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F:\Share Folder\BK-GCS-PEDCO-120-IN-DT-0009_D04\"/>
    </mc:Choice>
  </mc:AlternateContent>
  <bookViews>
    <workbookView xWindow="0" yWindow="0" windowWidth="20490" windowHeight="7755" tabRatio="843"/>
  </bookViews>
  <sheets>
    <sheet name="Cover" sheetId="16" r:id="rId1"/>
    <sheet name="REVISION" sheetId="23" r:id="rId2"/>
    <sheet name="REFERENCE" sheetId="26" r:id="rId3"/>
    <sheet name="Notes" sheetId="25" r:id="rId4"/>
    <sheet name="PSV-2111" sheetId="29" r:id="rId5"/>
    <sheet name="PSV-2112" sheetId="30" r:id="rId6"/>
    <sheet name="PSV-2113" sheetId="31" r:id="rId7"/>
    <sheet name="PSV-2114" sheetId="32" r:id="rId8"/>
    <sheet name="PSV-2121A" sheetId="33" r:id="rId9"/>
    <sheet name="PSV-2121B" sheetId="34" r:id="rId10"/>
    <sheet name="PSV-2121C" sheetId="35" r:id="rId11"/>
    <sheet name="PSV-2122A" sheetId="36" r:id="rId12"/>
    <sheet name="PSV-2122B" sheetId="38" r:id="rId13"/>
    <sheet name="PSV-2122C" sheetId="40" r:id="rId14"/>
    <sheet name="PSV-2123A" sheetId="37" r:id="rId15"/>
    <sheet name="PSV-2123B" sheetId="39" r:id="rId16"/>
    <sheet name="PSV-2123C" sheetId="41" r:id="rId17"/>
    <sheet name="PSV-2131A" sheetId="42" r:id="rId18"/>
    <sheet name="PSV-2131B" sheetId="43" r:id="rId19"/>
    <sheet name="PSV-2131C" sheetId="44" r:id="rId20"/>
    <sheet name="PSV-2132A" sheetId="45" r:id="rId21"/>
    <sheet name="PSV-2133A" sheetId="46" r:id="rId22"/>
    <sheet name="PSV-2132B" sheetId="47" r:id="rId23"/>
    <sheet name="PSV-2133B" sheetId="48" r:id="rId24"/>
    <sheet name="PSV-2132C" sheetId="49" r:id="rId25"/>
    <sheet name="PSV-2133C" sheetId="50" r:id="rId26"/>
    <sheet name="PSV-2141" sheetId="51" r:id="rId27"/>
    <sheet name="PSV-2142" sheetId="52" r:id="rId28"/>
    <sheet name="PSV-2201" sheetId="55" r:id="rId29"/>
    <sheet name="PSV-2211A" sheetId="57" r:id="rId30"/>
    <sheet name="PSV-2271" sheetId="60" r:id="rId31"/>
    <sheet name="PSV-2293" sheetId="65" r:id="rId32"/>
    <sheet name="TSV-2281" sheetId="66" r:id="rId33"/>
    <sheet name="TSV-2281A" sheetId="67" r:id="rId34"/>
  </sheets>
  <externalReferences>
    <externalReference r:id="rId35"/>
    <externalReference r:id="rId36"/>
    <externalReference r:id="rId37"/>
    <externalReference r:id="rId38"/>
    <externalReference r:id="rId39"/>
    <externalReference r:id="rId40"/>
  </externalReferences>
  <definedNames>
    <definedName name="\c" localSheetId="4">#REF!</definedName>
    <definedName name="\c" localSheetId="5">#REF!</definedName>
    <definedName name="\c" localSheetId="6">#REF!</definedName>
    <definedName name="\c" localSheetId="7">#REF!</definedName>
    <definedName name="\c" localSheetId="8">#REF!</definedName>
    <definedName name="\c" localSheetId="9">#REF!</definedName>
    <definedName name="\c" localSheetId="10">#REF!</definedName>
    <definedName name="\c" localSheetId="11">#REF!</definedName>
    <definedName name="\c" localSheetId="12">#REF!</definedName>
    <definedName name="\c" localSheetId="13">#REF!</definedName>
    <definedName name="\c" localSheetId="14">#REF!</definedName>
    <definedName name="\c" localSheetId="15">#REF!</definedName>
    <definedName name="\c" localSheetId="16">#REF!</definedName>
    <definedName name="\c" localSheetId="17">#REF!</definedName>
    <definedName name="\c" localSheetId="18">#REF!</definedName>
    <definedName name="\c" localSheetId="19">#REF!</definedName>
    <definedName name="\c" localSheetId="20">#REF!</definedName>
    <definedName name="\c" localSheetId="22">#REF!</definedName>
    <definedName name="\c" localSheetId="24">#REF!</definedName>
    <definedName name="\c" localSheetId="21">#REF!</definedName>
    <definedName name="\c" localSheetId="23">#REF!</definedName>
    <definedName name="\c" localSheetId="25">#REF!</definedName>
    <definedName name="\c" localSheetId="26">#REF!</definedName>
    <definedName name="\c" localSheetId="27">#REF!</definedName>
    <definedName name="\c" localSheetId="28">#REF!</definedName>
    <definedName name="\c" localSheetId="29">#REF!</definedName>
    <definedName name="\c" localSheetId="30">#REF!</definedName>
    <definedName name="\c" localSheetId="31">#REF!</definedName>
    <definedName name="\c" localSheetId="32">#REF!</definedName>
    <definedName name="\c" localSheetId="33">#REF!</definedName>
    <definedName name="\c">#REF!</definedName>
    <definedName name="\g" localSheetId="4">'[1]Glycol Exchanger'!#REF!</definedName>
    <definedName name="\g" localSheetId="5">'[1]Glycol Exchanger'!#REF!</definedName>
    <definedName name="\g" localSheetId="6">'[1]Glycol Exchanger'!#REF!</definedName>
    <definedName name="\g" localSheetId="7">'[1]Glycol Exchanger'!#REF!</definedName>
    <definedName name="\g" localSheetId="8">'[1]Glycol Exchanger'!#REF!</definedName>
    <definedName name="\g" localSheetId="9">'[1]Glycol Exchanger'!#REF!</definedName>
    <definedName name="\g" localSheetId="10">'[1]Glycol Exchanger'!#REF!</definedName>
    <definedName name="\g" localSheetId="11">'[1]Glycol Exchanger'!#REF!</definedName>
    <definedName name="\g" localSheetId="12">'[1]Glycol Exchanger'!#REF!</definedName>
    <definedName name="\g" localSheetId="13">'[1]Glycol Exchanger'!#REF!</definedName>
    <definedName name="\g" localSheetId="14">'[1]Glycol Exchanger'!#REF!</definedName>
    <definedName name="\g" localSheetId="15">'[1]Glycol Exchanger'!#REF!</definedName>
    <definedName name="\g" localSheetId="16">'[1]Glycol Exchanger'!#REF!</definedName>
    <definedName name="\g" localSheetId="17">'[1]Glycol Exchanger'!#REF!</definedName>
    <definedName name="\g" localSheetId="18">'[1]Glycol Exchanger'!#REF!</definedName>
    <definedName name="\g" localSheetId="19">'[1]Glycol Exchanger'!#REF!</definedName>
    <definedName name="\g" localSheetId="20">'[1]Glycol Exchanger'!#REF!</definedName>
    <definedName name="\g" localSheetId="22">'[1]Glycol Exchanger'!#REF!</definedName>
    <definedName name="\g" localSheetId="24">'[1]Glycol Exchanger'!#REF!</definedName>
    <definedName name="\g" localSheetId="21">'[1]Glycol Exchanger'!#REF!</definedName>
    <definedName name="\g" localSheetId="23">'[1]Glycol Exchanger'!#REF!</definedName>
    <definedName name="\g" localSheetId="25">'[1]Glycol Exchanger'!#REF!</definedName>
    <definedName name="\g" localSheetId="26">'[1]Glycol Exchanger'!#REF!</definedName>
    <definedName name="\g" localSheetId="27">'[1]Glycol Exchanger'!#REF!</definedName>
    <definedName name="\g" localSheetId="28">'[1]Glycol Exchanger'!#REF!</definedName>
    <definedName name="\g" localSheetId="29">'[1]Glycol Exchanger'!#REF!</definedName>
    <definedName name="\g" localSheetId="30">'[1]Glycol Exchanger'!#REF!</definedName>
    <definedName name="\g" localSheetId="31">'[1]Glycol Exchanger'!#REF!</definedName>
    <definedName name="\g" localSheetId="32">'[1]Glycol Exchanger'!#REF!</definedName>
    <definedName name="\g" localSheetId="33">'[1]Glycol Exchanger'!#REF!</definedName>
    <definedName name="\g">'[1]Glycol Exchanger'!#REF!</definedName>
    <definedName name="\l" localSheetId="4">#REF!</definedName>
    <definedName name="\l" localSheetId="5">#REF!</definedName>
    <definedName name="\l" localSheetId="6">#REF!</definedName>
    <definedName name="\l" localSheetId="7">#REF!</definedName>
    <definedName name="\l" localSheetId="8">#REF!</definedName>
    <definedName name="\l" localSheetId="9">#REF!</definedName>
    <definedName name="\l" localSheetId="10">#REF!</definedName>
    <definedName name="\l" localSheetId="11">#REF!</definedName>
    <definedName name="\l" localSheetId="12">#REF!</definedName>
    <definedName name="\l" localSheetId="13">#REF!</definedName>
    <definedName name="\l" localSheetId="14">#REF!</definedName>
    <definedName name="\l" localSheetId="15">#REF!</definedName>
    <definedName name="\l" localSheetId="16">#REF!</definedName>
    <definedName name="\l" localSheetId="17">#REF!</definedName>
    <definedName name="\l" localSheetId="18">#REF!</definedName>
    <definedName name="\l" localSheetId="19">#REF!</definedName>
    <definedName name="\l" localSheetId="20">#REF!</definedName>
    <definedName name="\l" localSheetId="22">#REF!</definedName>
    <definedName name="\l" localSheetId="24">#REF!</definedName>
    <definedName name="\l" localSheetId="21">#REF!</definedName>
    <definedName name="\l" localSheetId="23">#REF!</definedName>
    <definedName name="\l" localSheetId="25">#REF!</definedName>
    <definedName name="\l" localSheetId="26">#REF!</definedName>
    <definedName name="\l" localSheetId="27">#REF!</definedName>
    <definedName name="\l" localSheetId="28">#REF!</definedName>
    <definedName name="\l" localSheetId="29">#REF!</definedName>
    <definedName name="\l" localSheetId="30">#REF!</definedName>
    <definedName name="\l" localSheetId="31">#REF!</definedName>
    <definedName name="\l" localSheetId="32">#REF!</definedName>
    <definedName name="\l" localSheetId="33">#REF!</definedName>
    <definedName name="\l">#REF!</definedName>
    <definedName name="\s" localSheetId="4">#REF!</definedName>
    <definedName name="\s" localSheetId="5">#REF!</definedName>
    <definedName name="\s" localSheetId="6">#REF!</definedName>
    <definedName name="\s" localSheetId="7">#REF!</definedName>
    <definedName name="\s" localSheetId="8">#REF!</definedName>
    <definedName name="\s" localSheetId="9">#REF!</definedName>
    <definedName name="\s" localSheetId="10">#REF!</definedName>
    <definedName name="\s" localSheetId="11">#REF!</definedName>
    <definedName name="\s" localSheetId="12">#REF!</definedName>
    <definedName name="\s" localSheetId="13">#REF!</definedName>
    <definedName name="\s" localSheetId="14">#REF!</definedName>
    <definedName name="\s" localSheetId="15">#REF!</definedName>
    <definedName name="\s" localSheetId="16">#REF!</definedName>
    <definedName name="\s" localSheetId="17">#REF!</definedName>
    <definedName name="\s" localSheetId="18">#REF!</definedName>
    <definedName name="\s" localSheetId="19">#REF!</definedName>
    <definedName name="\s" localSheetId="20">#REF!</definedName>
    <definedName name="\s" localSheetId="22">#REF!</definedName>
    <definedName name="\s" localSheetId="24">#REF!</definedName>
    <definedName name="\s" localSheetId="21">#REF!</definedName>
    <definedName name="\s" localSheetId="23">#REF!</definedName>
    <definedName name="\s" localSheetId="25">#REF!</definedName>
    <definedName name="\s" localSheetId="26">#REF!</definedName>
    <definedName name="\s" localSheetId="27">#REF!</definedName>
    <definedName name="\s" localSheetId="28">#REF!</definedName>
    <definedName name="\s" localSheetId="29">#REF!</definedName>
    <definedName name="\s" localSheetId="30">#REF!</definedName>
    <definedName name="\s" localSheetId="31">#REF!</definedName>
    <definedName name="\s" localSheetId="32">#REF!</definedName>
    <definedName name="\s" localSheetId="33">#REF!</definedName>
    <definedName name="\s">#REF!</definedName>
    <definedName name="_____GEN1" localSheetId="4">[2]D!#REF!</definedName>
    <definedName name="_____GEN1" localSheetId="5">[2]D!#REF!</definedName>
    <definedName name="_____GEN1" localSheetId="6">[2]D!#REF!</definedName>
    <definedName name="_____GEN1" localSheetId="7">[2]D!#REF!</definedName>
    <definedName name="_____GEN1" localSheetId="8">[2]D!#REF!</definedName>
    <definedName name="_____GEN1" localSheetId="9">[2]D!#REF!</definedName>
    <definedName name="_____GEN1" localSheetId="10">[2]D!#REF!</definedName>
    <definedName name="_____GEN1" localSheetId="11">[2]D!#REF!</definedName>
    <definedName name="_____GEN1" localSheetId="12">[2]D!#REF!</definedName>
    <definedName name="_____GEN1" localSheetId="13">[2]D!#REF!</definedName>
    <definedName name="_____GEN1" localSheetId="14">[2]D!#REF!</definedName>
    <definedName name="_____GEN1" localSheetId="15">[2]D!#REF!</definedName>
    <definedName name="_____GEN1" localSheetId="16">[2]D!#REF!</definedName>
    <definedName name="_____GEN1" localSheetId="17">[2]D!#REF!</definedName>
    <definedName name="_____GEN1" localSheetId="18">[2]D!#REF!</definedName>
    <definedName name="_____GEN1" localSheetId="19">[2]D!#REF!</definedName>
    <definedName name="_____GEN1" localSheetId="20">[2]D!#REF!</definedName>
    <definedName name="_____GEN1" localSheetId="22">[2]D!#REF!</definedName>
    <definedName name="_____GEN1" localSheetId="24">[2]D!#REF!</definedName>
    <definedName name="_____GEN1" localSheetId="21">[2]D!#REF!</definedName>
    <definedName name="_____GEN1" localSheetId="23">[2]D!#REF!</definedName>
    <definedName name="_____GEN1" localSheetId="25">[2]D!#REF!</definedName>
    <definedName name="_____GEN1" localSheetId="26">[2]D!#REF!</definedName>
    <definedName name="_____GEN1" localSheetId="27">[2]D!#REF!</definedName>
    <definedName name="_____GEN1" localSheetId="28">[2]D!#REF!</definedName>
    <definedName name="_____GEN1" localSheetId="29">[2]D!#REF!</definedName>
    <definedName name="_____GEN1" localSheetId="30">[2]D!#REF!</definedName>
    <definedName name="_____GEN1" localSheetId="31">[2]D!#REF!</definedName>
    <definedName name="_____GEN1" localSheetId="32">[2]D!#REF!</definedName>
    <definedName name="_____GEN1" localSheetId="33">[2]D!#REF!</definedName>
    <definedName name="_____GEN1">[2]D!#REF!</definedName>
    <definedName name="____GEN1" localSheetId="4">[3]D!#REF!</definedName>
    <definedName name="____GEN1" localSheetId="5">[3]D!#REF!</definedName>
    <definedName name="____GEN1" localSheetId="6">[3]D!#REF!</definedName>
    <definedName name="____GEN1" localSheetId="7">[3]D!#REF!</definedName>
    <definedName name="____GEN1" localSheetId="8">[3]D!#REF!</definedName>
    <definedName name="____GEN1" localSheetId="9">[3]D!#REF!</definedName>
    <definedName name="____GEN1" localSheetId="10">[3]D!#REF!</definedName>
    <definedName name="____GEN1" localSheetId="11">[3]D!#REF!</definedName>
    <definedName name="____GEN1" localSheetId="12">[3]D!#REF!</definedName>
    <definedName name="____GEN1" localSheetId="13">[3]D!#REF!</definedName>
    <definedName name="____GEN1" localSheetId="14">[3]D!#REF!</definedName>
    <definedName name="____GEN1" localSheetId="15">[3]D!#REF!</definedName>
    <definedName name="____GEN1" localSheetId="16">[3]D!#REF!</definedName>
    <definedName name="____GEN1" localSheetId="17">[3]D!#REF!</definedName>
    <definedName name="____GEN1" localSheetId="18">[3]D!#REF!</definedName>
    <definedName name="____GEN1" localSheetId="19">[3]D!#REF!</definedName>
    <definedName name="____GEN1" localSheetId="20">[3]D!#REF!</definedName>
    <definedName name="____GEN1" localSheetId="22">[3]D!#REF!</definedName>
    <definedName name="____GEN1" localSheetId="24">[3]D!#REF!</definedName>
    <definedName name="____GEN1" localSheetId="21">[3]D!#REF!</definedName>
    <definedName name="____GEN1" localSheetId="23">[3]D!#REF!</definedName>
    <definedName name="____GEN1" localSheetId="25">[3]D!#REF!</definedName>
    <definedName name="____GEN1" localSheetId="26">[3]D!#REF!</definedName>
    <definedName name="____GEN1" localSheetId="27">[3]D!#REF!</definedName>
    <definedName name="____GEN1" localSheetId="28">[3]D!#REF!</definedName>
    <definedName name="____GEN1" localSheetId="29">[3]D!#REF!</definedName>
    <definedName name="____GEN1" localSheetId="30">[3]D!#REF!</definedName>
    <definedName name="____GEN1" localSheetId="31">[3]D!#REF!</definedName>
    <definedName name="____GEN1" localSheetId="32">[3]D!#REF!</definedName>
    <definedName name="____GEN1" localSheetId="33">[3]D!#REF!</definedName>
    <definedName name="____GEN1">[3]D!#REF!</definedName>
    <definedName name="__ConfigurationData" localSheetId="4">#REF!</definedName>
    <definedName name="__ConfigurationData" localSheetId="5">#REF!</definedName>
    <definedName name="__ConfigurationData" localSheetId="6">#REF!</definedName>
    <definedName name="__ConfigurationData" localSheetId="7">#REF!</definedName>
    <definedName name="__ConfigurationData" localSheetId="8">#REF!</definedName>
    <definedName name="__ConfigurationData" localSheetId="9">#REF!</definedName>
    <definedName name="__ConfigurationData" localSheetId="10">#REF!</definedName>
    <definedName name="__ConfigurationData" localSheetId="11">#REF!</definedName>
    <definedName name="__ConfigurationData" localSheetId="12">#REF!</definedName>
    <definedName name="__ConfigurationData" localSheetId="13">#REF!</definedName>
    <definedName name="__ConfigurationData" localSheetId="14">#REF!</definedName>
    <definedName name="__ConfigurationData" localSheetId="15">#REF!</definedName>
    <definedName name="__ConfigurationData" localSheetId="16">#REF!</definedName>
    <definedName name="__ConfigurationData" localSheetId="17">#REF!</definedName>
    <definedName name="__ConfigurationData" localSheetId="18">#REF!</definedName>
    <definedName name="__ConfigurationData" localSheetId="19">#REF!</definedName>
    <definedName name="__ConfigurationData" localSheetId="20">#REF!</definedName>
    <definedName name="__ConfigurationData" localSheetId="22">#REF!</definedName>
    <definedName name="__ConfigurationData" localSheetId="24">#REF!</definedName>
    <definedName name="__ConfigurationData" localSheetId="21">#REF!</definedName>
    <definedName name="__ConfigurationData" localSheetId="23">#REF!</definedName>
    <definedName name="__ConfigurationData" localSheetId="25">#REF!</definedName>
    <definedName name="__ConfigurationData" localSheetId="26">#REF!</definedName>
    <definedName name="__ConfigurationData" localSheetId="27">#REF!</definedName>
    <definedName name="__ConfigurationData" localSheetId="28">#REF!</definedName>
    <definedName name="__ConfigurationData" localSheetId="29">#REF!</definedName>
    <definedName name="__ConfigurationData" localSheetId="30">#REF!</definedName>
    <definedName name="__ConfigurationData" localSheetId="31">#REF!</definedName>
    <definedName name="__ConfigurationData" localSheetId="32">#REF!</definedName>
    <definedName name="__ConfigurationData" localSheetId="33">#REF!</definedName>
    <definedName name="__ConfigurationData">#REF!</definedName>
    <definedName name="__MaterialData" localSheetId="4">#REF!</definedName>
    <definedName name="__MaterialData" localSheetId="5">#REF!</definedName>
    <definedName name="__MaterialData" localSheetId="6">#REF!</definedName>
    <definedName name="__MaterialData" localSheetId="7">#REF!</definedName>
    <definedName name="__MaterialData" localSheetId="8">#REF!</definedName>
    <definedName name="__MaterialData" localSheetId="9">#REF!</definedName>
    <definedName name="__MaterialData" localSheetId="10">#REF!</definedName>
    <definedName name="__MaterialData" localSheetId="11">#REF!</definedName>
    <definedName name="__MaterialData" localSheetId="12">#REF!</definedName>
    <definedName name="__MaterialData" localSheetId="13">#REF!</definedName>
    <definedName name="__MaterialData" localSheetId="14">#REF!</definedName>
    <definedName name="__MaterialData" localSheetId="15">#REF!</definedName>
    <definedName name="__MaterialData" localSheetId="16">#REF!</definedName>
    <definedName name="__MaterialData" localSheetId="17">#REF!</definedName>
    <definedName name="__MaterialData" localSheetId="18">#REF!</definedName>
    <definedName name="__MaterialData" localSheetId="19">#REF!</definedName>
    <definedName name="__MaterialData" localSheetId="20">#REF!</definedName>
    <definedName name="__MaterialData" localSheetId="22">#REF!</definedName>
    <definedName name="__MaterialData" localSheetId="24">#REF!</definedName>
    <definedName name="__MaterialData" localSheetId="21">#REF!</definedName>
    <definedName name="__MaterialData" localSheetId="23">#REF!</definedName>
    <definedName name="__MaterialData" localSheetId="25">#REF!</definedName>
    <definedName name="__MaterialData" localSheetId="26">#REF!</definedName>
    <definedName name="__MaterialData" localSheetId="27">#REF!</definedName>
    <definedName name="__MaterialData" localSheetId="28">#REF!</definedName>
    <definedName name="__MaterialData" localSheetId="29">#REF!</definedName>
    <definedName name="__MaterialData" localSheetId="30">#REF!</definedName>
    <definedName name="__MaterialData" localSheetId="31">#REF!</definedName>
    <definedName name="__MaterialData" localSheetId="32">#REF!</definedName>
    <definedName name="__MaterialData" localSheetId="33">#REF!</definedName>
    <definedName name="__MaterialData">#REF!</definedName>
    <definedName name="__MiscellaneousNotes" localSheetId="4">#REF!</definedName>
    <definedName name="__MiscellaneousNotes" localSheetId="5">#REF!</definedName>
    <definedName name="__MiscellaneousNotes" localSheetId="6">#REF!</definedName>
    <definedName name="__MiscellaneousNotes" localSheetId="7">#REF!</definedName>
    <definedName name="__MiscellaneousNotes" localSheetId="8">#REF!</definedName>
    <definedName name="__MiscellaneousNotes" localSheetId="9">#REF!</definedName>
    <definedName name="__MiscellaneousNotes" localSheetId="10">#REF!</definedName>
    <definedName name="__MiscellaneousNotes" localSheetId="11">#REF!</definedName>
    <definedName name="__MiscellaneousNotes" localSheetId="12">#REF!</definedName>
    <definedName name="__MiscellaneousNotes" localSheetId="13">#REF!</definedName>
    <definedName name="__MiscellaneousNotes" localSheetId="14">#REF!</definedName>
    <definedName name="__MiscellaneousNotes" localSheetId="15">#REF!</definedName>
    <definedName name="__MiscellaneousNotes" localSheetId="16">#REF!</definedName>
    <definedName name="__MiscellaneousNotes" localSheetId="17">#REF!</definedName>
    <definedName name="__MiscellaneousNotes" localSheetId="18">#REF!</definedName>
    <definedName name="__MiscellaneousNotes" localSheetId="19">#REF!</definedName>
    <definedName name="__MiscellaneousNotes" localSheetId="20">#REF!</definedName>
    <definedName name="__MiscellaneousNotes" localSheetId="22">#REF!</definedName>
    <definedName name="__MiscellaneousNotes" localSheetId="24">#REF!</definedName>
    <definedName name="__MiscellaneousNotes" localSheetId="21">#REF!</definedName>
    <definedName name="__MiscellaneousNotes" localSheetId="23">#REF!</definedName>
    <definedName name="__MiscellaneousNotes" localSheetId="25">#REF!</definedName>
    <definedName name="__MiscellaneousNotes" localSheetId="26">#REF!</definedName>
    <definedName name="__MiscellaneousNotes" localSheetId="27">#REF!</definedName>
    <definedName name="__MiscellaneousNotes" localSheetId="28">#REF!</definedName>
    <definedName name="__MiscellaneousNotes" localSheetId="29">#REF!</definedName>
    <definedName name="__MiscellaneousNotes" localSheetId="30">#REF!</definedName>
    <definedName name="__MiscellaneousNotes" localSheetId="31">#REF!</definedName>
    <definedName name="__MiscellaneousNotes" localSheetId="32">#REF!</definedName>
    <definedName name="__MiscellaneousNotes" localSheetId="33">#REF!</definedName>
    <definedName name="__MiscellaneousNotes">#REF!</definedName>
    <definedName name="__NozzleData" localSheetId="4">#REF!</definedName>
    <definedName name="__NozzleData" localSheetId="5">#REF!</definedName>
    <definedName name="__NozzleData" localSheetId="6">#REF!</definedName>
    <definedName name="__NozzleData" localSheetId="7">#REF!</definedName>
    <definedName name="__NozzleData" localSheetId="8">#REF!</definedName>
    <definedName name="__NozzleData" localSheetId="9">#REF!</definedName>
    <definedName name="__NozzleData" localSheetId="10">#REF!</definedName>
    <definedName name="__NozzleData" localSheetId="11">#REF!</definedName>
    <definedName name="__NozzleData" localSheetId="12">#REF!</definedName>
    <definedName name="__NozzleData" localSheetId="13">#REF!</definedName>
    <definedName name="__NozzleData" localSheetId="14">#REF!</definedName>
    <definedName name="__NozzleData" localSheetId="15">#REF!</definedName>
    <definedName name="__NozzleData" localSheetId="16">#REF!</definedName>
    <definedName name="__NozzleData" localSheetId="17">#REF!</definedName>
    <definedName name="__NozzleData" localSheetId="18">#REF!</definedName>
    <definedName name="__NozzleData" localSheetId="19">#REF!</definedName>
    <definedName name="__NozzleData" localSheetId="20">#REF!</definedName>
    <definedName name="__NozzleData" localSheetId="22">#REF!</definedName>
    <definedName name="__NozzleData" localSheetId="24">#REF!</definedName>
    <definedName name="__NozzleData" localSheetId="21">#REF!</definedName>
    <definedName name="__NozzleData" localSheetId="23">#REF!</definedName>
    <definedName name="__NozzleData" localSheetId="25">#REF!</definedName>
    <definedName name="__NozzleData" localSheetId="26">#REF!</definedName>
    <definedName name="__NozzleData" localSheetId="27">#REF!</definedName>
    <definedName name="__NozzleData" localSheetId="28">#REF!</definedName>
    <definedName name="__NozzleData" localSheetId="29">#REF!</definedName>
    <definedName name="__NozzleData" localSheetId="30">#REF!</definedName>
    <definedName name="__NozzleData" localSheetId="31">#REF!</definedName>
    <definedName name="__NozzleData" localSheetId="32">#REF!</definedName>
    <definedName name="__NozzleData" localSheetId="33">#REF!</definedName>
    <definedName name="__NozzleData">#REF!</definedName>
    <definedName name="__ProcessData" localSheetId="4">#REF!</definedName>
    <definedName name="__ProcessData" localSheetId="5">#REF!</definedName>
    <definedName name="__ProcessData" localSheetId="6">#REF!</definedName>
    <definedName name="__ProcessData" localSheetId="7">#REF!</definedName>
    <definedName name="__ProcessData" localSheetId="8">#REF!</definedName>
    <definedName name="__ProcessData" localSheetId="9">#REF!</definedName>
    <definedName name="__ProcessData" localSheetId="10">#REF!</definedName>
    <definedName name="__ProcessData" localSheetId="11">#REF!</definedName>
    <definedName name="__ProcessData" localSheetId="12">#REF!</definedName>
    <definedName name="__ProcessData" localSheetId="13">#REF!</definedName>
    <definedName name="__ProcessData" localSheetId="14">#REF!</definedName>
    <definedName name="__ProcessData" localSheetId="15">#REF!</definedName>
    <definedName name="__ProcessData" localSheetId="16">#REF!</definedName>
    <definedName name="__ProcessData" localSheetId="17">#REF!</definedName>
    <definedName name="__ProcessData" localSheetId="18">#REF!</definedName>
    <definedName name="__ProcessData" localSheetId="19">#REF!</definedName>
    <definedName name="__ProcessData" localSheetId="20">#REF!</definedName>
    <definedName name="__ProcessData" localSheetId="22">#REF!</definedName>
    <definedName name="__ProcessData" localSheetId="24">#REF!</definedName>
    <definedName name="__ProcessData" localSheetId="21">#REF!</definedName>
    <definedName name="__ProcessData" localSheetId="23">#REF!</definedName>
    <definedName name="__ProcessData" localSheetId="25">#REF!</definedName>
    <definedName name="__ProcessData" localSheetId="26">#REF!</definedName>
    <definedName name="__ProcessData" localSheetId="27">#REF!</definedName>
    <definedName name="__ProcessData" localSheetId="28">#REF!</definedName>
    <definedName name="__ProcessData" localSheetId="29">#REF!</definedName>
    <definedName name="__ProcessData" localSheetId="30">#REF!</definedName>
    <definedName name="__ProcessData" localSheetId="31">#REF!</definedName>
    <definedName name="__ProcessData" localSheetId="32">#REF!</definedName>
    <definedName name="__ProcessData" localSheetId="33">#REF!</definedName>
    <definedName name="__ProcessData">#REF!</definedName>
    <definedName name="__Project_Details" localSheetId="4">#REF!</definedName>
    <definedName name="__Project_Details" localSheetId="5">#REF!</definedName>
    <definedName name="__Project_Details" localSheetId="6">#REF!</definedName>
    <definedName name="__Project_Details" localSheetId="7">#REF!</definedName>
    <definedName name="__Project_Details" localSheetId="8">#REF!</definedName>
    <definedName name="__Project_Details" localSheetId="9">#REF!</definedName>
    <definedName name="__Project_Details" localSheetId="10">#REF!</definedName>
    <definedName name="__Project_Details" localSheetId="11">#REF!</definedName>
    <definedName name="__Project_Details" localSheetId="12">#REF!</definedName>
    <definedName name="__Project_Details" localSheetId="13">#REF!</definedName>
    <definedName name="__Project_Details" localSheetId="14">#REF!</definedName>
    <definedName name="__Project_Details" localSheetId="15">#REF!</definedName>
    <definedName name="__Project_Details" localSheetId="16">#REF!</definedName>
    <definedName name="__Project_Details" localSheetId="17">#REF!</definedName>
    <definedName name="__Project_Details" localSheetId="18">#REF!</definedName>
    <definedName name="__Project_Details" localSheetId="19">#REF!</definedName>
    <definedName name="__Project_Details" localSheetId="20">#REF!</definedName>
    <definedName name="__Project_Details" localSheetId="22">#REF!</definedName>
    <definedName name="__Project_Details" localSheetId="24">#REF!</definedName>
    <definedName name="__Project_Details" localSheetId="21">#REF!</definedName>
    <definedName name="__Project_Details" localSheetId="23">#REF!</definedName>
    <definedName name="__Project_Details" localSheetId="25">#REF!</definedName>
    <definedName name="__Project_Details" localSheetId="26">#REF!</definedName>
    <definedName name="__Project_Details" localSheetId="27">#REF!</definedName>
    <definedName name="__Project_Details" localSheetId="28">#REF!</definedName>
    <definedName name="__Project_Details" localSheetId="29">#REF!</definedName>
    <definedName name="__Project_Details" localSheetId="30">#REF!</definedName>
    <definedName name="__Project_Details" localSheetId="31">#REF!</definedName>
    <definedName name="__Project_Details" localSheetId="32">#REF!</definedName>
    <definedName name="__Project_Details" localSheetId="33">#REF!</definedName>
    <definedName name="__Project_Details">#REF!</definedName>
    <definedName name="__ThermalData" localSheetId="4">#REF!</definedName>
    <definedName name="__ThermalData" localSheetId="5">#REF!</definedName>
    <definedName name="__ThermalData" localSheetId="6">#REF!</definedName>
    <definedName name="__ThermalData" localSheetId="7">#REF!</definedName>
    <definedName name="__ThermalData" localSheetId="8">#REF!</definedName>
    <definedName name="__ThermalData" localSheetId="9">#REF!</definedName>
    <definedName name="__ThermalData" localSheetId="10">#REF!</definedName>
    <definedName name="__ThermalData" localSheetId="11">#REF!</definedName>
    <definedName name="__ThermalData" localSheetId="12">#REF!</definedName>
    <definedName name="__ThermalData" localSheetId="13">#REF!</definedName>
    <definedName name="__ThermalData" localSheetId="14">#REF!</definedName>
    <definedName name="__ThermalData" localSheetId="15">#REF!</definedName>
    <definedName name="__ThermalData" localSheetId="16">#REF!</definedName>
    <definedName name="__ThermalData" localSheetId="17">#REF!</definedName>
    <definedName name="__ThermalData" localSheetId="18">#REF!</definedName>
    <definedName name="__ThermalData" localSheetId="19">#REF!</definedName>
    <definedName name="__ThermalData" localSheetId="20">#REF!</definedName>
    <definedName name="__ThermalData" localSheetId="22">#REF!</definedName>
    <definedName name="__ThermalData" localSheetId="24">#REF!</definedName>
    <definedName name="__ThermalData" localSheetId="21">#REF!</definedName>
    <definedName name="__ThermalData" localSheetId="23">#REF!</definedName>
    <definedName name="__ThermalData" localSheetId="25">#REF!</definedName>
    <definedName name="__ThermalData" localSheetId="26">#REF!</definedName>
    <definedName name="__ThermalData" localSheetId="27">#REF!</definedName>
    <definedName name="__ThermalData" localSheetId="28">#REF!</definedName>
    <definedName name="__ThermalData" localSheetId="29">#REF!</definedName>
    <definedName name="__ThermalData" localSheetId="30">#REF!</definedName>
    <definedName name="__ThermalData" localSheetId="31">#REF!</definedName>
    <definedName name="__ThermalData" localSheetId="32">#REF!</definedName>
    <definedName name="__ThermalData" localSheetId="33">#REF!</definedName>
    <definedName name="__ThermalData">#REF!</definedName>
    <definedName name="__TubeData" localSheetId="4">#REF!</definedName>
    <definedName name="__TubeData" localSheetId="5">#REF!</definedName>
    <definedName name="__TubeData" localSheetId="6">#REF!</definedName>
    <definedName name="__TubeData" localSheetId="7">#REF!</definedName>
    <definedName name="__TubeData" localSheetId="8">#REF!</definedName>
    <definedName name="__TubeData" localSheetId="9">#REF!</definedName>
    <definedName name="__TubeData" localSheetId="10">#REF!</definedName>
    <definedName name="__TubeData" localSheetId="11">#REF!</definedName>
    <definedName name="__TubeData" localSheetId="12">#REF!</definedName>
    <definedName name="__TubeData" localSheetId="13">#REF!</definedName>
    <definedName name="__TubeData" localSheetId="14">#REF!</definedName>
    <definedName name="__TubeData" localSheetId="15">#REF!</definedName>
    <definedName name="__TubeData" localSheetId="16">#REF!</definedName>
    <definedName name="__TubeData" localSheetId="17">#REF!</definedName>
    <definedName name="__TubeData" localSheetId="18">#REF!</definedName>
    <definedName name="__TubeData" localSheetId="19">#REF!</definedName>
    <definedName name="__TubeData" localSheetId="20">#REF!</definedName>
    <definedName name="__TubeData" localSheetId="22">#REF!</definedName>
    <definedName name="__TubeData" localSheetId="24">#REF!</definedName>
    <definedName name="__TubeData" localSheetId="21">#REF!</definedName>
    <definedName name="__TubeData" localSheetId="23">#REF!</definedName>
    <definedName name="__TubeData" localSheetId="25">#REF!</definedName>
    <definedName name="__TubeData" localSheetId="26">#REF!</definedName>
    <definedName name="__TubeData" localSheetId="27">#REF!</definedName>
    <definedName name="__TubeData" localSheetId="28">#REF!</definedName>
    <definedName name="__TubeData" localSheetId="29">#REF!</definedName>
    <definedName name="__TubeData" localSheetId="30">#REF!</definedName>
    <definedName name="__TubeData" localSheetId="31">#REF!</definedName>
    <definedName name="__TubeData" localSheetId="32">#REF!</definedName>
    <definedName name="__TubeData" localSheetId="33">#REF!</definedName>
    <definedName name="__TubeData">#REF!</definedName>
    <definedName name="_a_FinData" localSheetId="4">#REF!</definedName>
    <definedName name="_a_FinData" localSheetId="5">#REF!</definedName>
    <definedName name="_a_FinData" localSheetId="6">#REF!</definedName>
    <definedName name="_a_FinData" localSheetId="7">#REF!</definedName>
    <definedName name="_a_FinData" localSheetId="8">#REF!</definedName>
    <definedName name="_a_FinData" localSheetId="9">#REF!</definedName>
    <definedName name="_a_FinData" localSheetId="10">#REF!</definedName>
    <definedName name="_a_FinData" localSheetId="11">#REF!</definedName>
    <definedName name="_a_FinData" localSheetId="12">#REF!</definedName>
    <definedName name="_a_FinData" localSheetId="13">#REF!</definedName>
    <definedName name="_a_FinData" localSheetId="14">#REF!</definedName>
    <definedName name="_a_FinData" localSheetId="15">#REF!</definedName>
    <definedName name="_a_FinData" localSheetId="16">#REF!</definedName>
    <definedName name="_a_FinData" localSheetId="17">#REF!</definedName>
    <definedName name="_a_FinData" localSheetId="18">#REF!</definedName>
    <definedName name="_a_FinData" localSheetId="19">#REF!</definedName>
    <definedName name="_a_FinData" localSheetId="20">#REF!</definedName>
    <definedName name="_a_FinData" localSheetId="22">#REF!</definedName>
    <definedName name="_a_FinData" localSheetId="24">#REF!</definedName>
    <definedName name="_a_FinData" localSheetId="21">#REF!</definedName>
    <definedName name="_a_FinData" localSheetId="23">#REF!</definedName>
    <definedName name="_a_FinData" localSheetId="25">#REF!</definedName>
    <definedName name="_a_FinData" localSheetId="26">#REF!</definedName>
    <definedName name="_a_FinData" localSheetId="27">#REF!</definedName>
    <definedName name="_a_FinData" localSheetId="28">#REF!</definedName>
    <definedName name="_a_FinData" localSheetId="29">#REF!</definedName>
    <definedName name="_a_FinData" localSheetId="30">#REF!</definedName>
    <definedName name="_a_FinData" localSheetId="31">#REF!</definedName>
    <definedName name="_a_FinData" localSheetId="32">#REF!</definedName>
    <definedName name="_a_FinData" localSheetId="33">#REF!</definedName>
    <definedName name="_a_FinData">#REF!</definedName>
    <definedName name="_a_Geometricand_DimensionalData" localSheetId="4">#REF!</definedName>
    <definedName name="_a_Geometricand_DimensionalData" localSheetId="5">#REF!</definedName>
    <definedName name="_a_Geometricand_DimensionalData" localSheetId="6">#REF!</definedName>
    <definedName name="_a_Geometricand_DimensionalData" localSheetId="7">#REF!</definedName>
    <definedName name="_a_Geometricand_DimensionalData" localSheetId="8">#REF!</definedName>
    <definedName name="_a_Geometricand_DimensionalData" localSheetId="9">#REF!</definedName>
    <definedName name="_a_Geometricand_DimensionalData" localSheetId="10">#REF!</definedName>
    <definedName name="_a_Geometricand_DimensionalData" localSheetId="11">#REF!</definedName>
    <definedName name="_a_Geometricand_DimensionalData" localSheetId="12">#REF!</definedName>
    <definedName name="_a_Geometricand_DimensionalData" localSheetId="13">#REF!</definedName>
    <definedName name="_a_Geometricand_DimensionalData" localSheetId="14">#REF!</definedName>
    <definedName name="_a_Geometricand_DimensionalData" localSheetId="15">#REF!</definedName>
    <definedName name="_a_Geometricand_DimensionalData" localSheetId="16">#REF!</definedName>
    <definedName name="_a_Geometricand_DimensionalData" localSheetId="17">#REF!</definedName>
    <definedName name="_a_Geometricand_DimensionalData" localSheetId="18">#REF!</definedName>
    <definedName name="_a_Geometricand_DimensionalData" localSheetId="19">#REF!</definedName>
    <definedName name="_a_Geometricand_DimensionalData" localSheetId="20">#REF!</definedName>
    <definedName name="_a_Geometricand_DimensionalData" localSheetId="22">#REF!</definedName>
    <definedName name="_a_Geometricand_DimensionalData" localSheetId="24">#REF!</definedName>
    <definedName name="_a_Geometricand_DimensionalData" localSheetId="21">#REF!</definedName>
    <definedName name="_a_Geometricand_DimensionalData" localSheetId="23">#REF!</definedName>
    <definedName name="_a_Geometricand_DimensionalData" localSheetId="25">#REF!</definedName>
    <definedName name="_a_Geometricand_DimensionalData" localSheetId="26">#REF!</definedName>
    <definedName name="_a_Geometricand_DimensionalData" localSheetId="27">#REF!</definedName>
    <definedName name="_a_Geometricand_DimensionalData" localSheetId="28">#REF!</definedName>
    <definedName name="_a_Geometricand_DimensionalData" localSheetId="29">#REF!</definedName>
    <definedName name="_a_Geometricand_DimensionalData" localSheetId="30">#REF!</definedName>
    <definedName name="_a_Geometricand_DimensionalData" localSheetId="31">#REF!</definedName>
    <definedName name="_a_Geometricand_DimensionalData" localSheetId="32">#REF!</definedName>
    <definedName name="_a_Geometricand_DimensionalData" localSheetId="33">#REF!</definedName>
    <definedName name="_a_Geometricand_DimensionalData">#REF!</definedName>
    <definedName name="_a_MechanicalDesignData" localSheetId="4">#REF!</definedName>
    <definedName name="_a_MechanicalDesignData" localSheetId="5">#REF!</definedName>
    <definedName name="_a_MechanicalDesignData" localSheetId="6">#REF!</definedName>
    <definedName name="_a_MechanicalDesignData" localSheetId="7">#REF!</definedName>
    <definedName name="_a_MechanicalDesignData" localSheetId="8">#REF!</definedName>
    <definedName name="_a_MechanicalDesignData" localSheetId="9">#REF!</definedName>
    <definedName name="_a_MechanicalDesignData" localSheetId="10">#REF!</definedName>
    <definedName name="_a_MechanicalDesignData" localSheetId="11">#REF!</definedName>
    <definedName name="_a_MechanicalDesignData" localSheetId="12">#REF!</definedName>
    <definedName name="_a_MechanicalDesignData" localSheetId="13">#REF!</definedName>
    <definedName name="_a_MechanicalDesignData" localSheetId="14">#REF!</definedName>
    <definedName name="_a_MechanicalDesignData" localSheetId="15">#REF!</definedName>
    <definedName name="_a_MechanicalDesignData" localSheetId="16">#REF!</definedName>
    <definedName name="_a_MechanicalDesignData" localSheetId="17">#REF!</definedName>
    <definedName name="_a_MechanicalDesignData" localSheetId="18">#REF!</definedName>
    <definedName name="_a_MechanicalDesignData" localSheetId="19">#REF!</definedName>
    <definedName name="_a_MechanicalDesignData" localSheetId="20">#REF!</definedName>
    <definedName name="_a_MechanicalDesignData" localSheetId="22">#REF!</definedName>
    <definedName name="_a_MechanicalDesignData" localSheetId="24">#REF!</definedName>
    <definedName name="_a_MechanicalDesignData" localSheetId="21">#REF!</definedName>
    <definedName name="_a_MechanicalDesignData" localSheetId="23">#REF!</definedName>
    <definedName name="_a_MechanicalDesignData" localSheetId="25">#REF!</definedName>
    <definedName name="_a_MechanicalDesignData" localSheetId="26">#REF!</definedName>
    <definedName name="_a_MechanicalDesignData" localSheetId="27">#REF!</definedName>
    <definedName name="_a_MechanicalDesignData" localSheetId="28">#REF!</definedName>
    <definedName name="_a_MechanicalDesignData" localSheetId="29">#REF!</definedName>
    <definedName name="_a_MechanicalDesignData" localSheetId="30">#REF!</definedName>
    <definedName name="_a_MechanicalDesignData" localSheetId="31">#REF!</definedName>
    <definedName name="_a_MechanicalDesignData" localSheetId="32">#REF!</definedName>
    <definedName name="_a_MechanicalDesignData" localSheetId="33">#REF!</definedName>
    <definedName name="_a_MechanicalDesignData">#REF!</definedName>
    <definedName name="_b_Motors" localSheetId="4">#REF!</definedName>
    <definedName name="_b_Motors" localSheetId="5">#REF!</definedName>
    <definedName name="_b_Motors" localSheetId="6">#REF!</definedName>
    <definedName name="_b_Motors" localSheetId="7">#REF!</definedName>
    <definedName name="_b_Motors" localSheetId="8">#REF!</definedName>
    <definedName name="_b_Motors" localSheetId="9">#REF!</definedName>
    <definedName name="_b_Motors" localSheetId="10">#REF!</definedName>
    <definedName name="_b_Motors" localSheetId="11">#REF!</definedName>
    <definedName name="_b_Motors" localSheetId="12">#REF!</definedName>
    <definedName name="_b_Motors" localSheetId="13">#REF!</definedName>
    <definedName name="_b_Motors" localSheetId="14">#REF!</definedName>
    <definedName name="_b_Motors" localSheetId="15">#REF!</definedName>
    <definedName name="_b_Motors" localSheetId="16">#REF!</definedName>
    <definedName name="_b_Motors" localSheetId="17">#REF!</definedName>
    <definedName name="_b_Motors" localSheetId="18">#REF!</definedName>
    <definedName name="_b_Motors" localSheetId="19">#REF!</definedName>
    <definedName name="_b_Motors" localSheetId="20">#REF!</definedName>
    <definedName name="_b_Motors" localSheetId="22">#REF!</definedName>
    <definedName name="_b_Motors" localSheetId="24">#REF!</definedName>
    <definedName name="_b_Motors" localSheetId="21">#REF!</definedName>
    <definedName name="_b_Motors" localSheetId="23">#REF!</definedName>
    <definedName name="_b_Motors" localSheetId="25">#REF!</definedName>
    <definedName name="_b_Motors" localSheetId="26">#REF!</definedName>
    <definedName name="_b_Motors" localSheetId="27">#REF!</definedName>
    <definedName name="_b_Motors" localSheetId="28">#REF!</definedName>
    <definedName name="_b_Motors" localSheetId="29">#REF!</definedName>
    <definedName name="_b_Motors" localSheetId="30">#REF!</definedName>
    <definedName name="_b_Motors" localSheetId="31">#REF!</definedName>
    <definedName name="_b_Motors" localSheetId="32">#REF!</definedName>
    <definedName name="_b_Motors" localSheetId="33">#REF!</definedName>
    <definedName name="_b_Motors">#REF!</definedName>
    <definedName name="_c_Air_Fan_Data" localSheetId="4">#REF!</definedName>
    <definedName name="_c_Air_Fan_Data" localSheetId="5">#REF!</definedName>
    <definedName name="_c_Air_Fan_Data" localSheetId="6">#REF!</definedName>
    <definedName name="_c_Air_Fan_Data" localSheetId="7">#REF!</definedName>
    <definedName name="_c_Air_Fan_Data" localSheetId="8">#REF!</definedName>
    <definedName name="_c_Air_Fan_Data" localSheetId="9">#REF!</definedName>
    <definedName name="_c_Air_Fan_Data" localSheetId="10">#REF!</definedName>
    <definedName name="_c_Air_Fan_Data" localSheetId="11">#REF!</definedName>
    <definedName name="_c_Air_Fan_Data" localSheetId="12">#REF!</definedName>
    <definedName name="_c_Air_Fan_Data" localSheetId="13">#REF!</definedName>
    <definedName name="_c_Air_Fan_Data" localSheetId="14">#REF!</definedName>
    <definedName name="_c_Air_Fan_Data" localSheetId="15">#REF!</definedName>
    <definedName name="_c_Air_Fan_Data" localSheetId="16">#REF!</definedName>
    <definedName name="_c_Air_Fan_Data" localSheetId="17">#REF!</definedName>
    <definedName name="_c_Air_Fan_Data" localSheetId="18">#REF!</definedName>
    <definedName name="_c_Air_Fan_Data" localSheetId="19">#REF!</definedName>
    <definedName name="_c_Air_Fan_Data" localSheetId="20">#REF!</definedName>
    <definedName name="_c_Air_Fan_Data" localSheetId="22">#REF!</definedName>
    <definedName name="_c_Air_Fan_Data" localSheetId="24">#REF!</definedName>
    <definedName name="_c_Air_Fan_Data" localSheetId="21">#REF!</definedName>
    <definedName name="_c_Air_Fan_Data" localSheetId="23">#REF!</definedName>
    <definedName name="_c_Air_Fan_Data" localSheetId="25">#REF!</definedName>
    <definedName name="_c_Air_Fan_Data" localSheetId="26">#REF!</definedName>
    <definedName name="_c_Air_Fan_Data" localSheetId="27">#REF!</definedName>
    <definedName name="_c_Air_Fan_Data" localSheetId="28">#REF!</definedName>
    <definedName name="_c_Air_Fan_Data" localSheetId="29">#REF!</definedName>
    <definedName name="_c_Air_Fan_Data" localSheetId="30">#REF!</definedName>
    <definedName name="_c_Air_Fan_Data" localSheetId="31">#REF!</definedName>
    <definedName name="_c_Air_Fan_Data" localSheetId="32">#REF!</definedName>
    <definedName name="_c_Air_Fan_Data" localSheetId="33">#REF!</definedName>
    <definedName name="_c_Air_Fan_Data">#REF!</definedName>
    <definedName name="_d_Miscellaneous" localSheetId="4">#REF!</definedName>
    <definedName name="_d_Miscellaneous" localSheetId="5">#REF!</definedName>
    <definedName name="_d_Miscellaneous" localSheetId="6">#REF!</definedName>
    <definedName name="_d_Miscellaneous" localSheetId="7">#REF!</definedName>
    <definedName name="_d_Miscellaneous" localSheetId="8">#REF!</definedName>
    <definedName name="_d_Miscellaneous" localSheetId="9">#REF!</definedName>
    <definedName name="_d_Miscellaneous" localSheetId="10">#REF!</definedName>
    <definedName name="_d_Miscellaneous" localSheetId="11">#REF!</definedName>
    <definedName name="_d_Miscellaneous" localSheetId="12">#REF!</definedName>
    <definedName name="_d_Miscellaneous" localSheetId="13">#REF!</definedName>
    <definedName name="_d_Miscellaneous" localSheetId="14">#REF!</definedName>
    <definedName name="_d_Miscellaneous" localSheetId="15">#REF!</definedName>
    <definedName name="_d_Miscellaneous" localSheetId="16">#REF!</definedName>
    <definedName name="_d_Miscellaneous" localSheetId="17">#REF!</definedName>
    <definedName name="_d_Miscellaneous" localSheetId="18">#REF!</definedName>
    <definedName name="_d_Miscellaneous" localSheetId="19">#REF!</definedName>
    <definedName name="_d_Miscellaneous" localSheetId="20">#REF!</definedName>
    <definedName name="_d_Miscellaneous" localSheetId="22">#REF!</definedName>
    <definedName name="_d_Miscellaneous" localSheetId="24">#REF!</definedName>
    <definedName name="_d_Miscellaneous" localSheetId="21">#REF!</definedName>
    <definedName name="_d_Miscellaneous" localSheetId="23">#REF!</definedName>
    <definedName name="_d_Miscellaneous" localSheetId="25">#REF!</definedName>
    <definedName name="_d_Miscellaneous" localSheetId="26">#REF!</definedName>
    <definedName name="_d_Miscellaneous" localSheetId="27">#REF!</definedName>
    <definedName name="_d_Miscellaneous" localSheetId="28">#REF!</definedName>
    <definedName name="_d_Miscellaneous" localSheetId="29">#REF!</definedName>
    <definedName name="_d_Miscellaneous" localSheetId="30">#REF!</definedName>
    <definedName name="_d_Miscellaneous" localSheetId="31">#REF!</definedName>
    <definedName name="_d_Miscellaneous" localSheetId="32">#REF!</definedName>
    <definedName name="_d_Miscellaneous" localSheetId="33">#REF!</definedName>
    <definedName name="_d_Miscellaneous">#REF!</definedName>
    <definedName name="_e_Noise" localSheetId="4">#REF!</definedName>
    <definedName name="_e_Noise" localSheetId="5">#REF!</definedName>
    <definedName name="_e_Noise" localSheetId="6">#REF!</definedName>
    <definedName name="_e_Noise" localSheetId="7">#REF!</definedName>
    <definedName name="_e_Noise" localSheetId="8">#REF!</definedName>
    <definedName name="_e_Noise" localSheetId="9">#REF!</definedName>
    <definedName name="_e_Noise" localSheetId="10">#REF!</definedName>
    <definedName name="_e_Noise" localSheetId="11">#REF!</definedName>
    <definedName name="_e_Noise" localSheetId="12">#REF!</definedName>
    <definedName name="_e_Noise" localSheetId="13">#REF!</definedName>
    <definedName name="_e_Noise" localSheetId="14">#REF!</definedName>
    <definedName name="_e_Noise" localSheetId="15">#REF!</definedName>
    <definedName name="_e_Noise" localSheetId="16">#REF!</definedName>
    <definedName name="_e_Noise" localSheetId="17">#REF!</definedName>
    <definedName name="_e_Noise" localSheetId="18">#REF!</definedName>
    <definedName name="_e_Noise" localSheetId="19">#REF!</definedName>
    <definedName name="_e_Noise" localSheetId="20">#REF!</definedName>
    <definedName name="_e_Noise" localSheetId="22">#REF!</definedName>
    <definedName name="_e_Noise" localSheetId="24">#REF!</definedName>
    <definedName name="_e_Noise" localSheetId="21">#REF!</definedName>
    <definedName name="_e_Noise" localSheetId="23">#REF!</definedName>
    <definedName name="_e_Noise" localSheetId="25">#REF!</definedName>
    <definedName name="_e_Noise" localSheetId="26">#REF!</definedName>
    <definedName name="_e_Noise" localSheetId="27">#REF!</definedName>
    <definedName name="_e_Noise" localSheetId="28">#REF!</definedName>
    <definedName name="_e_Noise" localSheetId="29">#REF!</definedName>
    <definedName name="_e_Noise" localSheetId="30">#REF!</definedName>
    <definedName name="_e_Noise" localSheetId="31">#REF!</definedName>
    <definedName name="_e_Noise" localSheetId="32">#REF!</definedName>
    <definedName name="_e_Noise" localSheetId="33">#REF!</definedName>
    <definedName name="_e_Noise">#REF!</definedName>
    <definedName name="_Fill" localSheetId="3" hidden="1">#REF!</definedName>
    <definedName name="_Fill" localSheetId="4" hidden="1">#REF!</definedName>
    <definedName name="_Fill" localSheetId="5" hidden="1">#REF!</definedName>
    <definedName name="_Fill" localSheetId="6" hidden="1">#REF!</definedName>
    <definedName name="_Fill" localSheetId="7" hidden="1">#REF!</definedName>
    <definedName name="_Fill" localSheetId="8" hidden="1">#REF!</definedName>
    <definedName name="_Fill" localSheetId="9" hidden="1">#REF!</definedName>
    <definedName name="_Fill" localSheetId="10" hidden="1">#REF!</definedName>
    <definedName name="_Fill" localSheetId="11" hidden="1">#REF!</definedName>
    <definedName name="_Fill" localSheetId="12" hidden="1">#REF!</definedName>
    <definedName name="_Fill" localSheetId="13" hidden="1">#REF!</definedName>
    <definedName name="_Fill" localSheetId="14" hidden="1">#REF!</definedName>
    <definedName name="_Fill" localSheetId="15" hidden="1">#REF!</definedName>
    <definedName name="_Fill" localSheetId="16" hidden="1">#REF!</definedName>
    <definedName name="_Fill" localSheetId="17" hidden="1">#REF!</definedName>
    <definedName name="_Fill" localSheetId="18" hidden="1">#REF!</definedName>
    <definedName name="_Fill" localSheetId="19" hidden="1">#REF!</definedName>
    <definedName name="_Fill" localSheetId="20" hidden="1">#REF!</definedName>
    <definedName name="_Fill" localSheetId="22" hidden="1">#REF!</definedName>
    <definedName name="_Fill" localSheetId="24" hidden="1">#REF!</definedName>
    <definedName name="_Fill" localSheetId="21" hidden="1">#REF!</definedName>
    <definedName name="_Fill" localSheetId="23" hidden="1">#REF!</definedName>
    <definedName name="_Fill" localSheetId="25" hidden="1">#REF!</definedName>
    <definedName name="_Fill" localSheetId="26" hidden="1">#REF!</definedName>
    <definedName name="_Fill" localSheetId="27" hidden="1">#REF!</definedName>
    <definedName name="_Fill" localSheetId="28" hidden="1">#REF!</definedName>
    <definedName name="_Fill" localSheetId="29" hidden="1">#REF!</definedName>
    <definedName name="_Fill" localSheetId="30" hidden="1">#REF!</definedName>
    <definedName name="_Fill" localSheetId="31" hidden="1">#REF!</definedName>
    <definedName name="_Fill" localSheetId="2" hidden="1">#REF!</definedName>
    <definedName name="_Fill" localSheetId="1" hidden="1">#REF!</definedName>
    <definedName name="_Fill" localSheetId="32" hidden="1">#REF!</definedName>
    <definedName name="_Fill" localSheetId="33" hidden="1">#REF!</definedName>
    <definedName name="_Fill" hidden="1">#REF!</definedName>
    <definedName name="_GEN1" localSheetId="4">[4]D!#REF!</definedName>
    <definedName name="_GEN1" localSheetId="5">[4]D!#REF!</definedName>
    <definedName name="_GEN1" localSheetId="6">[4]D!#REF!</definedName>
    <definedName name="_GEN1" localSheetId="7">[4]D!#REF!</definedName>
    <definedName name="_GEN1" localSheetId="8">[4]D!#REF!</definedName>
    <definedName name="_GEN1" localSheetId="9">[4]D!#REF!</definedName>
    <definedName name="_GEN1" localSheetId="10">[4]D!#REF!</definedName>
    <definedName name="_GEN1" localSheetId="11">[4]D!#REF!</definedName>
    <definedName name="_GEN1" localSheetId="12">[4]D!#REF!</definedName>
    <definedName name="_GEN1" localSheetId="13">[4]D!#REF!</definedName>
    <definedName name="_GEN1" localSheetId="14">[4]D!#REF!</definedName>
    <definedName name="_GEN1" localSheetId="15">[4]D!#REF!</definedName>
    <definedName name="_GEN1" localSheetId="16">[4]D!#REF!</definedName>
    <definedName name="_GEN1" localSheetId="17">[4]D!#REF!</definedName>
    <definedName name="_GEN1" localSheetId="18">[4]D!#REF!</definedName>
    <definedName name="_GEN1" localSheetId="19">[4]D!#REF!</definedName>
    <definedName name="_GEN1" localSheetId="20">[4]D!#REF!</definedName>
    <definedName name="_GEN1" localSheetId="22">[4]D!#REF!</definedName>
    <definedName name="_GEN1" localSheetId="24">[4]D!#REF!</definedName>
    <definedName name="_GEN1" localSheetId="21">[4]D!#REF!</definedName>
    <definedName name="_GEN1" localSheetId="23">[4]D!#REF!</definedName>
    <definedName name="_GEN1" localSheetId="25">[4]D!#REF!</definedName>
    <definedName name="_GEN1" localSheetId="26">[4]D!#REF!</definedName>
    <definedName name="_GEN1" localSheetId="27">[4]D!#REF!</definedName>
    <definedName name="_GEN1" localSheetId="28">[4]D!#REF!</definedName>
    <definedName name="_GEN1" localSheetId="29">[4]D!#REF!</definedName>
    <definedName name="_GEN1" localSheetId="30">[4]D!#REF!</definedName>
    <definedName name="_GEN1" localSheetId="31">[4]D!#REF!</definedName>
    <definedName name="_GEN1" localSheetId="32">[4]D!#REF!</definedName>
    <definedName name="_GEN1" localSheetId="33">[4]D!#REF!</definedName>
    <definedName name="_GEN1">[4]D!#REF!</definedName>
    <definedName name="_Parse_Out" localSheetId="3" hidden="1">#REF!</definedName>
    <definedName name="_Parse_Out" localSheetId="4" hidden="1">#REF!</definedName>
    <definedName name="_Parse_Out" localSheetId="5" hidden="1">#REF!</definedName>
    <definedName name="_Parse_Out" localSheetId="6" hidden="1">#REF!</definedName>
    <definedName name="_Parse_Out" localSheetId="7" hidden="1">#REF!</definedName>
    <definedName name="_Parse_Out" localSheetId="8" hidden="1">#REF!</definedName>
    <definedName name="_Parse_Out" localSheetId="9" hidden="1">#REF!</definedName>
    <definedName name="_Parse_Out" localSheetId="10" hidden="1">#REF!</definedName>
    <definedName name="_Parse_Out" localSheetId="11" hidden="1">#REF!</definedName>
    <definedName name="_Parse_Out" localSheetId="12" hidden="1">#REF!</definedName>
    <definedName name="_Parse_Out" localSheetId="13" hidden="1">#REF!</definedName>
    <definedName name="_Parse_Out" localSheetId="14" hidden="1">#REF!</definedName>
    <definedName name="_Parse_Out" localSheetId="15" hidden="1">#REF!</definedName>
    <definedName name="_Parse_Out" localSheetId="16" hidden="1">#REF!</definedName>
    <definedName name="_Parse_Out" localSheetId="17" hidden="1">#REF!</definedName>
    <definedName name="_Parse_Out" localSheetId="18" hidden="1">#REF!</definedName>
    <definedName name="_Parse_Out" localSheetId="19" hidden="1">#REF!</definedName>
    <definedName name="_Parse_Out" localSheetId="20" hidden="1">#REF!</definedName>
    <definedName name="_Parse_Out" localSheetId="22" hidden="1">#REF!</definedName>
    <definedName name="_Parse_Out" localSheetId="24" hidden="1">#REF!</definedName>
    <definedName name="_Parse_Out" localSheetId="21" hidden="1">#REF!</definedName>
    <definedName name="_Parse_Out" localSheetId="23" hidden="1">#REF!</definedName>
    <definedName name="_Parse_Out" localSheetId="25" hidden="1">#REF!</definedName>
    <definedName name="_Parse_Out" localSheetId="26" hidden="1">#REF!</definedName>
    <definedName name="_Parse_Out" localSheetId="27" hidden="1">#REF!</definedName>
    <definedName name="_Parse_Out" localSheetId="28" hidden="1">#REF!</definedName>
    <definedName name="_Parse_Out" localSheetId="29" hidden="1">#REF!</definedName>
    <definedName name="_Parse_Out" localSheetId="30" hidden="1">#REF!</definedName>
    <definedName name="_Parse_Out" localSheetId="31" hidden="1">#REF!</definedName>
    <definedName name="_Parse_Out" localSheetId="2" hidden="1">#REF!</definedName>
    <definedName name="_Parse_Out" localSheetId="1" hidden="1">#REF!</definedName>
    <definedName name="_Parse_Out" localSheetId="32" hidden="1">#REF!</definedName>
    <definedName name="_Parse_Out" localSheetId="33" hidden="1">#REF!</definedName>
    <definedName name="_Parse_Out" hidden="1">#REF!</definedName>
    <definedName name="_WRN3"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1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1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1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1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1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1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1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1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1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1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2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2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2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2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2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2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2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2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2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2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3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3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3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3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 localSheetId="4">#REF!</definedName>
    <definedName name="A" localSheetId="5">#REF!</definedName>
    <definedName name="A" localSheetId="6">#REF!</definedName>
    <definedName name="A" localSheetId="7">#REF!</definedName>
    <definedName name="A" localSheetId="8">#REF!</definedName>
    <definedName name="A" localSheetId="9">#REF!</definedName>
    <definedName name="A" localSheetId="10">#REF!</definedName>
    <definedName name="A" localSheetId="11">#REF!</definedName>
    <definedName name="A" localSheetId="12">#REF!</definedName>
    <definedName name="A" localSheetId="13">#REF!</definedName>
    <definedName name="A" localSheetId="14">#REF!</definedName>
    <definedName name="A" localSheetId="15">#REF!</definedName>
    <definedName name="A" localSheetId="16">#REF!</definedName>
    <definedName name="A" localSheetId="17">#REF!</definedName>
    <definedName name="A" localSheetId="18">#REF!</definedName>
    <definedName name="A" localSheetId="19">#REF!</definedName>
    <definedName name="A" localSheetId="20">#REF!</definedName>
    <definedName name="A" localSheetId="22">#REF!</definedName>
    <definedName name="A" localSheetId="24">#REF!</definedName>
    <definedName name="A" localSheetId="21">#REF!</definedName>
    <definedName name="A" localSheetId="23">#REF!</definedName>
    <definedName name="A" localSheetId="25">#REF!</definedName>
    <definedName name="A" localSheetId="26">#REF!</definedName>
    <definedName name="A" localSheetId="27">#REF!</definedName>
    <definedName name="A" localSheetId="28">#REF!</definedName>
    <definedName name="A" localSheetId="29">#REF!</definedName>
    <definedName name="A" localSheetId="30">#REF!</definedName>
    <definedName name="A" localSheetId="31">#REF!</definedName>
    <definedName name="A" localSheetId="32">#REF!</definedName>
    <definedName name="A" localSheetId="33">#REF!</definedName>
    <definedName name="A">#REF!</definedName>
    <definedName name="ABC"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1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1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1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1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1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1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1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1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1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1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2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2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2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2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2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2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2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2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2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2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3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3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3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3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1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1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1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1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1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1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1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1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1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1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2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2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2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2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2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2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2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2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2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2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3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3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3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3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d" localSheetId="4">#REF!</definedName>
    <definedName name="Ad" localSheetId="5">#REF!</definedName>
    <definedName name="Ad" localSheetId="6">#REF!</definedName>
    <definedName name="Ad" localSheetId="7">#REF!</definedName>
    <definedName name="Ad" localSheetId="8">#REF!</definedName>
    <definedName name="Ad" localSheetId="9">#REF!</definedName>
    <definedName name="Ad" localSheetId="10">#REF!</definedName>
    <definedName name="Ad" localSheetId="11">#REF!</definedName>
    <definedName name="Ad" localSheetId="12">#REF!</definedName>
    <definedName name="Ad" localSheetId="13">#REF!</definedName>
    <definedName name="Ad" localSheetId="14">#REF!</definedName>
    <definedName name="Ad" localSheetId="15">#REF!</definedName>
    <definedName name="Ad" localSheetId="16">#REF!</definedName>
    <definedName name="Ad" localSheetId="17">#REF!</definedName>
    <definedName name="Ad" localSheetId="18">#REF!</definedName>
    <definedName name="Ad" localSheetId="19">#REF!</definedName>
    <definedName name="Ad" localSheetId="20">#REF!</definedName>
    <definedName name="Ad" localSheetId="22">#REF!</definedName>
    <definedName name="Ad" localSheetId="24">#REF!</definedName>
    <definedName name="Ad" localSheetId="21">#REF!</definedName>
    <definedName name="Ad" localSheetId="23">#REF!</definedName>
    <definedName name="Ad" localSheetId="25">#REF!</definedName>
    <definedName name="Ad" localSheetId="26">#REF!</definedName>
    <definedName name="Ad" localSheetId="27">#REF!</definedName>
    <definedName name="Ad" localSheetId="28">#REF!</definedName>
    <definedName name="Ad" localSheetId="29">#REF!</definedName>
    <definedName name="Ad" localSheetId="30">#REF!</definedName>
    <definedName name="Ad" localSheetId="31">#REF!</definedName>
    <definedName name="Ad" localSheetId="32">#REF!</definedName>
    <definedName name="Ad" localSheetId="33">#REF!</definedName>
    <definedName name="Ad">#REF!</definedName>
    <definedName name="AMA" localSheetId="33" hidden="1">#REF!</definedName>
    <definedName name="AMA" hidden="1">#REF!</definedName>
    <definedName name="B" localSheetId="4">#REF!</definedName>
    <definedName name="B" localSheetId="5">#REF!</definedName>
    <definedName name="B" localSheetId="6">#REF!</definedName>
    <definedName name="B" localSheetId="7">#REF!</definedName>
    <definedName name="B" localSheetId="8">#REF!</definedName>
    <definedName name="B" localSheetId="9">#REF!</definedName>
    <definedName name="B" localSheetId="10">#REF!</definedName>
    <definedName name="B" localSheetId="11">#REF!</definedName>
    <definedName name="B" localSheetId="12">#REF!</definedName>
    <definedName name="B" localSheetId="13">#REF!</definedName>
    <definedName name="B" localSheetId="14">#REF!</definedName>
    <definedName name="B" localSheetId="15">#REF!</definedName>
    <definedName name="B" localSheetId="16">#REF!</definedName>
    <definedName name="B" localSheetId="17">#REF!</definedName>
    <definedName name="B" localSheetId="18">#REF!</definedName>
    <definedName name="B" localSheetId="19">#REF!</definedName>
    <definedName name="B" localSheetId="20">#REF!</definedName>
    <definedName name="B" localSheetId="22">#REF!</definedName>
    <definedName name="B" localSheetId="24">#REF!</definedName>
    <definedName name="B" localSheetId="21">#REF!</definedName>
    <definedName name="B" localSheetId="23">#REF!</definedName>
    <definedName name="B" localSheetId="25">#REF!</definedName>
    <definedName name="B" localSheetId="26">#REF!</definedName>
    <definedName name="B" localSheetId="27">#REF!</definedName>
    <definedName name="B" localSheetId="28">#REF!</definedName>
    <definedName name="B" localSheetId="29">#REF!</definedName>
    <definedName name="B" localSheetId="30">#REF!</definedName>
    <definedName name="B" localSheetId="31">#REF!</definedName>
    <definedName name="B" localSheetId="32">#REF!</definedName>
    <definedName name="B" localSheetId="33">#REF!</definedName>
    <definedName name="B">#REF!</definedName>
    <definedName name="BG" localSheetId="4">#REF!</definedName>
    <definedName name="BG" localSheetId="5">#REF!</definedName>
    <definedName name="BG" localSheetId="6">#REF!</definedName>
    <definedName name="BG" localSheetId="7">#REF!</definedName>
    <definedName name="BG" localSheetId="8">#REF!</definedName>
    <definedName name="BG" localSheetId="9">#REF!</definedName>
    <definedName name="BG" localSheetId="10">#REF!</definedName>
    <definedName name="BG" localSheetId="11">#REF!</definedName>
    <definedName name="BG" localSheetId="12">#REF!</definedName>
    <definedName name="BG" localSheetId="13">#REF!</definedName>
    <definedName name="BG" localSheetId="14">#REF!</definedName>
    <definedName name="BG" localSheetId="15">#REF!</definedName>
    <definedName name="BG" localSheetId="16">#REF!</definedName>
    <definedName name="BG" localSheetId="17">#REF!</definedName>
    <definedName name="BG" localSheetId="18">#REF!</definedName>
    <definedName name="BG" localSheetId="19">#REF!</definedName>
    <definedName name="BG" localSheetId="20">#REF!</definedName>
    <definedName name="BG" localSheetId="22">#REF!</definedName>
    <definedName name="BG" localSheetId="24">#REF!</definedName>
    <definedName name="BG" localSheetId="21">#REF!</definedName>
    <definedName name="BG" localSheetId="23">#REF!</definedName>
    <definedName name="BG" localSheetId="25">#REF!</definedName>
    <definedName name="BG" localSheetId="26">#REF!</definedName>
    <definedName name="BG" localSheetId="27">#REF!</definedName>
    <definedName name="BG" localSheetId="28">#REF!</definedName>
    <definedName name="BG" localSheetId="29">#REF!</definedName>
    <definedName name="BG" localSheetId="30">#REF!</definedName>
    <definedName name="BG" localSheetId="31">#REF!</definedName>
    <definedName name="BG" localSheetId="32">#REF!</definedName>
    <definedName name="BG" localSheetId="33">#REF!</definedName>
    <definedName name="BG">#REF!</definedName>
    <definedName name="BSHH" localSheetId="4">#REF!</definedName>
    <definedName name="BSHH" localSheetId="5">#REF!</definedName>
    <definedName name="BSHH" localSheetId="6">#REF!</definedName>
    <definedName name="BSHH" localSheetId="7">#REF!</definedName>
    <definedName name="BSHH" localSheetId="8">#REF!</definedName>
    <definedName name="BSHH" localSheetId="9">#REF!</definedName>
    <definedName name="BSHH" localSheetId="10">#REF!</definedName>
    <definedName name="BSHH" localSheetId="11">#REF!</definedName>
    <definedName name="BSHH" localSheetId="12">#REF!</definedName>
    <definedName name="BSHH" localSheetId="13">#REF!</definedName>
    <definedName name="BSHH" localSheetId="14">#REF!</definedName>
    <definedName name="BSHH" localSheetId="15">#REF!</definedName>
    <definedName name="BSHH" localSheetId="16">#REF!</definedName>
    <definedName name="BSHH" localSheetId="17">#REF!</definedName>
    <definedName name="BSHH" localSheetId="18">#REF!</definedName>
    <definedName name="BSHH" localSheetId="19">#REF!</definedName>
    <definedName name="BSHH" localSheetId="20">#REF!</definedName>
    <definedName name="BSHH" localSheetId="22">#REF!</definedName>
    <definedName name="BSHH" localSheetId="24">#REF!</definedName>
    <definedName name="BSHH" localSheetId="21">#REF!</definedName>
    <definedName name="BSHH" localSheetId="23">#REF!</definedName>
    <definedName name="BSHH" localSheetId="25">#REF!</definedName>
    <definedName name="BSHH" localSheetId="26">#REF!</definedName>
    <definedName name="BSHH" localSheetId="27">#REF!</definedName>
    <definedName name="BSHH" localSheetId="28">#REF!</definedName>
    <definedName name="BSHH" localSheetId="29">#REF!</definedName>
    <definedName name="BSHH" localSheetId="30">#REF!</definedName>
    <definedName name="BSHH" localSheetId="31">#REF!</definedName>
    <definedName name="BSHH" localSheetId="32">#REF!</definedName>
    <definedName name="BSHH" localSheetId="33">#REF!</definedName>
    <definedName name="BSHH">#REF!</definedName>
    <definedName name="C_PageNo_Total" localSheetId="4">#REF!</definedName>
    <definedName name="C_PageNo_Total" localSheetId="5">#REF!</definedName>
    <definedName name="C_PageNo_Total" localSheetId="6">#REF!</definedName>
    <definedName name="C_PageNo_Total" localSheetId="7">#REF!</definedName>
    <definedName name="C_PageNo_Total" localSheetId="8">#REF!</definedName>
    <definedName name="C_PageNo_Total" localSheetId="9">#REF!</definedName>
    <definedName name="C_PageNo_Total" localSheetId="10">#REF!</definedName>
    <definedName name="C_PageNo_Total" localSheetId="11">#REF!</definedName>
    <definedName name="C_PageNo_Total" localSheetId="12">#REF!</definedName>
    <definedName name="C_PageNo_Total" localSheetId="13">#REF!</definedName>
    <definedName name="C_PageNo_Total" localSheetId="14">#REF!</definedName>
    <definedName name="C_PageNo_Total" localSheetId="15">#REF!</definedName>
    <definedName name="C_PageNo_Total" localSheetId="16">#REF!</definedName>
    <definedName name="C_PageNo_Total" localSheetId="17">#REF!</definedName>
    <definedName name="C_PageNo_Total" localSheetId="18">#REF!</definedName>
    <definedName name="C_PageNo_Total" localSheetId="19">#REF!</definedName>
    <definedName name="C_PageNo_Total" localSheetId="20">#REF!</definedName>
    <definedName name="C_PageNo_Total" localSheetId="22">#REF!</definedName>
    <definedName name="C_PageNo_Total" localSheetId="24">#REF!</definedName>
    <definedName name="C_PageNo_Total" localSheetId="21">#REF!</definedName>
    <definedName name="C_PageNo_Total" localSheetId="23">#REF!</definedName>
    <definedName name="C_PageNo_Total" localSheetId="25">#REF!</definedName>
    <definedName name="C_PageNo_Total" localSheetId="26">#REF!</definedName>
    <definedName name="C_PageNo_Total" localSheetId="27">#REF!</definedName>
    <definedName name="C_PageNo_Total" localSheetId="28">#REF!</definedName>
    <definedName name="C_PageNo_Total" localSheetId="29">#REF!</definedName>
    <definedName name="C_PageNo_Total" localSheetId="30">#REF!</definedName>
    <definedName name="C_PageNo_Total" localSheetId="31">#REF!</definedName>
    <definedName name="C_PageNo_Total" localSheetId="32">#REF!</definedName>
    <definedName name="C_PageNo_Total" localSheetId="33">#REF!</definedName>
    <definedName name="C_PageNo_Total">#REF!</definedName>
    <definedName name="C_SerialNo">[5]Page1!$Q$24</definedName>
    <definedName name="CDE"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1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1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1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1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1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1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1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1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1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1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2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2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2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2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2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2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2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2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2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2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3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3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3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3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HVv" localSheetId="4">#REF!</definedName>
    <definedName name="CHVv" localSheetId="5">#REF!</definedName>
    <definedName name="CHVv" localSheetId="6">#REF!</definedName>
    <definedName name="CHVv" localSheetId="7">#REF!</definedName>
    <definedName name="CHVv" localSheetId="8">#REF!</definedName>
    <definedName name="CHVv" localSheetId="9">#REF!</definedName>
    <definedName name="CHVv" localSheetId="10">#REF!</definedName>
    <definedName name="CHVv" localSheetId="11">#REF!</definedName>
    <definedName name="CHVv" localSheetId="12">#REF!</definedName>
    <definedName name="CHVv" localSheetId="13">#REF!</definedName>
    <definedName name="CHVv" localSheetId="14">#REF!</definedName>
    <definedName name="CHVv" localSheetId="15">#REF!</definedName>
    <definedName name="CHVv" localSheetId="16">#REF!</definedName>
    <definedName name="CHVv" localSheetId="17">#REF!</definedName>
    <definedName name="CHVv" localSheetId="18">#REF!</definedName>
    <definedName name="CHVv" localSheetId="19">#REF!</definedName>
    <definedName name="CHVv" localSheetId="20">#REF!</definedName>
    <definedName name="CHVv" localSheetId="22">#REF!</definedName>
    <definedName name="CHVv" localSheetId="24">#REF!</definedName>
    <definedName name="CHVv" localSheetId="21">#REF!</definedName>
    <definedName name="CHVv" localSheetId="23">#REF!</definedName>
    <definedName name="CHVv" localSheetId="25">#REF!</definedName>
    <definedName name="CHVv" localSheetId="26">#REF!</definedName>
    <definedName name="CHVv" localSheetId="27">#REF!</definedName>
    <definedName name="CHVv" localSheetId="28">#REF!</definedName>
    <definedName name="CHVv" localSheetId="29">#REF!</definedName>
    <definedName name="CHVv" localSheetId="30">#REF!</definedName>
    <definedName name="CHVv" localSheetId="31">#REF!</definedName>
    <definedName name="CHVv" localSheetId="32">#REF!</definedName>
    <definedName name="CHVv" localSheetId="33">#REF!</definedName>
    <definedName name="CHVv">#REF!</definedName>
    <definedName name="CombLiqOpt" localSheetId="4">#REF!</definedName>
    <definedName name="CombLiqOpt" localSheetId="5">#REF!</definedName>
    <definedName name="CombLiqOpt" localSheetId="6">#REF!</definedName>
    <definedName name="CombLiqOpt" localSheetId="7">#REF!</definedName>
    <definedName name="CombLiqOpt" localSheetId="8">#REF!</definedName>
    <definedName name="CombLiqOpt" localSheetId="9">#REF!</definedName>
    <definedName name="CombLiqOpt" localSheetId="10">#REF!</definedName>
    <definedName name="CombLiqOpt" localSheetId="11">#REF!</definedName>
    <definedName name="CombLiqOpt" localSheetId="12">#REF!</definedName>
    <definedName name="CombLiqOpt" localSheetId="13">#REF!</definedName>
    <definedName name="CombLiqOpt" localSheetId="14">#REF!</definedName>
    <definedName name="CombLiqOpt" localSheetId="15">#REF!</definedName>
    <definedName name="CombLiqOpt" localSheetId="16">#REF!</definedName>
    <definedName name="CombLiqOpt" localSheetId="17">#REF!</definedName>
    <definedName name="CombLiqOpt" localSheetId="18">#REF!</definedName>
    <definedName name="CombLiqOpt" localSheetId="19">#REF!</definedName>
    <definedName name="CombLiqOpt" localSheetId="20">#REF!</definedName>
    <definedName name="CombLiqOpt" localSheetId="22">#REF!</definedName>
    <definedName name="CombLiqOpt" localSheetId="24">#REF!</definedName>
    <definedName name="CombLiqOpt" localSheetId="21">#REF!</definedName>
    <definedName name="CombLiqOpt" localSheetId="23">#REF!</definedName>
    <definedName name="CombLiqOpt" localSheetId="25">#REF!</definedName>
    <definedName name="CombLiqOpt" localSheetId="26">#REF!</definedName>
    <definedName name="CombLiqOpt" localSheetId="27">#REF!</definedName>
    <definedName name="CombLiqOpt" localSheetId="28">#REF!</definedName>
    <definedName name="CombLiqOpt" localSheetId="29">#REF!</definedName>
    <definedName name="CombLiqOpt" localSheetId="30">#REF!</definedName>
    <definedName name="CombLiqOpt" localSheetId="31">#REF!</definedName>
    <definedName name="CombLiqOpt" localSheetId="32">#REF!</definedName>
    <definedName name="CombLiqOpt" localSheetId="33">#REF!</definedName>
    <definedName name="CombLiqOpt">#REF!</definedName>
    <definedName name="CombLiqProps" localSheetId="4">#REF!</definedName>
    <definedName name="CombLiqProps" localSheetId="5">#REF!</definedName>
    <definedName name="CombLiqProps" localSheetId="6">#REF!</definedName>
    <definedName name="CombLiqProps" localSheetId="7">#REF!</definedName>
    <definedName name="CombLiqProps" localSheetId="8">#REF!</definedName>
    <definedName name="CombLiqProps" localSheetId="9">#REF!</definedName>
    <definedName name="CombLiqProps" localSheetId="10">#REF!</definedName>
    <definedName name="CombLiqProps" localSheetId="11">#REF!</definedName>
    <definedName name="CombLiqProps" localSheetId="12">#REF!</definedName>
    <definedName name="CombLiqProps" localSheetId="13">#REF!</definedName>
    <definedName name="CombLiqProps" localSheetId="14">#REF!</definedName>
    <definedName name="CombLiqProps" localSheetId="15">#REF!</definedName>
    <definedName name="CombLiqProps" localSheetId="16">#REF!</definedName>
    <definedName name="CombLiqProps" localSheetId="17">#REF!</definedName>
    <definedName name="CombLiqProps" localSheetId="18">#REF!</definedName>
    <definedName name="CombLiqProps" localSheetId="19">#REF!</definedName>
    <definedName name="CombLiqProps" localSheetId="20">#REF!</definedName>
    <definedName name="CombLiqProps" localSheetId="22">#REF!</definedName>
    <definedName name="CombLiqProps" localSheetId="24">#REF!</definedName>
    <definedName name="CombLiqProps" localSheetId="21">#REF!</definedName>
    <definedName name="CombLiqProps" localSheetId="23">#REF!</definedName>
    <definedName name="CombLiqProps" localSheetId="25">#REF!</definedName>
    <definedName name="CombLiqProps" localSheetId="26">#REF!</definedName>
    <definedName name="CombLiqProps" localSheetId="27">#REF!</definedName>
    <definedName name="CombLiqProps" localSheetId="28">#REF!</definedName>
    <definedName name="CombLiqProps" localSheetId="29">#REF!</definedName>
    <definedName name="CombLiqProps" localSheetId="30">#REF!</definedName>
    <definedName name="CombLiqProps" localSheetId="31">#REF!</definedName>
    <definedName name="CombLiqProps" localSheetId="32">#REF!</definedName>
    <definedName name="CombLiqProps" localSheetId="33">#REF!</definedName>
    <definedName name="CombLiqProps">#REF!</definedName>
    <definedName name="CompCompStrmsStart" localSheetId="4">#REF!</definedName>
    <definedName name="CompCompStrmsStart" localSheetId="5">#REF!</definedName>
    <definedName name="CompCompStrmsStart" localSheetId="6">#REF!</definedName>
    <definedName name="CompCompStrmsStart" localSheetId="7">#REF!</definedName>
    <definedName name="CompCompStrmsStart" localSheetId="8">#REF!</definedName>
    <definedName name="CompCompStrmsStart" localSheetId="9">#REF!</definedName>
    <definedName name="CompCompStrmsStart" localSheetId="10">#REF!</definedName>
    <definedName name="CompCompStrmsStart" localSheetId="11">#REF!</definedName>
    <definedName name="CompCompStrmsStart" localSheetId="12">#REF!</definedName>
    <definedName name="CompCompStrmsStart" localSheetId="13">#REF!</definedName>
    <definedName name="CompCompStrmsStart" localSheetId="14">#REF!</definedName>
    <definedName name="CompCompStrmsStart" localSheetId="15">#REF!</definedName>
    <definedName name="CompCompStrmsStart" localSheetId="16">#REF!</definedName>
    <definedName name="CompCompStrmsStart" localSheetId="17">#REF!</definedName>
    <definedName name="CompCompStrmsStart" localSheetId="18">#REF!</definedName>
    <definedName name="CompCompStrmsStart" localSheetId="19">#REF!</definedName>
    <definedName name="CompCompStrmsStart" localSheetId="20">#REF!</definedName>
    <definedName name="CompCompStrmsStart" localSheetId="22">#REF!</definedName>
    <definedName name="CompCompStrmsStart" localSheetId="24">#REF!</definedName>
    <definedName name="CompCompStrmsStart" localSheetId="21">#REF!</definedName>
    <definedName name="CompCompStrmsStart" localSheetId="23">#REF!</definedName>
    <definedName name="CompCompStrmsStart" localSheetId="25">#REF!</definedName>
    <definedName name="CompCompStrmsStart" localSheetId="26">#REF!</definedName>
    <definedName name="CompCompStrmsStart" localSheetId="27">#REF!</definedName>
    <definedName name="CompCompStrmsStart" localSheetId="28">#REF!</definedName>
    <definedName name="CompCompStrmsStart" localSheetId="29">#REF!</definedName>
    <definedName name="CompCompStrmsStart" localSheetId="30">#REF!</definedName>
    <definedName name="CompCompStrmsStart" localSheetId="31">#REF!</definedName>
    <definedName name="CompCompStrmsStart" localSheetId="32">#REF!</definedName>
    <definedName name="CompCompStrmsStart" localSheetId="33">#REF!</definedName>
    <definedName name="CompCompStrmsStart">#REF!</definedName>
    <definedName name="CompRefStrmsStart" localSheetId="4">#REF!</definedName>
    <definedName name="CompRefStrmsStart" localSheetId="5">#REF!</definedName>
    <definedName name="CompRefStrmsStart" localSheetId="6">#REF!</definedName>
    <definedName name="CompRefStrmsStart" localSheetId="7">#REF!</definedName>
    <definedName name="CompRefStrmsStart" localSheetId="8">#REF!</definedName>
    <definedName name="CompRefStrmsStart" localSheetId="9">#REF!</definedName>
    <definedName name="CompRefStrmsStart" localSheetId="10">#REF!</definedName>
    <definedName name="CompRefStrmsStart" localSheetId="11">#REF!</definedName>
    <definedName name="CompRefStrmsStart" localSheetId="12">#REF!</definedName>
    <definedName name="CompRefStrmsStart" localSheetId="13">#REF!</definedName>
    <definedName name="CompRefStrmsStart" localSheetId="14">#REF!</definedName>
    <definedName name="CompRefStrmsStart" localSheetId="15">#REF!</definedName>
    <definedName name="CompRefStrmsStart" localSheetId="16">#REF!</definedName>
    <definedName name="CompRefStrmsStart" localSheetId="17">#REF!</definedName>
    <definedName name="CompRefStrmsStart" localSheetId="18">#REF!</definedName>
    <definedName name="CompRefStrmsStart" localSheetId="19">#REF!</definedName>
    <definedName name="CompRefStrmsStart" localSheetId="20">#REF!</definedName>
    <definedName name="CompRefStrmsStart" localSheetId="22">#REF!</definedName>
    <definedName name="CompRefStrmsStart" localSheetId="24">#REF!</definedName>
    <definedName name="CompRefStrmsStart" localSheetId="21">#REF!</definedName>
    <definedName name="CompRefStrmsStart" localSheetId="23">#REF!</definedName>
    <definedName name="CompRefStrmsStart" localSheetId="25">#REF!</definedName>
    <definedName name="CompRefStrmsStart" localSheetId="26">#REF!</definedName>
    <definedName name="CompRefStrmsStart" localSheetId="27">#REF!</definedName>
    <definedName name="CompRefStrmsStart" localSheetId="28">#REF!</definedName>
    <definedName name="CompRefStrmsStart" localSheetId="29">#REF!</definedName>
    <definedName name="CompRefStrmsStart" localSheetId="30">#REF!</definedName>
    <definedName name="CompRefStrmsStart" localSheetId="31">#REF!</definedName>
    <definedName name="CompRefStrmsStart" localSheetId="32">#REF!</definedName>
    <definedName name="CompRefStrmsStart" localSheetId="33">#REF!</definedName>
    <definedName name="CompRefStrmsStart">#REF!</definedName>
    <definedName name="CompStreamsLookUp" localSheetId="4">#REF!</definedName>
    <definedName name="CompStreamsLookUp" localSheetId="5">#REF!</definedName>
    <definedName name="CompStreamsLookUp" localSheetId="6">#REF!</definedName>
    <definedName name="CompStreamsLookUp" localSheetId="7">#REF!</definedName>
    <definedName name="CompStreamsLookUp" localSheetId="8">#REF!</definedName>
    <definedName name="CompStreamsLookUp" localSheetId="9">#REF!</definedName>
    <definedName name="CompStreamsLookUp" localSheetId="10">#REF!</definedName>
    <definedName name="CompStreamsLookUp" localSheetId="11">#REF!</definedName>
    <definedName name="CompStreamsLookUp" localSheetId="12">#REF!</definedName>
    <definedName name="CompStreamsLookUp" localSheetId="13">#REF!</definedName>
    <definedName name="CompStreamsLookUp" localSheetId="14">#REF!</definedName>
    <definedName name="CompStreamsLookUp" localSheetId="15">#REF!</definedName>
    <definedName name="CompStreamsLookUp" localSheetId="16">#REF!</definedName>
    <definedName name="CompStreamsLookUp" localSheetId="17">#REF!</definedName>
    <definedName name="CompStreamsLookUp" localSheetId="18">#REF!</definedName>
    <definedName name="CompStreamsLookUp" localSheetId="19">#REF!</definedName>
    <definedName name="CompStreamsLookUp" localSheetId="20">#REF!</definedName>
    <definedName name="CompStreamsLookUp" localSheetId="22">#REF!</definedName>
    <definedName name="CompStreamsLookUp" localSheetId="24">#REF!</definedName>
    <definedName name="CompStreamsLookUp" localSheetId="21">#REF!</definedName>
    <definedName name="CompStreamsLookUp" localSheetId="23">#REF!</definedName>
    <definedName name="CompStreamsLookUp" localSheetId="25">#REF!</definedName>
    <definedName name="CompStreamsLookUp" localSheetId="26">#REF!</definedName>
    <definedName name="CompStreamsLookUp" localSheetId="27">#REF!</definedName>
    <definedName name="CompStreamsLookUp" localSheetId="28">#REF!</definedName>
    <definedName name="CompStreamsLookUp" localSheetId="29">#REF!</definedName>
    <definedName name="CompStreamsLookUp" localSheetId="30">#REF!</definedName>
    <definedName name="CompStreamsLookUp" localSheetId="31">#REF!</definedName>
    <definedName name="CompStreamsLookUp" localSheetId="32">#REF!</definedName>
    <definedName name="CompStreamsLookUp" localSheetId="33">#REF!</definedName>
    <definedName name="CompStreamsLookUp">#REF!</definedName>
    <definedName name="CompStreamsLookUpStart" localSheetId="4">#REF!</definedName>
    <definedName name="CompStreamsLookUpStart" localSheetId="5">#REF!</definedName>
    <definedName name="CompStreamsLookUpStart" localSheetId="6">#REF!</definedName>
    <definedName name="CompStreamsLookUpStart" localSheetId="7">#REF!</definedName>
    <definedName name="CompStreamsLookUpStart" localSheetId="8">#REF!</definedName>
    <definedName name="CompStreamsLookUpStart" localSheetId="9">#REF!</definedName>
    <definedName name="CompStreamsLookUpStart" localSheetId="10">#REF!</definedName>
    <definedName name="CompStreamsLookUpStart" localSheetId="11">#REF!</definedName>
    <definedName name="CompStreamsLookUpStart" localSheetId="12">#REF!</definedName>
    <definedName name="CompStreamsLookUpStart" localSheetId="13">#REF!</definedName>
    <definedName name="CompStreamsLookUpStart" localSheetId="14">#REF!</definedName>
    <definedName name="CompStreamsLookUpStart" localSheetId="15">#REF!</definedName>
    <definedName name="CompStreamsLookUpStart" localSheetId="16">#REF!</definedName>
    <definedName name="CompStreamsLookUpStart" localSheetId="17">#REF!</definedName>
    <definedName name="CompStreamsLookUpStart" localSheetId="18">#REF!</definedName>
    <definedName name="CompStreamsLookUpStart" localSheetId="19">#REF!</definedName>
    <definedName name="CompStreamsLookUpStart" localSheetId="20">#REF!</definedName>
    <definedName name="CompStreamsLookUpStart" localSheetId="22">#REF!</definedName>
    <definedName name="CompStreamsLookUpStart" localSheetId="24">#REF!</definedName>
    <definedName name="CompStreamsLookUpStart" localSheetId="21">#REF!</definedName>
    <definedName name="CompStreamsLookUpStart" localSheetId="23">#REF!</definedName>
    <definedName name="CompStreamsLookUpStart" localSheetId="25">#REF!</definedName>
    <definedName name="CompStreamsLookUpStart" localSheetId="26">#REF!</definedName>
    <definedName name="CompStreamsLookUpStart" localSheetId="27">#REF!</definedName>
    <definedName name="CompStreamsLookUpStart" localSheetId="28">#REF!</definedName>
    <definedName name="CompStreamsLookUpStart" localSheetId="29">#REF!</definedName>
    <definedName name="CompStreamsLookUpStart" localSheetId="30">#REF!</definedName>
    <definedName name="CompStreamsLookUpStart" localSheetId="31">#REF!</definedName>
    <definedName name="CompStreamsLookUpStart" localSheetId="32">#REF!</definedName>
    <definedName name="CompStreamsLookUpStart" localSheetId="33">#REF!</definedName>
    <definedName name="CompStreamsLookUpStart">#REF!</definedName>
    <definedName name="cond" localSheetId="4">'[6]Corrib Haz'!#REF!</definedName>
    <definedName name="cond" localSheetId="5">'[6]Corrib Haz'!#REF!</definedName>
    <definedName name="cond" localSheetId="6">'[6]Corrib Haz'!#REF!</definedName>
    <definedName name="cond" localSheetId="7">'[6]Corrib Haz'!#REF!</definedName>
    <definedName name="cond" localSheetId="8">'[6]Corrib Haz'!#REF!</definedName>
    <definedName name="cond" localSheetId="9">'[6]Corrib Haz'!#REF!</definedName>
    <definedName name="cond" localSheetId="10">'[6]Corrib Haz'!#REF!</definedName>
    <definedName name="cond" localSheetId="11">'[6]Corrib Haz'!#REF!</definedName>
    <definedName name="cond" localSheetId="12">'[6]Corrib Haz'!#REF!</definedName>
    <definedName name="cond" localSheetId="13">'[6]Corrib Haz'!#REF!</definedName>
    <definedName name="cond" localSheetId="14">'[6]Corrib Haz'!#REF!</definedName>
    <definedName name="cond" localSheetId="15">'[6]Corrib Haz'!#REF!</definedName>
    <definedName name="cond" localSheetId="16">'[6]Corrib Haz'!#REF!</definedName>
    <definedName name="cond" localSheetId="17">'[6]Corrib Haz'!#REF!</definedName>
    <definedName name="cond" localSheetId="18">'[6]Corrib Haz'!#REF!</definedName>
    <definedName name="cond" localSheetId="19">'[6]Corrib Haz'!#REF!</definedName>
    <definedName name="cond" localSheetId="20">'[6]Corrib Haz'!#REF!</definedName>
    <definedName name="cond" localSheetId="22">'[6]Corrib Haz'!#REF!</definedName>
    <definedName name="cond" localSheetId="24">'[6]Corrib Haz'!#REF!</definedName>
    <definedName name="cond" localSheetId="21">'[6]Corrib Haz'!#REF!</definedName>
    <definedName name="cond" localSheetId="23">'[6]Corrib Haz'!#REF!</definedName>
    <definedName name="cond" localSheetId="25">'[6]Corrib Haz'!#REF!</definedName>
    <definedName name="cond" localSheetId="26">'[6]Corrib Haz'!#REF!</definedName>
    <definedName name="cond" localSheetId="27">'[6]Corrib Haz'!#REF!</definedName>
    <definedName name="cond" localSheetId="28">'[6]Corrib Haz'!#REF!</definedName>
    <definedName name="cond" localSheetId="29">'[6]Corrib Haz'!#REF!</definedName>
    <definedName name="cond" localSheetId="30">'[6]Corrib Haz'!#REF!</definedName>
    <definedName name="cond" localSheetId="31">'[6]Corrib Haz'!#REF!</definedName>
    <definedName name="cond" localSheetId="32">'[6]Corrib Haz'!#REF!</definedName>
    <definedName name="cond" localSheetId="33">'[6]Corrib Haz'!#REF!</definedName>
    <definedName name="cond">'[6]Corrib Haz'!#REF!</definedName>
    <definedName name="CT" localSheetId="4">#REF!</definedName>
    <definedName name="CT" localSheetId="5">#REF!</definedName>
    <definedName name="CT" localSheetId="6">#REF!</definedName>
    <definedName name="CT" localSheetId="7">#REF!</definedName>
    <definedName name="CT" localSheetId="8">#REF!</definedName>
    <definedName name="CT" localSheetId="9">#REF!</definedName>
    <definedName name="CT" localSheetId="10">#REF!</definedName>
    <definedName name="CT" localSheetId="11">#REF!</definedName>
    <definedName name="CT" localSheetId="12">#REF!</definedName>
    <definedName name="CT" localSheetId="13">#REF!</definedName>
    <definedName name="CT" localSheetId="14">#REF!</definedName>
    <definedName name="CT" localSheetId="15">#REF!</definedName>
    <definedName name="CT" localSheetId="16">#REF!</definedName>
    <definedName name="CT" localSheetId="17">#REF!</definedName>
    <definedName name="CT" localSheetId="18">#REF!</definedName>
    <definedName name="CT" localSheetId="19">#REF!</definedName>
    <definedName name="CT" localSheetId="20">#REF!</definedName>
    <definedName name="CT" localSheetId="22">#REF!</definedName>
    <definedName name="CT" localSheetId="24">#REF!</definedName>
    <definedName name="CT" localSheetId="21">#REF!</definedName>
    <definedName name="CT" localSheetId="23">#REF!</definedName>
    <definedName name="CT" localSheetId="25">#REF!</definedName>
    <definedName name="CT" localSheetId="26">#REF!</definedName>
    <definedName name="CT" localSheetId="27">#REF!</definedName>
    <definedName name="CT" localSheetId="28">#REF!</definedName>
    <definedName name="CT" localSheetId="29">#REF!</definedName>
    <definedName name="CT" localSheetId="30">#REF!</definedName>
    <definedName name="CT" localSheetId="31">#REF!</definedName>
    <definedName name="CT" localSheetId="32">#REF!</definedName>
    <definedName name="CT" localSheetId="33">#REF!</definedName>
    <definedName name="CT">#REF!</definedName>
    <definedName name="CurCase" localSheetId="4">#REF!</definedName>
    <definedName name="CurCase" localSheetId="5">#REF!</definedName>
    <definedName name="CurCase" localSheetId="6">#REF!</definedName>
    <definedName name="CurCase" localSheetId="7">#REF!</definedName>
    <definedName name="CurCase" localSheetId="8">#REF!</definedName>
    <definedName name="CurCase" localSheetId="9">#REF!</definedName>
    <definedName name="CurCase" localSheetId="10">#REF!</definedName>
    <definedName name="CurCase" localSheetId="11">#REF!</definedName>
    <definedName name="CurCase" localSheetId="12">#REF!</definedName>
    <definedName name="CurCase" localSheetId="13">#REF!</definedName>
    <definedName name="CurCase" localSheetId="14">#REF!</definedName>
    <definedName name="CurCase" localSheetId="15">#REF!</definedName>
    <definedName name="CurCase" localSheetId="16">#REF!</definedName>
    <definedName name="CurCase" localSheetId="17">#REF!</definedName>
    <definedName name="CurCase" localSheetId="18">#REF!</definedName>
    <definedName name="CurCase" localSheetId="19">#REF!</definedName>
    <definedName name="CurCase" localSheetId="20">#REF!</definedName>
    <definedName name="CurCase" localSheetId="22">#REF!</definedName>
    <definedName name="CurCase" localSheetId="24">#REF!</definedName>
    <definedName name="CurCase" localSheetId="21">#REF!</definedName>
    <definedName name="CurCase" localSheetId="23">#REF!</definedName>
    <definedName name="CurCase" localSheetId="25">#REF!</definedName>
    <definedName name="CurCase" localSheetId="26">#REF!</definedName>
    <definedName name="CurCase" localSheetId="27">#REF!</definedName>
    <definedName name="CurCase" localSheetId="28">#REF!</definedName>
    <definedName name="CurCase" localSheetId="29">#REF!</definedName>
    <definedName name="CurCase" localSheetId="30">#REF!</definedName>
    <definedName name="CurCase" localSheetId="31">#REF!</definedName>
    <definedName name="CurCase" localSheetId="32">#REF!</definedName>
    <definedName name="CurCase" localSheetId="33">#REF!</definedName>
    <definedName name="CurCase">#REF!</definedName>
    <definedName name="CurCompOutputSht" localSheetId="4">#REF!</definedName>
    <definedName name="CurCompOutputSht" localSheetId="5">#REF!</definedName>
    <definedName name="CurCompOutputSht" localSheetId="6">#REF!</definedName>
    <definedName name="CurCompOutputSht" localSheetId="7">#REF!</definedName>
    <definedName name="CurCompOutputSht" localSheetId="8">#REF!</definedName>
    <definedName name="CurCompOutputSht" localSheetId="9">#REF!</definedName>
    <definedName name="CurCompOutputSht" localSheetId="10">#REF!</definedName>
    <definedName name="CurCompOutputSht" localSheetId="11">#REF!</definedName>
    <definedName name="CurCompOutputSht" localSheetId="12">#REF!</definedName>
    <definedName name="CurCompOutputSht" localSheetId="13">#REF!</definedName>
    <definedName name="CurCompOutputSht" localSheetId="14">#REF!</definedName>
    <definedName name="CurCompOutputSht" localSheetId="15">#REF!</definedName>
    <definedName name="CurCompOutputSht" localSheetId="16">#REF!</definedName>
    <definedName name="CurCompOutputSht" localSheetId="17">#REF!</definedName>
    <definedName name="CurCompOutputSht" localSheetId="18">#REF!</definedName>
    <definedName name="CurCompOutputSht" localSheetId="19">#REF!</definedName>
    <definedName name="CurCompOutputSht" localSheetId="20">#REF!</definedName>
    <definedName name="CurCompOutputSht" localSheetId="22">#REF!</definedName>
    <definedName name="CurCompOutputSht" localSheetId="24">#REF!</definedName>
    <definedName name="CurCompOutputSht" localSheetId="21">#REF!</definedName>
    <definedName name="CurCompOutputSht" localSheetId="23">#REF!</definedName>
    <definedName name="CurCompOutputSht" localSheetId="25">#REF!</definedName>
    <definedName name="CurCompOutputSht" localSheetId="26">#REF!</definedName>
    <definedName name="CurCompOutputSht" localSheetId="27">#REF!</definedName>
    <definedName name="CurCompOutputSht" localSheetId="28">#REF!</definedName>
    <definedName name="CurCompOutputSht" localSheetId="29">#REF!</definedName>
    <definedName name="CurCompOutputSht" localSheetId="30">#REF!</definedName>
    <definedName name="CurCompOutputSht" localSheetId="31">#REF!</definedName>
    <definedName name="CurCompOutputSht" localSheetId="32">#REF!</definedName>
    <definedName name="CurCompOutputSht" localSheetId="33">#REF!</definedName>
    <definedName name="CurCompOutputSht">#REF!</definedName>
    <definedName name="CurCompSht" localSheetId="4">#REF!</definedName>
    <definedName name="CurCompSht" localSheetId="5">#REF!</definedName>
    <definedName name="CurCompSht" localSheetId="6">#REF!</definedName>
    <definedName name="CurCompSht" localSheetId="7">#REF!</definedName>
    <definedName name="CurCompSht" localSheetId="8">#REF!</definedName>
    <definedName name="CurCompSht" localSheetId="9">#REF!</definedName>
    <definedName name="CurCompSht" localSheetId="10">#REF!</definedName>
    <definedName name="CurCompSht" localSheetId="11">#REF!</definedName>
    <definedName name="CurCompSht" localSheetId="12">#REF!</definedName>
    <definedName name="CurCompSht" localSheetId="13">#REF!</definedName>
    <definedName name="CurCompSht" localSheetId="14">#REF!</definedName>
    <definedName name="CurCompSht" localSheetId="15">#REF!</definedName>
    <definedName name="CurCompSht" localSheetId="16">#REF!</definedName>
    <definedName name="CurCompSht" localSheetId="17">#REF!</definedName>
    <definedName name="CurCompSht" localSheetId="18">#REF!</definedName>
    <definedName name="CurCompSht" localSheetId="19">#REF!</definedName>
    <definedName name="CurCompSht" localSheetId="20">#REF!</definedName>
    <definedName name="CurCompSht" localSheetId="22">#REF!</definedName>
    <definedName name="CurCompSht" localSheetId="24">#REF!</definedName>
    <definedName name="CurCompSht" localSheetId="21">#REF!</definedName>
    <definedName name="CurCompSht" localSheetId="23">#REF!</definedName>
    <definedName name="CurCompSht" localSheetId="25">#REF!</definedName>
    <definedName name="CurCompSht" localSheetId="26">#REF!</definedName>
    <definedName name="CurCompSht" localSheetId="27">#REF!</definedName>
    <definedName name="CurCompSht" localSheetId="28">#REF!</definedName>
    <definedName name="CurCompSht" localSheetId="29">#REF!</definedName>
    <definedName name="CurCompSht" localSheetId="30">#REF!</definedName>
    <definedName name="CurCompSht" localSheetId="31">#REF!</definedName>
    <definedName name="CurCompSht" localSheetId="32">#REF!</definedName>
    <definedName name="CurCompSht" localSheetId="33">#REF!</definedName>
    <definedName name="CurCompSht">#REF!</definedName>
    <definedName name="CurFlwSht" localSheetId="4">#REF!</definedName>
    <definedName name="CurFlwSht" localSheetId="5">#REF!</definedName>
    <definedName name="CurFlwSht" localSheetId="6">#REF!</definedName>
    <definedName name="CurFlwSht" localSheetId="7">#REF!</definedName>
    <definedName name="CurFlwSht" localSheetId="8">#REF!</definedName>
    <definedName name="CurFlwSht" localSheetId="9">#REF!</definedName>
    <definedName name="CurFlwSht" localSheetId="10">#REF!</definedName>
    <definedName name="CurFlwSht" localSheetId="11">#REF!</definedName>
    <definedName name="CurFlwSht" localSheetId="12">#REF!</definedName>
    <definedName name="CurFlwSht" localSheetId="13">#REF!</definedName>
    <definedName name="CurFlwSht" localSheetId="14">#REF!</definedName>
    <definedName name="CurFlwSht" localSheetId="15">#REF!</definedName>
    <definedName name="CurFlwSht" localSheetId="16">#REF!</definedName>
    <definedName name="CurFlwSht" localSheetId="17">#REF!</definedName>
    <definedName name="CurFlwSht" localSheetId="18">#REF!</definedName>
    <definedName name="CurFlwSht" localSheetId="19">#REF!</definedName>
    <definedName name="CurFlwSht" localSheetId="20">#REF!</definedName>
    <definedName name="CurFlwSht" localSheetId="22">#REF!</definedName>
    <definedName name="CurFlwSht" localSheetId="24">#REF!</definedName>
    <definedName name="CurFlwSht" localSheetId="21">#REF!</definedName>
    <definedName name="CurFlwSht" localSheetId="23">#REF!</definedName>
    <definedName name="CurFlwSht" localSheetId="25">#REF!</definedName>
    <definedName name="CurFlwSht" localSheetId="26">#REF!</definedName>
    <definedName name="CurFlwSht" localSheetId="27">#REF!</definedName>
    <definedName name="CurFlwSht" localSheetId="28">#REF!</definedName>
    <definedName name="CurFlwSht" localSheetId="29">#REF!</definedName>
    <definedName name="CurFlwSht" localSheetId="30">#REF!</definedName>
    <definedName name="CurFlwSht" localSheetId="31">#REF!</definedName>
    <definedName name="CurFlwSht" localSheetId="32">#REF!</definedName>
    <definedName name="CurFlwSht" localSheetId="33">#REF!</definedName>
    <definedName name="CurFlwSht">#REF!</definedName>
    <definedName name="CurOutputSht" localSheetId="4">#REF!</definedName>
    <definedName name="CurOutputSht" localSheetId="5">#REF!</definedName>
    <definedName name="CurOutputSht" localSheetId="6">#REF!</definedName>
    <definedName name="CurOutputSht" localSheetId="7">#REF!</definedName>
    <definedName name="CurOutputSht" localSheetId="8">#REF!</definedName>
    <definedName name="CurOutputSht" localSheetId="9">#REF!</definedName>
    <definedName name="CurOutputSht" localSheetId="10">#REF!</definedName>
    <definedName name="CurOutputSht" localSheetId="11">#REF!</definedName>
    <definedName name="CurOutputSht" localSheetId="12">#REF!</definedName>
    <definedName name="CurOutputSht" localSheetId="13">#REF!</definedName>
    <definedName name="CurOutputSht" localSheetId="14">#REF!</definedName>
    <definedName name="CurOutputSht" localSheetId="15">#REF!</definedName>
    <definedName name="CurOutputSht" localSheetId="16">#REF!</definedName>
    <definedName name="CurOutputSht" localSheetId="17">#REF!</definedName>
    <definedName name="CurOutputSht" localSheetId="18">#REF!</definedName>
    <definedName name="CurOutputSht" localSheetId="19">#REF!</definedName>
    <definedName name="CurOutputSht" localSheetId="20">#REF!</definedName>
    <definedName name="CurOutputSht" localSheetId="22">#REF!</definedName>
    <definedName name="CurOutputSht" localSheetId="24">#REF!</definedName>
    <definedName name="CurOutputSht" localSheetId="21">#REF!</definedName>
    <definedName name="CurOutputSht" localSheetId="23">#REF!</definedName>
    <definedName name="CurOutputSht" localSheetId="25">#REF!</definedName>
    <definedName name="CurOutputSht" localSheetId="26">#REF!</definedName>
    <definedName name="CurOutputSht" localSheetId="27">#REF!</definedName>
    <definedName name="CurOutputSht" localSheetId="28">#REF!</definedName>
    <definedName name="CurOutputSht" localSheetId="29">#REF!</definedName>
    <definedName name="CurOutputSht" localSheetId="30">#REF!</definedName>
    <definedName name="CurOutputSht" localSheetId="31">#REF!</definedName>
    <definedName name="CurOutputSht" localSheetId="32">#REF!</definedName>
    <definedName name="CurOutputSht" localSheetId="33">#REF!</definedName>
    <definedName name="CurOutputSht">#REF!</definedName>
    <definedName name="CurRefSht" localSheetId="4">#REF!</definedName>
    <definedName name="CurRefSht" localSheetId="5">#REF!</definedName>
    <definedName name="CurRefSht" localSheetId="6">#REF!</definedName>
    <definedName name="CurRefSht" localSheetId="7">#REF!</definedName>
    <definedName name="CurRefSht" localSheetId="8">#REF!</definedName>
    <definedName name="CurRefSht" localSheetId="9">#REF!</definedName>
    <definedName name="CurRefSht" localSheetId="10">#REF!</definedName>
    <definedName name="CurRefSht" localSheetId="11">#REF!</definedName>
    <definedName name="CurRefSht" localSheetId="12">#REF!</definedName>
    <definedName name="CurRefSht" localSheetId="13">#REF!</definedName>
    <definedName name="CurRefSht" localSheetId="14">#REF!</definedName>
    <definedName name="CurRefSht" localSheetId="15">#REF!</definedName>
    <definedName name="CurRefSht" localSheetId="16">#REF!</definedName>
    <definedName name="CurRefSht" localSheetId="17">#REF!</definedName>
    <definedName name="CurRefSht" localSheetId="18">#REF!</definedName>
    <definedName name="CurRefSht" localSheetId="19">#REF!</definedName>
    <definedName name="CurRefSht" localSheetId="20">#REF!</definedName>
    <definedName name="CurRefSht" localSheetId="22">#REF!</definedName>
    <definedName name="CurRefSht" localSheetId="24">#REF!</definedName>
    <definedName name="CurRefSht" localSheetId="21">#REF!</definedName>
    <definedName name="CurRefSht" localSheetId="23">#REF!</definedName>
    <definedName name="CurRefSht" localSheetId="25">#REF!</definedName>
    <definedName name="CurRefSht" localSheetId="26">#REF!</definedName>
    <definedName name="CurRefSht" localSheetId="27">#REF!</definedName>
    <definedName name="CurRefSht" localSheetId="28">#REF!</definedName>
    <definedName name="CurRefSht" localSheetId="29">#REF!</definedName>
    <definedName name="CurRefSht" localSheetId="30">#REF!</definedName>
    <definedName name="CurRefSht" localSheetId="31">#REF!</definedName>
    <definedName name="CurRefSht" localSheetId="32">#REF!</definedName>
    <definedName name="CurRefSht" localSheetId="33">#REF!</definedName>
    <definedName name="CurRefSht">#REF!</definedName>
    <definedName name="DATA" localSheetId="4">#REF!</definedName>
    <definedName name="DATA" localSheetId="5">#REF!</definedName>
    <definedName name="DATA" localSheetId="6">#REF!</definedName>
    <definedName name="DATA" localSheetId="7">#REF!</definedName>
    <definedName name="DATA" localSheetId="8">#REF!</definedName>
    <definedName name="DATA" localSheetId="9">#REF!</definedName>
    <definedName name="DATA" localSheetId="10">#REF!</definedName>
    <definedName name="DATA" localSheetId="11">#REF!</definedName>
    <definedName name="DATA" localSheetId="12">#REF!</definedName>
    <definedName name="DATA" localSheetId="13">#REF!</definedName>
    <definedName name="DATA" localSheetId="14">#REF!</definedName>
    <definedName name="DATA" localSheetId="15">#REF!</definedName>
    <definedName name="DATA" localSheetId="16">#REF!</definedName>
    <definedName name="DATA" localSheetId="17">#REF!</definedName>
    <definedName name="DATA" localSheetId="18">#REF!</definedName>
    <definedName name="DATA" localSheetId="19">#REF!</definedName>
    <definedName name="DATA" localSheetId="20">#REF!</definedName>
    <definedName name="DATA" localSheetId="22">#REF!</definedName>
    <definedName name="DATA" localSheetId="24">#REF!</definedName>
    <definedName name="DATA" localSheetId="21">#REF!</definedName>
    <definedName name="DATA" localSheetId="23">#REF!</definedName>
    <definedName name="DATA" localSheetId="25">#REF!</definedName>
    <definedName name="DATA" localSheetId="26">#REF!</definedName>
    <definedName name="DATA" localSheetId="27">#REF!</definedName>
    <definedName name="DATA" localSheetId="28">#REF!</definedName>
    <definedName name="DATA" localSheetId="29">#REF!</definedName>
    <definedName name="DATA" localSheetId="30">#REF!</definedName>
    <definedName name="DATA" localSheetId="31">#REF!</definedName>
    <definedName name="DATA" localSheetId="32">#REF!</definedName>
    <definedName name="DATA" localSheetId="33">#REF!</definedName>
    <definedName name="DATA">#REF!</definedName>
    <definedName name="DATA1" localSheetId="4">#REF!</definedName>
    <definedName name="DATA1" localSheetId="5">#REF!</definedName>
    <definedName name="DATA1" localSheetId="6">#REF!</definedName>
    <definedName name="DATA1" localSheetId="7">#REF!</definedName>
    <definedName name="DATA1" localSheetId="8">#REF!</definedName>
    <definedName name="DATA1" localSheetId="9">#REF!</definedName>
    <definedName name="DATA1" localSheetId="10">#REF!</definedName>
    <definedName name="DATA1" localSheetId="11">#REF!</definedName>
    <definedName name="DATA1" localSheetId="12">#REF!</definedName>
    <definedName name="DATA1" localSheetId="13">#REF!</definedName>
    <definedName name="DATA1" localSheetId="14">#REF!</definedName>
    <definedName name="DATA1" localSheetId="15">#REF!</definedName>
    <definedName name="DATA1" localSheetId="16">#REF!</definedName>
    <definedName name="DATA1" localSheetId="17">#REF!</definedName>
    <definedName name="DATA1" localSheetId="18">#REF!</definedName>
    <definedName name="DATA1" localSheetId="19">#REF!</definedName>
    <definedName name="DATA1" localSheetId="20">#REF!</definedName>
    <definedName name="DATA1" localSheetId="22">#REF!</definedName>
    <definedName name="DATA1" localSheetId="24">#REF!</definedName>
    <definedName name="DATA1" localSheetId="21">#REF!</definedName>
    <definedName name="DATA1" localSheetId="23">#REF!</definedName>
    <definedName name="DATA1" localSheetId="25">#REF!</definedName>
    <definedName name="DATA1" localSheetId="26">#REF!</definedName>
    <definedName name="DATA1" localSheetId="27">#REF!</definedName>
    <definedName name="DATA1" localSheetId="28">#REF!</definedName>
    <definedName name="DATA1" localSheetId="29">#REF!</definedName>
    <definedName name="DATA1" localSheetId="30">#REF!</definedName>
    <definedName name="DATA1" localSheetId="31">#REF!</definedName>
    <definedName name="DATA1" localSheetId="32">#REF!</definedName>
    <definedName name="DATA1" localSheetId="33">#REF!</definedName>
    <definedName name="DATA1">#REF!</definedName>
    <definedName name="DATA2" localSheetId="4">#REF!</definedName>
    <definedName name="DATA2" localSheetId="5">#REF!</definedName>
    <definedName name="DATA2" localSheetId="6">#REF!</definedName>
    <definedName name="DATA2" localSheetId="7">#REF!</definedName>
    <definedName name="DATA2" localSheetId="8">#REF!</definedName>
    <definedName name="DATA2" localSheetId="9">#REF!</definedName>
    <definedName name="DATA2" localSheetId="10">#REF!</definedName>
    <definedName name="DATA2" localSheetId="11">#REF!</definedName>
    <definedName name="DATA2" localSheetId="12">#REF!</definedName>
    <definedName name="DATA2" localSheetId="13">#REF!</definedName>
    <definedName name="DATA2" localSheetId="14">#REF!</definedName>
    <definedName name="DATA2" localSheetId="15">#REF!</definedName>
    <definedName name="DATA2" localSheetId="16">#REF!</definedName>
    <definedName name="DATA2" localSheetId="17">#REF!</definedName>
    <definedName name="DATA2" localSheetId="18">#REF!</definedName>
    <definedName name="DATA2" localSheetId="19">#REF!</definedName>
    <definedName name="DATA2" localSheetId="20">#REF!</definedName>
    <definedName name="DATA2" localSheetId="22">#REF!</definedName>
    <definedName name="DATA2" localSheetId="24">#REF!</definedName>
    <definedName name="DATA2" localSheetId="21">#REF!</definedName>
    <definedName name="DATA2" localSheetId="23">#REF!</definedName>
    <definedName name="DATA2" localSheetId="25">#REF!</definedName>
    <definedName name="DATA2" localSheetId="26">#REF!</definedName>
    <definedName name="DATA2" localSheetId="27">#REF!</definedName>
    <definedName name="DATA2" localSheetId="28">#REF!</definedName>
    <definedName name="DATA2" localSheetId="29">#REF!</definedName>
    <definedName name="DATA2" localSheetId="30">#REF!</definedName>
    <definedName name="DATA2" localSheetId="31">#REF!</definedName>
    <definedName name="DATA2" localSheetId="32">#REF!</definedName>
    <definedName name="DATA2" localSheetId="33">#REF!</definedName>
    <definedName name="DATA2">#REF!</definedName>
    <definedName name="_xlnm.Database" localSheetId="4">#REF!</definedName>
    <definedName name="_xlnm.Database" localSheetId="5">#REF!</definedName>
    <definedName name="_xlnm.Database" localSheetId="6">#REF!</definedName>
    <definedName name="_xlnm.Database" localSheetId="7">#REF!</definedName>
    <definedName name="_xlnm.Database" localSheetId="8">#REF!</definedName>
    <definedName name="_xlnm.Database" localSheetId="9">#REF!</definedName>
    <definedName name="_xlnm.Database" localSheetId="10">#REF!</definedName>
    <definedName name="_xlnm.Database" localSheetId="11">#REF!</definedName>
    <definedName name="_xlnm.Database" localSheetId="12">#REF!</definedName>
    <definedName name="_xlnm.Database" localSheetId="13">#REF!</definedName>
    <definedName name="_xlnm.Database" localSheetId="14">#REF!</definedName>
    <definedName name="_xlnm.Database" localSheetId="15">#REF!</definedName>
    <definedName name="_xlnm.Database" localSheetId="16">#REF!</definedName>
    <definedName name="_xlnm.Database" localSheetId="17">#REF!</definedName>
    <definedName name="_xlnm.Database" localSheetId="18">#REF!</definedName>
    <definedName name="_xlnm.Database" localSheetId="19">#REF!</definedName>
    <definedName name="_xlnm.Database" localSheetId="20">#REF!</definedName>
    <definedName name="_xlnm.Database" localSheetId="22">#REF!</definedName>
    <definedName name="_xlnm.Database" localSheetId="24">#REF!</definedName>
    <definedName name="_xlnm.Database" localSheetId="21">#REF!</definedName>
    <definedName name="_xlnm.Database" localSheetId="23">#REF!</definedName>
    <definedName name="_xlnm.Database" localSheetId="25">#REF!</definedName>
    <definedName name="_xlnm.Database" localSheetId="26">#REF!</definedName>
    <definedName name="_xlnm.Database" localSheetId="27">#REF!</definedName>
    <definedName name="_xlnm.Database" localSheetId="28">#REF!</definedName>
    <definedName name="_xlnm.Database" localSheetId="29">#REF!</definedName>
    <definedName name="_xlnm.Database" localSheetId="30">#REF!</definedName>
    <definedName name="_xlnm.Database" localSheetId="31">#REF!</definedName>
    <definedName name="_xlnm.Database" localSheetId="32">#REF!</definedName>
    <definedName name="_xlnm.Database" localSheetId="33">#REF!</definedName>
    <definedName name="_xlnm.Database">#REF!</definedName>
    <definedName name="DATAEND" localSheetId="4">#REF!</definedName>
    <definedName name="DATAEND" localSheetId="5">#REF!</definedName>
    <definedName name="DATAEND" localSheetId="6">#REF!</definedName>
    <definedName name="DATAEND" localSheetId="7">#REF!</definedName>
    <definedName name="DATAEND" localSheetId="8">#REF!</definedName>
    <definedName name="DATAEND" localSheetId="9">#REF!</definedName>
    <definedName name="DATAEND" localSheetId="10">#REF!</definedName>
    <definedName name="DATAEND" localSheetId="11">#REF!</definedName>
    <definedName name="DATAEND" localSheetId="12">#REF!</definedName>
    <definedName name="DATAEND" localSheetId="13">#REF!</definedName>
    <definedName name="DATAEND" localSheetId="14">#REF!</definedName>
    <definedName name="DATAEND" localSheetId="15">#REF!</definedName>
    <definedName name="DATAEND" localSheetId="16">#REF!</definedName>
    <definedName name="DATAEND" localSheetId="17">#REF!</definedName>
    <definedName name="DATAEND" localSheetId="18">#REF!</definedName>
    <definedName name="DATAEND" localSheetId="19">#REF!</definedName>
    <definedName name="DATAEND" localSheetId="20">#REF!</definedName>
    <definedName name="DATAEND" localSheetId="22">#REF!</definedName>
    <definedName name="DATAEND" localSheetId="24">#REF!</definedName>
    <definedName name="DATAEND" localSheetId="21">#REF!</definedName>
    <definedName name="DATAEND" localSheetId="23">#REF!</definedName>
    <definedName name="DATAEND" localSheetId="25">#REF!</definedName>
    <definedName name="DATAEND" localSheetId="26">#REF!</definedName>
    <definedName name="DATAEND" localSheetId="27">#REF!</definedName>
    <definedName name="DATAEND" localSheetId="28">#REF!</definedName>
    <definedName name="DATAEND" localSheetId="29">#REF!</definedName>
    <definedName name="DATAEND" localSheetId="30">#REF!</definedName>
    <definedName name="DATAEND" localSheetId="31">#REF!</definedName>
    <definedName name="DATAEND" localSheetId="32">#REF!</definedName>
    <definedName name="DATAEND" localSheetId="33">#REF!</definedName>
    <definedName name="DATAEND">#REF!</definedName>
    <definedName name="DYE" localSheetId="4">#REF!</definedName>
    <definedName name="DYE" localSheetId="5">#REF!</definedName>
    <definedName name="DYE" localSheetId="6">#REF!</definedName>
    <definedName name="DYE" localSheetId="7">#REF!</definedName>
    <definedName name="DYE" localSheetId="8">#REF!</definedName>
    <definedName name="DYE" localSheetId="9">#REF!</definedName>
    <definedName name="DYE" localSheetId="10">#REF!</definedName>
    <definedName name="DYE" localSheetId="11">#REF!</definedName>
    <definedName name="DYE" localSheetId="12">#REF!</definedName>
    <definedName name="DYE" localSheetId="13">#REF!</definedName>
    <definedName name="DYE" localSheetId="14">#REF!</definedName>
    <definedName name="DYE" localSheetId="15">#REF!</definedName>
    <definedName name="DYE" localSheetId="16">#REF!</definedName>
    <definedName name="DYE" localSheetId="17">#REF!</definedName>
    <definedName name="DYE" localSheetId="18">#REF!</definedName>
    <definedName name="DYE" localSheetId="19">#REF!</definedName>
    <definedName name="DYE" localSheetId="20">#REF!</definedName>
    <definedName name="DYE" localSheetId="22">#REF!</definedName>
    <definedName name="DYE" localSheetId="24">#REF!</definedName>
    <definedName name="DYE" localSheetId="21">#REF!</definedName>
    <definedName name="DYE" localSheetId="23">#REF!</definedName>
    <definedName name="DYE" localSheetId="25">#REF!</definedName>
    <definedName name="DYE" localSheetId="26">#REF!</definedName>
    <definedName name="DYE" localSheetId="27">#REF!</definedName>
    <definedName name="DYE" localSheetId="28">#REF!</definedName>
    <definedName name="DYE" localSheetId="29">#REF!</definedName>
    <definedName name="DYE" localSheetId="30">#REF!</definedName>
    <definedName name="DYE" localSheetId="31">#REF!</definedName>
    <definedName name="DYE" localSheetId="32">#REF!</definedName>
    <definedName name="DYE" localSheetId="33">#REF!</definedName>
    <definedName name="DYE">#REF!</definedName>
    <definedName name="EstLinkOnStart" localSheetId="4">#REF!</definedName>
    <definedName name="EstLinkOnStart" localSheetId="5">#REF!</definedName>
    <definedName name="EstLinkOnStart" localSheetId="6">#REF!</definedName>
    <definedName name="EstLinkOnStart" localSheetId="7">#REF!</definedName>
    <definedName name="EstLinkOnStart" localSheetId="8">#REF!</definedName>
    <definedName name="EstLinkOnStart" localSheetId="9">#REF!</definedName>
    <definedName name="EstLinkOnStart" localSheetId="10">#REF!</definedName>
    <definedName name="EstLinkOnStart" localSheetId="11">#REF!</definedName>
    <definedName name="EstLinkOnStart" localSheetId="12">#REF!</definedName>
    <definedName name="EstLinkOnStart" localSheetId="13">#REF!</definedName>
    <definedName name="EstLinkOnStart" localSheetId="14">#REF!</definedName>
    <definedName name="EstLinkOnStart" localSheetId="15">#REF!</definedName>
    <definedName name="EstLinkOnStart" localSheetId="16">#REF!</definedName>
    <definedName name="EstLinkOnStart" localSheetId="17">#REF!</definedName>
    <definedName name="EstLinkOnStart" localSheetId="18">#REF!</definedName>
    <definedName name="EstLinkOnStart" localSheetId="19">#REF!</definedName>
    <definedName name="EstLinkOnStart" localSheetId="20">#REF!</definedName>
    <definedName name="EstLinkOnStart" localSheetId="22">#REF!</definedName>
    <definedName name="EstLinkOnStart" localSheetId="24">#REF!</definedName>
    <definedName name="EstLinkOnStart" localSheetId="21">#REF!</definedName>
    <definedName name="EstLinkOnStart" localSheetId="23">#REF!</definedName>
    <definedName name="EstLinkOnStart" localSheetId="25">#REF!</definedName>
    <definedName name="EstLinkOnStart" localSheetId="26">#REF!</definedName>
    <definedName name="EstLinkOnStart" localSheetId="27">#REF!</definedName>
    <definedName name="EstLinkOnStart" localSheetId="28">#REF!</definedName>
    <definedName name="EstLinkOnStart" localSheetId="29">#REF!</definedName>
    <definedName name="EstLinkOnStart" localSheetId="30">#REF!</definedName>
    <definedName name="EstLinkOnStart" localSheetId="31">#REF!</definedName>
    <definedName name="EstLinkOnStart" localSheetId="32">#REF!</definedName>
    <definedName name="EstLinkOnStart" localSheetId="33">#REF!</definedName>
    <definedName name="EstLinkOnStart">#REF!</definedName>
    <definedName name="fgas" localSheetId="4">'[6]Corrib Haz'!#REF!</definedName>
    <definedName name="fgas" localSheetId="5">'[6]Corrib Haz'!#REF!</definedName>
    <definedName name="fgas" localSheetId="6">'[6]Corrib Haz'!#REF!</definedName>
    <definedName name="fgas" localSheetId="7">'[6]Corrib Haz'!#REF!</definedName>
    <definedName name="fgas" localSheetId="8">'[6]Corrib Haz'!#REF!</definedName>
    <definedName name="fgas" localSheetId="9">'[6]Corrib Haz'!#REF!</definedName>
    <definedName name="fgas" localSheetId="10">'[6]Corrib Haz'!#REF!</definedName>
    <definedName name="fgas" localSheetId="11">'[6]Corrib Haz'!#REF!</definedName>
    <definedName name="fgas" localSheetId="12">'[6]Corrib Haz'!#REF!</definedName>
    <definedName name="fgas" localSheetId="13">'[6]Corrib Haz'!#REF!</definedName>
    <definedName name="fgas" localSheetId="14">'[6]Corrib Haz'!#REF!</definedName>
    <definedName name="fgas" localSheetId="15">'[6]Corrib Haz'!#REF!</definedName>
    <definedName name="fgas" localSheetId="16">'[6]Corrib Haz'!#REF!</definedName>
    <definedName name="fgas" localSheetId="17">'[6]Corrib Haz'!#REF!</definedName>
    <definedName name="fgas" localSheetId="18">'[6]Corrib Haz'!#REF!</definedName>
    <definedName name="fgas" localSheetId="19">'[6]Corrib Haz'!#REF!</definedName>
    <definedName name="fgas" localSheetId="20">'[6]Corrib Haz'!#REF!</definedName>
    <definedName name="fgas" localSheetId="22">'[6]Corrib Haz'!#REF!</definedName>
    <definedName name="fgas" localSheetId="24">'[6]Corrib Haz'!#REF!</definedName>
    <definedName name="fgas" localSheetId="21">'[6]Corrib Haz'!#REF!</definedName>
    <definedName name="fgas" localSheetId="23">'[6]Corrib Haz'!#REF!</definedName>
    <definedName name="fgas" localSheetId="25">'[6]Corrib Haz'!#REF!</definedName>
    <definedName name="fgas" localSheetId="26">'[6]Corrib Haz'!#REF!</definedName>
    <definedName name="fgas" localSheetId="27">'[6]Corrib Haz'!#REF!</definedName>
    <definedName name="fgas" localSheetId="28">'[6]Corrib Haz'!#REF!</definedName>
    <definedName name="fgas" localSheetId="29">'[6]Corrib Haz'!#REF!</definedName>
    <definedName name="fgas" localSheetId="30">'[6]Corrib Haz'!#REF!</definedName>
    <definedName name="fgas" localSheetId="31">'[6]Corrib Haz'!#REF!</definedName>
    <definedName name="fgas" localSheetId="32">'[6]Corrib Haz'!#REF!</definedName>
    <definedName name="fgas" localSheetId="33">'[6]Corrib Haz'!#REF!</definedName>
    <definedName name="fgas">'[6]Corrib Haz'!#REF!</definedName>
    <definedName name="FHTH" localSheetId="4">#REF!</definedName>
    <definedName name="FHTH" localSheetId="5">#REF!</definedName>
    <definedName name="FHTH" localSheetId="6">#REF!</definedName>
    <definedName name="FHTH" localSheetId="7">#REF!</definedName>
    <definedName name="FHTH" localSheetId="8">#REF!</definedName>
    <definedName name="FHTH" localSheetId="9">#REF!</definedName>
    <definedName name="FHTH" localSheetId="10">#REF!</definedName>
    <definedName name="FHTH" localSheetId="11">#REF!</definedName>
    <definedName name="FHTH" localSheetId="12">#REF!</definedName>
    <definedName name="FHTH" localSheetId="13">#REF!</definedName>
    <definedName name="FHTH" localSheetId="14">#REF!</definedName>
    <definedName name="FHTH" localSheetId="15">#REF!</definedName>
    <definedName name="FHTH" localSheetId="16">#REF!</definedName>
    <definedName name="FHTH" localSheetId="17">#REF!</definedName>
    <definedName name="FHTH" localSheetId="18">#REF!</definedName>
    <definedName name="FHTH" localSheetId="19">#REF!</definedName>
    <definedName name="FHTH" localSheetId="20">#REF!</definedName>
    <definedName name="FHTH" localSheetId="22">#REF!</definedName>
    <definedName name="FHTH" localSheetId="24">#REF!</definedName>
    <definedName name="FHTH" localSheetId="21">#REF!</definedName>
    <definedName name="FHTH" localSheetId="23">#REF!</definedName>
    <definedName name="FHTH" localSheetId="25">#REF!</definedName>
    <definedName name="FHTH" localSheetId="26">#REF!</definedName>
    <definedName name="FHTH" localSheetId="27">#REF!</definedName>
    <definedName name="FHTH" localSheetId="28">#REF!</definedName>
    <definedName name="FHTH" localSheetId="29">#REF!</definedName>
    <definedName name="FHTH" localSheetId="30">#REF!</definedName>
    <definedName name="FHTH" localSheetId="31">#REF!</definedName>
    <definedName name="FHTH" localSheetId="32">#REF!</definedName>
    <definedName name="FHTH" localSheetId="33">#REF!</definedName>
    <definedName name="FHTH">#REF!</definedName>
    <definedName name="fluids2" localSheetId="4">'[6]Corrib Haz'!#REF!</definedName>
    <definedName name="fluids2" localSheetId="5">'[6]Corrib Haz'!#REF!</definedName>
    <definedName name="fluids2" localSheetId="6">'[6]Corrib Haz'!#REF!</definedName>
    <definedName name="fluids2" localSheetId="7">'[6]Corrib Haz'!#REF!</definedName>
    <definedName name="fluids2" localSheetId="8">'[6]Corrib Haz'!#REF!</definedName>
    <definedName name="fluids2" localSheetId="9">'[6]Corrib Haz'!#REF!</definedName>
    <definedName name="fluids2" localSheetId="10">'[6]Corrib Haz'!#REF!</definedName>
    <definedName name="fluids2" localSheetId="11">'[6]Corrib Haz'!#REF!</definedName>
    <definedName name="fluids2" localSheetId="12">'[6]Corrib Haz'!#REF!</definedName>
    <definedName name="fluids2" localSheetId="13">'[6]Corrib Haz'!#REF!</definedName>
    <definedName name="fluids2" localSheetId="14">'[6]Corrib Haz'!#REF!</definedName>
    <definedName name="fluids2" localSheetId="15">'[6]Corrib Haz'!#REF!</definedName>
    <definedName name="fluids2" localSheetId="16">'[6]Corrib Haz'!#REF!</definedName>
    <definedName name="fluids2" localSheetId="17">'[6]Corrib Haz'!#REF!</definedName>
    <definedName name="fluids2" localSheetId="18">'[6]Corrib Haz'!#REF!</definedName>
    <definedName name="fluids2" localSheetId="19">'[6]Corrib Haz'!#REF!</definedName>
    <definedName name="fluids2" localSheetId="20">'[6]Corrib Haz'!#REF!</definedName>
    <definedName name="fluids2" localSheetId="22">'[6]Corrib Haz'!#REF!</definedName>
    <definedName name="fluids2" localSheetId="24">'[6]Corrib Haz'!#REF!</definedName>
    <definedName name="fluids2" localSheetId="21">'[6]Corrib Haz'!#REF!</definedName>
    <definedName name="fluids2" localSheetId="23">'[6]Corrib Haz'!#REF!</definedName>
    <definedName name="fluids2" localSheetId="25">'[6]Corrib Haz'!#REF!</definedName>
    <definedName name="fluids2" localSheetId="26">'[6]Corrib Haz'!#REF!</definedName>
    <definedName name="fluids2" localSheetId="27">'[6]Corrib Haz'!#REF!</definedName>
    <definedName name="fluids2" localSheetId="28">'[6]Corrib Haz'!#REF!</definedName>
    <definedName name="fluids2" localSheetId="29">'[6]Corrib Haz'!#REF!</definedName>
    <definedName name="fluids2" localSheetId="30">'[6]Corrib Haz'!#REF!</definedName>
    <definedName name="fluids2" localSheetId="31">'[6]Corrib Haz'!#REF!</definedName>
    <definedName name="fluids2" localSheetId="32">'[6]Corrib Haz'!#REF!</definedName>
    <definedName name="fluids2" localSheetId="33">'[6]Corrib Haz'!#REF!</definedName>
    <definedName name="fluids2">'[6]Corrib Haz'!#REF!</definedName>
    <definedName name="fluids3" localSheetId="4">'[6]Corrib Haz'!#REF!</definedName>
    <definedName name="fluids3" localSheetId="5">'[6]Corrib Haz'!#REF!</definedName>
    <definedName name="fluids3" localSheetId="6">'[6]Corrib Haz'!#REF!</definedName>
    <definedName name="fluids3" localSheetId="7">'[6]Corrib Haz'!#REF!</definedName>
    <definedName name="fluids3" localSheetId="8">'[6]Corrib Haz'!#REF!</definedName>
    <definedName name="fluids3" localSheetId="9">'[6]Corrib Haz'!#REF!</definedName>
    <definedName name="fluids3" localSheetId="10">'[6]Corrib Haz'!#REF!</definedName>
    <definedName name="fluids3" localSheetId="11">'[6]Corrib Haz'!#REF!</definedName>
    <definedName name="fluids3" localSheetId="12">'[6]Corrib Haz'!#REF!</definedName>
    <definedName name="fluids3" localSheetId="13">'[6]Corrib Haz'!#REF!</definedName>
    <definedName name="fluids3" localSheetId="14">'[6]Corrib Haz'!#REF!</definedName>
    <definedName name="fluids3" localSheetId="15">'[6]Corrib Haz'!#REF!</definedName>
    <definedName name="fluids3" localSheetId="16">'[6]Corrib Haz'!#REF!</definedName>
    <definedName name="fluids3" localSheetId="17">'[6]Corrib Haz'!#REF!</definedName>
    <definedName name="fluids3" localSheetId="18">'[6]Corrib Haz'!#REF!</definedName>
    <definedName name="fluids3" localSheetId="19">'[6]Corrib Haz'!#REF!</definedName>
    <definedName name="fluids3" localSheetId="20">'[6]Corrib Haz'!#REF!</definedName>
    <definedName name="fluids3" localSheetId="22">'[6]Corrib Haz'!#REF!</definedName>
    <definedName name="fluids3" localSheetId="24">'[6]Corrib Haz'!#REF!</definedName>
    <definedName name="fluids3" localSheetId="21">'[6]Corrib Haz'!#REF!</definedName>
    <definedName name="fluids3" localSheetId="23">'[6]Corrib Haz'!#REF!</definedName>
    <definedName name="fluids3" localSheetId="25">'[6]Corrib Haz'!#REF!</definedName>
    <definedName name="fluids3" localSheetId="26">'[6]Corrib Haz'!#REF!</definedName>
    <definedName name="fluids3" localSheetId="27">'[6]Corrib Haz'!#REF!</definedName>
    <definedName name="fluids3" localSheetId="28">'[6]Corrib Haz'!#REF!</definedName>
    <definedName name="fluids3" localSheetId="29">'[6]Corrib Haz'!#REF!</definedName>
    <definedName name="fluids3" localSheetId="30">'[6]Corrib Haz'!#REF!</definedName>
    <definedName name="fluids3" localSheetId="31">'[6]Corrib Haz'!#REF!</definedName>
    <definedName name="fluids3" localSheetId="32">'[6]Corrib Haz'!#REF!</definedName>
    <definedName name="fluids3" localSheetId="33">'[6]Corrib Haz'!#REF!</definedName>
    <definedName name="fluids3">'[6]Corrib Haz'!#REF!</definedName>
    <definedName name="fsheet" localSheetId="4">#REF!</definedName>
    <definedName name="fsheet" localSheetId="5">#REF!</definedName>
    <definedName name="fsheet" localSheetId="6">#REF!</definedName>
    <definedName name="fsheet" localSheetId="7">#REF!</definedName>
    <definedName name="fsheet" localSheetId="8">#REF!</definedName>
    <definedName name="fsheet" localSheetId="9">#REF!</definedName>
    <definedName name="fsheet" localSheetId="10">#REF!</definedName>
    <definedName name="fsheet" localSheetId="11">#REF!</definedName>
    <definedName name="fsheet" localSheetId="12">#REF!</definedName>
    <definedName name="fsheet" localSheetId="13">#REF!</definedName>
    <definedName name="fsheet" localSheetId="14">#REF!</definedName>
    <definedName name="fsheet" localSheetId="15">#REF!</definedName>
    <definedName name="fsheet" localSheetId="16">#REF!</definedName>
    <definedName name="fsheet" localSheetId="17">#REF!</definedName>
    <definedName name="fsheet" localSheetId="18">#REF!</definedName>
    <definedName name="fsheet" localSheetId="19">#REF!</definedName>
    <definedName name="fsheet" localSheetId="20">#REF!</definedName>
    <definedName name="fsheet" localSheetId="22">#REF!</definedName>
    <definedName name="fsheet" localSheetId="24">#REF!</definedName>
    <definedName name="fsheet" localSheetId="21">#REF!</definedName>
    <definedName name="fsheet" localSheetId="23">#REF!</definedName>
    <definedName name="fsheet" localSheetId="25">#REF!</definedName>
    <definedName name="fsheet" localSheetId="26">#REF!</definedName>
    <definedName name="fsheet" localSheetId="27">#REF!</definedName>
    <definedName name="fsheet" localSheetId="28">#REF!</definedName>
    <definedName name="fsheet" localSheetId="29">#REF!</definedName>
    <definedName name="fsheet" localSheetId="30">#REF!</definedName>
    <definedName name="fsheet" localSheetId="31">#REF!</definedName>
    <definedName name="fsheet" localSheetId="32">#REF!</definedName>
    <definedName name="fsheet" localSheetId="33">#REF!</definedName>
    <definedName name="fsheet">#REF!</definedName>
    <definedName name="gas" localSheetId="4">'[6]Corrib Haz'!#REF!</definedName>
    <definedName name="gas" localSheetId="5">'[6]Corrib Haz'!#REF!</definedName>
    <definedName name="gas" localSheetId="6">'[6]Corrib Haz'!#REF!</definedName>
    <definedName name="gas" localSheetId="7">'[6]Corrib Haz'!#REF!</definedName>
    <definedName name="gas" localSheetId="8">'[6]Corrib Haz'!#REF!</definedName>
    <definedName name="gas" localSheetId="9">'[6]Corrib Haz'!#REF!</definedName>
    <definedName name="gas" localSheetId="10">'[6]Corrib Haz'!#REF!</definedName>
    <definedName name="gas" localSheetId="11">'[6]Corrib Haz'!#REF!</definedName>
    <definedName name="gas" localSheetId="12">'[6]Corrib Haz'!#REF!</definedName>
    <definedName name="gas" localSheetId="13">'[6]Corrib Haz'!#REF!</definedName>
    <definedName name="gas" localSheetId="14">'[6]Corrib Haz'!#REF!</definedName>
    <definedName name="gas" localSheetId="15">'[6]Corrib Haz'!#REF!</definedName>
    <definedName name="gas" localSheetId="16">'[6]Corrib Haz'!#REF!</definedName>
    <definedName name="gas" localSheetId="17">'[6]Corrib Haz'!#REF!</definedName>
    <definedName name="gas" localSheetId="18">'[6]Corrib Haz'!#REF!</definedName>
    <definedName name="gas" localSheetId="19">'[6]Corrib Haz'!#REF!</definedName>
    <definedName name="gas" localSheetId="20">'[6]Corrib Haz'!#REF!</definedName>
    <definedName name="gas" localSheetId="22">'[6]Corrib Haz'!#REF!</definedName>
    <definedName name="gas" localSheetId="24">'[6]Corrib Haz'!#REF!</definedName>
    <definedName name="gas" localSheetId="21">'[6]Corrib Haz'!#REF!</definedName>
    <definedName name="gas" localSheetId="23">'[6]Corrib Haz'!#REF!</definedName>
    <definedName name="gas" localSheetId="25">'[6]Corrib Haz'!#REF!</definedName>
    <definedName name="gas" localSheetId="26">'[6]Corrib Haz'!#REF!</definedName>
    <definedName name="gas" localSheetId="27">'[6]Corrib Haz'!#REF!</definedName>
    <definedName name="gas" localSheetId="28">'[6]Corrib Haz'!#REF!</definedName>
    <definedName name="gas" localSheetId="29">'[6]Corrib Haz'!#REF!</definedName>
    <definedName name="gas" localSheetId="30">'[6]Corrib Haz'!#REF!</definedName>
    <definedName name="gas" localSheetId="31">'[6]Corrib Haz'!#REF!</definedName>
    <definedName name="gas" localSheetId="32">'[6]Corrib Haz'!#REF!</definedName>
    <definedName name="gas" localSheetId="33">'[6]Corrib Haz'!#REF!</definedName>
    <definedName name="gas">'[6]Corrib Haz'!#REF!</definedName>
    <definedName name="general" localSheetId="4">'[6]Corrib Haz'!#REF!</definedName>
    <definedName name="general" localSheetId="5">'[6]Corrib Haz'!#REF!</definedName>
    <definedName name="general" localSheetId="6">'[6]Corrib Haz'!#REF!</definedName>
    <definedName name="general" localSheetId="7">'[6]Corrib Haz'!#REF!</definedName>
    <definedName name="general" localSheetId="8">'[6]Corrib Haz'!#REF!</definedName>
    <definedName name="general" localSheetId="9">'[6]Corrib Haz'!#REF!</definedName>
    <definedName name="general" localSheetId="10">'[6]Corrib Haz'!#REF!</definedName>
    <definedName name="general" localSheetId="11">'[6]Corrib Haz'!#REF!</definedName>
    <definedName name="general" localSheetId="12">'[6]Corrib Haz'!#REF!</definedName>
    <definedName name="general" localSheetId="13">'[6]Corrib Haz'!#REF!</definedName>
    <definedName name="general" localSheetId="14">'[6]Corrib Haz'!#REF!</definedName>
    <definedName name="general" localSheetId="15">'[6]Corrib Haz'!#REF!</definedName>
    <definedName name="general" localSheetId="16">'[6]Corrib Haz'!#REF!</definedName>
    <definedName name="general" localSheetId="17">'[6]Corrib Haz'!#REF!</definedName>
    <definedName name="general" localSheetId="18">'[6]Corrib Haz'!#REF!</definedName>
    <definedName name="general" localSheetId="19">'[6]Corrib Haz'!#REF!</definedName>
    <definedName name="general" localSheetId="20">'[6]Corrib Haz'!#REF!</definedName>
    <definedName name="general" localSheetId="22">'[6]Corrib Haz'!#REF!</definedName>
    <definedName name="general" localSheetId="24">'[6]Corrib Haz'!#REF!</definedName>
    <definedName name="general" localSheetId="21">'[6]Corrib Haz'!#REF!</definedName>
    <definedName name="general" localSheetId="23">'[6]Corrib Haz'!#REF!</definedName>
    <definedName name="general" localSheetId="25">'[6]Corrib Haz'!#REF!</definedName>
    <definedName name="general" localSheetId="26">'[6]Corrib Haz'!#REF!</definedName>
    <definedName name="general" localSheetId="27">'[6]Corrib Haz'!#REF!</definedName>
    <definedName name="general" localSheetId="28">'[6]Corrib Haz'!#REF!</definedName>
    <definedName name="general" localSheetId="29">'[6]Corrib Haz'!#REF!</definedName>
    <definedName name="general" localSheetId="30">'[6]Corrib Haz'!#REF!</definedName>
    <definedName name="general" localSheetId="31">'[6]Corrib Haz'!#REF!</definedName>
    <definedName name="general" localSheetId="32">'[6]Corrib Haz'!#REF!</definedName>
    <definedName name="general" localSheetId="33">'[6]Corrib Haz'!#REF!</definedName>
    <definedName name="general">'[6]Corrib Haz'!#REF!</definedName>
    <definedName name="GGRTR4" localSheetId="4">#REF!</definedName>
    <definedName name="GGRTR4" localSheetId="5">#REF!</definedName>
    <definedName name="GGRTR4" localSheetId="6">#REF!</definedName>
    <definedName name="GGRTR4" localSheetId="7">#REF!</definedName>
    <definedName name="GGRTR4" localSheetId="8">#REF!</definedName>
    <definedName name="GGRTR4" localSheetId="9">#REF!</definedName>
    <definedName name="GGRTR4" localSheetId="10">#REF!</definedName>
    <definedName name="GGRTR4" localSheetId="11">#REF!</definedName>
    <definedName name="GGRTR4" localSheetId="12">#REF!</definedName>
    <definedName name="GGRTR4" localSheetId="13">#REF!</definedName>
    <definedName name="GGRTR4" localSheetId="14">#REF!</definedName>
    <definedName name="GGRTR4" localSheetId="15">#REF!</definedName>
    <definedName name="GGRTR4" localSheetId="16">#REF!</definedName>
    <definedName name="GGRTR4" localSheetId="17">#REF!</definedName>
    <definedName name="GGRTR4" localSheetId="18">#REF!</definedName>
    <definedName name="GGRTR4" localSheetId="19">#REF!</definedName>
    <definedName name="GGRTR4" localSheetId="20">#REF!</definedName>
    <definedName name="GGRTR4" localSheetId="22">#REF!</definedName>
    <definedName name="GGRTR4" localSheetId="24">#REF!</definedName>
    <definedName name="GGRTR4" localSheetId="21">#REF!</definedName>
    <definedName name="GGRTR4" localSheetId="23">#REF!</definedName>
    <definedName name="GGRTR4" localSheetId="25">#REF!</definedName>
    <definedName name="GGRTR4" localSheetId="26">#REF!</definedName>
    <definedName name="GGRTR4" localSheetId="27">#REF!</definedName>
    <definedName name="GGRTR4" localSheetId="28">#REF!</definedName>
    <definedName name="GGRTR4" localSheetId="29">#REF!</definedName>
    <definedName name="GGRTR4" localSheetId="30">#REF!</definedName>
    <definedName name="GGRTR4" localSheetId="31">#REF!</definedName>
    <definedName name="GGRTR4" localSheetId="32">#REF!</definedName>
    <definedName name="GGRTR4" localSheetId="33">#REF!</definedName>
    <definedName name="GGRTR4">#REF!</definedName>
    <definedName name="GHUYIK" localSheetId="33">#REF!</definedName>
    <definedName name="GHUYIK">#REF!</definedName>
    <definedName name="HEADER" localSheetId="4">#REF!</definedName>
    <definedName name="HEADER" localSheetId="5">#REF!</definedName>
    <definedName name="HEADER" localSheetId="6">#REF!</definedName>
    <definedName name="HEADER" localSheetId="7">#REF!</definedName>
    <definedName name="HEADER" localSheetId="8">#REF!</definedName>
    <definedName name="HEADER" localSheetId="9">#REF!</definedName>
    <definedName name="HEADER" localSheetId="10">#REF!</definedName>
    <definedName name="HEADER" localSheetId="11">#REF!</definedName>
    <definedName name="HEADER" localSheetId="12">#REF!</definedName>
    <definedName name="HEADER" localSheetId="13">#REF!</definedName>
    <definedName name="HEADER" localSheetId="14">#REF!</definedName>
    <definedName name="HEADER" localSheetId="15">#REF!</definedName>
    <definedName name="HEADER" localSheetId="16">#REF!</definedName>
    <definedName name="HEADER" localSheetId="17">#REF!</definedName>
    <definedName name="HEADER" localSheetId="18">#REF!</definedName>
    <definedName name="HEADER" localSheetId="19">#REF!</definedName>
    <definedName name="HEADER" localSheetId="20">#REF!</definedName>
    <definedName name="HEADER" localSheetId="22">#REF!</definedName>
    <definedName name="HEADER" localSheetId="24">#REF!</definedName>
    <definedName name="HEADER" localSheetId="21">#REF!</definedName>
    <definedName name="HEADER" localSheetId="23">#REF!</definedName>
    <definedName name="HEADER" localSheetId="25">#REF!</definedName>
    <definedName name="HEADER" localSheetId="26">#REF!</definedName>
    <definedName name="HEADER" localSheetId="27">#REF!</definedName>
    <definedName name="HEADER" localSheetId="28">#REF!</definedName>
    <definedName name="HEADER" localSheetId="29">#REF!</definedName>
    <definedName name="HEADER" localSheetId="30">#REF!</definedName>
    <definedName name="HEADER" localSheetId="31">#REF!</definedName>
    <definedName name="HEADER" localSheetId="32">#REF!</definedName>
    <definedName name="HEADER" localSheetId="33">#REF!</definedName>
    <definedName name="HEADER">#REF!</definedName>
    <definedName name="HLI" localSheetId="33">#REF!</definedName>
    <definedName name="HLI">#REF!</definedName>
    <definedName name="IVENTS" localSheetId="4">'[6]Corrib Haz'!#REF!</definedName>
    <definedName name="IVENTS" localSheetId="5">'[6]Corrib Haz'!#REF!</definedName>
    <definedName name="IVENTS" localSheetId="6">'[6]Corrib Haz'!#REF!</definedName>
    <definedName name="IVENTS" localSheetId="7">'[6]Corrib Haz'!#REF!</definedName>
    <definedName name="IVENTS" localSheetId="8">'[6]Corrib Haz'!#REF!</definedName>
    <definedName name="IVENTS" localSheetId="9">'[6]Corrib Haz'!#REF!</definedName>
    <definedName name="IVENTS" localSheetId="10">'[6]Corrib Haz'!#REF!</definedName>
    <definedName name="IVENTS" localSheetId="11">'[6]Corrib Haz'!#REF!</definedName>
    <definedName name="IVENTS" localSheetId="12">'[6]Corrib Haz'!#REF!</definedName>
    <definedName name="IVENTS" localSheetId="13">'[6]Corrib Haz'!#REF!</definedName>
    <definedName name="IVENTS" localSheetId="14">'[6]Corrib Haz'!#REF!</definedName>
    <definedName name="IVENTS" localSheetId="15">'[6]Corrib Haz'!#REF!</definedName>
    <definedName name="IVENTS" localSheetId="16">'[6]Corrib Haz'!#REF!</definedName>
    <definedName name="IVENTS" localSheetId="17">'[6]Corrib Haz'!#REF!</definedName>
    <definedName name="IVENTS" localSheetId="18">'[6]Corrib Haz'!#REF!</definedName>
    <definedName name="IVENTS" localSheetId="19">'[6]Corrib Haz'!#REF!</definedName>
    <definedName name="IVENTS" localSheetId="20">'[6]Corrib Haz'!#REF!</definedName>
    <definedName name="IVENTS" localSheetId="22">'[6]Corrib Haz'!#REF!</definedName>
    <definedName name="IVENTS" localSheetId="24">'[6]Corrib Haz'!#REF!</definedName>
    <definedName name="IVENTS" localSheetId="21">'[6]Corrib Haz'!#REF!</definedName>
    <definedName name="IVENTS" localSheetId="23">'[6]Corrib Haz'!#REF!</definedName>
    <definedName name="IVENTS" localSheetId="25">'[6]Corrib Haz'!#REF!</definedName>
    <definedName name="IVENTS" localSheetId="26">'[6]Corrib Haz'!#REF!</definedName>
    <definedName name="IVENTS" localSheetId="27">'[6]Corrib Haz'!#REF!</definedName>
    <definedName name="IVENTS" localSheetId="28">'[6]Corrib Haz'!#REF!</definedName>
    <definedName name="IVENTS" localSheetId="29">'[6]Corrib Haz'!#REF!</definedName>
    <definedName name="IVENTS" localSheetId="30">'[6]Corrib Haz'!#REF!</definedName>
    <definedName name="IVENTS" localSheetId="31">'[6]Corrib Haz'!#REF!</definedName>
    <definedName name="IVENTS" localSheetId="32">'[6]Corrib Haz'!#REF!</definedName>
    <definedName name="IVENTS" localSheetId="33">'[6]Corrib Haz'!#REF!</definedName>
    <definedName name="IVENTS">'[6]Corrib Haz'!#REF!</definedName>
    <definedName name="LiqProps" localSheetId="4">#REF!</definedName>
    <definedName name="LiqProps" localSheetId="5">#REF!</definedName>
    <definedName name="LiqProps" localSheetId="6">#REF!</definedName>
    <definedName name="LiqProps" localSheetId="7">#REF!</definedName>
    <definedName name="LiqProps" localSheetId="8">#REF!</definedName>
    <definedName name="LiqProps" localSheetId="9">#REF!</definedName>
    <definedName name="LiqProps" localSheetId="10">#REF!</definedName>
    <definedName name="LiqProps" localSheetId="11">#REF!</definedName>
    <definedName name="LiqProps" localSheetId="12">#REF!</definedName>
    <definedName name="LiqProps" localSheetId="13">#REF!</definedName>
    <definedName name="LiqProps" localSheetId="14">#REF!</definedName>
    <definedName name="LiqProps" localSheetId="15">#REF!</definedName>
    <definedName name="LiqProps" localSheetId="16">#REF!</definedName>
    <definedName name="LiqProps" localSheetId="17">#REF!</definedName>
    <definedName name="LiqProps" localSheetId="18">#REF!</definedName>
    <definedName name="LiqProps" localSheetId="19">#REF!</definedName>
    <definedName name="LiqProps" localSheetId="20">#REF!</definedName>
    <definedName name="LiqProps" localSheetId="22">#REF!</definedName>
    <definedName name="LiqProps" localSheetId="24">#REF!</definedName>
    <definedName name="LiqProps" localSheetId="21">#REF!</definedName>
    <definedName name="LiqProps" localSheetId="23">#REF!</definedName>
    <definedName name="LiqProps" localSheetId="25">#REF!</definedName>
    <definedName name="LiqProps" localSheetId="26">#REF!</definedName>
    <definedName name="LiqProps" localSheetId="27">#REF!</definedName>
    <definedName name="LiqProps" localSheetId="28">#REF!</definedName>
    <definedName name="LiqProps" localSheetId="29">#REF!</definedName>
    <definedName name="LiqProps" localSheetId="30">#REF!</definedName>
    <definedName name="LiqProps" localSheetId="31">#REF!</definedName>
    <definedName name="LiqProps" localSheetId="32">#REF!</definedName>
    <definedName name="LiqProps" localSheetId="33">#REF!</definedName>
    <definedName name="LiqProps">#REF!</definedName>
    <definedName name="M1122_" localSheetId="4">'[6]Corrib Haz'!#REF!</definedName>
    <definedName name="M1122_" localSheetId="5">'[6]Corrib Haz'!#REF!</definedName>
    <definedName name="M1122_" localSheetId="6">'[6]Corrib Haz'!#REF!</definedName>
    <definedName name="M1122_" localSheetId="7">'[6]Corrib Haz'!#REF!</definedName>
    <definedName name="M1122_" localSheetId="8">'[6]Corrib Haz'!#REF!</definedName>
    <definedName name="M1122_" localSheetId="9">'[6]Corrib Haz'!#REF!</definedName>
    <definedName name="M1122_" localSheetId="10">'[6]Corrib Haz'!#REF!</definedName>
    <definedName name="M1122_" localSheetId="11">'[6]Corrib Haz'!#REF!</definedName>
    <definedName name="M1122_" localSheetId="12">'[6]Corrib Haz'!#REF!</definedName>
    <definedName name="M1122_" localSheetId="13">'[6]Corrib Haz'!#REF!</definedName>
    <definedName name="M1122_" localSheetId="14">'[6]Corrib Haz'!#REF!</definedName>
    <definedName name="M1122_" localSheetId="15">'[6]Corrib Haz'!#REF!</definedName>
    <definedName name="M1122_" localSheetId="16">'[6]Corrib Haz'!#REF!</definedName>
    <definedName name="M1122_" localSheetId="17">'[6]Corrib Haz'!#REF!</definedName>
    <definedName name="M1122_" localSheetId="18">'[6]Corrib Haz'!#REF!</definedName>
    <definedName name="M1122_" localSheetId="19">'[6]Corrib Haz'!#REF!</definedName>
    <definedName name="M1122_" localSheetId="20">'[6]Corrib Haz'!#REF!</definedName>
    <definedName name="M1122_" localSheetId="22">'[6]Corrib Haz'!#REF!</definedName>
    <definedName name="M1122_" localSheetId="24">'[6]Corrib Haz'!#REF!</definedName>
    <definedName name="M1122_" localSheetId="21">'[6]Corrib Haz'!#REF!</definedName>
    <definedName name="M1122_" localSheetId="23">'[6]Corrib Haz'!#REF!</definedName>
    <definedName name="M1122_" localSheetId="25">'[6]Corrib Haz'!#REF!</definedName>
    <definedName name="M1122_" localSheetId="26">'[6]Corrib Haz'!#REF!</definedName>
    <definedName name="M1122_" localSheetId="27">'[6]Corrib Haz'!#REF!</definedName>
    <definedName name="M1122_" localSheetId="28">'[6]Corrib Haz'!#REF!</definedName>
    <definedName name="M1122_" localSheetId="29">'[6]Corrib Haz'!#REF!</definedName>
    <definedName name="M1122_" localSheetId="30">'[6]Corrib Haz'!#REF!</definedName>
    <definedName name="M1122_" localSheetId="31">'[6]Corrib Haz'!#REF!</definedName>
    <definedName name="M1122_" localSheetId="32">'[6]Corrib Haz'!#REF!</definedName>
    <definedName name="M1122_" localSheetId="33">'[6]Corrib Haz'!#REF!</definedName>
    <definedName name="M1122_">'[6]Corrib Haz'!#REF!</definedName>
    <definedName name="NOTES" localSheetId="4">#REF!</definedName>
    <definedName name="NOTES" localSheetId="5">#REF!</definedName>
    <definedName name="NOTES" localSheetId="6">#REF!</definedName>
    <definedName name="NOTES" localSheetId="7">#REF!</definedName>
    <definedName name="NOTES" localSheetId="8">#REF!</definedName>
    <definedName name="NOTES" localSheetId="9">#REF!</definedName>
    <definedName name="NOTES" localSheetId="10">#REF!</definedName>
    <definedName name="NOTES" localSheetId="11">#REF!</definedName>
    <definedName name="NOTES" localSheetId="12">#REF!</definedName>
    <definedName name="NOTES" localSheetId="13">#REF!</definedName>
    <definedName name="NOTES" localSheetId="14">#REF!</definedName>
    <definedName name="NOTES" localSheetId="15">#REF!</definedName>
    <definedName name="NOTES" localSheetId="16">#REF!</definedName>
    <definedName name="NOTES" localSheetId="17">#REF!</definedName>
    <definedName name="NOTES" localSheetId="18">#REF!</definedName>
    <definedName name="NOTES" localSheetId="19">#REF!</definedName>
    <definedName name="NOTES" localSheetId="20">#REF!</definedName>
    <definedName name="NOTES" localSheetId="22">#REF!</definedName>
    <definedName name="NOTES" localSheetId="24">#REF!</definedName>
    <definedName name="NOTES" localSheetId="21">#REF!</definedName>
    <definedName name="NOTES" localSheetId="23">#REF!</definedName>
    <definedName name="NOTES" localSheetId="25">#REF!</definedName>
    <definedName name="NOTES" localSheetId="26">#REF!</definedName>
    <definedName name="NOTES" localSheetId="27">#REF!</definedName>
    <definedName name="NOTES" localSheetId="28">#REF!</definedName>
    <definedName name="NOTES" localSheetId="29">#REF!</definedName>
    <definedName name="NOTES" localSheetId="30">#REF!</definedName>
    <definedName name="NOTES" localSheetId="31">#REF!</definedName>
    <definedName name="NOTES" localSheetId="32">#REF!</definedName>
    <definedName name="NOTES" localSheetId="33">#REF!</definedName>
    <definedName name="NOTES">#REF!</definedName>
    <definedName name="OpenHysysIfNotOpen" localSheetId="4">#REF!</definedName>
    <definedName name="OpenHysysIfNotOpen" localSheetId="5">#REF!</definedName>
    <definedName name="OpenHysysIfNotOpen" localSheetId="6">#REF!</definedName>
    <definedName name="OpenHysysIfNotOpen" localSheetId="7">#REF!</definedName>
    <definedName name="OpenHysysIfNotOpen" localSheetId="8">#REF!</definedName>
    <definedName name="OpenHysysIfNotOpen" localSheetId="9">#REF!</definedName>
    <definedName name="OpenHysysIfNotOpen" localSheetId="10">#REF!</definedName>
    <definedName name="OpenHysysIfNotOpen" localSheetId="11">#REF!</definedName>
    <definedName name="OpenHysysIfNotOpen" localSheetId="12">#REF!</definedName>
    <definedName name="OpenHysysIfNotOpen" localSheetId="13">#REF!</definedName>
    <definedName name="OpenHysysIfNotOpen" localSheetId="14">#REF!</definedName>
    <definedName name="OpenHysysIfNotOpen" localSheetId="15">#REF!</definedName>
    <definedName name="OpenHysysIfNotOpen" localSheetId="16">#REF!</definedName>
    <definedName name="OpenHysysIfNotOpen" localSheetId="17">#REF!</definedName>
    <definedName name="OpenHysysIfNotOpen" localSheetId="18">#REF!</definedName>
    <definedName name="OpenHysysIfNotOpen" localSheetId="19">#REF!</definedName>
    <definedName name="OpenHysysIfNotOpen" localSheetId="20">#REF!</definedName>
    <definedName name="OpenHysysIfNotOpen" localSheetId="22">#REF!</definedName>
    <definedName name="OpenHysysIfNotOpen" localSheetId="24">#REF!</definedName>
    <definedName name="OpenHysysIfNotOpen" localSheetId="21">#REF!</definedName>
    <definedName name="OpenHysysIfNotOpen" localSheetId="23">#REF!</definedName>
    <definedName name="OpenHysysIfNotOpen" localSheetId="25">#REF!</definedName>
    <definedName name="OpenHysysIfNotOpen" localSheetId="26">#REF!</definedName>
    <definedName name="OpenHysysIfNotOpen" localSheetId="27">#REF!</definedName>
    <definedName name="OpenHysysIfNotOpen" localSheetId="28">#REF!</definedName>
    <definedName name="OpenHysysIfNotOpen" localSheetId="29">#REF!</definedName>
    <definedName name="OpenHysysIfNotOpen" localSheetId="30">#REF!</definedName>
    <definedName name="OpenHysysIfNotOpen" localSheetId="31">#REF!</definedName>
    <definedName name="OpenHysysIfNotOpen" localSheetId="32">#REF!</definedName>
    <definedName name="OpenHysysIfNotOpen" localSheetId="33">#REF!</definedName>
    <definedName name="OpenHysysIfNotOpen">#REF!</definedName>
    <definedName name="OutputStart" localSheetId="4">#REF!</definedName>
    <definedName name="OutputStart" localSheetId="5">#REF!</definedName>
    <definedName name="OutputStart" localSheetId="6">#REF!</definedName>
    <definedName name="OutputStart" localSheetId="7">#REF!</definedName>
    <definedName name="OutputStart" localSheetId="8">#REF!</definedName>
    <definedName name="OutputStart" localSheetId="9">#REF!</definedName>
    <definedName name="OutputStart" localSheetId="10">#REF!</definedName>
    <definedName name="OutputStart" localSheetId="11">#REF!</definedName>
    <definedName name="OutputStart" localSheetId="12">#REF!</definedName>
    <definedName name="OutputStart" localSheetId="13">#REF!</definedName>
    <definedName name="OutputStart" localSheetId="14">#REF!</definedName>
    <definedName name="OutputStart" localSheetId="15">#REF!</definedName>
    <definedName name="OutputStart" localSheetId="16">#REF!</definedName>
    <definedName name="OutputStart" localSheetId="17">#REF!</definedName>
    <definedName name="OutputStart" localSheetId="18">#REF!</definedName>
    <definedName name="OutputStart" localSheetId="19">#REF!</definedName>
    <definedName name="OutputStart" localSheetId="20">#REF!</definedName>
    <definedName name="OutputStart" localSheetId="22">#REF!</definedName>
    <definedName name="OutputStart" localSheetId="24">#REF!</definedName>
    <definedName name="OutputStart" localSheetId="21">#REF!</definedName>
    <definedName name="OutputStart" localSheetId="23">#REF!</definedName>
    <definedName name="OutputStart" localSheetId="25">#REF!</definedName>
    <definedName name="OutputStart" localSheetId="26">#REF!</definedName>
    <definedName name="OutputStart" localSheetId="27">#REF!</definedName>
    <definedName name="OutputStart" localSheetId="28">#REF!</definedName>
    <definedName name="OutputStart" localSheetId="29">#REF!</definedName>
    <definedName name="OutputStart" localSheetId="30">#REF!</definedName>
    <definedName name="OutputStart" localSheetId="31">#REF!</definedName>
    <definedName name="OutputStart" localSheetId="32">#REF!</definedName>
    <definedName name="OutputStart" localSheetId="33">#REF!</definedName>
    <definedName name="OutputStart">#REF!</definedName>
    <definedName name="OverallProps" localSheetId="4">#REF!</definedName>
    <definedName name="OverallProps" localSheetId="5">#REF!</definedName>
    <definedName name="OverallProps" localSheetId="6">#REF!</definedName>
    <definedName name="OverallProps" localSheetId="7">#REF!</definedName>
    <definedName name="OverallProps" localSheetId="8">#REF!</definedName>
    <definedName name="OverallProps" localSheetId="9">#REF!</definedName>
    <definedName name="OverallProps" localSheetId="10">#REF!</definedName>
    <definedName name="OverallProps" localSheetId="11">#REF!</definedName>
    <definedName name="OverallProps" localSheetId="12">#REF!</definedName>
    <definedName name="OverallProps" localSheetId="13">#REF!</definedName>
    <definedName name="OverallProps" localSheetId="14">#REF!</definedName>
    <definedName name="OverallProps" localSheetId="15">#REF!</definedName>
    <definedName name="OverallProps" localSheetId="16">#REF!</definedName>
    <definedName name="OverallProps" localSheetId="17">#REF!</definedName>
    <definedName name="OverallProps" localSheetId="18">#REF!</definedName>
    <definedName name="OverallProps" localSheetId="19">#REF!</definedName>
    <definedName name="OverallProps" localSheetId="20">#REF!</definedName>
    <definedName name="OverallProps" localSheetId="22">#REF!</definedName>
    <definedName name="OverallProps" localSheetId="24">#REF!</definedName>
    <definedName name="OverallProps" localSheetId="21">#REF!</definedName>
    <definedName name="OverallProps" localSheetId="23">#REF!</definedName>
    <definedName name="OverallProps" localSheetId="25">#REF!</definedName>
    <definedName name="OverallProps" localSheetId="26">#REF!</definedName>
    <definedName name="OverallProps" localSheetId="27">#REF!</definedName>
    <definedName name="OverallProps" localSheetId="28">#REF!</definedName>
    <definedName name="OverallProps" localSheetId="29">#REF!</definedName>
    <definedName name="OverallProps" localSheetId="30">#REF!</definedName>
    <definedName name="OverallProps" localSheetId="31">#REF!</definedName>
    <definedName name="OverallProps" localSheetId="32">#REF!</definedName>
    <definedName name="OverallProps" localSheetId="33">#REF!</definedName>
    <definedName name="OverallProps">#REF!</definedName>
    <definedName name="P" localSheetId="4">#REF!</definedName>
    <definedName name="P" localSheetId="5">#REF!</definedName>
    <definedName name="P" localSheetId="6">#REF!</definedName>
    <definedName name="P" localSheetId="7">#REF!</definedName>
    <definedName name="P" localSheetId="8">#REF!</definedName>
    <definedName name="P" localSheetId="9">#REF!</definedName>
    <definedName name="P" localSheetId="10">#REF!</definedName>
    <definedName name="P" localSheetId="11">#REF!</definedName>
    <definedName name="P" localSheetId="12">#REF!</definedName>
    <definedName name="P" localSheetId="13">#REF!</definedName>
    <definedName name="P" localSheetId="14">#REF!</definedName>
    <definedName name="P" localSheetId="15">#REF!</definedName>
    <definedName name="P" localSheetId="16">#REF!</definedName>
    <definedName name="P" localSheetId="17">#REF!</definedName>
    <definedName name="P" localSheetId="18">#REF!</definedName>
    <definedName name="P" localSheetId="19">#REF!</definedName>
    <definedName name="P" localSheetId="20">#REF!</definedName>
    <definedName name="P" localSheetId="22">#REF!</definedName>
    <definedName name="P" localSheetId="24">#REF!</definedName>
    <definedName name="P" localSheetId="21">#REF!</definedName>
    <definedName name="P" localSheetId="23">#REF!</definedName>
    <definedName name="P" localSheetId="25">#REF!</definedName>
    <definedName name="P" localSheetId="26">#REF!</definedName>
    <definedName name="P" localSheetId="27">#REF!</definedName>
    <definedName name="P" localSheetId="28">#REF!</definedName>
    <definedName name="P" localSheetId="29">#REF!</definedName>
    <definedName name="P" localSheetId="30">#REF!</definedName>
    <definedName name="P" localSheetId="31">#REF!</definedName>
    <definedName name="P" localSheetId="32">#REF!</definedName>
    <definedName name="P" localSheetId="33">#REF!</definedName>
    <definedName name="P">#REF!</definedName>
    <definedName name="PAGE" localSheetId="4">#REF!</definedName>
    <definedName name="PAGE" localSheetId="5">#REF!</definedName>
    <definedName name="PAGE" localSheetId="6">#REF!</definedName>
    <definedName name="PAGE" localSheetId="7">#REF!</definedName>
    <definedName name="PAGE" localSheetId="8">#REF!</definedName>
    <definedName name="PAGE" localSheetId="9">#REF!</definedName>
    <definedName name="PAGE" localSheetId="10">#REF!</definedName>
    <definedName name="PAGE" localSheetId="11">#REF!</definedName>
    <definedName name="PAGE" localSheetId="12">#REF!</definedName>
    <definedName name="PAGE" localSheetId="13">#REF!</definedName>
    <definedName name="PAGE" localSheetId="14">#REF!</definedName>
    <definedName name="PAGE" localSheetId="15">#REF!</definedName>
    <definedName name="PAGE" localSheetId="16">#REF!</definedName>
    <definedName name="PAGE" localSheetId="17">#REF!</definedName>
    <definedName name="PAGE" localSheetId="18">#REF!</definedName>
    <definedName name="PAGE" localSheetId="19">#REF!</definedName>
    <definedName name="PAGE" localSheetId="20">#REF!</definedName>
    <definedName name="PAGE" localSheetId="22">#REF!</definedName>
    <definedName name="PAGE" localSheetId="24">#REF!</definedName>
    <definedName name="PAGE" localSheetId="21">#REF!</definedName>
    <definedName name="PAGE" localSheetId="23">#REF!</definedName>
    <definedName name="PAGE" localSheetId="25">#REF!</definedName>
    <definedName name="PAGE" localSheetId="26">#REF!</definedName>
    <definedName name="PAGE" localSheetId="27">#REF!</definedName>
    <definedName name="PAGE" localSheetId="28">#REF!</definedName>
    <definedName name="PAGE" localSheetId="29">#REF!</definedName>
    <definedName name="PAGE" localSheetId="30">#REF!</definedName>
    <definedName name="PAGE" localSheetId="31">#REF!</definedName>
    <definedName name="PAGE" localSheetId="32">#REF!</definedName>
    <definedName name="PAGE" localSheetId="33">#REF!</definedName>
    <definedName name="PAGE">#REF!</definedName>
    <definedName name="ParameterUnitTypes" localSheetId="4">#REF!</definedName>
    <definedName name="ParameterUnitTypes" localSheetId="5">#REF!</definedName>
    <definedName name="ParameterUnitTypes" localSheetId="6">#REF!</definedName>
    <definedName name="ParameterUnitTypes" localSheetId="7">#REF!</definedName>
    <definedName name="ParameterUnitTypes" localSheetId="8">#REF!</definedName>
    <definedName name="ParameterUnitTypes" localSheetId="9">#REF!</definedName>
    <definedName name="ParameterUnitTypes" localSheetId="10">#REF!</definedName>
    <definedName name="ParameterUnitTypes" localSheetId="11">#REF!</definedName>
    <definedName name="ParameterUnitTypes" localSheetId="12">#REF!</definedName>
    <definedName name="ParameterUnitTypes" localSheetId="13">#REF!</definedName>
    <definedName name="ParameterUnitTypes" localSheetId="14">#REF!</definedName>
    <definedName name="ParameterUnitTypes" localSheetId="15">#REF!</definedName>
    <definedName name="ParameterUnitTypes" localSheetId="16">#REF!</definedName>
    <definedName name="ParameterUnitTypes" localSheetId="17">#REF!</definedName>
    <definedName name="ParameterUnitTypes" localSheetId="18">#REF!</definedName>
    <definedName name="ParameterUnitTypes" localSheetId="19">#REF!</definedName>
    <definedName name="ParameterUnitTypes" localSheetId="20">#REF!</definedName>
    <definedName name="ParameterUnitTypes" localSheetId="22">#REF!</definedName>
    <definedName name="ParameterUnitTypes" localSheetId="24">#REF!</definedName>
    <definedName name="ParameterUnitTypes" localSheetId="21">#REF!</definedName>
    <definedName name="ParameterUnitTypes" localSheetId="23">#REF!</definedName>
    <definedName name="ParameterUnitTypes" localSheetId="25">#REF!</definedName>
    <definedName name="ParameterUnitTypes" localSheetId="26">#REF!</definedName>
    <definedName name="ParameterUnitTypes" localSheetId="27">#REF!</definedName>
    <definedName name="ParameterUnitTypes" localSheetId="28">#REF!</definedName>
    <definedName name="ParameterUnitTypes" localSheetId="29">#REF!</definedName>
    <definedName name="ParameterUnitTypes" localSheetId="30">#REF!</definedName>
    <definedName name="ParameterUnitTypes" localSheetId="31">#REF!</definedName>
    <definedName name="ParameterUnitTypes" localSheetId="32">#REF!</definedName>
    <definedName name="ParameterUnitTypes" localSheetId="33">#REF!</definedName>
    <definedName name="ParameterUnitTypes">#REF!</definedName>
    <definedName name="PGLANDS" localSheetId="4">'[6]Corrib Haz'!#REF!</definedName>
    <definedName name="PGLANDS" localSheetId="5">'[6]Corrib Haz'!#REF!</definedName>
    <definedName name="PGLANDS" localSheetId="6">'[6]Corrib Haz'!#REF!</definedName>
    <definedName name="PGLANDS" localSheetId="7">'[6]Corrib Haz'!#REF!</definedName>
    <definedName name="PGLANDS" localSheetId="8">'[6]Corrib Haz'!#REF!</definedName>
    <definedName name="PGLANDS" localSheetId="9">'[6]Corrib Haz'!#REF!</definedName>
    <definedName name="PGLANDS" localSheetId="10">'[6]Corrib Haz'!#REF!</definedName>
    <definedName name="PGLANDS" localSheetId="11">'[6]Corrib Haz'!#REF!</definedName>
    <definedName name="PGLANDS" localSheetId="12">'[6]Corrib Haz'!#REF!</definedName>
    <definedName name="PGLANDS" localSheetId="13">'[6]Corrib Haz'!#REF!</definedName>
    <definedName name="PGLANDS" localSheetId="14">'[6]Corrib Haz'!#REF!</definedName>
    <definedName name="PGLANDS" localSheetId="15">'[6]Corrib Haz'!#REF!</definedName>
    <definedName name="PGLANDS" localSheetId="16">'[6]Corrib Haz'!#REF!</definedName>
    <definedName name="PGLANDS" localSheetId="17">'[6]Corrib Haz'!#REF!</definedName>
    <definedName name="PGLANDS" localSheetId="18">'[6]Corrib Haz'!#REF!</definedName>
    <definedName name="PGLANDS" localSheetId="19">'[6]Corrib Haz'!#REF!</definedName>
    <definedName name="PGLANDS" localSheetId="20">'[6]Corrib Haz'!#REF!</definedName>
    <definedName name="PGLANDS" localSheetId="22">'[6]Corrib Haz'!#REF!</definedName>
    <definedName name="PGLANDS" localSheetId="24">'[6]Corrib Haz'!#REF!</definedName>
    <definedName name="PGLANDS" localSheetId="21">'[6]Corrib Haz'!#REF!</definedName>
    <definedName name="PGLANDS" localSheetId="23">'[6]Corrib Haz'!#REF!</definedName>
    <definedName name="PGLANDS" localSheetId="25">'[6]Corrib Haz'!#REF!</definedName>
    <definedName name="PGLANDS" localSheetId="26">'[6]Corrib Haz'!#REF!</definedName>
    <definedName name="PGLANDS" localSheetId="27">'[6]Corrib Haz'!#REF!</definedName>
    <definedName name="PGLANDS" localSheetId="28">'[6]Corrib Haz'!#REF!</definedName>
    <definedName name="PGLANDS" localSheetId="29">'[6]Corrib Haz'!#REF!</definedName>
    <definedName name="PGLANDS" localSheetId="30">'[6]Corrib Haz'!#REF!</definedName>
    <definedName name="PGLANDS" localSheetId="31">'[6]Corrib Haz'!#REF!</definedName>
    <definedName name="PGLANDS" localSheetId="32">'[6]Corrib Haz'!#REF!</definedName>
    <definedName name="PGLANDS" localSheetId="33">'[6]Corrib Haz'!#REF!</definedName>
    <definedName name="PGLANDS">'[6]Corrib Haz'!#REF!</definedName>
    <definedName name="PosPhases" localSheetId="4">#REF!</definedName>
    <definedName name="PosPhases" localSheetId="5">#REF!</definedName>
    <definedName name="PosPhases" localSheetId="6">#REF!</definedName>
    <definedName name="PosPhases" localSheetId="7">#REF!</definedName>
    <definedName name="PosPhases" localSheetId="8">#REF!</definedName>
    <definedName name="PosPhases" localSheetId="9">#REF!</definedName>
    <definedName name="PosPhases" localSheetId="10">#REF!</definedName>
    <definedName name="PosPhases" localSheetId="11">#REF!</definedName>
    <definedName name="PosPhases" localSheetId="12">#REF!</definedName>
    <definedName name="PosPhases" localSheetId="13">#REF!</definedName>
    <definedName name="PosPhases" localSheetId="14">#REF!</definedName>
    <definedName name="PosPhases" localSheetId="15">#REF!</definedName>
    <definedName name="PosPhases" localSheetId="16">#REF!</definedName>
    <definedName name="PosPhases" localSheetId="17">#REF!</definedName>
    <definedName name="PosPhases" localSheetId="18">#REF!</definedName>
    <definedName name="PosPhases" localSheetId="19">#REF!</definedName>
    <definedName name="PosPhases" localSheetId="20">#REF!</definedName>
    <definedName name="PosPhases" localSheetId="22">#REF!</definedName>
    <definedName name="PosPhases" localSheetId="24">#REF!</definedName>
    <definedName name="PosPhases" localSheetId="21">#REF!</definedName>
    <definedName name="PosPhases" localSheetId="23">#REF!</definedName>
    <definedName name="PosPhases" localSheetId="25">#REF!</definedName>
    <definedName name="PosPhases" localSheetId="26">#REF!</definedName>
    <definedName name="PosPhases" localSheetId="27">#REF!</definedName>
    <definedName name="PosPhases" localSheetId="28">#REF!</definedName>
    <definedName name="PosPhases" localSheetId="29">#REF!</definedName>
    <definedName name="PosPhases" localSheetId="30">#REF!</definedName>
    <definedName name="PosPhases" localSheetId="31">#REF!</definedName>
    <definedName name="PosPhases" localSheetId="32">#REF!</definedName>
    <definedName name="PosPhases" localSheetId="33">#REF!</definedName>
    <definedName name="PosPhases">#REF!</definedName>
    <definedName name="_xlnm.Print_Area" localSheetId="0">Cover!$A$1:$AM$53</definedName>
    <definedName name="_xlnm.Print_Area" localSheetId="3">Notes!$A$1:$AM$62</definedName>
    <definedName name="_xlnm.Print_Area" localSheetId="4">'PSV-2111'!$A$1:$AM$76</definedName>
    <definedName name="_xlnm.Print_Area" localSheetId="5">'PSV-2112'!$A$1:$AM$76</definedName>
    <definedName name="_xlnm.Print_Area" localSheetId="6">'PSV-2113'!$A$1:$AM$76</definedName>
    <definedName name="_xlnm.Print_Area" localSheetId="7">'PSV-2114'!$A$1:$AM$76</definedName>
    <definedName name="_xlnm.Print_Area" localSheetId="8">'PSV-2121A'!$A$1:$AM$76</definedName>
    <definedName name="_xlnm.Print_Area" localSheetId="9">'PSV-2121B'!$A$1:$AM$76</definedName>
    <definedName name="_xlnm.Print_Area" localSheetId="10">'PSV-2121C'!$A$1:$AM$76</definedName>
    <definedName name="_xlnm.Print_Area" localSheetId="11">'PSV-2122A'!$A$1:$AM$76</definedName>
    <definedName name="_xlnm.Print_Area" localSheetId="12">'PSV-2122B'!$A$1:$AM$76</definedName>
    <definedName name="_xlnm.Print_Area" localSheetId="13">'PSV-2122C'!$A$1:$AM$76</definedName>
    <definedName name="_xlnm.Print_Area" localSheetId="14">'PSV-2123A'!$A$1:$AM$76</definedName>
    <definedName name="_xlnm.Print_Area" localSheetId="15">'PSV-2123B'!$A$1:$AM$76</definedName>
    <definedName name="_xlnm.Print_Area" localSheetId="16">'PSV-2123C'!$A$1:$AM$76</definedName>
    <definedName name="_xlnm.Print_Area" localSheetId="17">'PSV-2131A'!$A$1:$AM$76</definedName>
    <definedName name="_xlnm.Print_Area" localSheetId="18">'PSV-2131B'!$A$1:$AM$76</definedName>
    <definedName name="_xlnm.Print_Area" localSheetId="19">'PSV-2131C'!$A$1:$AM$76</definedName>
    <definedName name="_xlnm.Print_Area" localSheetId="20">'PSV-2132A'!$A$1:$AM$76</definedName>
    <definedName name="_xlnm.Print_Area" localSheetId="22">'PSV-2132B'!$A$1:$AM$76</definedName>
    <definedName name="_xlnm.Print_Area" localSheetId="24">'PSV-2132C'!$A$1:$AM$76</definedName>
    <definedName name="_xlnm.Print_Area" localSheetId="21">'PSV-2133A'!$A$1:$AM$76</definedName>
    <definedName name="_xlnm.Print_Area" localSheetId="23">'PSV-2133B'!$A$1:$AM$76</definedName>
    <definedName name="_xlnm.Print_Area" localSheetId="25">'PSV-2133C'!$A$1:$AM$76</definedName>
    <definedName name="_xlnm.Print_Area" localSheetId="26">'PSV-2141'!$A$1:$AM$76</definedName>
    <definedName name="_xlnm.Print_Area" localSheetId="27">'PSV-2142'!$A$1:$AM$76</definedName>
    <definedName name="_xlnm.Print_Area" localSheetId="28">'PSV-2201'!$A$1:$AM$76</definedName>
    <definedName name="_xlnm.Print_Area" localSheetId="29">'PSV-2211A'!$A$1:$AM$76</definedName>
    <definedName name="_xlnm.Print_Area" localSheetId="30">'PSV-2271'!$A$1:$AM$76</definedName>
    <definedName name="_xlnm.Print_Area" localSheetId="31">'PSV-2293'!$A$1:$AM$71</definedName>
    <definedName name="_xlnm.Print_Area" localSheetId="2">REFERENCE!$A$1:$AM$55</definedName>
    <definedName name="_xlnm.Print_Area" localSheetId="1">REVISION!$A$1:$AM$75</definedName>
    <definedName name="_xlnm.Print_Area" localSheetId="32">'TSV-2281'!$A$1:$AM$71</definedName>
    <definedName name="_xlnm.Print_Area" localSheetId="33">'TSV-2281A'!$A$1:$AM$71</definedName>
    <definedName name="_xlnm.Print_Area">#REF!</definedName>
    <definedName name="Print_Area_MI" localSheetId="4">#REF!</definedName>
    <definedName name="Print_Area_MI" localSheetId="5">#REF!</definedName>
    <definedName name="Print_Area_MI" localSheetId="6">#REF!</definedName>
    <definedName name="Print_Area_MI" localSheetId="7">#REF!</definedName>
    <definedName name="Print_Area_MI" localSheetId="8">#REF!</definedName>
    <definedName name="Print_Area_MI" localSheetId="9">#REF!</definedName>
    <definedName name="Print_Area_MI" localSheetId="10">#REF!</definedName>
    <definedName name="Print_Area_MI" localSheetId="11">#REF!</definedName>
    <definedName name="Print_Area_MI" localSheetId="12">#REF!</definedName>
    <definedName name="Print_Area_MI" localSheetId="13">#REF!</definedName>
    <definedName name="Print_Area_MI" localSheetId="14">#REF!</definedName>
    <definedName name="Print_Area_MI" localSheetId="15">#REF!</definedName>
    <definedName name="Print_Area_MI" localSheetId="16">#REF!</definedName>
    <definedName name="Print_Area_MI" localSheetId="17">#REF!</definedName>
    <definedName name="Print_Area_MI" localSheetId="18">#REF!</definedName>
    <definedName name="Print_Area_MI" localSheetId="19">#REF!</definedName>
    <definedName name="Print_Area_MI" localSheetId="20">#REF!</definedName>
    <definedName name="Print_Area_MI" localSheetId="22">#REF!</definedName>
    <definedName name="Print_Area_MI" localSheetId="24">#REF!</definedName>
    <definedName name="Print_Area_MI" localSheetId="21">#REF!</definedName>
    <definedName name="Print_Area_MI" localSheetId="23">#REF!</definedName>
    <definedName name="Print_Area_MI" localSheetId="25">#REF!</definedName>
    <definedName name="Print_Area_MI" localSheetId="26">#REF!</definedName>
    <definedName name="Print_Area_MI" localSheetId="27">#REF!</definedName>
    <definedName name="Print_Area_MI" localSheetId="28">#REF!</definedName>
    <definedName name="Print_Area_MI" localSheetId="29">#REF!</definedName>
    <definedName name="Print_Area_MI" localSheetId="30">#REF!</definedName>
    <definedName name="Print_Area_MI" localSheetId="31">#REF!</definedName>
    <definedName name="Print_Area_MI" localSheetId="32">#REF!</definedName>
    <definedName name="Print_Area_MI" localSheetId="33">#REF!</definedName>
    <definedName name="Print_Area_MI">#REF!</definedName>
    <definedName name="_xlnm.Print_Titles" localSheetId="4">#REF!</definedName>
    <definedName name="_xlnm.Print_Titles" localSheetId="5">#REF!</definedName>
    <definedName name="_xlnm.Print_Titles" localSheetId="6">#REF!</definedName>
    <definedName name="_xlnm.Print_Titles" localSheetId="7">#REF!</definedName>
    <definedName name="_xlnm.Print_Titles" localSheetId="8">#REF!</definedName>
    <definedName name="_xlnm.Print_Titles" localSheetId="9">#REF!</definedName>
    <definedName name="_xlnm.Print_Titles" localSheetId="10">#REF!</definedName>
    <definedName name="_xlnm.Print_Titles" localSheetId="11">#REF!</definedName>
    <definedName name="_xlnm.Print_Titles" localSheetId="12">#REF!</definedName>
    <definedName name="_xlnm.Print_Titles" localSheetId="13">#REF!</definedName>
    <definedName name="_xlnm.Print_Titles" localSheetId="14">#REF!</definedName>
    <definedName name="_xlnm.Print_Titles" localSheetId="15">#REF!</definedName>
    <definedName name="_xlnm.Print_Titles" localSheetId="16">#REF!</definedName>
    <definedName name="_xlnm.Print_Titles" localSheetId="17">#REF!</definedName>
    <definedName name="_xlnm.Print_Titles" localSheetId="18">#REF!</definedName>
    <definedName name="_xlnm.Print_Titles" localSheetId="19">#REF!</definedName>
    <definedName name="_xlnm.Print_Titles" localSheetId="20">#REF!</definedName>
    <definedName name="_xlnm.Print_Titles" localSheetId="22">#REF!</definedName>
    <definedName name="_xlnm.Print_Titles" localSheetId="24">#REF!</definedName>
    <definedName name="_xlnm.Print_Titles" localSheetId="21">#REF!</definedName>
    <definedName name="_xlnm.Print_Titles" localSheetId="23">#REF!</definedName>
    <definedName name="_xlnm.Print_Titles" localSheetId="25">#REF!</definedName>
    <definedName name="_xlnm.Print_Titles" localSheetId="26">#REF!</definedName>
    <definedName name="_xlnm.Print_Titles" localSheetId="27">#REF!</definedName>
    <definedName name="_xlnm.Print_Titles" localSheetId="28">#REF!</definedName>
    <definedName name="_xlnm.Print_Titles" localSheetId="29">#REF!</definedName>
    <definedName name="_xlnm.Print_Titles" localSheetId="30">#REF!</definedName>
    <definedName name="_xlnm.Print_Titles" localSheetId="31">#REF!</definedName>
    <definedName name="_xlnm.Print_Titles" localSheetId="32">#REF!</definedName>
    <definedName name="_xlnm.Print_Titles" localSheetId="33">#REF!</definedName>
    <definedName name="_xlnm.Print_Titles">#REF!</definedName>
    <definedName name="PropSetsStart" localSheetId="4">#REF!</definedName>
    <definedName name="PropSetsStart" localSheetId="5">#REF!</definedName>
    <definedName name="PropSetsStart" localSheetId="6">#REF!</definedName>
    <definedName name="PropSetsStart" localSheetId="7">#REF!</definedName>
    <definedName name="PropSetsStart" localSheetId="8">#REF!</definedName>
    <definedName name="PropSetsStart" localSheetId="9">#REF!</definedName>
    <definedName name="PropSetsStart" localSheetId="10">#REF!</definedName>
    <definedName name="PropSetsStart" localSheetId="11">#REF!</definedName>
    <definedName name="PropSetsStart" localSheetId="12">#REF!</definedName>
    <definedName name="PropSetsStart" localSheetId="13">#REF!</definedName>
    <definedName name="PropSetsStart" localSheetId="14">#REF!</definedName>
    <definedName name="PropSetsStart" localSheetId="15">#REF!</definedName>
    <definedName name="PropSetsStart" localSheetId="16">#REF!</definedName>
    <definedName name="PropSetsStart" localSheetId="17">#REF!</definedName>
    <definedName name="PropSetsStart" localSheetId="18">#REF!</definedName>
    <definedName name="PropSetsStart" localSheetId="19">#REF!</definedName>
    <definedName name="PropSetsStart" localSheetId="20">#REF!</definedName>
    <definedName name="PropSetsStart" localSheetId="22">#REF!</definedName>
    <definedName name="PropSetsStart" localSheetId="24">#REF!</definedName>
    <definedName name="PropSetsStart" localSheetId="21">#REF!</definedName>
    <definedName name="PropSetsStart" localSheetId="23">#REF!</definedName>
    <definedName name="PropSetsStart" localSheetId="25">#REF!</definedName>
    <definedName name="PropSetsStart" localSheetId="26">#REF!</definedName>
    <definedName name="PropSetsStart" localSheetId="27">#REF!</definedName>
    <definedName name="PropSetsStart" localSheetId="28">#REF!</definedName>
    <definedName name="PropSetsStart" localSheetId="29">#REF!</definedName>
    <definedName name="PropSetsStart" localSheetId="30">#REF!</definedName>
    <definedName name="PropSetsStart" localSheetId="31">#REF!</definedName>
    <definedName name="PropSetsStart" localSheetId="32">#REF!</definedName>
    <definedName name="PropSetsStart" localSheetId="33">#REF!</definedName>
    <definedName name="PropSetsStart">#REF!</definedName>
    <definedName name="PropsSetsStartCol" localSheetId="4">#REF!</definedName>
    <definedName name="PropsSetsStartCol" localSheetId="5">#REF!</definedName>
    <definedName name="PropsSetsStartCol" localSheetId="6">#REF!</definedName>
    <definedName name="PropsSetsStartCol" localSheetId="7">#REF!</definedName>
    <definedName name="PropsSetsStartCol" localSheetId="8">#REF!</definedName>
    <definedName name="PropsSetsStartCol" localSheetId="9">#REF!</definedName>
    <definedName name="PropsSetsStartCol" localSheetId="10">#REF!</definedName>
    <definedName name="PropsSetsStartCol" localSheetId="11">#REF!</definedName>
    <definedName name="PropsSetsStartCol" localSheetId="12">#REF!</definedName>
    <definedName name="PropsSetsStartCol" localSheetId="13">#REF!</definedName>
    <definedName name="PropsSetsStartCol" localSheetId="14">#REF!</definedName>
    <definedName name="PropsSetsStartCol" localSheetId="15">#REF!</definedName>
    <definedName name="PropsSetsStartCol" localSheetId="16">#REF!</definedName>
    <definedName name="PropsSetsStartCol" localSheetId="17">#REF!</definedName>
    <definedName name="PropsSetsStartCol" localSheetId="18">#REF!</definedName>
    <definedName name="PropsSetsStartCol" localSheetId="19">#REF!</definedName>
    <definedName name="PropsSetsStartCol" localSheetId="20">#REF!</definedName>
    <definedName name="PropsSetsStartCol" localSheetId="22">#REF!</definedName>
    <definedName name="PropsSetsStartCol" localSheetId="24">#REF!</definedName>
    <definedName name="PropsSetsStartCol" localSheetId="21">#REF!</definedName>
    <definedName name="PropsSetsStartCol" localSheetId="23">#REF!</definedName>
    <definedName name="PropsSetsStartCol" localSheetId="25">#REF!</definedName>
    <definedName name="PropsSetsStartCol" localSheetId="26">#REF!</definedName>
    <definedName name="PropsSetsStartCol" localSheetId="27">#REF!</definedName>
    <definedName name="PropsSetsStartCol" localSheetId="28">#REF!</definedName>
    <definedName name="PropsSetsStartCol" localSheetId="29">#REF!</definedName>
    <definedName name="PropsSetsStartCol" localSheetId="30">#REF!</definedName>
    <definedName name="PropsSetsStartCol" localSheetId="31">#REF!</definedName>
    <definedName name="PropsSetsStartCol" localSheetId="32">#REF!</definedName>
    <definedName name="PropsSetsStartCol" localSheetId="33">#REF!</definedName>
    <definedName name="PropsSetsStartCol">#REF!</definedName>
    <definedName name="PropsSetsStartRow" localSheetId="4">#REF!</definedName>
    <definedName name="PropsSetsStartRow" localSheetId="5">#REF!</definedName>
    <definedName name="PropsSetsStartRow" localSheetId="6">#REF!</definedName>
    <definedName name="PropsSetsStartRow" localSheetId="7">#REF!</definedName>
    <definedName name="PropsSetsStartRow" localSheetId="8">#REF!</definedName>
    <definedName name="PropsSetsStartRow" localSheetId="9">#REF!</definedName>
    <definedName name="PropsSetsStartRow" localSheetId="10">#REF!</definedName>
    <definedName name="PropsSetsStartRow" localSheetId="11">#REF!</definedName>
    <definedName name="PropsSetsStartRow" localSheetId="12">#REF!</definedName>
    <definedName name="PropsSetsStartRow" localSheetId="13">#REF!</definedName>
    <definedName name="PropsSetsStartRow" localSheetId="14">#REF!</definedName>
    <definedName name="PropsSetsStartRow" localSheetId="15">#REF!</definedName>
    <definedName name="PropsSetsStartRow" localSheetId="16">#REF!</definedName>
    <definedName name="PropsSetsStartRow" localSheetId="17">#REF!</definedName>
    <definedName name="PropsSetsStartRow" localSheetId="18">#REF!</definedName>
    <definedName name="PropsSetsStartRow" localSheetId="19">#REF!</definedName>
    <definedName name="PropsSetsStartRow" localSheetId="20">#REF!</definedName>
    <definedName name="PropsSetsStartRow" localSheetId="22">#REF!</definedName>
    <definedName name="PropsSetsStartRow" localSheetId="24">#REF!</definedName>
    <definedName name="PropsSetsStartRow" localSheetId="21">#REF!</definedName>
    <definedName name="PropsSetsStartRow" localSheetId="23">#REF!</definedName>
    <definedName name="PropsSetsStartRow" localSheetId="25">#REF!</definedName>
    <definedName name="PropsSetsStartRow" localSheetId="26">#REF!</definedName>
    <definedName name="PropsSetsStartRow" localSheetId="27">#REF!</definedName>
    <definedName name="PropsSetsStartRow" localSheetId="28">#REF!</definedName>
    <definedName name="PropsSetsStartRow" localSheetId="29">#REF!</definedName>
    <definedName name="PropsSetsStartRow" localSheetId="30">#REF!</definedName>
    <definedName name="PropsSetsStartRow" localSheetId="31">#REF!</definedName>
    <definedName name="PropsSetsStartRow" localSheetId="32">#REF!</definedName>
    <definedName name="PropsSetsStartRow" localSheetId="33">#REF!</definedName>
    <definedName name="PropsSetsStartRow">#REF!</definedName>
    <definedName name="PropsStart" localSheetId="4">#REF!</definedName>
    <definedName name="PropsStart" localSheetId="5">#REF!</definedName>
    <definedName name="PropsStart" localSheetId="6">#REF!</definedName>
    <definedName name="PropsStart" localSheetId="7">#REF!</definedName>
    <definedName name="PropsStart" localSheetId="8">#REF!</definedName>
    <definedName name="PropsStart" localSheetId="9">#REF!</definedName>
    <definedName name="PropsStart" localSheetId="10">#REF!</definedName>
    <definedName name="PropsStart" localSheetId="11">#REF!</definedName>
    <definedName name="PropsStart" localSheetId="12">#REF!</definedName>
    <definedName name="PropsStart" localSheetId="13">#REF!</definedName>
    <definedName name="PropsStart" localSheetId="14">#REF!</definedName>
    <definedName name="PropsStart" localSheetId="15">#REF!</definedName>
    <definedName name="PropsStart" localSheetId="16">#REF!</definedName>
    <definedName name="PropsStart" localSheetId="17">#REF!</definedName>
    <definedName name="PropsStart" localSheetId="18">#REF!</definedName>
    <definedName name="PropsStart" localSheetId="19">#REF!</definedName>
    <definedName name="PropsStart" localSheetId="20">#REF!</definedName>
    <definedName name="PropsStart" localSheetId="22">#REF!</definedName>
    <definedName name="PropsStart" localSheetId="24">#REF!</definedName>
    <definedName name="PropsStart" localSheetId="21">#REF!</definedName>
    <definedName name="PropsStart" localSheetId="23">#REF!</definedName>
    <definedName name="PropsStart" localSheetId="25">#REF!</definedName>
    <definedName name="PropsStart" localSheetId="26">#REF!</definedName>
    <definedName name="PropsStart" localSheetId="27">#REF!</definedName>
    <definedName name="PropsStart" localSheetId="28">#REF!</definedName>
    <definedName name="PropsStart" localSheetId="29">#REF!</definedName>
    <definedName name="PropsStart" localSheetId="30">#REF!</definedName>
    <definedName name="PropsStart" localSheetId="31">#REF!</definedName>
    <definedName name="PropsStart" localSheetId="32">#REF!</definedName>
    <definedName name="PropsStart" localSheetId="33">#REF!</definedName>
    <definedName name="PropsStart">#REF!</definedName>
    <definedName name="PSV" localSheetId="31">#REF!</definedName>
    <definedName name="PSV" localSheetId="32">#REF!</definedName>
    <definedName name="PSV" localSheetId="33">#REF!</definedName>
    <definedName name="PSV">#REF!</definedName>
    <definedName name="Q" localSheetId="31">#REF!</definedName>
    <definedName name="Q" localSheetId="32">#REF!</definedName>
    <definedName name="Q" localSheetId="33">#REF!</definedName>
    <definedName name="Q">#REF!</definedName>
    <definedName name="QWE" localSheetId="4">'[1]Glycol Exchanger'!#REF!</definedName>
    <definedName name="QWE" localSheetId="5">'[1]Glycol Exchanger'!#REF!</definedName>
    <definedName name="QWE" localSheetId="6">'[1]Glycol Exchanger'!#REF!</definedName>
    <definedName name="QWE" localSheetId="7">'[1]Glycol Exchanger'!#REF!</definedName>
    <definedName name="QWE" localSheetId="8">'[1]Glycol Exchanger'!#REF!</definedName>
    <definedName name="QWE" localSheetId="9">'[1]Glycol Exchanger'!#REF!</definedName>
    <definedName name="QWE" localSheetId="10">'[1]Glycol Exchanger'!#REF!</definedName>
    <definedName name="QWE" localSheetId="11">'[1]Glycol Exchanger'!#REF!</definedName>
    <definedName name="QWE" localSheetId="12">'[1]Glycol Exchanger'!#REF!</definedName>
    <definedName name="QWE" localSheetId="13">'[1]Glycol Exchanger'!#REF!</definedName>
    <definedName name="QWE" localSheetId="14">'[1]Glycol Exchanger'!#REF!</definedName>
    <definedName name="QWE" localSheetId="15">'[1]Glycol Exchanger'!#REF!</definedName>
    <definedName name="QWE" localSheetId="16">'[1]Glycol Exchanger'!#REF!</definedName>
    <definedName name="QWE" localSheetId="17">'[1]Glycol Exchanger'!#REF!</definedName>
    <definedName name="QWE" localSheetId="18">'[1]Glycol Exchanger'!#REF!</definedName>
    <definedName name="QWE" localSheetId="19">'[1]Glycol Exchanger'!#REF!</definedName>
    <definedName name="QWE" localSheetId="20">'[1]Glycol Exchanger'!#REF!</definedName>
    <definedName name="QWE" localSheetId="22">'[1]Glycol Exchanger'!#REF!</definedName>
    <definedName name="QWE" localSheetId="24">'[1]Glycol Exchanger'!#REF!</definedName>
    <definedName name="QWE" localSheetId="21">'[1]Glycol Exchanger'!#REF!</definedName>
    <definedName name="QWE" localSheetId="23">'[1]Glycol Exchanger'!#REF!</definedName>
    <definedName name="QWE" localSheetId="25">'[1]Glycol Exchanger'!#REF!</definedName>
    <definedName name="QWE" localSheetId="26">'[1]Glycol Exchanger'!#REF!</definedName>
    <definedName name="QWE" localSheetId="27">'[1]Glycol Exchanger'!#REF!</definedName>
    <definedName name="QWE" localSheetId="28">'[1]Glycol Exchanger'!#REF!</definedName>
    <definedName name="QWE" localSheetId="29">'[1]Glycol Exchanger'!#REF!</definedName>
    <definedName name="QWE" localSheetId="30">'[1]Glycol Exchanger'!#REF!</definedName>
    <definedName name="QWE" localSheetId="31">'[1]Glycol Exchanger'!#REF!</definedName>
    <definedName name="QWE" localSheetId="32">'[1]Glycol Exchanger'!#REF!</definedName>
    <definedName name="QWE" localSheetId="33">'[1]Glycol Exchanger'!#REF!</definedName>
    <definedName name="QWE">'[1]Glycol Exchanger'!#REF!</definedName>
    <definedName name="REV"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EV"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EV" localSheetId="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EV" localSheetId="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EV" localSheetId="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EV" localSheetId="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EV" localSheetId="1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EV" localSheetId="1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EV" localSheetId="1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EV" localSheetId="1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EV" localSheetId="1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EV" localSheetId="1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EV" localSheetId="1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EV" localSheetId="1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EV" localSheetId="1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EV" localSheetId="1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EV" localSheetId="2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EV" localSheetId="2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EV" localSheetId="2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EV" localSheetId="2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EV" localSheetId="2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EV" localSheetId="2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EV" localSheetId="2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EV" localSheetId="2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EV" localSheetId="2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EV" localSheetId="2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EV" localSheetId="3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EV" localSheetId="3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EV" localSheetId="3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EV" localSheetId="3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EV"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TY" localSheetId="4">#REF!</definedName>
    <definedName name="RTY" localSheetId="5">#REF!</definedName>
    <definedName name="RTY" localSheetId="6">#REF!</definedName>
    <definedName name="RTY" localSheetId="7">#REF!</definedName>
    <definedName name="RTY" localSheetId="8">#REF!</definedName>
    <definedName name="RTY" localSheetId="9">#REF!</definedName>
    <definedName name="RTY" localSheetId="10">#REF!</definedName>
    <definedName name="RTY" localSheetId="11">#REF!</definedName>
    <definedName name="RTY" localSheetId="12">#REF!</definedName>
    <definedName name="RTY" localSheetId="13">#REF!</definedName>
    <definedName name="RTY" localSheetId="14">#REF!</definedName>
    <definedName name="RTY" localSheetId="15">#REF!</definedName>
    <definedName name="RTY" localSheetId="16">#REF!</definedName>
    <definedName name="RTY" localSheetId="17">#REF!</definedName>
    <definedName name="RTY" localSheetId="18">#REF!</definedName>
    <definedName name="RTY" localSheetId="19">#REF!</definedName>
    <definedName name="RTY" localSheetId="20">#REF!</definedName>
    <definedName name="RTY" localSheetId="22">#REF!</definedName>
    <definedName name="RTY" localSheetId="24">#REF!</definedName>
    <definedName name="RTY" localSheetId="21">#REF!</definedName>
    <definedName name="RTY" localSheetId="23">#REF!</definedName>
    <definedName name="RTY" localSheetId="25">#REF!</definedName>
    <definedName name="RTY" localSheetId="26">#REF!</definedName>
    <definedName name="RTY" localSheetId="27">#REF!</definedName>
    <definedName name="RTY" localSheetId="28">#REF!</definedName>
    <definedName name="RTY" localSheetId="29">#REF!</definedName>
    <definedName name="RTY" localSheetId="30">#REF!</definedName>
    <definedName name="RTY" localSheetId="31">#REF!</definedName>
    <definedName name="RTY" localSheetId="32">#REF!</definedName>
    <definedName name="RTY" localSheetId="33">#REF!</definedName>
    <definedName name="RTY">#REF!</definedName>
    <definedName name="SETUP" localSheetId="4">#REF!</definedName>
    <definedName name="SETUP" localSheetId="5">#REF!</definedName>
    <definedName name="SETUP" localSheetId="6">#REF!</definedName>
    <definedName name="SETUP" localSheetId="7">#REF!</definedName>
    <definedName name="SETUP" localSheetId="8">#REF!</definedName>
    <definedName name="SETUP" localSheetId="9">#REF!</definedName>
    <definedName name="SETUP" localSheetId="10">#REF!</definedName>
    <definedName name="SETUP" localSheetId="11">#REF!</definedName>
    <definedName name="SETUP" localSheetId="12">#REF!</definedName>
    <definedName name="SETUP" localSheetId="13">#REF!</definedName>
    <definedName name="SETUP" localSheetId="14">#REF!</definedName>
    <definedName name="SETUP" localSheetId="15">#REF!</definedName>
    <definedName name="SETUP" localSheetId="16">#REF!</definedName>
    <definedName name="SETUP" localSheetId="17">#REF!</definedName>
    <definedName name="SETUP" localSheetId="18">#REF!</definedName>
    <definedName name="SETUP" localSheetId="19">#REF!</definedName>
    <definedName name="SETUP" localSheetId="20">#REF!</definedName>
    <definedName name="SETUP" localSheetId="22">#REF!</definedName>
    <definedName name="SETUP" localSheetId="24">#REF!</definedName>
    <definedName name="SETUP" localSheetId="21">#REF!</definedName>
    <definedName name="SETUP" localSheetId="23">#REF!</definedName>
    <definedName name="SETUP" localSheetId="25">#REF!</definedName>
    <definedName name="SETUP" localSheetId="26">#REF!</definedName>
    <definedName name="SETUP" localSheetId="27">#REF!</definedName>
    <definedName name="SETUP" localSheetId="28">#REF!</definedName>
    <definedName name="SETUP" localSheetId="29">#REF!</definedName>
    <definedName name="SETUP" localSheetId="30">#REF!</definedName>
    <definedName name="SETUP" localSheetId="31">#REF!</definedName>
    <definedName name="SETUP" localSheetId="32">#REF!</definedName>
    <definedName name="SETUP" localSheetId="33">#REF!</definedName>
    <definedName name="SETUP">#REF!</definedName>
    <definedName name="SetupStrmsStart" localSheetId="4">#REF!</definedName>
    <definedName name="SetupStrmsStart" localSheetId="5">#REF!</definedName>
    <definedName name="SetupStrmsStart" localSheetId="6">#REF!</definedName>
    <definedName name="SetupStrmsStart" localSheetId="7">#REF!</definedName>
    <definedName name="SetupStrmsStart" localSheetId="8">#REF!</definedName>
    <definedName name="SetupStrmsStart" localSheetId="9">#REF!</definedName>
    <definedName name="SetupStrmsStart" localSheetId="10">#REF!</definedName>
    <definedName name="SetupStrmsStart" localSheetId="11">#REF!</definedName>
    <definedName name="SetupStrmsStart" localSheetId="12">#REF!</definedName>
    <definedName name="SetupStrmsStart" localSheetId="13">#REF!</definedName>
    <definedName name="SetupStrmsStart" localSheetId="14">#REF!</definedName>
    <definedName name="SetupStrmsStart" localSheetId="15">#REF!</definedName>
    <definedName name="SetupStrmsStart" localSheetId="16">#REF!</definedName>
    <definedName name="SetupStrmsStart" localSheetId="17">#REF!</definedName>
    <definedName name="SetupStrmsStart" localSheetId="18">#REF!</definedName>
    <definedName name="SetupStrmsStart" localSheetId="19">#REF!</definedName>
    <definedName name="SetupStrmsStart" localSheetId="20">#REF!</definedName>
    <definedName name="SetupStrmsStart" localSheetId="22">#REF!</definedName>
    <definedName name="SetupStrmsStart" localSheetId="24">#REF!</definedName>
    <definedName name="SetupStrmsStart" localSheetId="21">#REF!</definedName>
    <definedName name="SetupStrmsStart" localSheetId="23">#REF!</definedName>
    <definedName name="SetupStrmsStart" localSheetId="25">#REF!</definedName>
    <definedName name="SetupStrmsStart" localSheetId="26">#REF!</definedName>
    <definedName name="SetupStrmsStart" localSheetId="27">#REF!</definedName>
    <definedName name="SetupStrmsStart" localSheetId="28">#REF!</definedName>
    <definedName name="SetupStrmsStart" localSheetId="29">#REF!</definedName>
    <definedName name="SetupStrmsStart" localSheetId="30">#REF!</definedName>
    <definedName name="SetupStrmsStart" localSheetId="31">#REF!</definedName>
    <definedName name="SetupStrmsStart" localSheetId="32">#REF!</definedName>
    <definedName name="SetupStrmsStart" localSheetId="33">#REF!</definedName>
    <definedName name="SetupStrmsStart">#REF!</definedName>
    <definedName name="SolidProps" localSheetId="4">#REF!</definedName>
    <definedName name="SolidProps" localSheetId="5">#REF!</definedName>
    <definedName name="SolidProps" localSheetId="6">#REF!</definedName>
    <definedName name="SolidProps" localSheetId="7">#REF!</definedName>
    <definedName name="SolidProps" localSheetId="8">#REF!</definedName>
    <definedName name="SolidProps" localSheetId="9">#REF!</definedName>
    <definedName name="SolidProps" localSheetId="10">#REF!</definedName>
    <definedName name="SolidProps" localSheetId="11">#REF!</definedName>
    <definedName name="SolidProps" localSheetId="12">#REF!</definedName>
    <definedName name="SolidProps" localSheetId="13">#REF!</definedName>
    <definedName name="SolidProps" localSheetId="14">#REF!</definedName>
    <definedName name="SolidProps" localSheetId="15">#REF!</definedName>
    <definedName name="SolidProps" localSheetId="16">#REF!</definedName>
    <definedName name="SolidProps" localSheetId="17">#REF!</definedName>
    <definedName name="SolidProps" localSheetId="18">#REF!</definedName>
    <definedName name="SolidProps" localSheetId="19">#REF!</definedName>
    <definedName name="SolidProps" localSheetId="20">#REF!</definedName>
    <definedName name="SolidProps" localSheetId="22">#REF!</definedName>
    <definedName name="SolidProps" localSheetId="24">#REF!</definedName>
    <definedName name="SolidProps" localSheetId="21">#REF!</definedName>
    <definedName name="SolidProps" localSheetId="23">#REF!</definedName>
    <definedName name="SolidProps" localSheetId="25">#REF!</definedName>
    <definedName name="SolidProps" localSheetId="26">#REF!</definedName>
    <definedName name="SolidProps" localSheetId="27">#REF!</definedName>
    <definedName name="SolidProps" localSheetId="28">#REF!</definedName>
    <definedName name="SolidProps" localSheetId="29">#REF!</definedName>
    <definedName name="SolidProps" localSheetId="30">#REF!</definedName>
    <definedName name="SolidProps" localSheetId="31">#REF!</definedName>
    <definedName name="SolidProps" localSheetId="32">#REF!</definedName>
    <definedName name="SolidProps" localSheetId="33">#REF!</definedName>
    <definedName name="SolidProps">#REF!</definedName>
    <definedName name="SpecDEBUT" localSheetId="4">#REF!</definedName>
    <definedName name="SpecDEBUT" localSheetId="5">#REF!</definedName>
    <definedName name="SpecDEBUT" localSheetId="6">#REF!</definedName>
    <definedName name="SpecDEBUT" localSheetId="7">#REF!</definedName>
    <definedName name="SpecDEBUT" localSheetId="8">#REF!</definedName>
    <definedName name="SpecDEBUT" localSheetId="9">#REF!</definedName>
    <definedName name="SpecDEBUT" localSheetId="10">#REF!</definedName>
    <definedName name="SpecDEBUT" localSheetId="11">#REF!</definedName>
    <definedName name="SpecDEBUT" localSheetId="12">#REF!</definedName>
    <definedName name="SpecDEBUT" localSheetId="13">#REF!</definedName>
    <definedName name="SpecDEBUT" localSheetId="14">#REF!</definedName>
    <definedName name="SpecDEBUT" localSheetId="15">#REF!</definedName>
    <definedName name="SpecDEBUT" localSheetId="16">#REF!</definedName>
    <definedName name="SpecDEBUT" localSheetId="17">#REF!</definedName>
    <definedName name="SpecDEBUT" localSheetId="18">#REF!</definedName>
    <definedName name="SpecDEBUT" localSheetId="19">#REF!</definedName>
    <definedName name="SpecDEBUT" localSheetId="20">#REF!</definedName>
    <definedName name="SpecDEBUT" localSheetId="22">#REF!</definedName>
    <definedName name="SpecDEBUT" localSheetId="24">#REF!</definedName>
    <definedName name="SpecDEBUT" localSheetId="21">#REF!</definedName>
    <definedName name="SpecDEBUT" localSheetId="23">#REF!</definedName>
    <definedName name="SpecDEBUT" localSheetId="25">#REF!</definedName>
    <definedName name="SpecDEBUT" localSheetId="26">#REF!</definedName>
    <definedName name="SpecDEBUT" localSheetId="27">#REF!</definedName>
    <definedName name="SpecDEBUT" localSheetId="28">#REF!</definedName>
    <definedName name="SpecDEBUT" localSheetId="29">#REF!</definedName>
    <definedName name="SpecDEBUT" localSheetId="30">#REF!</definedName>
    <definedName name="SpecDEBUT" localSheetId="31">#REF!</definedName>
    <definedName name="SpecDEBUT" localSheetId="32">#REF!</definedName>
    <definedName name="SpecDEBUT" localSheetId="33">#REF!</definedName>
    <definedName name="SpecDEBUT">#REF!</definedName>
    <definedName name="SpecFIN" localSheetId="4">#REF!</definedName>
    <definedName name="SpecFIN" localSheetId="5">#REF!</definedName>
    <definedName name="SpecFIN" localSheetId="6">#REF!</definedName>
    <definedName name="SpecFIN" localSheetId="7">#REF!</definedName>
    <definedName name="SpecFIN" localSheetId="8">#REF!</definedName>
    <definedName name="SpecFIN" localSheetId="9">#REF!</definedName>
    <definedName name="SpecFIN" localSheetId="10">#REF!</definedName>
    <definedName name="SpecFIN" localSheetId="11">#REF!</definedName>
    <definedName name="SpecFIN" localSheetId="12">#REF!</definedName>
    <definedName name="SpecFIN" localSheetId="13">#REF!</definedName>
    <definedName name="SpecFIN" localSheetId="14">#REF!</definedName>
    <definedName name="SpecFIN" localSheetId="15">#REF!</definedName>
    <definedName name="SpecFIN" localSheetId="16">#REF!</definedName>
    <definedName name="SpecFIN" localSheetId="17">#REF!</definedName>
    <definedName name="SpecFIN" localSheetId="18">#REF!</definedName>
    <definedName name="SpecFIN" localSheetId="19">#REF!</definedName>
    <definedName name="SpecFIN" localSheetId="20">#REF!</definedName>
    <definedName name="SpecFIN" localSheetId="22">#REF!</definedName>
    <definedName name="SpecFIN" localSheetId="24">#REF!</definedName>
    <definedName name="SpecFIN" localSheetId="21">#REF!</definedName>
    <definedName name="SpecFIN" localSheetId="23">#REF!</definedName>
    <definedName name="SpecFIN" localSheetId="25">#REF!</definedName>
    <definedName name="SpecFIN" localSheetId="26">#REF!</definedName>
    <definedName name="SpecFIN" localSheetId="27">#REF!</definedName>
    <definedName name="SpecFIN" localSheetId="28">#REF!</definedName>
    <definedName name="SpecFIN" localSheetId="29">#REF!</definedName>
    <definedName name="SpecFIN" localSheetId="30">#REF!</definedName>
    <definedName name="SpecFIN" localSheetId="31">#REF!</definedName>
    <definedName name="SpecFIN" localSheetId="32">#REF!</definedName>
    <definedName name="SpecFIN" localSheetId="33">#REF!</definedName>
    <definedName name="SpecFIN">#REF!</definedName>
    <definedName name="StrmsSort" localSheetId="4">#REF!</definedName>
    <definedName name="StrmsSort" localSheetId="5">#REF!</definedName>
    <definedName name="StrmsSort" localSheetId="6">#REF!</definedName>
    <definedName name="StrmsSort" localSheetId="7">#REF!</definedName>
    <definedName name="StrmsSort" localSheetId="8">#REF!</definedName>
    <definedName name="StrmsSort" localSheetId="9">#REF!</definedName>
    <definedName name="StrmsSort" localSheetId="10">#REF!</definedName>
    <definedName name="StrmsSort" localSheetId="11">#REF!</definedName>
    <definedName name="StrmsSort" localSheetId="12">#REF!</definedName>
    <definedName name="StrmsSort" localSheetId="13">#REF!</definedName>
    <definedName name="StrmsSort" localSheetId="14">#REF!</definedName>
    <definedName name="StrmsSort" localSheetId="15">#REF!</definedName>
    <definedName name="StrmsSort" localSheetId="16">#REF!</definedName>
    <definedName name="StrmsSort" localSheetId="17">#REF!</definedName>
    <definedName name="StrmsSort" localSheetId="18">#REF!</definedName>
    <definedName name="StrmsSort" localSheetId="19">#REF!</definedName>
    <definedName name="StrmsSort" localSheetId="20">#REF!</definedName>
    <definedName name="StrmsSort" localSheetId="22">#REF!</definedName>
    <definedName name="StrmsSort" localSheetId="24">#REF!</definedName>
    <definedName name="StrmsSort" localSheetId="21">#REF!</definedName>
    <definedName name="StrmsSort" localSheetId="23">#REF!</definedName>
    <definedName name="StrmsSort" localSheetId="25">#REF!</definedName>
    <definedName name="StrmsSort" localSheetId="26">#REF!</definedName>
    <definedName name="StrmsSort" localSheetId="27">#REF!</definedName>
    <definedName name="StrmsSort" localSheetId="28">#REF!</definedName>
    <definedName name="StrmsSort" localSheetId="29">#REF!</definedName>
    <definedName name="StrmsSort" localSheetId="30">#REF!</definedName>
    <definedName name="StrmsSort" localSheetId="31">#REF!</definedName>
    <definedName name="StrmsSort" localSheetId="32">#REF!</definedName>
    <definedName name="StrmsSort" localSheetId="33">#REF!</definedName>
    <definedName name="StrmsSort">#REF!</definedName>
    <definedName name="TSHH" localSheetId="4">#REF!</definedName>
    <definedName name="TSHH" localSheetId="5">#REF!</definedName>
    <definedName name="TSHH" localSheetId="6">#REF!</definedName>
    <definedName name="TSHH" localSheetId="7">#REF!</definedName>
    <definedName name="TSHH" localSheetId="8">#REF!</definedName>
    <definedName name="TSHH" localSheetId="9">#REF!</definedName>
    <definedName name="TSHH" localSheetId="10">#REF!</definedName>
    <definedName name="TSHH" localSheetId="11">#REF!</definedName>
    <definedName name="TSHH" localSheetId="12">#REF!</definedName>
    <definedName name="TSHH" localSheetId="13">#REF!</definedName>
    <definedName name="TSHH" localSheetId="14">#REF!</definedName>
    <definedName name="TSHH" localSheetId="15">#REF!</definedName>
    <definedName name="TSHH" localSheetId="16">#REF!</definedName>
    <definedName name="TSHH" localSheetId="17">#REF!</definedName>
    <definedName name="TSHH" localSheetId="18">#REF!</definedName>
    <definedName name="TSHH" localSheetId="19">#REF!</definedName>
    <definedName name="TSHH" localSheetId="20">#REF!</definedName>
    <definedName name="TSHH" localSheetId="22">#REF!</definedName>
    <definedName name="TSHH" localSheetId="24">#REF!</definedName>
    <definedName name="TSHH" localSheetId="21">#REF!</definedName>
    <definedName name="TSHH" localSheetId="23">#REF!</definedName>
    <definedName name="TSHH" localSheetId="25">#REF!</definedName>
    <definedName name="TSHH" localSheetId="26">#REF!</definedName>
    <definedName name="TSHH" localSheetId="27">#REF!</definedName>
    <definedName name="TSHH" localSheetId="28">#REF!</definedName>
    <definedName name="TSHH" localSheetId="29">#REF!</definedName>
    <definedName name="TSHH" localSheetId="30">#REF!</definedName>
    <definedName name="TSHH" localSheetId="31">#REF!</definedName>
    <definedName name="TSHH" localSheetId="32">#REF!</definedName>
    <definedName name="TSHH" localSheetId="33">#REF!</definedName>
    <definedName name="TSHH">#REF!</definedName>
    <definedName name="UnitBuildNo" localSheetId="4">#REF!</definedName>
    <definedName name="UnitBuildNo" localSheetId="5">#REF!</definedName>
    <definedName name="UnitBuildNo" localSheetId="6">#REF!</definedName>
    <definedName name="UnitBuildNo" localSheetId="7">#REF!</definedName>
    <definedName name="UnitBuildNo" localSheetId="8">#REF!</definedName>
    <definedName name="UnitBuildNo" localSheetId="9">#REF!</definedName>
    <definedName name="UnitBuildNo" localSheetId="10">#REF!</definedName>
    <definedName name="UnitBuildNo" localSheetId="11">#REF!</definedName>
    <definedName name="UnitBuildNo" localSheetId="12">#REF!</definedName>
    <definedName name="UnitBuildNo" localSheetId="13">#REF!</definedName>
    <definedName name="UnitBuildNo" localSheetId="14">#REF!</definedName>
    <definedName name="UnitBuildNo" localSheetId="15">#REF!</definedName>
    <definedName name="UnitBuildNo" localSheetId="16">#REF!</definedName>
    <definedName name="UnitBuildNo" localSheetId="17">#REF!</definedName>
    <definedName name="UnitBuildNo" localSheetId="18">#REF!</definedName>
    <definedName name="UnitBuildNo" localSheetId="19">#REF!</definedName>
    <definedName name="UnitBuildNo" localSheetId="20">#REF!</definedName>
    <definedName name="UnitBuildNo" localSheetId="22">#REF!</definedName>
    <definedName name="UnitBuildNo" localSheetId="24">#REF!</definedName>
    <definedName name="UnitBuildNo" localSheetId="21">#REF!</definedName>
    <definedName name="UnitBuildNo" localSheetId="23">#REF!</definedName>
    <definedName name="UnitBuildNo" localSheetId="25">#REF!</definedName>
    <definedName name="UnitBuildNo" localSheetId="26">#REF!</definedName>
    <definedName name="UnitBuildNo" localSheetId="27">#REF!</definedName>
    <definedName name="UnitBuildNo" localSheetId="28">#REF!</definedName>
    <definedName name="UnitBuildNo" localSheetId="29">#REF!</definedName>
    <definedName name="UnitBuildNo" localSheetId="30">#REF!</definedName>
    <definedName name="UnitBuildNo" localSheetId="31">#REF!</definedName>
    <definedName name="UnitBuildNo" localSheetId="32">#REF!</definedName>
    <definedName name="UnitBuildNo" localSheetId="33">#REF!</definedName>
    <definedName name="UnitBuildNo">#REF!</definedName>
    <definedName name="UnitTypes" localSheetId="4">#REF!</definedName>
    <definedName name="UnitTypes" localSheetId="5">#REF!</definedName>
    <definedName name="UnitTypes" localSheetId="6">#REF!</definedName>
    <definedName name="UnitTypes" localSheetId="7">#REF!</definedName>
    <definedName name="UnitTypes" localSheetId="8">#REF!</definedName>
    <definedName name="UnitTypes" localSheetId="9">#REF!</definedName>
    <definedName name="UnitTypes" localSheetId="10">#REF!</definedName>
    <definedName name="UnitTypes" localSheetId="11">#REF!</definedName>
    <definedName name="UnitTypes" localSheetId="12">#REF!</definedName>
    <definedName name="UnitTypes" localSheetId="13">#REF!</definedName>
    <definedName name="UnitTypes" localSheetId="14">#REF!</definedName>
    <definedName name="UnitTypes" localSheetId="15">#REF!</definedName>
    <definedName name="UnitTypes" localSheetId="16">#REF!</definedName>
    <definedName name="UnitTypes" localSheetId="17">#REF!</definedName>
    <definedName name="UnitTypes" localSheetId="18">#REF!</definedName>
    <definedName name="UnitTypes" localSheetId="19">#REF!</definedName>
    <definedName name="UnitTypes" localSheetId="20">#REF!</definedName>
    <definedName name="UnitTypes" localSheetId="22">#REF!</definedName>
    <definedName name="UnitTypes" localSheetId="24">#REF!</definedName>
    <definedName name="UnitTypes" localSheetId="21">#REF!</definedName>
    <definedName name="UnitTypes" localSheetId="23">#REF!</definedName>
    <definedName name="UnitTypes" localSheetId="25">#REF!</definedName>
    <definedName name="UnitTypes" localSheetId="26">#REF!</definedName>
    <definedName name="UnitTypes" localSheetId="27">#REF!</definedName>
    <definedName name="UnitTypes" localSheetId="28">#REF!</definedName>
    <definedName name="UnitTypes" localSheetId="29">#REF!</definedName>
    <definedName name="UnitTypes" localSheetId="30">#REF!</definedName>
    <definedName name="UnitTypes" localSheetId="31">#REF!</definedName>
    <definedName name="UnitTypes" localSheetId="32">#REF!</definedName>
    <definedName name="UnitTypes" localSheetId="33">#REF!</definedName>
    <definedName name="UnitTypes">#REF!</definedName>
    <definedName name="UnitTypesStart" localSheetId="4">#REF!</definedName>
    <definedName name="UnitTypesStart" localSheetId="5">#REF!</definedName>
    <definedName name="UnitTypesStart" localSheetId="6">#REF!</definedName>
    <definedName name="UnitTypesStart" localSheetId="7">#REF!</definedName>
    <definedName name="UnitTypesStart" localSheetId="8">#REF!</definedName>
    <definedName name="UnitTypesStart" localSheetId="9">#REF!</definedName>
    <definedName name="UnitTypesStart" localSheetId="10">#REF!</definedName>
    <definedName name="UnitTypesStart" localSheetId="11">#REF!</definedName>
    <definedName name="UnitTypesStart" localSheetId="12">#REF!</definedName>
    <definedName name="UnitTypesStart" localSheetId="13">#REF!</definedName>
    <definedName name="UnitTypesStart" localSheetId="14">#REF!</definedName>
    <definedName name="UnitTypesStart" localSheetId="15">#REF!</definedName>
    <definedName name="UnitTypesStart" localSheetId="16">#REF!</definedName>
    <definedName name="UnitTypesStart" localSheetId="17">#REF!</definedName>
    <definedName name="UnitTypesStart" localSheetId="18">#REF!</definedName>
    <definedName name="UnitTypesStart" localSheetId="19">#REF!</definedName>
    <definedName name="UnitTypesStart" localSheetId="20">#REF!</definedName>
    <definedName name="UnitTypesStart" localSheetId="22">#REF!</definedName>
    <definedName name="UnitTypesStart" localSheetId="24">#REF!</definedName>
    <definedName name="UnitTypesStart" localSheetId="21">#REF!</definedName>
    <definedName name="UnitTypesStart" localSheetId="23">#REF!</definedName>
    <definedName name="UnitTypesStart" localSheetId="25">#REF!</definedName>
    <definedName name="UnitTypesStart" localSheetId="26">#REF!</definedName>
    <definedName name="UnitTypesStart" localSheetId="27">#REF!</definedName>
    <definedName name="UnitTypesStart" localSheetId="28">#REF!</definedName>
    <definedName name="UnitTypesStart" localSheetId="29">#REF!</definedName>
    <definedName name="UnitTypesStart" localSheetId="30">#REF!</definedName>
    <definedName name="UnitTypesStart" localSheetId="31">#REF!</definedName>
    <definedName name="UnitTypesStart" localSheetId="32">#REF!</definedName>
    <definedName name="UnitTypesStart" localSheetId="33">#REF!</definedName>
    <definedName name="UnitTypesStart">#REF!</definedName>
    <definedName name="VapourProps" localSheetId="4">#REF!</definedName>
    <definedName name="VapourProps" localSheetId="5">#REF!</definedName>
    <definedName name="VapourProps" localSheetId="6">#REF!</definedName>
    <definedName name="VapourProps" localSheetId="7">#REF!</definedName>
    <definedName name="VapourProps" localSheetId="8">#REF!</definedName>
    <definedName name="VapourProps" localSheetId="9">#REF!</definedName>
    <definedName name="VapourProps" localSheetId="10">#REF!</definedName>
    <definedName name="VapourProps" localSheetId="11">#REF!</definedName>
    <definedName name="VapourProps" localSheetId="12">#REF!</definedName>
    <definedName name="VapourProps" localSheetId="13">#REF!</definedName>
    <definedName name="VapourProps" localSheetId="14">#REF!</definedName>
    <definedName name="VapourProps" localSheetId="15">#REF!</definedName>
    <definedName name="VapourProps" localSheetId="16">#REF!</definedName>
    <definedName name="VapourProps" localSheetId="17">#REF!</definedName>
    <definedName name="VapourProps" localSheetId="18">#REF!</definedName>
    <definedName name="VapourProps" localSheetId="19">#REF!</definedName>
    <definedName name="VapourProps" localSheetId="20">#REF!</definedName>
    <definedName name="VapourProps" localSheetId="22">#REF!</definedName>
    <definedName name="VapourProps" localSheetId="24">#REF!</definedName>
    <definedName name="VapourProps" localSheetId="21">#REF!</definedName>
    <definedName name="VapourProps" localSheetId="23">#REF!</definedName>
    <definedName name="VapourProps" localSheetId="25">#REF!</definedName>
    <definedName name="VapourProps" localSheetId="26">#REF!</definedName>
    <definedName name="VapourProps" localSheetId="27">#REF!</definedName>
    <definedName name="VapourProps" localSheetId="28">#REF!</definedName>
    <definedName name="VapourProps" localSheetId="29">#REF!</definedName>
    <definedName name="VapourProps" localSheetId="30">#REF!</definedName>
    <definedName name="VapourProps" localSheetId="31">#REF!</definedName>
    <definedName name="VapourProps" localSheetId="32">#REF!</definedName>
    <definedName name="VapourProps" localSheetId="33">#REF!</definedName>
    <definedName name="VapourProps">#REF!</definedName>
    <definedName name="VAPOURS">#N/A</definedName>
    <definedName name="vess" localSheetId="4">'[6]Corrib Haz'!#REF!</definedName>
    <definedName name="vess" localSheetId="5">'[6]Corrib Haz'!#REF!</definedName>
    <definedName name="vess" localSheetId="6">'[6]Corrib Haz'!#REF!</definedName>
    <definedName name="vess" localSheetId="7">'[6]Corrib Haz'!#REF!</definedName>
    <definedName name="vess" localSheetId="8">'[6]Corrib Haz'!#REF!</definedName>
    <definedName name="vess" localSheetId="9">'[6]Corrib Haz'!#REF!</definedName>
    <definedName name="vess" localSheetId="10">'[6]Corrib Haz'!#REF!</definedName>
    <definedName name="vess" localSheetId="11">'[6]Corrib Haz'!#REF!</definedName>
    <definedName name="vess" localSheetId="12">'[6]Corrib Haz'!#REF!</definedName>
    <definedName name="vess" localSheetId="13">'[6]Corrib Haz'!#REF!</definedName>
    <definedName name="vess" localSheetId="14">'[6]Corrib Haz'!#REF!</definedName>
    <definedName name="vess" localSheetId="15">'[6]Corrib Haz'!#REF!</definedName>
    <definedName name="vess" localSheetId="16">'[6]Corrib Haz'!#REF!</definedName>
    <definedName name="vess" localSheetId="17">'[6]Corrib Haz'!#REF!</definedName>
    <definedName name="vess" localSheetId="18">'[6]Corrib Haz'!#REF!</definedName>
    <definedName name="vess" localSheetId="19">'[6]Corrib Haz'!#REF!</definedName>
    <definedName name="vess" localSheetId="20">'[6]Corrib Haz'!#REF!</definedName>
    <definedName name="vess" localSheetId="22">'[6]Corrib Haz'!#REF!</definedName>
    <definedName name="vess" localSheetId="24">'[6]Corrib Haz'!#REF!</definedName>
    <definedName name="vess" localSheetId="21">'[6]Corrib Haz'!#REF!</definedName>
    <definedName name="vess" localSheetId="23">'[6]Corrib Haz'!#REF!</definedName>
    <definedName name="vess" localSheetId="25">'[6]Corrib Haz'!#REF!</definedName>
    <definedName name="vess" localSheetId="26">'[6]Corrib Haz'!#REF!</definedName>
    <definedName name="vess" localSheetId="27">'[6]Corrib Haz'!#REF!</definedName>
    <definedName name="vess" localSheetId="28">'[6]Corrib Haz'!#REF!</definedName>
    <definedName name="vess" localSheetId="29">'[6]Corrib Haz'!#REF!</definedName>
    <definedName name="vess" localSheetId="30">'[6]Corrib Haz'!#REF!</definedName>
    <definedName name="vess" localSheetId="31">'[6]Corrib Haz'!#REF!</definedName>
    <definedName name="vess" localSheetId="32">'[6]Corrib Haz'!#REF!</definedName>
    <definedName name="vess" localSheetId="33">'[6]Corrib Haz'!#REF!</definedName>
    <definedName name="vess">'[6]Corrib Haz'!#REF!</definedName>
    <definedName name="wrn.CALCULATION._.COVER." localSheetId="4" hidden="1">{#N/A,#N/A,FALSE,"CALC TITLE PAGE";#N/A,#N/A,FALSE,"TABLE OF CONTENTS"}</definedName>
    <definedName name="wrn.CALCULATION._.COVER." localSheetId="5" hidden="1">{#N/A,#N/A,FALSE,"CALC TITLE PAGE";#N/A,#N/A,FALSE,"TABLE OF CONTENTS"}</definedName>
    <definedName name="wrn.CALCULATION._.COVER." localSheetId="6" hidden="1">{#N/A,#N/A,FALSE,"CALC TITLE PAGE";#N/A,#N/A,FALSE,"TABLE OF CONTENTS"}</definedName>
    <definedName name="wrn.CALCULATION._.COVER." localSheetId="7" hidden="1">{#N/A,#N/A,FALSE,"CALC TITLE PAGE";#N/A,#N/A,FALSE,"TABLE OF CONTENTS"}</definedName>
    <definedName name="wrn.CALCULATION._.COVER." localSheetId="8" hidden="1">{#N/A,#N/A,FALSE,"CALC TITLE PAGE";#N/A,#N/A,FALSE,"TABLE OF CONTENTS"}</definedName>
    <definedName name="wrn.CALCULATION._.COVER." localSheetId="9" hidden="1">{#N/A,#N/A,FALSE,"CALC TITLE PAGE";#N/A,#N/A,FALSE,"TABLE OF CONTENTS"}</definedName>
    <definedName name="wrn.CALCULATION._.COVER." localSheetId="10" hidden="1">{#N/A,#N/A,FALSE,"CALC TITLE PAGE";#N/A,#N/A,FALSE,"TABLE OF CONTENTS"}</definedName>
    <definedName name="wrn.CALCULATION._.COVER." localSheetId="11" hidden="1">{#N/A,#N/A,FALSE,"CALC TITLE PAGE";#N/A,#N/A,FALSE,"TABLE OF CONTENTS"}</definedName>
    <definedName name="wrn.CALCULATION._.COVER." localSheetId="12" hidden="1">{#N/A,#N/A,FALSE,"CALC TITLE PAGE";#N/A,#N/A,FALSE,"TABLE OF CONTENTS"}</definedName>
    <definedName name="wrn.CALCULATION._.COVER." localSheetId="13" hidden="1">{#N/A,#N/A,FALSE,"CALC TITLE PAGE";#N/A,#N/A,FALSE,"TABLE OF CONTENTS"}</definedName>
    <definedName name="wrn.CALCULATION._.COVER." localSheetId="14" hidden="1">{#N/A,#N/A,FALSE,"CALC TITLE PAGE";#N/A,#N/A,FALSE,"TABLE OF CONTENTS"}</definedName>
    <definedName name="wrn.CALCULATION._.COVER." localSheetId="15" hidden="1">{#N/A,#N/A,FALSE,"CALC TITLE PAGE";#N/A,#N/A,FALSE,"TABLE OF CONTENTS"}</definedName>
    <definedName name="wrn.CALCULATION._.COVER." localSheetId="16" hidden="1">{#N/A,#N/A,FALSE,"CALC TITLE PAGE";#N/A,#N/A,FALSE,"TABLE OF CONTENTS"}</definedName>
    <definedName name="wrn.CALCULATION._.COVER." localSheetId="17" hidden="1">{#N/A,#N/A,FALSE,"CALC TITLE PAGE";#N/A,#N/A,FALSE,"TABLE OF CONTENTS"}</definedName>
    <definedName name="wrn.CALCULATION._.COVER." localSheetId="18" hidden="1">{#N/A,#N/A,FALSE,"CALC TITLE PAGE";#N/A,#N/A,FALSE,"TABLE OF CONTENTS"}</definedName>
    <definedName name="wrn.CALCULATION._.COVER." localSheetId="19" hidden="1">{#N/A,#N/A,FALSE,"CALC TITLE PAGE";#N/A,#N/A,FALSE,"TABLE OF CONTENTS"}</definedName>
    <definedName name="wrn.CALCULATION._.COVER." localSheetId="20" hidden="1">{#N/A,#N/A,FALSE,"CALC TITLE PAGE";#N/A,#N/A,FALSE,"TABLE OF CONTENTS"}</definedName>
    <definedName name="wrn.CALCULATION._.COVER." localSheetId="22" hidden="1">{#N/A,#N/A,FALSE,"CALC TITLE PAGE";#N/A,#N/A,FALSE,"TABLE OF CONTENTS"}</definedName>
    <definedName name="wrn.CALCULATION._.COVER." localSheetId="24" hidden="1">{#N/A,#N/A,FALSE,"CALC TITLE PAGE";#N/A,#N/A,FALSE,"TABLE OF CONTENTS"}</definedName>
    <definedName name="wrn.CALCULATION._.COVER." localSheetId="21" hidden="1">{#N/A,#N/A,FALSE,"CALC TITLE PAGE";#N/A,#N/A,FALSE,"TABLE OF CONTENTS"}</definedName>
    <definedName name="wrn.CALCULATION._.COVER." localSheetId="23" hidden="1">{#N/A,#N/A,FALSE,"CALC TITLE PAGE";#N/A,#N/A,FALSE,"TABLE OF CONTENTS"}</definedName>
    <definedName name="wrn.CALCULATION._.COVER." localSheetId="25" hidden="1">{#N/A,#N/A,FALSE,"CALC TITLE PAGE";#N/A,#N/A,FALSE,"TABLE OF CONTENTS"}</definedName>
    <definedName name="wrn.CALCULATION._.COVER." localSheetId="26" hidden="1">{#N/A,#N/A,FALSE,"CALC TITLE PAGE";#N/A,#N/A,FALSE,"TABLE OF CONTENTS"}</definedName>
    <definedName name="wrn.CALCULATION._.COVER." localSheetId="27" hidden="1">{#N/A,#N/A,FALSE,"CALC TITLE PAGE";#N/A,#N/A,FALSE,"TABLE OF CONTENTS"}</definedName>
    <definedName name="wrn.CALCULATION._.COVER." localSheetId="28" hidden="1">{#N/A,#N/A,FALSE,"CALC TITLE PAGE";#N/A,#N/A,FALSE,"TABLE OF CONTENTS"}</definedName>
    <definedName name="wrn.CALCULATION._.COVER." localSheetId="29" hidden="1">{#N/A,#N/A,FALSE,"CALC TITLE PAGE";#N/A,#N/A,FALSE,"TABLE OF CONTENTS"}</definedName>
    <definedName name="wrn.CALCULATION._.COVER." localSheetId="30" hidden="1">{#N/A,#N/A,FALSE,"CALC TITLE PAGE";#N/A,#N/A,FALSE,"TABLE OF CONTENTS"}</definedName>
    <definedName name="wrn.CALCULATION._.COVER." localSheetId="31" hidden="1">{#N/A,#N/A,FALSE,"CALC TITLE PAGE";#N/A,#N/A,FALSE,"TABLE OF CONTENTS"}</definedName>
    <definedName name="wrn.CALCULATION._.COVER." localSheetId="32" hidden="1">{#N/A,#N/A,FALSE,"CALC TITLE PAGE";#N/A,#N/A,FALSE,"TABLE OF CONTENTS"}</definedName>
    <definedName name="wrn.CALCULATION._.COVER." localSheetId="33" hidden="1">{#N/A,#N/A,FALSE,"CALC TITLE PAGE";#N/A,#N/A,FALSE,"TABLE OF CONTENTS"}</definedName>
    <definedName name="wrn.CALCULATION._.COVER." hidden="1">{#N/A,#N/A,FALSE,"CALC TITLE PAGE";#N/A,#N/A,FALSE,"TABLE OF CONTENTS"}</definedName>
    <definedName name="wrn.LDT."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1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1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1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1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1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1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1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1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1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1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2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2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2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2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2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2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2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2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2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2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3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3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3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3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1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1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1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1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1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1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1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1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1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1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2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2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2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2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2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2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2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2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2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2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3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3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3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3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1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1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1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1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1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1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1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1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1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1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2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2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2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2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2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2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2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2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2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2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3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3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3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3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1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1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1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1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1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1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1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1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1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1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2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2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2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2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2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2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2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2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2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2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3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3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3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3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 localSheetId="4">#REF!</definedName>
    <definedName name="X" localSheetId="5">#REF!</definedName>
    <definedName name="X" localSheetId="6">#REF!</definedName>
    <definedName name="X" localSheetId="7">#REF!</definedName>
    <definedName name="X" localSheetId="8">#REF!</definedName>
    <definedName name="X" localSheetId="9">#REF!</definedName>
    <definedName name="X" localSheetId="10">#REF!</definedName>
    <definedName name="X" localSheetId="11">#REF!</definedName>
    <definedName name="X" localSheetId="12">#REF!</definedName>
    <definedName name="X" localSheetId="13">#REF!</definedName>
    <definedName name="X" localSheetId="14">#REF!</definedName>
    <definedName name="X" localSheetId="15">#REF!</definedName>
    <definedName name="X" localSheetId="16">#REF!</definedName>
    <definedName name="X" localSheetId="17">#REF!</definedName>
    <definedName name="X" localSheetId="18">#REF!</definedName>
    <definedName name="X" localSheetId="19">#REF!</definedName>
    <definedName name="X" localSheetId="20">#REF!</definedName>
    <definedName name="X" localSheetId="22">#REF!</definedName>
    <definedName name="X" localSheetId="24">#REF!</definedName>
    <definedName name="X" localSheetId="21">#REF!</definedName>
    <definedName name="X" localSheetId="23">#REF!</definedName>
    <definedName name="X" localSheetId="25">#REF!</definedName>
    <definedName name="X" localSheetId="26">#REF!</definedName>
    <definedName name="X" localSheetId="27">#REF!</definedName>
    <definedName name="X" localSheetId="28">#REF!</definedName>
    <definedName name="X" localSheetId="29">#REF!</definedName>
    <definedName name="X" localSheetId="30">#REF!</definedName>
    <definedName name="X" localSheetId="31">#REF!</definedName>
    <definedName name="X" localSheetId="32">#REF!</definedName>
    <definedName name="X" localSheetId="33">#REF!</definedName>
    <definedName name="X">#REF!</definedName>
    <definedName name="XXXXXXXXXXXXXXXX" localSheetId="4">#REF!</definedName>
    <definedName name="XXXXXXXXXXXXXXXX" localSheetId="5">#REF!</definedName>
    <definedName name="XXXXXXXXXXXXXXXX" localSheetId="6">#REF!</definedName>
    <definedName name="XXXXXXXXXXXXXXXX" localSheetId="7">#REF!</definedName>
    <definedName name="XXXXXXXXXXXXXXXX" localSheetId="8">#REF!</definedName>
    <definedName name="XXXXXXXXXXXXXXXX" localSheetId="9">#REF!</definedName>
    <definedName name="XXXXXXXXXXXXXXXX" localSheetId="10">#REF!</definedName>
    <definedName name="XXXXXXXXXXXXXXXX" localSheetId="11">#REF!</definedName>
    <definedName name="XXXXXXXXXXXXXXXX" localSheetId="12">#REF!</definedName>
    <definedName name="XXXXXXXXXXXXXXXX" localSheetId="13">#REF!</definedName>
    <definedName name="XXXXXXXXXXXXXXXX" localSheetId="14">#REF!</definedName>
    <definedName name="XXXXXXXXXXXXXXXX" localSheetId="15">#REF!</definedName>
    <definedName name="XXXXXXXXXXXXXXXX" localSheetId="16">#REF!</definedName>
    <definedName name="XXXXXXXXXXXXXXXX" localSheetId="17">#REF!</definedName>
    <definedName name="XXXXXXXXXXXXXXXX" localSheetId="18">#REF!</definedName>
    <definedName name="XXXXXXXXXXXXXXXX" localSheetId="19">#REF!</definedName>
    <definedName name="XXXXXXXXXXXXXXXX" localSheetId="20">#REF!</definedName>
    <definedName name="XXXXXXXXXXXXXXXX" localSheetId="22">#REF!</definedName>
    <definedName name="XXXXXXXXXXXXXXXX" localSheetId="24">#REF!</definedName>
    <definedName name="XXXXXXXXXXXXXXXX" localSheetId="21">#REF!</definedName>
    <definedName name="XXXXXXXXXXXXXXXX" localSheetId="23">#REF!</definedName>
    <definedName name="XXXXXXXXXXXXXXXX" localSheetId="25">#REF!</definedName>
    <definedName name="XXXXXXXXXXXXXXXX" localSheetId="26">#REF!</definedName>
    <definedName name="XXXXXXXXXXXXXXXX" localSheetId="27">#REF!</definedName>
    <definedName name="XXXXXXXXXXXXXXXX" localSheetId="28">#REF!</definedName>
    <definedName name="XXXXXXXXXXXXXXXX" localSheetId="29">#REF!</definedName>
    <definedName name="XXXXXXXXXXXXXXXX" localSheetId="30">#REF!</definedName>
    <definedName name="XXXXXXXXXXXXXXXX" localSheetId="31">#REF!</definedName>
    <definedName name="XXXXXXXXXXXXXXXX" localSheetId="32">#REF!</definedName>
    <definedName name="XXXXXXXXXXXXXXXX" localSheetId="33">#REF!</definedName>
    <definedName name="XXXXXXXXXXXXXXXX">#REF!</definedName>
    <definedName name="XYA1"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1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1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1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1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1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1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1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1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1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1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2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2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2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2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2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2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2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2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2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2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3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3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3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3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1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1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1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1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1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1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1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1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1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1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2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2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2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2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2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2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2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2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2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2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30"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3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3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3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Y" localSheetId="4">#REF!</definedName>
    <definedName name="Y" localSheetId="5">#REF!</definedName>
    <definedName name="Y" localSheetId="6">#REF!</definedName>
    <definedName name="Y" localSheetId="7">#REF!</definedName>
    <definedName name="Y" localSheetId="8">#REF!</definedName>
    <definedName name="Y" localSheetId="9">#REF!</definedName>
    <definedName name="Y" localSheetId="10">#REF!</definedName>
    <definedName name="Y" localSheetId="11">#REF!</definedName>
    <definedName name="Y" localSheetId="12">#REF!</definedName>
    <definedName name="Y" localSheetId="13">#REF!</definedName>
    <definedName name="Y" localSheetId="14">#REF!</definedName>
    <definedName name="Y" localSheetId="15">#REF!</definedName>
    <definedName name="Y" localSheetId="16">#REF!</definedName>
    <definedName name="Y" localSheetId="17">#REF!</definedName>
    <definedName name="Y" localSheetId="18">#REF!</definedName>
    <definedName name="Y" localSheetId="19">#REF!</definedName>
    <definedName name="Y" localSheetId="20">#REF!</definedName>
    <definedName name="Y" localSheetId="22">#REF!</definedName>
    <definedName name="Y" localSheetId="24">#REF!</definedName>
    <definedName name="Y" localSheetId="21">#REF!</definedName>
    <definedName name="Y" localSheetId="23">#REF!</definedName>
    <definedName name="Y" localSheetId="25">#REF!</definedName>
    <definedName name="Y" localSheetId="26">#REF!</definedName>
    <definedName name="Y" localSheetId="27">#REF!</definedName>
    <definedName name="Y" localSheetId="28">#REF!</definedName>
    <definedName name="Y" localSheetId="29">#REF!</definedName>
    <definedName name="Y" localSheetId="30">#REF!</definedName>
    <definedName name="Y" localSheetId="31">#REF!</definedName>
    <definedName name="Y" localSheetId="32">#REF!</definedName>
    <definedName name="Y" localSheetId="33">#REF!</definedName>
    <definedName name="Y">#REF!</definedName>
    <definedName name="ZXD" localSheetId="31">#REF!</definedName>
    <definedName name="ZXD" localSheetId="32">#REF!</definedName>
    <definedName name="ZXD" localSheetId="33">#REF!</definedName>
    <definedName name="ZXD">#REF!</definedName>
    <definedName name="ZZZZ" localSheetId="31">#REF!</definedName>
    <definedName name="ZZZZ" localSheetId="32">#REF!</definedName>
    <definedName name="ZZZZ" localSheetId="33">#REF!</definedName>
    <definedName name="ZZZZ">#REF!</definedName>
  </definedNames>
  <calcPr calcId="152511"/>
</workbook>
</file>

<file path=xl/calcChain.xml><?xml version="1.0" encoding="utf-8"?>
<calcChain xmlns="http://schemas.openxmlformats.org/spreadsheetml/2006/main">
  <c r="Z8" i="67" l="1"/>
  <c r="W8" i="67"/>
  <c r="U8" i="67"/>
  <c r="S8" i="67"/>
  <c r="K5" i="67"/>
  <c r="AF25" i="65" l="1"/>
  <c r="AF25" i="60"/>
  <c r="AF25" i="57"/>
  <c r="AO49" i="55"/>
  <c r="AF25" i="55"/>
  <c r="AF25" i="52"/>
  <c r="AF25" i="51"/>
  <c r="AF25" i="50"/>
  <c r="AF25" i="49"/>
  <c r="AF25" i="48"/>
  <c r="AF25" i="47"/>
  <c r="AF25" i="46"/>
  <c r="AF25" i="45"/>
  <c r="AF25" i="44"/>
  <c r="AF25" i="43"/>
  <c r="AF25" i="42"/>
  <c r="AF25" i="41"/>
  <c r="AF25" i="39"/>
  <c r="AF25" i="37"/>
  <c r="AF25" i="40"/>
  <c r="AF25" i="38"/>
  <c r="AF25" i="36"/>
  <c r="AF25" i="35"/>
  <c r="AF25" i="34"/>
  <c r="AF25" i="33"/>
  <c r="AF25" i="32"/>
  <c r="AF25" i="31"/>
  <c r="AF25" i="30"/>
  <c r="AF25" i="29"/>
  <c r="K5" i="25" l="1"/>
  <c r="Z8" i="66" l="1"/>
  <c r="W8" i="66"/>
  <c r="U8" i="66"/>
  <c r="S8" i="66"/>
  <c r="K5" i="66"/>
  <c r="Z8" i="29" l="1"/>
  <c r="Z8" i="23" l="1"/>
  <c r="Z8" i="26" s="1"/>
  <c r="Z8" i="65" l="1"/>
  <c r="W8" i="65"/>
  <c r="U8" i="65"/>
  <c r="S8" i="65"/>
  <c r="K5" i="65"/>
  <c r="Z8" i="60" l="1"/>
  <c r="W8" i="60"/>
  <c r="U8" i="60"/>
  <c r="S8" i="60"/>
  <c r="K5" i="60"/>
  <c r="Z8" i="57"/>
  <c r="W8" i="57"/>
  <c r="U8" i="57"/>
  <c r="S8" i="57"/>
  <c r="K5" i="57"/>
  <c r="Z8" i="55"/>
  <c r="W8" i="55"/>
  <c r="U8" i="55"/>
  <c r="S8" i="55"/>
  <c r="K5" i="55"/>
  <c r="Z8" i="52"/>
  <c r="W8" i="52"/>
  <c r="U8" i="52"/>
  <c r="S8" i="52"/>
  <c r="K5" i="52"/>
  <c r="Z8" i="51"/>
  <c r="W8" i="51"/>
  <c r="U8" i="51"/>
  <c r="S8" i="51"/>
  <c r="K5" i="51"/>
  <c r="Z8" i="50"/>
  <c r="W8" i="50"/>
  <c r="U8" i="50"/>
  <c r="S8" i="50"/>
  <c r="K5" i="50"/>
  <c r="Z8" i="49"/>
  <c r="W8" i="49"/>
  <c r="U8" i="49"/>
  <c r="S8" i="49"/>
  <c r="K5" i="49"/>
  <c r="Z8" i="48"/>
  <c r="W8" i="48"/>
  <c r="U8" i="48"/>
  <c r="S8" i="48"/>
  <c r="K5" i="48"/>
  <c r="Z8" i="47"/>
  <c r="W8" i="47"/>
  <c r="U8" i="47"/>
  <c r="S8" i="47"/>
  <c r="K5" i="47"/>
  <c r="Z8" i="46"/>
  <c r="W8" i="46"/>
  <c r="U8" i="46"/>
  <c r="S8" i="46"/>
  <c r="K5" i="46"/>
  <c r="Z8" i="45"/>
  <c r="W8" i="45"/>
  <c r="U8" i="45"/>
  <c r="S8" i="45"/>
  <c r="K5" i="45"/>
  <c r="Z8" i="44"/>
  <c r="W8" i="44"/>
  <c r="U8" i="44"/>
  <c r="S8" i="44"/>
  <c r="K5" i="44"/>
  <c r="Z8" i="43"/>
  <c r="W8" i="43"/>
  <c r="U8" i="43"/>
  <c r="S8" i="43"/>
  <c r="K5" i="43"/>
  <c r="Z8" i="42"/>
  <c r="W8" i="42"/>
  <c r="U8" i="42"/>
  <c r="S8" i="42"/>
  <c r="K5" i="42"/>
  <c r="Z8" i="41"/>
  <c r="W8" i="41"/>
  <c r="U8" i="41"/>
  <c r="S8" i="41"/>
  <c r="K5" i="41"/>
  <c r="Z8" i="40"/>
  <c r="W8" i="40"/>
  <c r="U8" i="40"/>
  <c r="S8" i="40"/>
  <c r="K5" i="40"/>
  <c r="Z8" i="39"/>
  <c r="W8" i="39"/>
  <c r="U8" i="39"/>
  <c r="S8" i="39"/>
  <c r="K5" i="39"/>
  <c r="Z8" i="38"/>
  <c r="W8" i="38"/>
  <c r="U8" i="38"/>
  <c r="S8" i="38"/>
  <c r="K5" i="38"/>
  <c r="Z8" i="37"/>
  <c r="W8" i="37"/>
  <c r="U8" i="37"/>
  <c r="S8" i="37"/>
  <c r="K5" i="37"/>
  <c r="Z8" i="36"/>
  <c r="W8" i="36"/>
  <c r="U8" i="36"/>
  <c r="S8" i="36"/>
  <c r="K5" i="36"/>
  <c r="Z8" i="35"/>
  <c r="W8" i="35"/>
  <c r="U8" i="35"/>
  <c r="S8" i="35"/>
  <c r="K5" i="35"/>
  <c r="Z8" i="34"/>
  <c r="W8" i="34"/>
  <c r="U8" i="34"/>
  <c r="S8" i="34"/>
  <c r="K5" i="34"/>
  <c r="Z8" i="33"/>
  <c r="W8" i="33"/>
  <c r="U8" i="33"/>
  <c r="S8" i="33"/>
  <c r="K5" i="33"/>
  <c r="Z8" i="32"/>
  <c r="W8" i="32"/>
  <c r="U8" i="32"/>
  <c r="S8" i="32"/>
  <c r="K5" i="32"/>
  <c r="Z8" i="31"/>
  <c r="W8" i="31"/>
  <c r="U8" i="31"/>
  <c r="S8" i="31"/>
  <c r="K5" i="31"/>
  <c r="Z8" i="30"/>
  <c r="W8" i="30"/>
  <c r="U8" i="30"/>
  <c r="S8" i="30"/>
  <c r="K5" i="30"/>
  <c r="K5" i="29"/>
  <c r="W8" i="29"/>
  <c r="U8" i="29"/>
  <c r="S8" i="29"/>
  <c r="K5" i="26"/>
  <c r="K5" i="23" l="1"/>
  <c r="W8" i="26" l="1"/>
  <c r="U8" i="26"/>
  <c r="S8" i="26"/>
  <c r="Z8" i="25" l="1"/>
  <c r="W8" i="25"/>
  <c r="U8" i="25"/>
  <c r="S8" i="25"/>
  <c r="S8" i="23"/>
  <c r="U8" i="23"/>
  <c r="W8" i="23"/>
</calcChain>
</file>

<file path=xl/sharedStrings.xml><?xml version="1.0" encoding="utf-8"?>
<sst xmlns="http://schemas.openxmlformats.org/spreadsheetml/2006/main" count="5229" uniqueCount="500">
  <si>
    <t>Rev.</t>
  </si>
  <si>
    <t>Prepared by:</t>
  </si>
  <si>
    <t>Date</t>
  </si>
  <si>
    <t>Checked by:</t>
  </si>
  <si>
    <t>Approved by:</t>
  </si>
  <si>
    <t xml:space="preserve">
</t>
  </si>
  <si>
    <t>status:</t>
  </si>
  <si>
    <t>D00</t>
  </si>
  <si>
    <t>D01</t>
  </si>
  <si>
    <t>D02</t>
  </si>
  <si>
    <t>D03</t>
  </si>
  <si>
    <t>D04</t>
  </si>
  <si>
    <t>شماره پیمان:</t>
  </si>
  <si>
    <t xml:space="preserve">پروژه </t>
  </si>
  <si>
    <t>بسته کاری</t>
  </si>
  <si>
    <t>صادرکننده</t>
  </si>
  <si>
    <t>تسهیلات</t>
  </si>
  <si>
    <t xml:space="preserve">رشته </t>
  </si>
  <si>
    <t xml:space="preserve">نوع مدرک </t>
  </si>
  <si>
    <t>سریال</t>
  </si>
  <si>
    <t>نسخه</t>
  </si>
  <si>
    <t>Purpose of Issue / Status</t>
  </si>
  <si>
    <r>
      <rPr>
        <b/>
        <sz val="10"/>
        <rFont val="Arial"/>
        <family val="2"/>
      </rPr>
      <t>IDC:</t>
    </r>
    <r>
      <rPr>
        <b/>
        <sz val="8"/>
        <rFont val="Arial"/>
        <family val="2"/>
      </rPr>
      <t xml:space="preserve"> Inter-Discipline Check</t>
    </r>
  </si>
  <si>
    <r>
      <rPr>
        <b/>
        <sz val="10"/>
        <rFont val="Arial"/>
        <family val="2"/>
      </rPr>
      <t>IFC:</t>
    </r>
    <r>
      <rPr>
        <b/>
        <sz val="8"/>
        <rFont val="Arial"/>
        <family val="2"/>
      </rPr>
      <t xml:space="preserve"> Issued For Comment </t>
    </r>
  </si>
  <si>
    <r>
      <rPr>
        <b/>
        <sz val="10"/>
        <rFont val="Arial"/>
        <family val="2"/>
      </rPr>
      <t>IFA:</t>
    </r>
    <r>
      <rPr>
        <b/>
        <sz val="8"/>
        <rFont val="Arial"/>
        <family val="2"/>
      </rPr>
      <t xml:space="preserve"> Issued For Approval</t>
    </r>
  </si>
  <si>
    <r>
      <rPr>
        <b/>
        <sz val="10"/>
        <rFont val="Arial"/>
        <family val="2"/>
      </rPr>
      <t>AFD:</t>
    </r>
    <r>
      <rPr>
        <b/>
        <sz val="8"/>
        <rFont val="Arial"/>
        <family val="2"/>
      </rPr>
      <t xml:space="preserve"> Approved For Design </t>
    </r>
  </si>
  <si>
    <r>
      <rPr>
        <b/>
        <sz val="10"/>
        <rFont val="Arial"/>
        <family val="2"/>
      </rPr>
      <t>AFC:</t>
    </r>
    <r>
      <rPr>
        <b/>
        <sz val="8"/>
        <rFont val="Arial"/>
        <family val="2"/>
      </rPr>
      <t xml:space="preserve"> Approved For Construction </t>
    </r>
  </si>
  <si>
    <r>
      <rPr>
        <b/>
        <sz val="10"/>
        <rFont val="Arial"/>
        <family val="2"/>
      </rPr>
      <t>AFQ:</t>
    </r>
    <r>
      <rPr>
        <b/>
        <sz val="8"/>
        <rFont val="Arial"/>
        <family val="2"/>
      </rPr>
      <t xml:space="preserve"> Approved For Quotation </t>
    </r>
  </si>
  <si>
    <r>
      <rPr>
        <b/>
        <sz val="10"/>
        <rFont val="Arial"/>
        <family val="2"/>
      </rPr>
      <t>IFI:</t>
    </r>
    <r>
      <rPr>
        <b/>
        <sz val="8"/>
        <rFont val="Arial"/>
        <family val="2"/>
      </rPr>
      <t xml:space="preserve"> Issued For Information</t>
    </r>
  </si>
  <si>
    <r>
      <rPr>
        <b/>
        <sz val="10"/>
        <rFont val="Arial"/>
        <family val="2"/>
      </rPr>
      <t>AB-A:</t>
    </r>
    <r>
      <rPr>
        <b/>
        <sz val="8"/>
        <rFont val="Arial"/>
        <family val="2"/>
      </rPr>
      <t xml:space="preserve"> As-Built –Approved </t>
    </r>
  </si>
  <si>
    <t>REVISION RECORD SHEET</t>
  </si>
  <si>
    <t>طرح نگهداشت و افزایش تولید 27 مخزن</t>
  </si>
  <si>
    <t>X</t>
  </si>
  <si>
    <r>
      <t xml:space="preserve">
</t>
    </r>
    <r>
      <rPr>
        <b/>
        <sz val="14"/>
        <rFont val="Times New Roman"/>
        <family val="1"/>
      </rPr>
      <t>NISOC</t>
    </r>
  </si>
  <si>
    <r>
      <t xml:space="preserve">
</t>
    </r>
    <r>
      <rPr>
        <b/>
        <sz val="14"/>
        <rFont val="Times New Roman"/>
        <family val="1"/>
      </rPr>
      <t>NISOC</t>
    </r>
  </si>
  <si>
    <t>Page</t>
  </si>
  <si>
    <t>9184 – 073 - 053</t>
  </si>
  <si>
    <t>BK</t>
  </si>
  <si>
    <t>PEDCO</t>
  </si>
  <si>
    <t>M.Fakharian</t>
  </si>
  <si>
    <t xml:space="preserve">نگهداشت و افزایش تولید میدان نفتی بینک 
سطح‌الارض 
احداث رديف تراكم گاز در ايستگاه جمع آوري بينك </t>
  </si>
  <si>
    <t>M.Mehrshad</t>
  </si>
  <si>
    <t>CLIENT Approval</t>
  </si>
  <si>
    <t xml:space="preserve">AB-R: As-Built for CLIENT Review </t>
  </si>
  <si>
    <t>IFC</t>
  </si>
  <si>
    <t>P.Hajisadeghi</t>
  </si>
  <si>
    <t>GCS</t>
  </si>
  <si>
    <t>120</t>
  </si>
  <si>
    <t>IN</t>
  </si>
  <si>
    <t>DT</t>
  </si>
  <si>
    <t>REFERENCE DOCUMENTS :</t>
  </si>
  <si>
    <t>Symbol &amp; Legend For PFD and P&amp;ID</t>
  </si>
  <si>
    <t>P&amp;ID - Gas Compression Inlet Gas Pipeline (Binak)</t>
  </si>
  <si>
    <t>P&amp;ID - Gas Compression Inlet Gas Pipeline (Golkhari)</t>
  </si>
  <si>
    <t>P&amp;ID - Slug Catcher System</t>
  </si>
  <si>
    <t>P&amp;ID - Gas Compression Inlet Knock Out Drum</t>
  </si>
  <si>
    <t>P&amp;ID - 1st Stage Gas Compression Suction Drums</t>
  </si>
  <si>
    <t>P&amp;ID - 1st Stage Gas Compression Compressors</t>
  </si>
  <si>
    <t>P&amp;ID - 1st Stage Gas Compression  Air Coolers</t>
  </si>
  <si>
    <t>P&amp;ID - 2nd Stage Gas Compression Suction Drums</t>
  </si>
  <si>
    <t>P&amp;ID - 2nd Stage Gas Compression Compressors</t>
  </si>
  <si>
    <t>P&amp;ID - 2nd Stage Gas Compression  Air Coolers</t>
  </si>
  <si>
    <t xml:space="preserve">P&amp;ID - 2nd Stage Gas Compression Discharge Drum </t>
  </si>
  <si>
    <t>P&amp;ID - Gas Compression Dehydration Package</t>
  </si>
  <si>
    <t xml:space="preserve">P&amp;ID - Lean Glycol Storage Tank </t>
  </si>
  <si>
    <t xml:space="preserve">P&amp;ID - Instrument &amp; Plant Air System </t>
  </si>
  <si>
    <t>P&amp;ID - Nitrogen Generation System</t>
  </si>
  <si>
    <t>P&amp;ID - Close Drain System</t>
  </si>
  <si>
    <t xml:space="preserve">P&amp;ID - Corrosion Inhibitor Package </t>
  </si>
  <si>
    <t>P&amp;ID - Methanol Injection Package</t>
  </si>
  <si>
    <t>P&amp;ID - LP Flare System</t>
  </si>
  <si>
    <t>P&amp;ID - Oily Water Sewer</t>
  </si>
  <si>
    <t>P&amp;ID - Fuel Gas System</t>
  </si>
  <si>
    <t>P&amp;ID - Diesel Oil System</t>
  </si>
  <si>
    <t>P&amp;ID - Potable Water System</t>
  </si>
  <si>
    <t>P&amp;ID -  Glycol Sump Drum</t>
  </si>
  <si>
    <t>P&amp;ID - Fire Water Network</t>
  </si>
  <si>
    <t xml:space="preserve">P&amp;ID - Total Flooding System For Extension of Existing Elect. Building   </t>
  </si>
  <si>
    <t>Specification For Instrumentation</t>
  </si>
  <si>
    <t>Process Basis Of Design</t>
  </si>
  <si>
    <t xml:space="preserve">Piping Material Specification </t>
  </si>
  <si>
    <t>GENERAL NOTES:</t>
  </si>
  <si>
    <t>Relative Humidity:</t>
  </si>
  <si>
    <t>P&amp;ID No.</t>
  </si>
  <si>
    <t>Fluid</t>
  </si>
  <si>
    <t>N/A</t>
  </si>
  <si>
    <t>VTA</t>
  </si>
  <si>
    <t>Model</t>
  </si>
  <si>
    <t>Yes</t>
  </si>
  <si>
    <t>Manufacturer</t>
  </si>
  <si>
    <t>GAS</t>
  </si>
  <si>
    <t>PRESSURE SAFETY VALVE</t>
  </si>
  <si>
    <t>GENERAL</t>
  </si>
  <si>
    <t>Tag Number</t>
  </si>
  <si>
    <t>Service</t>
  </si>
  <si>
    <t>Line No.</t>
  </si>
  <si>
    <t>Vessel No.</t>
  </si>
  <si>
    <t>-</t>
  </si>
  <si>
    <t>Discharge to</t>
  </si>
  <si>
    <t>Protect Equipment</t>
  </si>
  <si>
    <t>Area Clacification</t>
  </si>
  <si>
    <t>NACE MR0175/ISO 15156 Compliance</t>
  </si>
  <si>
    <t>No</t>
  </si>
  <si>
    <t>BASIS</t>
  </si>
  <si>
    <t>Nozzle (Full, Semi)</t>
  </si>
  <si>
    <t>Full Nozzle</t>
  </si>
  <si>
    <t>Design Type</t>
  </si>
  <si>
    <t>Safety, Relief, Safety-Relief</t>
  </si>
  <si>
    <t>Safety</t>
  </si>
  <si>
    <t>Conventional, bellows, Pilot Op.</t>
  </si>
  <si>
    <t>Bellows</t>
  </si>
  <si>
    <t>Bonnet Type</t>
  </si>
  <si>
    <t>Closed</t>
  </si>
  <si>
    <t>PROCESS CONDITIONS</t>
  </si>
  <si>
    <t>State</t>
  </si>
  <si>
    <t>Singel Phase</t>
  </si>
  <si>
    <t>Required Capacity</t>
  </si>
  <si>
    <t>kg/h</t>
  </si>
  <si>
    <t>Molecular Mass</t>
  </si>
  <si>
    <t>Sp. Gr.@ relief Tmp</t>
  </si>
  <si>
    <t>kg/kmol</t>
  </si>
  <si>
    <t>kg/m3</t>
  </si>
  <si>
    <t>Oper. Pressure</t>
  </si>
  <si>
    <t>Set Pressure</t>
  </si>
  <si>
    <t>bar-g</t>
  </si>
  <si>
    <t>Oper. Temperature</t>
  </si>
  <si>
    <t>RelievingTemp.</t>
  </si>
  <si>
    <t>/</t>
  </si>
  <si>
    <r>
      <rPr>
        <sz val="9"/>
        <rFont val="Calibri"/>
        <family val="2"/>
      </rPr>
      <t>°</t>
    </r>
    <r>
      <rPr>
        <sz val="9"/>
        <rFont val="Arial"/>
        <family val="2"/>
      </rPr>
      <t>C</t>
    </r>
  </si>
  <si>
    <t>Back Pressure</t>
  </si>
  <si>
    <t>Constant</t>
  </si>
  <si>
    <t>Variable</t>
  </si>
  <si>
    <t>Total</t>
  </si>
  <si>
    <t>% Allowable Overpressure</t>
  </si>
  <si>
    <t>Over Pressure Factor</t>
  </si>
  <si>
    <t>Compressibility Factor(Z)</t>
  </si>
  <si>
    <t>Latent Heat of Vaporization (Kj/Kg)</t>
  </si>
  <si>
    <t>Ratio of Specific Heats(Cp/Cv)</t>
  </si>
  <si>
    <t>Density @ flowing temprature</t>
  </si>
  <si>
    <r>
      <t>kg/m</t>
    </r>
    <r>
      <rPr>
        <sz val="9"/>
        <rFont val="Calibri"/>
        <family val="2"/>
      </rPr>
      <t>3</t>
    </r>
  </si>
  <si>
    <t>Operating Viscosity</t>
  </si>
  <si>
    <t>cP</t>
  </si>
  <si>
    <t>Barometric Pressure</t>
  </si>
  <si>
    <r>
      <rPr>
        <b/>
        <sz val="8"/>
        <rFont val="Arial"/>
        <family val="2"/>
      </rPr>
      <t>SELECTION</t>
    </r>
  </si>
  <si>
    <t>Design Code</t>
  </si>
  <si>
    <t>Sizing Basis</t>
  </si>
  <si>
    <t>API 520</t>
  </si>
  <si>
    <t>Construction Code</t>
  </si>
  <si>
    <t>Fire</t>
  </si>
  <si>
    <t xml:space="preserve">Basis of Selection </t>
  </si>
  <si>
    <t>Orifice Designation</t>
  </si>
  <si>
    <r>
      <rPr>
        <b/>
        <sz val="8"/>
        <rFont val="Arial"/>
        <family val="2"/>
      </rPr>
      <t>CONNECTIONS</t>
    </r>
  </si>
  <si>
    <t>Size: Inlet</t>
  </si>
  <si>
    <t>Outlet</t>
  </si>
  <si>
    <t>3"</t>
  </si>
  <si>
    <t>in</t>
  </si>
  <si>
    <t>4"</t>
  </si>
  <si>
    <t>Rating &amp; Facing :In</t>
  </si>
  <si>
    <t>MATERIALS (VTC)</t>
  </si>
  <si>
    <t>Body and Bonnet</t>
  </si>
  <si>
    <t>ASTM A216 GR. WCB</t>
  </si>
  <si>
    <t>Seat and Disc</t>
  </si>
  <si>
    <t>316 SS</t>
  </si>
  <si>
    <t>Nozzle</t>
  </si>
  <si>
    <t>Guide and Rings</t>
  </si>
  <si>
    <t>Spring</t>
  </si>
  <si>
    <r>
      <rPr>
        <b/>
        <sz val="8"/>
        <rFont val="Arial"/>
        <family val="2"/>
      </rPr>
      <t>OPTIONS</t>
    </r>
  </si>
  <si>
    <t>Cap: Screwed or Bolted</t>
  </si>
  <si>
    <t>Screwed</t>
  </si>
  <si>
    <t>Lever: Plain or Packed</t>
  </si>
  <si>
    <t>Test Gage</t>
  </si>
  <si>
    <t>With Rupture Disc</t>
  </si>
  <si>
    <t>Compliance Standard</t>
  </si>
  <si>
    <t xml:space="preserve">Notes:  
</t>
  </si>
  <si>
    <t xml:space="preserve"> VTA : Vendor to Advise in bidding stage</t>
  </si>
  <si>
    <t>VTC : Vendor to confirm in bidding stage</t>
  </si>
  <si>
    <t>N/A: Not applicable</t>
  </si>
  <si>
    <t>PSV-2111</t>
  </si>
  <si>
    <t>PSV-2112</t>
  </si>
  <si>
    <t>PSV-2113</t>
  </si>
  <si>
    <t>1 1/2"</t>
  </si>
  <si>
    <t>G (VTC)</t>
  </si>
  <si>
    <t>PSV-2114</t>
  </si>
  <si>
    <t>1"</t>
  </si>
  <si>
    <t>2"</t>
  </si>
  <si>
    <t>E (VTC)</t>
  </si>
  <si>
    <t>PSV-2121A</t>
  </si>
  <si>
    <t>PSV-2121B</t>
  </si>
  <si>
    <t>PSV-2121C</t>
  </si>
  <si>
    <t>PSV-2122A</t>
  </si>
  <si>
    <t>J (VTC)</t>
  </si>
  <si>
    <t>PSV-2123A</t>
  </si>
  <si>
    <t>PSV-2122B</t>
  </si>
  <si>
    <t>PSV-2123B</t>
  </si>
  <si>
    <t>PSV-2122C</t>
  </si>
  <si>
    <t>PSV-2123C</t>
  </si>
  <si>
    <t>PSV-2131A</t>
  </si>
  <si>
    <t>GAS-111-0042A-CN05-2"-PT</t>
  </si>
  <si>
    <t>PSV-2131B</t>
  </si>
  <si>
    <t>GAS-111-0042B-CN05-2"-PT</t>
  </si>
  <si>
    <t>PSV-2131C</t>
  </si>
  <si>
    <t>GAS-111-0042C-CN05-2"-PT</t>
  </si>
  <si>
    <t>PSV-2132A</t>
  </si>
  <si>
    <t>GAS-111-0047A-FN05-2"-PT</t>
  </si>
  <si>
    <t>PSV-2133A</t>
  </si>
  <si>
    <t>GAS-111-0048A-FN05-2"-PT</t>
  </si>
  <si>
    <t>PSV-2132B</t>
  </si>
  <si>
    <t>GAS-111-0047B-FN05-2"-PT</t>
  </si>
  <si>
    <t>PSV-2133B</t>
  </si>
  <si>
    <t>GAS-111-0048B-FN05-2"-PT</t>
  </si>
  <si>
    <t>PSV-2133C</t>
  </si>
  <si>
    <t>GAS-111-0048C-FN05-2"-PT</t>
  </si>
  <si>
    <t>PSV-2132C</t>
  </si>
  <si>
    <t>GAS-111-0047C-FN05-2"-PT</t>
  </si>
  <si>
    <t>PSV-2141</t>
  </si>
  <si>
    <t>H (VTC)</t>
  </si>
  <si>
    <t>PSV-2142</t>
  </si>
  <si>
    <t>NIT-112-0022-AN01-2"-PT</t>
  </si>
  <si>
    <t>D (VTC)</t>
  </si>
  <si>
    <t>1- All valves shall be clearly and permanently marked. The name plate shall be corrosion resistant Stainless Steel and pinned 
to the valve body. Wired on labels are not acceptable. Following information shall be submitted on nameplate for approval.</t>
  </si>
  <si>
    <t>Tag number</t>
  </si>
  <si>
    <t>Manufacturer name, model and serial number</t>
  </si>
  <si>
    <t>Pressure rating</t>
  </si>
  <si>
    <t>Body size and material</t>
  </si>
  <si>
    <t>Measurement Range</t>
  </si>
  <si>
    <t>Liquid density</t>
  </si>
  <si>
    <t>Degree of protection &amp; electrical construction</t>
  </si>
  <si>
    <t>Marking as per IEC Codes</t>
  </si>
  <si>
    <t>Well name</t>
  </si>
  <si>
    <t>2- Calculation sheet using API RP-520 formula shall be provided by vendor for each safety/relief valve in accordance with process values.</t>
  </si>
  <si>
    <t xml:space="preserve">3- All wetted part material shall be in accordance with ISO 15156-2 region 2 or NACE MR-01-75 as specified in data sheets for each tag .  For these mentioned tags, both the  compliance shall be provided.primary and secondary sides of valves shall meet NACE MR-01-75 requirements and certificate of </t>
  </si>
  <si>
    <t>4- The safety/ relief valves shall comply with API RP 520, 521, 526 and 527 standards. All valves shall be supplied with ASME section VIII.</t>
  </si>
  <si>
    <t>5- All valves shall be tested for leakage at the manufacturer's works in accordance with API 527. The procedures for these tests shall be submitted for approval.</t>
  </si>
  <si>
    <t>6- Gasket material shall be suitable for the application.</t>
  </si>
  <si>
    <t>7-The inlet/outlet sizes &amp; rating and center to flange face dimensions for all valves shall be in accordance with API-526.</t>
  </si>
  <si>
    <t>8- All the valves with the materials offered shall meet the set pressure and other design conditions for the orifice selected.</t>
  </si>
  <si>
    <t>9-Vendor to advise all wetted parts materials include disc holder, stem guide, blowdown ring, ring pin, bushing and other internal components in contact with process fluid in bid stage</t>
  </si>
  <si>
    <t>10 - Environmental condition for field instrumentation of Binak Oilfield shall be considered as per the followings:</t>
  </si>
  <si>
    <t>11 - Material Test Certificate and calibration Certificate for all transmitters to be submitted by Vendor.</t>
  </si>
  <si>
    <t>0009</t>
  </si>
  <si>
    <t>YES</t>
  </si>
  <si>
    <t>FIRE</t>
  </si>
  <si>
    <t>24.52</t>
  </si>
  <si>
    <t>5.1            /</t>
  </si>
  <si>
    <t>NO</t>
  </si>
  <si>
    <t>Blocked Outlet</t>
  </si>
  <si>
    <t>6"</t>
  </si>
  <si>
    <t>4.9          /</t>
  </si>
  <si>
    <t>19            /</t>
  </si>
  <si>
    <t>18.1           /</t>
  </si>
  <si>
    <t>54.80            /</t>
  </si>
  <si>
    <t>53.9          /</t>
  </si>
  <si>
    <t>28</t>
  </si>
  <si>
    <t>Conventional</t>
  </si>
  <si>
    <t>psia</t>
  </si>
  <si>
    <t>MAY.2022</t>
  </si>
  <si>
    <t>• Maximum Design relative humidity (%): 100
• Minimum Design relative humidity (%): 0</t>
  </si>
  <si>
    <t>To FLARE</t>
  </si>
  <si>
    <t>To ATM</t>
  </si>
  <si>
    <t>#150 FLANGED RF</t>
  </si>
  <si>
    <t>#300 FLANGED RF</t>
  </si>
  <si>
    <t>#300 FLANGEDRF</t>
  </si>
  <si>
    <t>#600 FLANGED RF</t>
  </si>
  <si>
    <t>#600 FLANGEDRF</t>
  </si>
  <si>
    <t>#150 FLANGEDRF</t>
  </si>
  <si>
    <t>FLG-111-0011-AN07-2"-PT</t>
  </si>
  <si>
    <t>AFP: Approved For PURCHASE (will be finalized later)</t>
  </si>
  <si>
    <t>PURCHASE (will be finalized later)</t>
  </si>
  <si>
    <t xml:space="preserve">12- Body and other pressure parts subject to inlet pressure (primary pressure zone) shall be hydrostatically tested at a pressure of at least 1.5 times the </t>
  </si>
  <si>
    <t>design pressure of the parts</t>
  </si>
  <si>
    <t xml:space="preserve">13- Safety relief valves shall be subject to a seat leakage test in accordance with API standard 527 as applicable, or as agreed upon by the </t>
  </si>
  <si>
    <t>manufacturer and the CLINET</t>
  </si>
  <si>
    <t>IFA</t>
  </si>
  <si>
    <t>5.3          /</t>
  </si>
  <si>
    <t>Required Area                             MM²</t>
  </si>
  <si>
    <t>Calculated Area                          MM²</t>
  </si>
  <si>
    <t>59.62 (VTC)</t>
  </si>
  <si>
    <t>28.95</t>
  </si>
  <si>
    <t>113.24 (VTC)</t>
  </si>
  <si>
    <t>54.241 (VTC)</t>
  </si>
  <si>
    <t>TEG-111-0113-AN04-2"-PT</t>
  </si>
  <si>
    <t>AMB</t>
  </si>
  <si>
    <t>PSV-2293</t>
  </si>
  <si>
    <t>Zone 2, IIB T4</t>
  </si>
  <si>
    <t>Seat and Disc (Trim)</t>
  </si>
  <si>
    <t>ASTM A216 GR. WCB (VTC)</t>
  </si>
  <si>
    <t>SS316 (VTC)</t>
  </si>
  <si>
    <t>SS316+PTFE (VTC)</t>
  </si>
  <si>
    <t>(VTC)</t>
  </si>
  <si>
    <t>V-2104</t>
  </si>
  <si>
    <t>To  LP FLARE HEADER</t>
  </si>
  <si>
    <t>V-2105</t>
  </si>
  <si>
    <t>V-2101A</t>
  </si>
  <si>
    <t>V-2101B</t>
  </si>
  <si>
    <t>V-2101C</t>
  </si>
  <si>
    <t>SS316+RPTFE</t>
  </si>
  <si>
    <t>ASTM B148 UNS C95800</t>
  </si>
  <si>
    <t>PSV-2201</t>
  </si>
  <si>
    <t>13Cr+PTFE</t>
  </si>
  <si>
    <t>PSV-2271</t>
  </si>
  <si>
    <t>PSV-2211A</t>
  </si>
  <si>
    <t>ASTM A105</t>
  </si>
  <si>
    <t>A216 Gr. WCB</t>
  </si>
  <si>
    <t>SS316+PTFE</t>
  </si>
  <si>
    <t>316SS</t>
  </si>
  <si>
    <t>OCT.2022</t>
  </si>
  <si>
    <r>
      <t xml:space="preserve">Maximum ambient temperature: 50 (°C)
Minimum ambient temperature: 5 (°C)
Maximum steel surface exposed to sun: 85 (°C)
</t>
    </r>
    <r>
      <rPr>
        <sz val="10"/>
        <color theme="0" tint="-0.499984740745262"/>
        <rFont val="Arial"/>
        <family val="2"/>
      </rPr>
      <t>Maximum summer dry bulb: 50 (°C)</t>
    </r>
    <r>
      <rPr>
        <sz val="10"/>
        <rFont val="Arial"/>
        <family val="2"/>
      </rPr>
      <t xml:space="preserve">
DB/RH for Summer HVAC Design: 41 °C  / 61 %
DB for Winter HVAC Design: 6 °C</t>
    </r>
  </si>
  <si>
    <t>Specification For Pressure Safety Valves(PSV)</t>
  </si>
  <si>
    <t>Instrument &amp; Control System Design Criteria</t>
  </si>
  <si>
    <t>Will Be Finalized Later</t>
  </si>
  <si>
    <t>Hydro Test</t>
  </si>
  <si>
    <t>Required</t>
  </si>
  <si>
    <t xml:space="preserve">Seat Leakage Test </t>
  </si>
  <si>
    <t>Serial No.</t>
  </si>
  <si>
    <t>CLIENT Doc. Number:   F9Z-708930</t>
  </si>
  <si>
    <t>A.M.Mohseni</t>
  </si>
  <si>
    <t>Class: 1</t>
  </si>
  <si>
    <t>AFC</t>
  </si>
  <si>
    <t>1- For material details refer to "Piping Material Specification Doc No." BK-GCS-PEDCO-120-PI-SP-0001-D02 ".</t>
  </si>
  <si>
    <t>1- For material details refer to "Piping Material Specification Doc No." BK-GCS-PEDCO-120-PI-SP-0001-D02".</t>
  </si>
  <si>
    <t>TSV-2281</t>
  </si>
  <si>
    <t>DO-112-0005A-AN01-1"-PT</t>
  </si>
  <si>
    <t>To DIESEL OIL DRUM</t>
  </si>
  <si>
    <t>3/4"</t>
  </si>
  <si>
    <t>TEMPERATURE SAFETY VALVE</t>
  </si>
  <si>
    <t>BK-GCS-PEDCO-120-PR-PI-0006_D06 (3 OF 3)</t>
  </si>
  <si>
    <t>BK-GCS-PEDCO-120-PR-PI-0009_D06(3 OF 3)</t>
  </si>
  <si>
    <t>BK-GCS-PEDCO-120-PR-PI-0010_D05 (1 OF 3)</t>
  </si>
  <si>
    <t>BK-GCS-PEDCO-120-PR-PI-0010_D05 (2 OF 3)</t>
  </si>
  <si>
    <t>BK-GCS-PEDCO-120-PR-PI-0010_D05 (3 OF 3)</t>
  </si>
  <si>
    <t>Pipe Class / C.A.</t>
  </si>
  <si>
    <t>AN07 / 6mm</t>
  </si>
  <si>
    <t>AN04 / 3mm</t>
  </si>
  <si>
    <t>AN01 / 1mm</t>
  </si>
  <si>
    <t>AZ00 / 0mm</t>
  </si>
  <si>
    <t>FN05 / 3mm</t>
  </si>
  <si>
    <t>CN05 / 3mm</t>
  </si>
  <si>
    <t>Full Nozzle, Spring Loaded Type</t>
  </si>
  <si>
    <t xml:space="preserve">14- Lifting lever shall be provided whenever the fluid to be relieved, is steam, air, or hot water (60°C and above) </t>
  </si>
  <si>
    <t>15- Balanced bellows valves shall have open bonnet construction.</t>
  </si>
  <si>
    <t>16- In valves with balancing bellow, the bonnet shall have a ½” threaded hole, NPT as per ANSI 1.20.1.</t>
  </si>
  <si>
    <t xml:space="preserve">17- In bellows type, bonnet shall be vented separately from discharge. </t>
  </si>
  <si>
    <t>Specification For Painting</t>
  </si>
  <si>
    <t>BK-GNRAL-PEDCO-000-PI-SP-0006</t>
  </si>
  <si>
    <t>18- Body color of Pressure &amp; Safety Relief Valves shall be yellow. For more details referto the latest revision of Specification For Painting Doc No.</t>
  </si>
  <si>
    <t>"BK-GNRAL-PEDCO-000-PI-SP-0006"</t>
  </si>
  <si>
    <t>شماره صفحه:  32  از  33</t>
  </si>
  <si>
    <t>48.1</t>
  </si>
  <si>
    <t>13.26 ~ 14.37</t>
  </si>
  <si>
    <t>8"</t>
  </si>
  <si>
    <t>4134(VTC)</t>
  </si>
  <si>
    <t>8742 (VTC)</t>
  </si>
  <si>
    <t>Q (VTC)</t>
  </si>
  <si>
    <t>2240.6 (VTC)</t>
  </si>
  <si>
    <t>3421 (VTC)</t>
  </si>
  <si>
    <t>N (VTC)</t>
  </si>
  <si>
    <t>24.55</t>
  </si>
  <si>
    <t>Control Valve Failiure</t>
  </si>
  <si>
    <t>107.25 (VTC)</t>
  </si>
  <si>
    <t>153.938 (VTC)</t>
  </si>
  <si>
    <t>539.85 (VTC)</t>
  </si>
  <si>
    <t>1017(VTC)</t>
  </si>
  <si>
    <t>153.93 (VTC)</t>
  </si>
  <si>
    <t>193.67 (VTC)</t>
  </si>
  <si>
    <t>397.60 (VTC)</t>
  </si>
  <si>
    <t>24.562</t>
  </si>
  <si>
    <t>311 (VTC)</t>
  </si>
  <si>
    <t>629.01 (VTC)</t>
  </si>
  <si>
    <t>153.95 (VTC)</t>
  </si>
  <si>
    <t>153.9 (VTC)</t>
  </si>
  <si>
    <t>18.02</t>
  </si>
  <si>
    <t>28.75(VTC)</t>
  </si>
  <si>
    <t>143.6</t>
  </si>
  <si>
    <t>275(VTC)</t>
  </si>
  <si>
    <t>397.6 (VTC)</t>
  </si>
  <si>
    <t>Operating Viscosity (cp)</t>
  </si>
  <si>
    <t>Thermal Expansion</t>
  </si>
  <si>
    <t>LIQUID</t>
  </si>
  <si>
    <t>39.537 (V.T.C)</t>
  </si>
  <si>
    <t>D</t>
  </si>
  <si>
    <t>0.0000709676 (V.T.C)</t>
  </si>
  <si>
    <t>2- Suitable coating such as cadmiun plated shall be considered ( vendor to advise)</t>
  </si>
  <si>
    <t>ASTM A216 GR. WCB (VTC)(Note2)</t>
  </si>
  <si>
    <t>ASTM A216 GR. WCB (VTC) (Note2)</t>
  </si>
  <si>
    <t>SEP.2023</t>
  </si>
  <si>
    <t>OCT.2023</t>
  </si>
  <si>
    <t>S.Faramarzpour</t>
  </si>
  <si>
    <t>BK-GNRAL-PEDCO-000-IN-SP-0001</t>
  </si>
  <si>
    <t>BK-GNRAL-PEDCO-000-PR-DB-0001</t>
  </si>
  <si>
    <t>BK-GCS-PEDCO-120-PI-SP-0001</t>
  </si>
  <si>
    <t>BK-GNRAL-PEDCO-000-IN-SP-0007</t>
  </si>
  <si>
    <t>BK-GCS-PEDCO-120-IN-DC-0002</t>
  </si>
  <si>
    <t>BK-GCS-PEDCO-120-PR-PI-0001</t>
  </si>
  <si>
    <t>BK-GCS-PEDCO-120-PR-PI-0002</t>
  </si>
  <si>
    <t>BK-GCS-PEDCO-120-PR-PI-0003</t>
  </si>
  <si>
    <t>BK-GCS-PEDCO-120-PR-PI-0004</t>
  </si>
  <si>
    <t>BK-GCS-PEDCO-120-PR-PI-0005</t>
  </si>
  <si>
    <t>BK-GCS-PEDCO-120-PR-PI-0006</t>
  </si>
  <si>
    <t>BK-GCS-PEDCO-120-PR-PI-0007</t>
  </si>
  <si>
    <t>BK-GCS-PEDCO-120-PR-PI-0008</t>
  </si>
  <si>
    <t>BK-GCS-PEDCO-120-PR-PI-0009</t>
  </si>
  <si>
    <t>BK-GCS-PEDCO-120-PR-PI-0010</t>
  </si>
  <si>
    <t>BK-GCS-PEDCO-120-PR-PI-0011</t>
  </si>
  <si>
    <t>BK-GCS-PEDCO-120-PR-PI-0012</t>
  </si>
  <si>
    <t>BK-GCS-PEDCO-120-PR-PI-0013</t>
  </si>
  <si>
    <t>BK-GCS-PEDCO-120-PR-PI-0014</t>
  </si>
  <si>
    <t>BK-GCS-PEDCO-120-PR-PI-0015</t>
  </si>
  <si>
    <t>BK-GCS-PEDCO-120-PR-PI-0016</t>
  </si>
  <si>
    <t>BK-GCS-PEDCO-120-PR-PI-0017</t>
  </si>
  <si>
    <t>BK-GCS-PEDCO-120-PR-PI-0018</t>
  </si>
  <si>
    <t>BK-GCS-PEDCO-120-PR-PI-0019</t>
  </si>
  <si>
    <t>BK-GCS-PEDCO-120-PR-PI-0020</t>
  </si>
  <si>
    <t>BK-GCS-PEDCO-120-PR-PI-0021</t>
  </si>
  <si>
    <t>BK-GCS-PEDCO-120-PR-PI-0022</t>
  </si>
  <si>
    <t>BK-GCS-PEDCO-120-PR-PI-0023</t>
  </si>
  <si>
    <t>BK-GCS-PEDCO-120-PR-PI-0024</t>
  </si>
  <si>
    <t>BK-GCS-PEDCO-120-SA-PI-0001</t>
  </si>
  <si>
    <t>BK-GCS-PEDCO-120-SA-PI-0002</t>
  </si>
  <si>
    <t>BK-GCS-PEDCO-120-PR-PI-0025</t>
  </si>
  <si>
    <t>GAS-111-0013-AN07-8"-PT</t>
  </si>
  <si>
    <t>BK-GCS-PEDCO-120-PR-PI-0004-D07 (1 of 2)</t>
  </si>
  <si>
    <t>GAS-111-0014-AN07-8"-PT</t>
  </si>
  <si>
    <t>BK-GCS-PEDCO-120-PR-PI-0005_D07</t>
  </si>
  <si>
    <t>GAS-111-0021-AN07-6"-PT</t>
  </si>
  <si>
    <t>GAS-111-0022-AN07-6"-PT</t>
  </si>
  <si>
    <t>BK-GCS-PEDCO-120-PR-PI-0006_D07 (1 OF 3)</t>
  </si>
  <si>
    <t>1- For material details refer to "Piping Material Specification Doc No." BK-GCS-PEDCO-120-PI-SP-0001-D03".</t>
  </si>
  <si>
    <t>1- For material details refer to "Piping Material Specification Doc No." BK-GCS-PEDCO-120-PI-SP-0001-D03 ".</t>
  </si>
  <si>
    <t>BK-GCS-PEDCO-120-PR-PI-0006_D07 (2 OF 3)</t>
  </si>
  <si>
    <t>BK-GCS-PEDCO-120-PR-PI-0009_D07 (1 OF 3)</t>
  </si>
  <si>
    <t>BK-GCS-PEDCO-120-PR-PI-0009_D07 (2 OF 3)</t>
  </si>
  <si>
    <t>BK-GCS-PEDCO-120-PR-PI-0012 _D07</t>
  </si>
  <si>
    <t>GAS-111-0060-FN05-3"-PT</t>
  </si>
  <si>
    <t>GAS-111-0062-FN05-3"-PT</t>
  </si>
  <si>
    <t>BK-GCS-PEDCO-120-PR-PI-0015_D07</t>
  </si>
  <si>
    <t>BK-GCS-PEDCO-120-PR-PI-0012_D07</t>
  </si>
  <si>
    <t>BK-GCS-PEDCO-120-PR-PI-0016_D07</t>
  </si>
  <si>
    <t>BK-GCS-PEDCO-120-PR-PI-0022_D07</t>
  </si>
  <si>
    <t>BK-GCS-PEDCO-120-PR-PI-0025_D07</t>
  </si>
  <si>
    <t>BK-GCS-PEDCO-120-PR-PI-0023_D07(1 OF 3)</t>
  </si>
  <si>
    <t>TSV-2281A</t>
  </si>
  <si>
    <t>CHD-112-0040-AN01-1"-PT</t>
  </si>
  <si>
    <t>BK-GCS-PEDCO-120-PR-PI-0004_D07(1 OF 3)</t>
  </si>
  <si>
    <t>To Close Drain Header</t>
  </si>
  <si>
    <t>شماره صفحه:  34  از  34</t>
  </si>
  <si>
    <t>شماره صفحه: 1 از 34</t>
  </si>
  <si>
    <t>شماره صفحه:  2  از34</t>
  </si>
  <si>
    <t>شماره صفحه: 3  از  34</t>
  </si>
  <si>
    <t>شماره صفحه:  4  از  34</t>
  </si>
  <si>
    <t>شماره صفحه:  5  از 34</t>
  </si>
  <si>
    <t>شماره صفحه:  6  از  34</t>
  </si>
  <si>
    <t>شماره صفحه:  7  از  34</t>
  </si>
  <si>
    <t>شماره صفحه:  8  از  34</t>
  </si>
  <si>
    <t>شماره صفحه:  9  از  34</t>
  </si>
  <si>
    <t>شماره صفحه:  10  از  34</t>
  </si>
  <si>
    <t>شماره صفحه:  11  از  34</t>
  </si>
  <si>
    <t>شماره صفحه:  12  از  34</t>
  </si>
  <si>
    <t>شماره صفحه:  13  از  34</t>
  </si>
  <si>
    <t>شماره صفحه:  14  از  34</t>
  </si>
  <si>
    <t>شماره صفحه:  15  از  34</t>
  </si>
  <si>
    <t>شماره صفحه: 16  از  34</t>
  </si>
  <si>
    <t>شماره صفحه:  17  از  34</t>
  </si>
  <si>
    <t>شماره صفحه:  18  از  34</t>
  </si>
  <si>
    <t>شماره صفحه:  19  از  34</t>
  </si>
  <si>
    <t>شماره صفحه:  20  از  34</t>
  </si>
  <si>
    <t>شماره صفحه:  21  از  34</t>
  </si>
  <si>
    <t>شماره صفحه:  22  از  34</t>
  </si>
  <si>
    <t>شماره صفحه:  23  از  34</t>
  </si>
  <si>
    <t>شماره صفحه:  24  از  34</t>
  </si>
  <si>
    <t>شماره صفحه:  25  از  34</t>
  </si>
  <si>
    <t>شماره صفحه:  26  از  34</t>
  </si>
  <si>
    <t>شماره صفحه:  27  از  34</t>
  </si>
  <si>
    <t>شماره صفحه:  28  از  34</t>
  </si>
  <si>
    <t>شماره صفحه:  29  از  34</t>
  </si>
  <si>
    <t>شماره صفحه:  30  از  34</t>
  </si>
  <si>
    <t>شماره صفحه:  31  از  34</t>
  </si>
  <si>
    <t>شماره صفحه:  33  از  34</t>
  </si>
  <si>
    <t>GAS-111-0032A-CN05-3"-PT</t>
  </si>
  <si>
    <t>GAS-111-0032B-CN05-3"-PT</t>
  </si>
  <si>
    <t>BK-GCS-PEDCO-120-PR-PI-0007_D07 (2 OF 3)</t>
  </si>
  <si>
    <t>BK-GCS-PEDCO-120-PR-PI-0007_D07(1 OF 3)</t>
  </si>
  <si>
    <t>GAS-111-0032C-CN05-3"-PT</t>
  </si>
  <si>
    <t>BK-GCS-PEDCO-120-PR-PI-0007_D07 (3 OF 3)</t>
  </si>
  <si>
    <t>GAS-111-0033A-CN05-3"-PT</t>
  </si>
  <si>
    <t>GAS-111-0033B-CN05-3"-PT</t>
  </si>
  <si>
    <t>GAS-111-0033C-CN05-3"-PT</t>
  </si>
  <si>
    <t>ISA-112-0009-AZ00-2"-NP</t>
  </si>
  <si>
    <t>0.00003464509 (V.T.C)</t>
  </si>
  <si>
    <t>FEB.2024</t>
  </si>
  <si>
    <t>V-2206</t>
  </si>
  <si>
    <t>V-2107</t>
  </si>
  <si>
    <t>V-2205</t>
  </si>
  <si>
    <t>V-2204</t>
  </si>
  <si>
    <t>GAS-111-0029A-CN05-2"-PT</t>
  </si>
  <si>
    <t>GAS-111-0029B-CN05-2"-PT</t>
  </si>
  <si>
    <t>GAS-111-0029C-CN05-2"-PT</t>
  </si>
  <si>
    <t>Open</t>
  </si>
  <si>
    <t>19- Allowable noise level shall be less than 115 dB(A) at 1 m distance from the valve as stated in IPS G-SF-900 sections 13.3.1 and 14.3.2.</t>
  </si>
  <si>
    <t>DATA SHEETS FOR PRESSURE &amp; SAFETY RELIEF VALVES</t>
  </si>
  <si>
    <r>
      <t xml:space="preserve">DATA SHEETS FOR PRESSURE &amp; SAFETY RELIEF VALVES
</t>
    </r>
    <r>
      <rPr>
        <b/>
        <sz val="16"/>
        <color theme="3"/>
        <rFont val="B Zar"/>
        <charset val="178"/>
      </rPr>
      <t>نگهداشت و افزایش تولید میدان نفتی بینک</t>
    </r>
  </si>
</sst>
</file>

<file path=xl/styles.xml><?xml version="1.0" encoding="utf-8"?>
<styleSheet xmlns="http://schemas.openxmlformats.org/spreadsheetml/2006/main" xmlns:mc="http://schemas.openxmlformats.org/markup-compatibility/2006" xmlns:x14ac="http://schemas.microsoft.com/office/spreadsheetml/2009/9/ac" mc:Ignorable="x14ac">
  <numFmts count="20">
    <numFmt numFmtId="6" formatCode="&quot;$&quot;#,##0_);[Red]\(&quot;$&quot;#,##0\)"/>
    <numFmt numFmtId="8" formatCode="&quot;$&quot;#,##0.00_);[Red]\(&quot;$&quot;#,##0.00\)"/>
    <numFmt numFmtId="43" formatCode="_(* #,##0.00_);_(* \(#,##0.00\);_(* &quot;-&quot;??_);_(@_)"/>
    <numFmt numFmtId="164" formatCode="_-* #,##0.00_-;_-* #,##0.00\-;_-* &quot;-&quot;??_-;_-@_-"/>
    <numFmt numFmtId="165" formatCode="_-* #,##0_-;\-* #,##0_-;_-* &quot;-&quot;_-;_-@_-"/>
    <numFmt numFmtId="166" formatCode="_-* #,##0.00_-;\-* #,##0.00_-;_-* &quot;-&quot;??_-;_-@_-"/>
    <numFmt numFmtId="167" formatCode="_-* #,##0.00\ _F_-;\-* #,##0.00\ _F_-;_-* &quot;-&quot;??\ _F_-;_-@_-"/>
    <numFmt numFmtId="168" formatCode="#,##0\ &quot;F&quot;;[Red]\-#,##0\ &quot;F&quot;"/>
    <numFmt numFmtId="169" formatCode="_-* #,##0.00\ &quot;F&quot;_-;\-* #,##0.00\ &quot;F&quot;_-;_-* &quot;-&quot;??\ &quot;F&quot;_-;_-@_-"/>
    <numFmt numFmtId="170" formatCode="General_)"/>
    <numFmt numFmtId="171" formatCode="_-&quot;Fr &quot;* #,##0_-;\-&quot;Fr &quot;* #,##0_-;_-&quot;Fr &quot;* &quot;-&quot;_-;_-@_-"/>
    <numFmt numFmtId="172" formatCode="_-&quot;Fr &quot;* #,##0.00_-;\-&quot;Fr &quot;* #,##0.00_-;_-&quot;Fr &quot;* &quot;-&quot;??_-;_-@_-"/>
    <numFmt numFmtId="173" formatCode="_ * #,##0.00_)\ [$€-1]_ ;_ * \(#,##0.00\)\ [$€-1]_ ;_ * &quot;-&quot;??_)\ [$€-1]_ ;_ @_ "/>
    <numFmt numFmtId="174" formatCode="###0;###0"/>
    <numFmt numFmtId="175" formatCode="0.0"/>
    <numFmt numFmtId="176" formatCode="###0.0;###0.0"/>
    <numFmt numFmtId="177" formatCode="###0.00;###0.00"/>
    <numFmt numFmtId="178" formatCode="0.000"/>
    <numFmt numFmtId="179" formatCode="###0.000;###0.000"/>
    <numFmt numFmtId="180" formatCode="0.00000"/>
  </numFmts>
  <fonts count="66">
    <font>
      <sz val="10"/>
      <name val="Arial"/>
    </font>
    <font>
      <sz val="11"/>
      <color theme="1"/>
      <name val="Calibri"/>
      <family val="2"/>
      <scheme val="minor"/>
    </font>
    <font>
      <sz val="11"/>
      <color theme="1"/>
      <name val="Calibri"/>
      <family val="2"/>
      <scheme val="minor"/>
    </font>
    <font>
      <b/>
      <sz val="9"/>
      <name val="Arial"/>
      <family val="2"/>
    </font>
    <font>
      <sz val="10"/>
      <name val="Arial"/>
      <family val="2"/>
    </font>
    <font>
      <b/>
      <sz val="11"/>
      <name val="B Zar"/>
      <charset val="178"/>
    </font>
    <font>
      <b/>
      <sz val="10"/>
      <name val="Arial"/>
      <family val="2"/>
    </font>
    <font>
      <sz val="10"/>
      <name val="MS Sans Serif"/>
      <family val="2"/>
    </font>
    <font>
      <sz val="10"/>
      <name val="Times New Roman"/>
      <family val="1"/>
    </font>
    <font>
      <b/>
      <sz val="8"/>
      <name val="Arial"/>
      <family val="2"/>
    </font>
    <font>
      <sz val="12"/>
      <name val="Helv"/>
    </font>
    <font>
      <sz val="12"/>
      <name val="Arial"/>
      <family val="2"/>
    </font>
    <font>
      <sz val="8"/>
      <name val="Times New Roman"/>
      <family val="1"/>
    </font>
    <font>
      <sz val="8"/>
      <color indexed="12"/>
      <name val="Times New Roman"/>
      <family val="1"/>
    </font>
    <font>
      <b/>
      <sz val="20"/>
      <name val="Arial"/>
      <family val="2"/>
    </font>
    <font>
      <sz val="8"/>
      <name val="Arial MT"/>
    </font>
    <font>
      <sz val="10"/>
      <name val="Arial"/>
      <family val="2"/>
    </font>
    <font>
      <b/>
      <sz val="10.5"/>
      <name val="Arial"/>
      <family val="2"/>
    </font>
    <font>
      <b/>
      <sz val="10"/>
      <name val="B Zar"/>
      <charset val="178"/>
    </font>
    <font>
      <sz val="11"/>
      <name val="Arial"/>
      <family val="2"/>
    </font>
    <font>
      <b/>
      <sz val="11"/>
      <name val="Arial"/>
      <family val="2"/>
    </font>
    <font>
      <b/>
      <sz val="9"/>
      <name val="B Zar"/>
      <charset val="178"/>
    </font>
    <font>
      <sz val="11"/>
      <color theme="1"/>
      <name val="Calibri"/>
      <family val="2"/>
      <scheme val="minor"/>
    </font>
    <font>
      <sz val="10"/>
      <color rgb="FF000000"/>
      <name val="Times New Roman"/>
      <family val="1"/>
    </font>
    <font>
      <b/>
      <sz val="20"/>
      <color rgb="FF003399"/>
      <name val="B Zar"/>
      <charset val="178"/>
    </font>
    <font>
      <b/>
      <sz val="10"/>
      <name val="Calibri"/>
      <family val="2"/>
      <scheme val="minor"/>
    </font>
    <font>
      <b/>
      <sz val="8"/>
      <name val="Calibri"/>
      <family val="2"/>
      <scheme val="minor"/>
    </font>
    <font>
      <sz val="11"/>
      <name val="Calibri"/>
      <family val="2"/>
      <scheme val="minor"/>
    </font>
    <font>
      <b/>
      <sz val="20"/>
      <color theme="4" tint="-0.249977111117893"/>
      <name val="B Nazanin"/>
      <charset val="178"/>
    </font>
    <font>
      <b/>
      <sz val="20"/>
      <color theme="4" tint="-0.249977111117893"/>
      <name val="B Zar"/>
      <charset val="178"/>
    </font>
    <font>
      <b/>
      <sz val="8.5"/>
      <name val="Calibri"/>
      <family val="2"/>
      <scheme val="minor"/>
    </font>
    <font>
      <sz val="12"/>
      <name val="Calibri"/>
      <family val="2"/>
      <scheme val="minor"/>
    </font>
    <font>
      <b/>
      <sz val="9"/>
      <name val="Calibri"/>
      <family val="2"/>
      <scheme val="minor"/>
    </font>
    <font>
      <b/>
      <sz val="14"/>
      <name val="Times New Roman"/>
      <family val="1"/>
    </font>
    <font>
      <b/>
      <sz val="12"/>
      <name val="B Zar"/>
      <charset val="178"/>
    </font>
    <font>
      <b/>
      <sz val="8"/>
      <name val="B Zar"/>
      <charset val="178"/>
    </font>
    <font>
      <b/>
      <sz val="16"/>
      <name val="Arial"/>
      <family val="2"/>
    </font>
    <font>
      <b/>
      <sz val="24"/>
      <name val="Times New Roman"/>
      <family val="1"/>
    </font>
    <font>
      <b/>
      <sz val="16"/>
      <color theme="3"/>
      <name val="B Zar"/>
      <charset val="178"/>
    </font>
    <font>
      <b/>
      <u/>
      <sz val="10"/>
      <name val="Arial"/>
      <family val="2"/>
    </font>
    <font>
      <sz val="10"/>
      <color theme="4" tint="-0.249977111117893"/>
      <name val="Arial"/>
      <family val="2"/>
    </font>
    <font>
      <sz val="11"/>
      <color theme="1"/>
      <name val="Arial"/>
      <family val="2"/>
    </font>
    <font>
      <b/>
      <sz val="14"/>
      <name val="Arial"/>
      <family val="2"/>
    </font>
    <font>
      <sz val="11"/>
      <color theme="1"/>
      <name val="Calibri"/>
      <family val="2"/>
      <charset val="178"/>
      <scheme val="minor"/>
    </font>
    <font>
      <sz val="12"/>
      <color theme="1"/>
      <name val="Arial"/>
      <family val="2"/>
    </font>
    <font>
      <sz val="10"/>
      <name val="MS Sans Serif"/>
      <family val="2"/>
      <charset val="178"/>
    </font>
    <font>
      <sz val="10"/>
      <name val="Calibri"/>
      <family val="2"/>
      <scheme val="minor"/>
    </font>
    <font>
      <sz val="9"/>
      <name val="Arial"/>
      <family val="2"/>
    </font>
    <font>
      <sz val="8"/>
      <color indexed="8"/>
      <name val="Arial"/>
      <family val="2"/>
    </font>
    <font>
      <sz val="8"/>
      <color indexed="17"/>
      <name val="Times New Roman"/>
      <family val="1"/>
    </font>
    <font>
      <sz val="10"/>
      <color rgb="FF000000"/>
      <name val="Times New Roman"/>
      <family val="1"/>
    </font>
    <font>
      <b/>
      <sz val="9"/>
      <color rgb="FF000000"/>
      <name val="Arial"/>
      <family val="2"/>
    </font>
    <font>
      <sz val="8"/>
      <name val="Arial"/>
      <family val="2"/>
    </font>
    <font>
      <sz val="9"/>
      <color rgb="FFFF0000"/>
      <name val="Arial"/>
      <family val="2"/>
    </font>
    <font>
      <b/>
      <sz val="9"/>
      <color rgb="FF000000"/>
      <name val="Times New Roman"/>
      <family val="1"/>
    </font>
    <font>
      <sz val="9"/>
      <name val="Calibri"/>
      <family val="2"/>
    </font>
    <font>
      <sz val="10"/>
      <color rgb="FF000000"/>
      <name val="Tahoma"/>
      <family val="2"/>
    </font>
    <font>
      <sz val="9"/>
      <color theme="1"/>
      <name val="Arial"/>
      <family val="2"/>
    </font>
    <font>
      <sz val="9"/>
      <color rgb="FFFF0000"/>
      <name val="Times New Roman"/>
      <family val="1"/>
    </font>
    <font>
      <sz val="9"/>
      <color rgb="FF000000"/>
      <name val="Times New Roman"/>
      <family val="1"/>
    </font>
    <font>
      <b/>
      <sz val="10"/>
      <color rgb="FF000000"/>
      <name val="Times New Roman"/>
      <family val="1"/>
    </font>
    <font>
      <b/>
      <sz val="9"/>
      <name val="Times New Roman"/>
      <family val="1"/>
    </font>
    <font>
      <sz val="9"/>
      <color rgb="FF000000"/>
      <name val="Arial"/>
      <family val="2"/>
    </font>
    <font>
      <sz val="10"/>
      <name val="Tahoma"/>
      <family val="2"/>
    </font>
    <font>
      <sz val="9"/>
      <name val="Times New Roman"/>
      <family val="1"/>
    </font>
    <font>
      <sz val="10"/>
      <color theme="0" tint="-0.499984740745262"/>
      <name val="Arial"/>
      <family val="2"/>
    </font>
  </fonts>
  <fills count="6">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theme="4" tint="0.59999389629810485"/>
        <bgColor indexed="64"/>
      </patternFill>
    </fill>
    <fill>
      <patternFill patternType="solid">
        <fgColor theme="0" tint="-0.14999847407452621"/>
        <bgColor indexed="64"/>
      </patternFill>
    </fill>
  </fills>
  <borders count="109">
    <border>
      <left/>
      <right/>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style="thin">
        <color indexed="64"/>
      </left>
      <right/>
      <top style="hair">
        <color indexed="64"/>
      </top>
      <bottom style="hair">
        <color indexed="64"/>
      </bottom>
      <diagonal/>
    </border>
    <border>
      <left/>
      <right/>
      <top style="medium">
        <color indexed="64"/>
      </top>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right style="medium">
        <color indexed="64"/>
      </right>
      <top style="thin">
        <color indexed="64"/>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style="medium">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style="thin">
        <color indexed="64"/>
      </bottom>
      <diagonal/>
    </border>
    <border>
      <left style="medium">
        <color indexed="64"/>
      </left>
      <right/>
      <top style="thin">
        <color indexed="64"/>
      </top>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style="medium">
        <color indexed="64"/>
      </top>
      <bottom style="medium">
        <color rgb="FF000000"/>
      </bottom>
      <diagonal/>
    </border>
    <border>
      <left/>
      <right/>
      <top style="medium">
        <color indexed="64"/>
      </top>
      <bottom style="medium">
        <color rgb="FF000000"/>
      </bottom>
      <diagonal/>
    </border>
    <border>
      <left/>
      <right style="medium">
        <color indexed="64"/>
      </right>
      <top style="medium">
        <color indexed="64"/>
      </top>
      <bottom style="medium">
        <color rgb="FF000000"/>
      </bottom>
      <diagonal/>
    </border>
    <border>
      <left style="medium">
        <color indexed="64"/>
      </left>
      <right/>
      <top style="medium">
        <color rgb="FF000000"/>
      </top>
      <bottom/>
      <diagonal/>
    </border>
    <border>
      <left/>
      <right/>
      <top style="medium">
        <color rgb="FF000000"/>
      </top>
      <bottom/>
      <diagonal/>
    </border>
    <border>
      <left/>
      <right style="thin">
        <color rgb="FF000000"/>
      </right>
      <top style="medium">
        <color rgb="FF000000"/>
      </top>
      <bottom/>
      <diagonal/>
    </border>
    <border>
      <left style="thin">
        <color rgb="FF000000"/>
      </left>
      <right style="thin">
        <color rgb="FF000000"/>
      </right>
      <top style="medium">
        <color rgb="FF000000"/>
      </top>
      <bottom style="thin">
        <color rgb="FF000000"/>
      </bottom>
      <diagonal/>
    </border>
    <border>
      <left style="thin">
        <color rgb="FF000000"/>
      </left>
      <right/>
      <top style="medium">
        <color rgb="FF000000"/>
      </top>
      <bottom/>
      <diagonal/>
    </border>
    <border>
      <left/>
      <right style="medium">
        <color rgb="FF000000"/>
      </right>
      <top style="medium">
        <color rgb="FF000000"/>
      </top>
      <bottom/>
      <diagonal/>
    </border>
    <border>
      <left style="medium">
        <color rgb="FF000000"/>
      </left>
      <right/>
      <top style="medium">
        <color rgb="FF000000"/>
      </top>
      <bottom style="thin">
        <color rgb="FF000000"/>
      </bottom>
      <diagonal/>
    </border>
    <border>
      <left/>
      <right/>
      <top style="medium">
        <color rgb="FF000000"/>
      </top>
      <bottom style="thin">
        <color rgb="FF000000"/>
      </bottom>
      <diagonal/>
    </border>
    <border>
      <left/>
      <right style="medium">
        <color indexed="64"/>
      </right>
      <top style="medium">
        <color rgb="FF000000"/>
      </top>
      <bottom style="thin">
        <color rgb="FF000000"/>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medium">
        <color rgb="FF000000"/>
      </right>
      <top style="thin">
        <color rgb="FF000000"/>
      </top>
      <bottom style="thin">
        <color rgb="FF000000"/>
      </bottom>
      <diagonal/>
    </border>
    <border>
      <left style="medium">
        <color rgb="FF000000"/>
      </left>
      <right/>
      <top style="thin">
        <color rgb="FF000000"/>
      </top>
      <bottom style="thin">
        <color rgb="FF000000"/>
      </bottom>
      <diagonal/>
    </border>
    <border>
      <left/>
      <right style="medium">
        <color indexed="64"/>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indexed="64"/>
      </right>
      <top style="thin">
        <color rgb="FF000000"/>
      </top>
      <bottom style="thin">
        <color rgb="FF000000"/>
      </bottom>
      <diagonal/>
    </border>
    <border>
      <left style="thin">
        <color indexed="64"/>
      </left>
      <right/>
      <top style="thin">
        <color rgb="FF000000"/>
      </top>
      <bottom style="thin">
        <color rgb="FF000000"/>
      </bottom>
      <diagonal/>
    </border>
    <border>
      <left style="thin">
        <color rgb="FF000000"/>
      </left>
      <right style="thin">
        <color rgb="FF000000"/>
      </right>
      <top style="thin">
        <color rgb="FF000000"/>
      </top>
      <bottom/>
      <diagonal/>
    </border>
    <border>
      <left style="medium">
        <color indexed="64"/>
      </left>
      <right/>
      <top/>
      <bottom style="medium">
        <color rgb="FF000000"/>
      </bottom>
      <diagonal/>
    </border>
    <border>
      <left/>
      <right/>
      <top/>
      <bottom style="medium">
        <color rgb="FF000000"/>
      </bottom>
      <diagonal/>
    </border>
    <border>
      <left/>
      <right style="thin">
        <color rgb="FF000000"/>
      </right>
      <top/>
      <bottom style="medium">
        <color rgb="FF000000"/>
      </bottom>
      <diagonal/>
    </border>
    <border>
      <left style="thin">
        <color rgb="FF000000"/>
      </left>
      <right/>
      <top style="medium">
        <color rgb="FF000000"/>
      </top>
      <bottom style="thin">
        <color rgb="FF000000"/>
      </bottom>
      <diagonal/>
    </border>
    <border>
      <left/>
      <right style="medium">
        <color rgb="FF000000"/>
      </right>
      <top style="medium">
        <color rgb="FF000000"/>
      </top>
      <bottom style="thin">
        <color rgb="FF000000"/>
      </bottom>
      <diagonal/>
    </border>
    <border>
      <left style="thin">
        <color rgb="FF000000"/>
      </left>
      <right style="thin">
        <color rgb="FF000000"/>
      </right>
      <top style="thin">
        <color rgb="FF000000"/>
      </top>
      <bottom style="thin">
        <color indexed="64"/>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style="medium">
        <color rgb="FF000000"/>
      </bottom>
      <diagonal/>
    </border>
    <border>
      <left style="thin">
        <color rgb="FF000000"/>
      </left>
      <right/>
      <top style="thin">
        <color rgb="FF000000"/>
      </top>
      <bottom style="medium">
        <color rgb="FF000000"/>
      </bottom>
      <diagonal/>
    </border>
    <border>
      <left/>
      <right/>
      <top style="thin">
        <color rgb="FF000000"/>
      </top>
      <bottom style="medium">
        <color rgb="FF000000"/>
      </bottom>
      <diagonal/>
    </border>
    <border>
      <left/>
      <right style="medium">
        <color rgb="FF000000"/>
      </right>
      <top style="thin">
        <color rgb="FF000000"/>
      </top>
      <bottom style="medium">
        <color rgb="FF000000"/>
      </bottom>
      <diagonal/>
    </border>
    <border>
      <left style="medium">
        <color rgb="FF000000"/>
      </left>
      <right/>
      <top style="thin">
        <color rgb="FF000000"/>
      </top>
      <bottom style="medium">
        <color rgb="FF000000"/>
      </bottom>
      <diagonal/>
    </border>
    <border>
      <left/>
      <right style="medium">
        <color indexed="64"/>
      </right>
      <top style="thin">
        <color rgb="FF000000"/>
      </top>
      <bottom style="medium">
        <color rgb="FF000000"/>
      </bottom>
      <diagonal/>
    </border>
    <border>
      <left/>
      <right style="thin">
        <color rgb="FF000000"/>
      </right>
      <top style="medium">
        <color rgb="FF000000"/>
      </top>
      <bottom style="thin">
        <color rgb="FF000000"/>
      </bottom>
      <diagonal/>
    </border>
    <border>
      <left/>
      <right style="medium">
        <color indexed="64"/>
      </right>
      <top/>
      <bottom style="thin">
        <color rgb="FF000000"/>
      </bottom>
      <diagonal/>
    </border>
    <border>
      <left style="thin">
        <color rgb="FF000000"/>
      </left>
      <right/>
      <top/>
      <bottom/>
      <diagonal/>
    </border>
    <border>
      <left/>
      <right style="thin">
        <color rgb="FF000000"/>
      </right>
      <top style="thin">
        <color rgb="FF000000"/>
      </top>
      <bottom style="medium">
        <color rgb="FF000000"/>
      </bottom>
      <diagonal/>
    </border>
    <border>
      <left style="medium">
        <color rgb="FF000000"/>
      </left>
      <right/>
      <top/>
      <bottom style="thin">
        <color rgb="FF000000"/>
      </bottom>
      <diagonal/>
    </border>
    <border>
      <left/>
      <right style="medium">
        <color indexed="64"/>
      </right>
      <top style="thin">
        <color rgb="FF000000"/>
      </top>
      <bottom/>
      <diagonal/>
    </border>
    <border>
      <left style="medium">
        <color rgb="FF000000"/>
      </left>
      <right/>
      <top style="thin">
        <color rgb="FF000000"/>
      </top>
      <bottom/>
      <diagonal/>
    </border>
    <border>
      <left style="medium">
        <color rgb="FF000000"/>
      </left>
      <right/>
      <top style="thin">
        <color rgb="FF000000"/>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rgb="FF000000"/>
      </right>
      <top style="thin">
        <color rgb="FF000000"/>
      </top>
      <bottom/>
      <diagonal/>
    </border>
    <border>
      <left/>
      <right style="thin">
        <color rgb="FF000000"/>
      </right>
      <top style="medium">
        <color indexed="64"/>
      </top>
      <bottom/>
      <diagonal/>
    </border>
    <border>
      <left style="thin">
        <color rgb="FF000000"/>
      </left>
      <right style="thin">
        <color rgb="FF000000"/>
      </right>
      <top style="medium">
        <color indexed="64"/>
      </top>
      <bottom style="thin">
        <color rgb="FF000000"/>
      </bottom>
      <diagonal/>
    </border>
    <border>
      <left style="thin">
        <color rgb="FF000000"/>
      </left>
      <right/>
      <top style="medium">
        <color indexed="64"/>
      </top>
      <bottom style="thin">
        <color rgb="FF000000"/>
      </bottom>
      <diagonal/>
    </border>
    <border>
      <left/>
      <right/>
      <top style="medium">
        <color indexed="64"/>
      </top>
      <bottom style="thin">
        <color rgb="FF000000"/>
      </bottom>
      <diagonal/>
    </border>
    <border>
      <left/>
      <right style="medium">
        <color rgb="FF000000"/>
      </right>
      <top style="medium">
        <color indexed="64"/>
      </top>
      <bottom style="thin">
        <color rgb="FF000000"/>
      </bottom>
      <diagonal/>
    </border>
    <border>
      <left style="medium">
        <color rgb="FF000000"/>
      </left>
      <right/>
      <top style="medium">
        <color indexed="64"/>
      </top>
      <bottom style="thin">
        <color rgb="FF000000"/>
      </bottom>
      <diagonal/>
    </border>
    <border>
      <left/>
      <right style="medium">
        <color indexed="64"/>
      </right>
      <top style="medium">
        <color indexed="64"/>
      </top>
      <bottom style="thin">
        <color rgb="FF000000"/>
      </bottom>
      <diagonal/>
    </border>
    <border>
      <left/>
      <right style="thin">
        <color rgb="FF000000"/>
      </right>
      <top/>
      <bottom style="medium">
        <color indexed="64"/>
      </bottom>
      <diagonal/>
    </border>
    <border>
      <left style="thin">
        <color rgb="FF000000"/>
      </left>
      <right style="thin">
        <color rgb="FF000000"/>
      </right>
      <top style="thin">
        <color rgb="FF000000"/>
      </top>
      <bottom style="medium">
        <color indexed="64"/>
      </bottom>
      <diagonal/>
    </border>
    <border>
      <left style="thin">
        <color rgb="FF000000"/>
      </left>
      <right/>
      <top style="thin">
        <color rgb="FF000000"/>
      </top>
      <bottom style="medium">
        <color indexed="64"/>
      </bottom>
      <diagonal/>
    </border>
    <border>
      <left/>
      <right/>
      <top style="thin">
        <color rgb="FF000000"/>
      </top>
      <bottom style="medium">
        <color indexed="64"/>
      </bottom>
      <diagonal/>
    </border>
    <border>
      <left/>
      <right style="medium">
        <color rgb="FF000000"/>
      </right>
      <top style="thin">
        <color rgb="FF000000"/>
      </top>
      <bottom style="medium">
        <color indexed="64"/>
      </bottom>
      <diagonal/>
    </border>
    <border>
      <left style="medium">
        <color rgb="FF000000"/>
      </left>
      <right/>
      <top style="thin">
        <color rgb="FF000000"/>
      </top>
      <bottom style="medium">
        <color indexed="64"/>
      </bottom>
      <diagonal/>
    </border>
    <border>
      <left/>
      <right style="medium">
        <color indexed="64"/>
      </right>
      <top style="thin">
        <color rgb="FF000000"/>
      </top>
      <bottom style="medium">
        <color indexed="64"/>
      </bottom>
      <diagonal/>
    </border>
  </borders>
  <cellStyleXfs count="58">
    <xf numFmtId="0" fontId="0" fillId="0" borderId="0"/>
    <xf numFmtId="0" fontId="4" fillId="0" borderId="0" applyFill="0" applyBorder="0">
      <alignment vertical="center"/>
    </xf>
    <xf numFmtId="0" fontId="4" fillId="0" borderId="0" applyFill="0" applyBorder="0">
      <alignment vertical="center"/>
    </xf>
    <xf numFmtId="43" fontId="4"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165" fontId="4" fillId="0" borderId="0" applyFont="0" applyFill="0" applyBorder="0" applyAlignment="0" applyProtection="0"/>
    <xf numFmtId="166" fontId="4" fillId="0" borderId="0" applyFont="0" applyFill="0" applyBorder="0" applyAlignment="0" applyProtection="0"/>
    <xf numFmtId="0" fontId="8" fillId="0" borderId="1" applyNumberFormat="0" applyFill="0" applyBorder="0" applyAlignment="0" applyProtection="0">
      <protection locked="0"/>
    </xf>
    <xf numFmtId="38" fontId="7" fillId="0" borderId="0" applyFont="0" applyFill="0" applyBorder="0" applyAlignment="0" applyProtection="0"/>
    <xf numFmtId="40" fontId="7" fillId="0" borderId="0" applyFont="0" applyFill="0" applyBorder="0" applyAlignment="0" applyProtection="0"/>
    <xf numFmtId="38" fontId="7" fillId="0" borderId="0" applyFont="0" applyFill="0" applyBorder="0" applyAlignment="0" applyProtection="0"/>
    <xf numFmtId="167" fontId="4" fillId="0" borderId="0" applyFont="0" applyFill="0" applyBorder="0" applyAlignment="0" applyProtection="0"/>
    <xf numFmtId="168" fontId="7" fillId="0" borderId="0" applyFont="0" applyFill="0" applyBorder="0" applyAlignment="0" applyProtection="0"/>
    <xf numFmtId="169" fontId="4" fillId="0" borderId="0" applyFont="0" applyFill="0" applyBorder="0" applyAlignment="0" applyProtection="0"/>
    <xf numFmtId="173" fontId="16" fillId="0" borderId="0"/>
    <xf numFmtId="0" fontId="4" fillId="0" borderId="0"/>
    <xf numFmtId="0" fontId="4" fillId="0" borderId="0"/>
    <xf numFmtId="0" fontId="4" fillId="0" borderId="0"/>
    <xf numFmtId="0" fontId="4" fillId="0" borderId="0"/>
    <xf numFmtId="0" fontId="4" fillId="0" borderId="0"/>
    <xf numFmtId="173" fontId="4" fillId="0" borderId="0"/>
    <xf numFmtId="0" fontId="7" fillId="0" borderId="0"/>
    <xf numFmtId="0" fontId="4" fillId="0" borderId="0"/>
    <xf numFmtId="0" fontId="4" fillId="0" borderId="0"/>
    <xf numFmtId="0" fontId="23" fillId="0" borderId="0"/>
    <xf numFmtId="0" fontId="22" fillId="0" borderId="0"/>
    <xf numFmtId="0" fontId="4" fillId="0" borderId="0"/>
    <xf numFmtId="0" fontId="22" fillId="0" borderId="0"/>
    <xf numFmtId="0" fontId="4" fillId="0" borderId="0"/>
    <xf numFmtId="0" fontId="4" fillId="0" borderId="0"/>
    <xf numFmtId="0" fontId="4" fillId="0" borderId="0"/>
    <xf numFmtId="0" fontId="4" fillId="0" borderId="0"/>
    <xf numFmtId="0" fontId="22" fillId="0" borderId="0"/>
    <xf numFmtId="0" fontId="4" fillId="0" borderId="0"/>
    <xf numFmtId="0" fontId="4" fillId="0" borderId="0"/>
    <xf numFmtId="170" fontId="10" fillId="0" borderId="2"/>
    <xf numFmtId="0" fontId="4" fillId="0" borderId="0">
      <alignment vertical="center"/>
    </xf>
    <xf numFmtId="0" fontId="15" fillId="0" borderId="3" applyBorder="0" applyAlignment="0">
      <alignment horizontal="left"/>
    </xf>
    <xf numFmtId="6" fontId="7" fillId="0" borderId="0" applyFont="0" applyFill="0" applyBorder="0" applyAlignment="0" applyProtection="0"/>
    <xf numFmtId="8" fontId="7" fillId="0" borderId="0" applyFont="0" applyFill="0" applyBorder="0" applyAlignment="0" applyProtection="0"/>
    <xf numFmtId="171" fontId="4" fillId="0" borderId="0" applyFont="0" applyFill="0" applyBorder="0" applyAlignment="0" applyProtection="0"/>
    <xf numFmtId="172" fontId="4" fillId="0" borderId="0" applyFont="0" applyFill="0" applyBorder="0" applyAlignment="0" applyProtection="0"/>
    <xf numFmtId="0" fontId="4" fillId="0" borderId="0"/>
    <xf numFmtId="0" fontId="43" fillId="0" borderId="0"/>
    <xf numFmtId="0" fontId="2" fillId="0" borderId="0"/>
    <xf numFmtId="0" fontId="4" fillId="0" borderId="0" applyFill="0" applyBorder="0">
      <alignment vertical="center"/>
    </xf>
    <xf numFmtId="0" fontId="43" fillId="0" borderId="0"/>
    <xf numFmtId="0" fontId="45" fillId="0" borderId="0"/>
    <xf numFmtId="0" fontId="50" fillId="0" borderId="0"/>
    <xf numFmtId="9" fontId="23" fillId="0" borderId="0" applyFont="0" applyFill="0" applyBorder="0" applyAlignment="0" applyProtection="0"/>
    <xf numFmtId="173" fontId="4" fillId="0" borderId="0"/>
    <xf numFmtId="0" fontId="1" fillId="0" borderId="0"/>
    <xf numFmtId="0" fontId="1" fillId="0" borderId="0"/>
    <xf numFmtId="0" fontId="1" fillId="0" borderId="0"/>
    <xf numFmtId="0" fontId="1" fillId="0" borderId="0"/>
    <xf numFmtId="0" fontId="23" fillId="0" borderId="0"/>
  </cellStyleXfs>
  <cellXfs count="582">
    <xf numFmtId="0" fontId="0" fillId="0" borderId="0" xfId="0"/>
    <xf numFmtId="0" fontId="4" fillId="0" borderId="0" xfId="21"/>
    <xf numFmtId="0" fontId="12" fillId="0" borderId="0" xfId="21" applyFont="1"/>
    <xf numFmtId="0" fontId="9" fillId="0" borderId="0" xfId="21" applyFont="1" applyAlignment="1">
      <alignment vertical="center" readingOrder="1"/>
    </xf>
    <xf numFmtId="49" fontId="12" fillId="0" borderId="0" xfId="21" applyNumberFormat="1" applyFont="1" applyAlignment="1">
      <alignment horizontal="left"/>
    </xf>
    <xf numFmtId="1" fontId="14" fillId="0" borderId="0" xfId="21" applyNumberFormat="1" applyFont="1" applyAlignment="1">
      <alignment vertical="center"/>
    </xf>
    <xf numFmtId="0" fontId="4" fillId="0" borderId="0" xfId="21" applyAlignment="1">
      <alignment vertical="center"/>
    </xf>
    <xf numFmtId="1" fontId="24" fillId="0" borderId="0" xfId="21" applyNumberFormat="1" applyFont="1" applyAlignment="1">
      <alignment vertical="center" wrapText="1"/>
    </xf>
    <xf numFmtId="1" fontId="17" fillId="0" borderId="0" xfId="21" applyNumberFormat="1" applyFont="1" applyAlignment="1">
      <alignment vertical="top"/>
    </xf>
    <xf numFmtId="0" fontId="6" fillId="0" borderId="0" xfId="21" applyFont="1" applyAlignment="1">
      <alignment vertical="center"/>
    </xf>
    <xf numFmtId="1" fontId="11" fillId="0" borderId="0" xfId="21" applyNumberFormat="1" applyFont="1" applyAlignment="1">
      <alignment vertical="center"/>
    </xf>
    <xf numFmtId="0" fontId="6" fillId="0" borderId="0" xfId="21" applyFont="1" applyAlignment="1">
      <alignment vertical="center" wrapText="1"/>
    </xf>
    <xf numFmtId="0" fontId="4" fillId="0" borderId="0" xfId="21" applyAlignment="1">
      <alignment horizontal="center" vertical="center"/>
    </xf>
    <xf numFmtId="0" fontId="25" fillId="0" borderId="0" xfId="21" applyFont="1" applyAlignment="1">
      <alignment horizontal="left" vertical="top"/>
    </xf>
    <xf numFmtId="17" fontId="26" fillId="0" borderId="0" xfId="21" applyNumberFormat="1" applyFont="1" applyAlignment="1">
      <alignment horizontal="left" vertical="center" wrapText="1"/>
    </xf>
    <xf numFmtId="0" fontId="4" fillId="0" borderId="1" xfId="21" applyBorder="1"/>
    <xf numFmtId="0" fontId="3" fillId="0" borderId="6" xfId="21" applyFont="1" applyBorder="1" applyAlignment="1">
      <alignment vertical="top"/>
    </xf>
    <xf numFmtId="0" fontId="3" fillId="0" borderId="0" xfId="21" applyFont="1" applyAlignment="1">
      <alignment vertical="top"/>
    </xf>
    <xf numFmtId="0" fontId="4" fillId="0" borderId="12" xfId="21" applyBorder="1" applyAlignment="1">
      <alignment vertical="center"/>
    </xf>
    <xf numFmtId="0" fontId="6" fillId="0" borderId="1" xfId="21" applyFont="1" applyBorder="1" applyAlignment="1">
      <alignment vertical="center" wrapText="1"/>
    </xf>
    <xf numFmtId="0" fontId="4" fillId="0" borderId="12" xfId="21" applyBorder="1"/>
    <xf numFmtId="0" fontId="4" fillId="0" borderId="13" xfId="21" applyBorder="1"/>
    <xf numFmtId="0" fontId="4" fillId="0" borderId="14" xfId="21" applyBorder="1"/>
    <xf numFmtId="0" fontId="4" fillId="0" borderId="15" xfId="21" applyBorder="1"/>
    <xf numFmtId="0" fontId="5" fillId="0" borderId="0" xfId="21" applyFont="1" applyAlignment="1">
      <alignment vertical="center" wrapText="1"/>
    </xf>
    <xf numFmtId="0" fontId="9" fillId="0" borderId="0" xfId="21" applyFont="1" applyAlignment="1">
      <alignment vertical="top" wrapText="1"/>
    </xf>
    <xf numFmtId="0" fontId="27" fillId="0" borderId="0" xfId="21" applyFont="1" applyAlignment="1">
      <alignment vertical="center" readingOrder="1"/>
    </xf>
    <xf numFmtId="0" fontId="27" fillId="0" borderId="0" xfId="21" applyFont="1" applyAlignment="1">
      <alignment vertical="center" wrapText="1"/>
    </xf>
    <xf numFmtId="0" fontId="3" fillId="0" borderId="33" xfId="21" applyFont="1" applyBorder="1" applyAlignment="1">
      <alignment vertical="top"/>
    </xf>
    <xf numFmtId="0" fontId="3" fillId="0" borderId="12" xfId="21" applyFont="1" applyBorder="1" applyAlignment="1">
      <alignment vertical="top"/>
    </xf>
    <xf numFmtId="1" fontId="29" fillId="0" borderId="0" xfId="21" applyNumberFormat="1" applyFont="1" applyAlignment="1">
      <alignment vertical="center" wrapText="1"/>
    </xf>
    <xf numFmtId="1" fontId="14" fillId="0" borderId="0" xfId="21" applyNumberFormat="1" applyFont="1" applyAlignment="1">
      <alignment vertical="center" wrapText="1"/>
    </xf>
    <xf numFmtId="0" fontId="30" fillId="0" borderId="0" xfId="21" applyFont="1" applyAlignment="1">
      <alignment vertical="center" wrapText="1"/>
    </xf>
    <xf numFmtId="0" fontId="6" fillId="0" borderId="0" xfId="21" applyFont="1" applyAlignment="1">
      <alignment horizontal="center" vertical="center" wrapText="1"/>
    </xf>
    <xf numFmtId="1" fontId="28" fillId="0" borderId="0" xfId="21" applyNumberFormat="1" applyFont="1" applyAlignment="1">
      <alignment vertical="center" wrapText="1"/>
    </xf>
    <xf numFmtId="0" fontId="30" fillId="0" borderId="0" xfId="21" applyFont="1" applyAlignment="1">
      <alignment vertical="center"/>
    </xf>
    <xf numFmtId="0" fontId="31" fillId="0" borderId="0" xfId="21" applyFont="1" applyAlignment="1">
      <alignment horizontal="center" vertical="center"/>
    </xf>
    <xf numFmtId="0" fontId="3" fillId="0" borderId="41" xfId="21" applyFont="1" applyBorder="1" applyAlignment="1">
      <alignment vertical="center"/>
    </xf>
    <xf numFmtId="0" fontId="3" fillId="0" borderId="25" xfId="21" applyFont="1" applyBorder="1" applyAlignment="1">
      <alignment vertical="center"/>
    </xf>
    <xf numFmtId="0" fontId="3" fillId="0" borderId="28" xfId="21" applyFont="1" applyBorder="1" applyAlignment="1">
      <alignment vertical="center"/>
    </xf>
    <xf numFmtId="0" fontId="3" fillId="0" borderId="24" xfId="21" applyFont="1" applyBorder="1" applyAlignment="1">
      <alignment vertical="center"/>
    </xf>
    <xf numFmtId="0" fontId="39" fillId="0" borderId="4" xfId="44" applyFont="1" applyBorder="1" applyAlignment="1">
      <alignment horizontal="left" vertical="center" indent="1"/>
    </xf>
    <xf numFmtId="0" fontId="4" fillId="0" borderId="4" xfId="44" applyBorder="1" applyAlignment="1">
      <alignment horizontal="left" indent="1"/>
    </xf>
    <xf numFmtId="0" fontId="4" fillId="0" borderId="4" xfId="21" applyBorder="1"/>
    <xf numFmtId="0" fontId="4" fillId="0" borderId="11" xfId="21" applyBorder="1"/>
    <xf numFmtId="1" fontId="40" fillId="0" borderId="12" xfId="21" applyNumberFormat="1" applyFont="1" applyBorder="1" applyAlignment="1">
      <alignment horizontal="center" vertical="center" wrapText="1"/>
    </xf>
    <xf numFmtId="49" fontId="4" fillId="2" borderId="0" xfId="19" applyNumberFormat="1" applyFill="1" applyAlignment="1">
      <alignment horizontal="center" vertical="center"/>
    </xf>
    <xf numFmtId="1" fontId="40" fillId="0" borderId="0" xfId="21" applyNumberFormat="1" applyFont="1" applyAlignment="1">
      <alignment horizontal="center" vertical="center" wrapText="1"/>
    </xf>
    <xf numFmtId="0" fontId="4" fillId="0" borderId="1" xfId="21" applyBorder="1" applyAlignment="1">
      <alignment horizontal="center" vertical="center"/>
    </xf>
    <xf numFmtId="1" fontId="40" fillId="0" borderId="12" xfId="21" applyNumberFormat="1" applyFont="1" applyBorder="1" applyAlignment="1">
      <alignment vertical="center" wrapText="1"/>
    </xf>
    <xf numFmtId="1" fontId="40" fillId="0" borderId="0" xfId="21" applyNumberFormat="1" applyFont="1" applyAlignment="1">
      <alignment vertical="center" wrapText="1"/>
    </xf>
    <xf numFmtId="0" fontId="4" fillId="0" borderId="10" xfId="21" applyBorder="1"/>
    <xf numFmtId="1" fontId="40" fillId="0" borderId="1" xfId="21" applyNumberFormat="1" applyFont="1" applyBorder="1" applyAlignment="1">
      <alignment vertical="center" wrapText="1"/>
    </xf>
    <xf numFmtId="0" fontId="4" fillId="0" borderId="4" xfId="44" applyBorder="1" applyAlignment="1">
      <alignment horizontal="left" vertical="center"/>
    </xf>
    <xf numFmtId="0" fontId="42" fillId="0" borderId="4" xfId="44" applyFont="1" applyBorder="1" applyAlignment="1">
      <alignment vertical="center"/>
    </xf>
    <xf numFmtId="0" fontId="4" fillId="0" borderId="4" xfId="44" applyBorder="1"/>
    <xf numFmtId="0" fontId="4" fillId="0" borderId="11" xfId="44" applyBorder="1"/>
    <xf numFmtId="0" fontId="4" fillId="0" borderId="0" xfId="44"/>
    <xf numFmtId="0" fontId="4" fillId="0" borderId="0" xfId="44" applyAlignment="1">
      <alignment vertical="center"/>
    </xf>
    <xf numFmtId="0" fontId="4" fillId="0" borderId="12" xfId="44" applyBorder="1" applyAlignment="1">
      <alignment vertical="center"/>
    </xf>
    <xf numFmtId="0" fontId="4" fillId="0" borderId="10" xfId="44" applyBorder="1"/>
    <xf numFmtId="0" fontId="6" fillId="0" borderId="4" xfId="44" applyFont="1" applyBorder="1" applyAlignment="1">
      <alignment horizontal="left" vertical="center"/>
    </xf>
    <xf numFmtId="0" fontId="3" fillId="0" borderId="1" xfId="21" applyFont="1" applyBorder="1" applyAlignment="1" applyProtection="1">
      <alignment vertical="center"/>
      <protection hidden="1"/>
    </xf>
    <xf numFmtId="1" fontId="24" fillId="0" borderId="12" xfId="21" applyNumberFormat="1" applyFont="1" applyBorder="1" applyAlignment="1">
      <alignment vertical="center" wrapText="1"/>
    </xf>
    <xf numFmtId="49" fontId="48" fillId="0" borderId="1" xfId="19" applyNumberFormat="1" applyFont="1" applyBorder="1"/>
    <xf numFmtId="49" fontId="13" fillId="0" borderId="27" xfId="21" applyNumberFormat="1" applyFont="1" applyBorder="1" applyAlignment="1">
      <alignment horizontal="left"/>
    </xf>
    <xf numFmtId="49" fontId="12" fillId="0" borderId="27" xfId="21" applyNumberFormat="1" applyFont="1" applyBorder="1" applyAlignment="1">
      <alignment horizontal="left"/>
    </xf>
    <xf numFmtId="49" fontId="13" fillId="0" borderId="27" xfId="21" applyNumberFormat="1" applyFont="1" applyBorder="1" applyAlignment="1">
      <alignment horizontal="center" vertical="center"/>
    </xf>
    <xf numFmtId="49" fontId="49" fillId="0" borderId="27" xfId="21" applyNumberFormat="1" applyFont="1" applyBorder="1" applyAlignment="1">
      <alignment horizontal="left"/>
    </xf>
    <xf numFmtId="49" fontId="12" fillId="0" borderId="27" xfId="21" applyNumberFormat="1" applyFont="1" applyBorder="1" applyAlignment="1" applyProtection="1">
      <alignment horizontal="left"/>
      <protection locked="0"/>
    </xf>
    <xf numFmtId="0" fontId="4" fillId="0" borderId="12" xfId="44" applyBorder="1"/>
    <xf numFmtId="0" fontId="4" fillId="0" borderId="0" xfId="21" applyAlignment="1">
      <alignment horizontal="right"/>
    </xf>
    <xf numFmtId="0" fontId="4" fillId="0" borderId="1" xfId="44" applyBorder="1"/>
    <xf numFmtId="0" fontId="4" fillId="0" borderId="1" xfId="44" applyBorder="1" applyAlignment="1">
      <alignment vertical="center"/>
    </xf>
    <xf numFmtId="0" fontId="6" fillId="0" borderId="1" xfId="21" applyFont="1" applyBorder="1" applyAlignment="1" applyProtection="1">
      <alignment vertical="center"/>
      <protection hidden="1"/>
    </xf>
    <xf numFmtId="0" fontId="8" fillId="0" borderId="0" xfId="21" applyFont="1" applyAlignment="1">
      <alignment vertical="center"/>
    </xf>
    <xf numFmtId="11" fontId="4" fillId="0" borderId="0" xfId="21" applyNumberFormat="1" applyAlignment="1">
      <alignment vertical="center"/>
    </xf>
    <xf numFmtId="0" fontId="4" fillId="0" borderId="0" xfId="21" applyAlignment="1">
      <alignment horizontal="right" vertical="center"/>
    </xf>
    <xf numFmtId="174" fontId="51" fillId="0" borderId="48" xfId="50" applyNumberFormat="1" applyFont="1" applyBorder="1" applyAlignment="1">
      <alignment horizontal="center" vertical="center" wrapText="1"/>
    </xf>
    <xf numFmtId="174" fontId="51" fillId="0" borderId="55" xfId="50" applyNumberFormat="1" applyFont="1" applyBorder="1" applyAlignment="1">
      <alignment horizontal="center" vertical="center" wrapText="1"/>
    </xf>
    <xf numFmtId="174" fontId="51" fillId="0" borderId="64" xfId="50" applyNumberFormat="1" applyFont="1" applyBorder="1" applyAlignment="1">
      <alignment horizontal="center" vertical="center" wrapText="1"/>
    </xf>
    <xf numFmtId="174" fontId="51" fillId="0" borderId="78" xfId="50" applyNumberFormat="1" applyFont="1" applyBorder="1" applyAlignment="1">
      <alignment horizontal="center" vertical="center" wrapText="1"/>
    </xf>
    <xf numFmtId="0" fontId="47" fillId="0" borderId="57" xfId="50" applyFont="1" applyBorder="1" applyAlignment="1">
      <alignment vertical="center"/>
    </xf>
    <xf numFmtId="0" fontId="47" fillId="0" borderId="60" xfId="50" applyFont="1" applyBorder="1" applyAlignment="1">
      <alignment vertical="center"/>
    </xf>
    <xf numFmtId="174" fontId="51" fillId="0" borderId="74" xfId="50" applyNumberFormat="1" applyFont="1" applyBorder="1" applyAlignment="1">
      <alignment horizontal="center" vertical="center" wrapText="1"/>
    </xf>
    <xf numFmtId="0" fontId="47" fillId="0" borderId="59" xfId="50" applyFont="1" applyBorder="1" applyAlignment="1">
      <alignment vertical="center"/>
    </xf>
    <xf numFmtId="49" fontId="19" fillId="0" borderId="12" xfId="21" applyNumberFormat="1" applyFont="1" applyBorder="1"/>
    <xf numFmtId="49" fontId="19" fillId="0" borderId="1" xfId="21" applyNumberFormat="1" applyFont="1" applyBorder="1"/>
    <xf numFmtId="49" fontId="49" fillId="0" borderId="14" xfId="21" applyNumberFormat="1" applyFont="1" applyBorder="1" applyAlignment="1">
      <alignment horizontal="left"/>
    </xf>
    <xf numFmtId="49" fontId="12" fillId="0" borderId="14" xfId="21" applyNumberFormat="1" applyFont="1" applyBorder="1" applyAlignment="1">
      <alignment horizontal="left"/>
    </xf>
    <xf numFmtId="49" fontId="12" fillId="0" borderId="14" xfId="21" applyNumberFormat="1" applyFont="1" applyBorder="1" applyAlignment="1" applyProtection="1">
      <alignment horizontal="left"/>
      <protection locked="0"/>
    </xf>
    <xf numFmtId="49" fontId="13" fillId="0" borderId="92" xfId="21" applyNumberFormat="1" applyFont="1" applyBorder="1" applyAlignment="1">
      <alignment horizontal="left"/>
    </xf>
    <xf numFmtId="49" fontId="12" fillId="0" borderId="15" xfId="21" applyNumberFormat="1" applyFont="1" applyBorder="1" applyAlignment="1" applyProtection="1">
      <alignment horizontal="left"/>
      <protection locked="0"/>
    </xf>
    <xf numFmtId="0" fontId="3" fillId="0" borderId="70" xfId="50" applyFont="1" applyBorder="1" applyAlignment="1">
      <alignment horizontal="center" vertical="center" wrapText="1"/>
    </xf>
    <xf numFmtId="0" fontId="54" fillId="0" borderId="74" xfId="50" applyFont="1" applyBorder="1" applyAlignment="1">
      <alignment horizontal="center" vertical="center" wrapText="1"/>
    </xf>
    <xf numFmtId="49" fontId="12" fillId="0" borderId="93" xfId="21" applyNumberFormat="1" applyFont="1" applyBorder="1" applyAlignment="1" applyProtection="1">
      <alignment horizontal="left"/>
      <protection locked="0"/>
    </xf>
    <xf numFmtId="174" fontId="51" fillId="0" borderId="96" xfId="50" applyNumberFormat="1" applyFont="1" applyBorder="1" applyAlignment="1">
      <alignment horizontal="center" vertical="center" wrapText="1"/>
    </xf>
    <xf numFmtId="174" fontId="51" fillId="0" borderId="103" xfId="50" applyNumberFormat="1" applyFont="1" applyBorder="1" applyAlignment="1">
      <alignment horizontal="center" vertical="center" wrapText="1"/>
    </xf>
    <xf numFmtId="0" fontId="47" fillId="0" borderId="107" xfId="50" applyFont="1" applyBorder="1" applyAlignment="1">
      <alignment vertical="center"/>
    </xf>
    <xf numFmtId="0" fontId="47" fillId="0" borderId="105" xfId="50" applyFont="1" applyBorder="1" applyAlignment="1">
      <alignment vertical="center"/>
    </xf>
    <xf numFmtId="0" fontId="47" fillId="0" borderId="108" xfId="50" applyFont="1" applyBorder="1" applyAlignment="1">
      <alignment vertical="center"/>
    </xf>
    <xf numFmtId="1" fontId="40" fillId="2" borderId="0" xfId="21" applyNumberFormat="1" applyFont="1" applyFill="1" applyAlignment="1">
      <alignment vertical="center" wrapText="1"/>
    </xf>
    <xf numFmtId="0" fontId="19" fillId="2" borderId="0" xfId="44" applyFont="1" applyFill="1" applyAlignment="1">
      <alignment horizontal="left" vertical="center"/>
    </xf>
    <xf numFmtId="1" fontId="19" fillId="2" borderId="0" xfId="21" applyNumberFormat="1" applyFont="1" applyFill="1" applyAlignment="1">
      <alignment horizontal="center" vertical="center"/>
    </xf>
    <xf numFmtId="0" fontId="19" fillId="2" borderId="0" xfId="21" applyFont="1" applyFill="1" applyAlignment="1">
      <alignment horizontal="center" vertical="center"/>
    </xf>
    <xf numFmtId="1" fontId="4" fillId="2" borderId="0" xfId="21" applyNumberFormat="1" applyFill="1" applyAlignment="1">
      <alignment vertical="center"/>
    </xf>
    <xf numFmtId="1" fontId="19" fillId="2" borderId="0" xfId="21" applyNumberFormat="1" applyFont="1" applyFill="1" applyAlignment="1">
      <alignment horizontal="left" vertical="center"/>
    </xf>
    <xf numFmtId="1" fontId="4" fillId="2" borderId="0" xfId="21" applyNumberFormat="1" applyFill="1" applyAlignment="1">
      <alignment horizontal="left" vertical="center"/>
    </xf>
    <xf numFmtId="0" fontId="4" fillId="2" borderId="12" xfId="44" applyFill="1" applyBorder="1"/>
    <xf numFmtId="0" fontId="4" fillId="2" borderId="12" xfId="44" applyFill="1" applyBorder="1" applyAlignment="1">
      <alignment vertical="center"/>
    </xf>
    <xf numFmtId="0" fontId="4" fillId="2" borderId="0" xfId="21" applyFill="1" applyAlignment="1">
      <alignment horizontal="left" vertical="center"/>
    </xf>
    <xf numFmtId="0" fontId="4" fillId="2" borderId="0" xfId="21" applyFill="1" applyAlignment="1">
      <alignment vertical="center"/>
    </xf>
    <xf numFmtId="0" fontId="9" fillId="2" borderId="0" xfId="21" applyFont="1" applyFill="1" applyAlignment="1">
      <alignment horizontal="center" vertical="center" wrapText="1" readingOrder="2"/>
    </xf>
    <xf numFmtId="0" fontId="47" fillId="2" borderId="0" xfId="21" applyFont="1" applyFill="1" applyAlignment="1" applyProtection="1">
      <alignment horizontal="center" vertical="center"/>
      <protection hidden="1"/>
    </xf>
    <xf numFmtId="0" fontId="4" fillId="2" borderId="0" xfId="44" applyFill="1" applyAlignment="1">
      <alignment vertical="center"/>
    </xf>
    <xf numFmtId="0" fontId="4" fillId="2" borderId="0" xfId="44" applyFill="1" applyAlignment="1">
      <alignment horizontal="center" vertical="center"/>
    </xf>
    <xf numFmtId="0" fontId="3" fillId="2" borderId="57" xfId="50" applyFont="1" applyFill="1" applyBorder="1" applyAlignment="1">
      <alignment horizontal="left" vertical="center" wrapText="1"/>
    </xf>
    <xf numFmtId="0" fontId="3" fillId="2" borderId="58" xfId="50" applyFont="1" applyFill="1" applyBorder="1" applyAlignment="1">
      <alignment horizontal="left" vertical="center" wrapText="1"/>
    </xf>
    <xf numFmtId="0" fontId="47" fillId="2" borderId="59" xfId="50" quotePrefix="1" applyFont="1" applyFill="1" applyBorder="1" applyAlignment="1">
      <alignment horizontal="left" vertical="center"/>
    </xf>
    <xf numFmtId="0" fontId="47" fillId="2" borderId="57" xfId="50" quotePrefix="1" applyFont="1" applyFill="1" applyBorder="1" applyAlignment="1">
      <alignment horizontal="left" vertical="center"/>
    </xf>
    <xf numFmtId="0" fontId="47" fillId="2" borderId="60" xfId="50" quotePrefix="1" applyFont="1" applyFill="1" applyBorder="1" applyAlignment="1">
      <alignment horizontal="left" vertical="center"/>
    </xf>
    <xf numFmtId="0" fontId="47" fillId="2" borderId="51" xfId="50" quotePrefix="1" applyFont="1" applyFill="1" applyBorder="1" applyAlignment="1">
      <alignment vertical="center"/>
    </xf>
    <xf numFmtId="0" fontId="47" fillId="2" borderId="52" xfId="50" applyFont="1" applyFill="1" applyBorder="1" applyAlignment="1">
      <alignment vertical="center" wrapText="1"/>
    </xf>
    <xf numFmtId="0" fontId="47" fillId="2" borderId="84" xfId="50" applyFont="1" applyFill="1" applyBorder="1" applyAlignment="1">
      <alignment vertical="center" wrapText="1"/>
    </xf>
    <xf numFmtId="0" fontId="47" fillId="2" borderId="52" xfId="50" applyFont="1" applyFill="1" applyBorder="1" applyAlignment="1">
      <alignment vertical="center"/>
    </xf>
    <xf numFmtId="0" fontId="47" fillId="2" borderId="53" xfId="50" applyFont="1" applyFill="1" applyBorder="1" applyAlignment="1">
      <alignment vertical="center" wrapText="1"/>
    </xf>
    <xf numFmtId="0" fontId="47" fillId="2" borderId="76" xfId="50" applyFont="1" applyFill="1" applyBorder="1" applyAlignment="1">
      <alignment vertical="center"/>
    </xf>
    <xf numFmtId="0" fontId="47" fillId="2" borderId="76" xfId="50" applyFont="1" applyFill="1" applyBorder="1" applyAlignment="1">
      <alignment vertical="center" wrapText="1"/>
    </xf>
    <xf numFmtId="0" fontId="47" fillId="2" borderId="85" xfId="50" applyFont="1" applyFill="1" applyBorder="1" applyAlignment="1">
      <alignment vertical="center" wrapText="1"/>
    </xf>
    <xf numFmtId="0" fontId="47" fillId="2" borderId="60" xfId="50" applyFont="1" applyFill="1" applyBorder="1" applyAlignment="1">
      <alignment vertical="center" wrapText="1"/>
    </xf>
    <xf numFmtId="0" fontId="47" fillId="2" borderId="57" xfId="50" applyFont="1" applyFill="1" applyBorder="1" applyAlignment="1">
      <alignment vertical="center" wrapText="1"/>
    </xf>
    <xf numFmtId="177" fontId="47" fillId="2" borderId="57" xfId="50" applyNumberFormat="1" applyFont="1" applyFill="1" applyBorder="1" applyAlignment="1">
      <alignment vertical="center" wrapText="1"/>
    </xf>
    <xf numFmtId="49" fontId="56" fillId="2" borderId="0" xfId="50" applyNumberFormat="1" applyFont="1" applyFill="1" applyAlignment="1">
      <alignment horizontal="left" vertical="center"/>
    </xf>
    <xf numFmtId="0" fontId="47" fillId="2" borderId="57" xfId="50" applyFont="1" applyFill="1" applyBorder="1" applyAlignment="1">
      <alignment vertical="center"/>
    </xf>
    <xf numFmtId="0" fontId="47" fillId="2" borderId="59" xfId="50" applyFont="1" applyFill="1" applyBorder="1" applyAlignment="1">
      <alignment vertical="center" wrapText="1"/>
    </xf>
    <xf numFmtId="0" fontId="47" fillId="2" borderId="60" xfId="50" applyFont="1" applyFill="1" applyBorder="1" applyAlignment="1">
      <alignment vertical="center"/>
    </xf>
    <xf numFmtId="0" fontId="47" fillId="2" borderId="82" xfId="50" applyFont="1" applyFill="1" applyBorder="1" applyAlignment="1">
      <alignment vertical="center" wrapText="1"/>
    </xf>
    <xf numFmtId="0" fontId="47" fillId="2" borderId="80" xfId="50" applyFont="1" applyFill="1" applyBorder="1" applyAlignment="1">
      <alignment vertical="center" wrapText="1"/>
    </xf>
    <xf numFmtId="0" fontId="53" fillId="2" borderId="80" xfId="50" applyFont="1" applyFill="1" applyBorder="1" applyAlignment="1">
      <alignment vertical="center" wrapText="1"/>
    </xf>
    <xf numFmtId="0" fontId="53" fillId="2" borderId="83" xfId="50" applyFont="1" applyFill="1" applyBorder="1" applyAlignment="1">
      <alignment vertical="center" wrapText="1"/>
    </xf>
    <xf numFmtId="0" fontId="47" fillId="2" borderId="68" xfId="50" applyFont="1" applyFill="1" applyBorder="1" applyAlignment="1">
      <alignment vertical="center" wrapText="1"/>
    </xf>
    <xf numFmtId="174" fontId="47" fillId="2" borderId="52" xfId="50" applyNumberFormat="1" applyFont="1" applyFill="1" applyBorder="1" applyAlignment="1">
      <alignment horizontal="left" vertical="center" wrapText="1"/>
    </xf>
    <xf numFmtId="174" fontId="47" fillId="2" borderId="53" xfId="50" applyNumberFormat="1" applyFont="1" applyFill="1" applyBorder="1" applyAlignment="1">
      <alignment horizontal="left" vertical="center" wrapText="1"/>
    </xf>
    <xf numFmtId="0" fontId="47" fillId="2" borderId="88" xfId="50" applyFont="1" applyFill="1" applyBorder="1" applyAlignment="1">
      <alignment vertical="center"/>
    </xf>
    <xf numFmtId="0" fontId="47" fillId="2" borderId="85" xfId="50" applyFont="1" applyFill="1" applyBorder="1" applyAlignment="1">
      <alignment vertical="center"/>
    </xf>
    <xf numFmtId="0" fontId="47" fillId="2" borderId="59" xfId="50" applyFont="1" applyFill="1" applyBorder="1" applyAlignment="1">
      <alignment vertical="center"/>
    </xf>
    <xf numFmtId="0" fontId="53" fillId="2" borderId="57" xfId="50" applyFont="1" applyFill="1" applyBorder="1" applyAlignment="1">
      <alignment vertical="center"/>
    </xf>
    <xf numFmtId="0" fontId="54" fillId="2" borderId="56" xfId="50" applyFont="1" applyFill="1" applyBorder="1" applyAlignment="1">
      <alignment vertical="center" wrapText="1"/>
    </xf>
    <xf numFmtId="0" fontId="54" fillId="2" borderId="57" xfId="50" applyFont="1" applyFill="1" applyBorder="1" applyAlignment="1">
      <alignment vertical="center" wrapText="1"/>
    </xf>
    <xf numFmtId="0" fontId="58" fillId="2" borderId="90" xfId="50" applyFont="1" applyFill="1" applyBorder="1" applyAlignment="1">
      <alignment vertical="center" wrapText="1"/>
    </xf>
    <xf numFmtId="0" fontId="54" fillId="2" borderId="72" xfId="50" applyFont="1" applyFill="1" applyBorder="1" applyAlignment="1">
      <alignment vertical="center" wrapText="1"/>
    </xf>
    <xf numFmtId="0" fontId="58" fillId="2" borderId="72" xfId="50" applyFont="1" applyFill="1" applyBorder="1" applyAlignment="1">
      <alignment vertical="center" wrapText="1"/>
    </xf>
    <xf numFmtId="0" fontId="58" fillId="2" borderId="89" xfId="50" applyFont="1" applyFill="1" applyBorder="1" applyAlignment="1">
      <alignment vertical="center" wrapText="1"/>
    </xf>
    <xf numFmtId="0" fontId="47" fillId="2" borderId="51" xfId="50" applyFont="1" applyFill="1" applyBorder="1" applyAlignment="1">
      <alignment vertical="center"/>
    </xf>
    <xf numFmtId="0" fontId="47" fillId="2" borderId="53" xfId="50" applyFont="1" applyFill="1" applyBorder="1" applyAlignment="1">
      <alignment vertical="center"/>
    </xf>
    <xf numFmtId="0" fontId="47" fillId="2" borderId="90" xfId="50" applyFont="1" applyFill="1" applyBorder="1" applyAlignment="1">
      <alignment vertical="center"/>
    </xf>
    <xf numFmtId="0" fontId="47" fillId="2" borderId="72" xfId="50" applyFont="1" applyFill="1" applyBorder="1" applyAlignment="1">
      <alignment vertical="center"/>
    </xf>
    <xf numFmtId="0" fontId="47" fillId="2" borderId="89" xfId="50" applyFont="1" applyFill="1" applyBorder="1" applyAlignment="1">
      <alignment vertical="center"/>
    </xf>
    <xf numFmtId="174" fontId="51" fillId="2" borderId="48" xfId="50" applyNumberFormat="1" applyFont="1" applyFill="1" applyBorder="1" applyAlignment="1">
      <alignment horizontal="center" vertical="center" wrapText="1"/>
    </xf>
    <xf numFmtId="174" fontId="51" fillId="2" borderId="55" xfId="50" applyNumberFormat="1" applyFont="1" applyFill="1" applyBorder="1" applyAlignment="1">
      <alignment horizontal="center" vertical="center" wrapText="1"/>
    </xf>
    <xf numFmtId="174" fontId="51" fillId="2" borderId="64" xfId="50" applyNumberFormat="1" applyFont="1" applyFill="1" applyBorder="1" applyAlignment="1">
      <alignment horizontal="center" vertical="center" wrapText="1"/>
    </xf>
    <xf numFmtId="0" fontId="3" fillId="2" borderId="70" xfId="50" applyFont="1" applyFill="1" applyBorder="1" applyAlignment="1">
      <alignment horizontal="center" vertical="center" wrapText="1"/>
    </xf>
    <xf numFmtId="0" fontId="54" fillId="2" borderId="74" xfId="50" applyFont="1" applyFill="1" applyBorder="1" applyAlignment="1">
      <alignment horizontal="center" vertical="center" wrapText="1"/>
    </xf>
    <xf numFmtId="174" fontId="51" fillId="2" borderId="78" xfId="50" applyNumberFormat="1" applyFont="1" applyFill="1" applyBorder="1" applyAlignment="1">
      <alignment horizontal="center" vertical="center" wrapText="1"/>
    </xf>
    <xf numFmtId="174" fontId="51" fillId="2" borderId="74" xfId="50" applyNumberFormat="1" applyFont="1" applyFill="1" applyBorder="1" applyAlignment="1">
      <alignment horizontal="center" vertical="center" wrapText="1"/>
    </xf>
    <xf numFmtId="174" fontId="51" fillId="2" borderId="96" xfId="50" applyNumberFormat="1" applyFont="1" applyFill="1" applyBorder="1" applyAlignment="1">
      <alignment horizontal="center" vertical="center" wrapText="1"/>
    </xf>
    <xf numFmtId="0" fontId="47" fillId="2" borderId="100" xfId="50" applyFont="1" applyFill="1" applyBorder="1" applyAlignment="1">
      <alignment vertical="center"/>
    </xf>
    <xf numFmtId="0" fontId="47" fillId="2" borderId="98" xfId="50" applyFont="1" applyFill="1" applyBorder="1" applyAlignment="1">
      <alignment vertical="center"/>
    </xf>
    <xf numFmtId="0" fontId="47" fillId="2" borderId="101" xfId="50" applyFont="1" applyFill="1" applyBorder="1" applyAlignment="1">
      <alignment vertical="center"/>
    </xf>
    <xf numFmtId="174" fontId="51" fillId="2" borderId="103" xfId="50" applyNumberFormat="1" applyFont="1" applyFill="1" applyBorder="1" applyAlignment="1">
      <alignment horizontal="center" vertical="center" wrapText="1"/>
    </xf>
    <xf numFmtId="0" fontId="47" fillId="2" borderId="107" xfId="50" applyFont="1" applyFill="1" applyBorder="1" applyAlignment="1">
      <alignment vertical="center"/>
    </xf>
    <xf numFmtId="0" fontId="47" fillId="2" borderId="105" xfId="50" applyFont="1" applyFill="1" applyBorder="1" applyAlignment="1">
      <alignment vertical="center"/>
    </xf>
    <xf numFmtId="0" fontId="47" fillId="2" borderId="108" xfId="50" applyFont="1" applyFill="1" applyBorder="1" applyAlignment="1">
      <alignment vertical="center"/>
    </xf>
    <xf numFmtId="0" fontId="61" fillId="2" borderId="12" xfId="21" applyFont="1" applyFill="1" applyBorder="1" applyAlignment="1">
      <alignment horizontal="center" vertical="center"/>
    </xf>
    <xf numFmtId="0" fontId="8" fillId="2" borderId="0" xfId="21" applyFont="1" applyFill="1" applyAlignment="1">
      <alignment vertical="center"/>
    </xf>
    <xf numFmtId="0" fontId="8" fillId="2" borderId="1" xfId="21" applyFont="1" applyFill="1" applyBorder="1" applyAlignment="1">
      <alignment vertical="center"/>
    </xf>
    <xf numFmtId="0" fontId="4" fillId="2" borderId="1" xfId="21" applyFill="1" applyBorder="1" applyAlignment="1">
      <alignment vertical="center"/>
    </xf>
    <xf numFmtId="176" fontId="47" fillId="2" borderId="57" xfId="50" applyNumberFormat="1" applyFont="1" applyFill="1" applyBorder="1" applyAlignment="1">
      <alignment vertical="center" wrapText="1"/>
    </xf>
    <xf numFmtId="49" fontId="56" fillId="2" borderId="91" xfId="50" applyNumberFormat="1" applyFont="1" applyFill="1" applyBorder="1" applyAlignment="1">
      <alignment horizontal="left" vertical="center"/>
    </xf>
    <xf numFmtId="0" fontId="47" fillId="2" borderId="88" xfId="57" applyFont="1" applyFill="1" applyBorder="1" applyAlignment="1">
      <alignment vertical="center"/>
    </xf>
    <xf numFmtId="0" fontId="47" fillId="2" borderId="76" xfId="57" applyFont="1" applyFill="1" applyBorder="1" applyAlignment="1">
      <alignment vertical="center"/>
    </xf>
    <xf numFmtId="0" fontId="47" fillId="2" borderId="85" xfId="57" applyFont="1" applyFill="1" applyBorder="1" applyAlignment="1">
      <alignment vertical="center"/>
    </xf>
    <xf numFmtId="0" fontId="47" fillId="2" borderId="59" xfId="57" applyFont="1" applyFill="1" applyBorder="1" applyAlignment="1">
      <alignment vertical="center"/>
    </xf>
    <xf numFmtId="0" fontId="47" fillId="2" borderId="57" xfId="57" applyFont="1" applyFill="1" applyBorder="1" applyAlignment="1">
      <alignment vertical="center"/>
    </xf>
    <xf numFmtId="0" fontId="47" fillId="2" borderId="60" xfId="57" applyFont="1" applyFill="1" applyBorder="1" applyAlignment="1">
      <alignment vertical="center"/>
    </xf>
    <xf numFmtId="49" fontId="63" fillId="2" borderId="0" xfId="50" applyNumberFormat="1" applyFont="1" applyFill="1" applyAlignment="1">
      <alignment horizontal="left" vertical="center"/>
    </xf>
    <xf numFmtId="0" fontId="64" fillId="2" borderId="90" xfId="50" applyFont="1" applyFill="1" applyBorder="1" applyAlignment="1">
      <alignment vertical="center" wrapText="1"/>
    </xf>
    <xf numFmtId="0" fontId="64" fillId="2" borderId="72" xfId="50" applyFont="1" applyFill="1" applyBorder="1" applyAlignment="1">
      <alignment vertical="center" wrapText="1"/>
    </xf>
    <xf numFmtId="0" fontId="64" fillId="2" borderId="89" xfId="50" applyFont="1" applyFill="1" applyBorder="1" applyAlignment="1">
      <alignment vertical="center" wrapText="1"/>
    </xf>
    <xf numFmtId="0" fontId="59" fillId="2" borderId="72" xfId="50" applyFont="1" applyFill="1" applyBorder="1" applyAlignment="1">
      <alignment vertical="center" wrapText="1"/>
    </xf>
    <xf numFmtId="0" fontId="4" fillId="2" borderId="0" xfId="21" applyFill="1" applyAlignment="1">
      <alignment horizontal="center" vertical="center"/>
    </xf>
    <xf numFmtId="0" fontId="4" fillId="2" borderId="12" xfId="21" applyFill="1" applyBorder="1"/>
    <xf numFmtId="0" fontId="4" fillId="2" borderId="0" xfId="21" applyFill="1"/>
    <xf numFmtId="0" fontId="4" fillId="2" borderId="1" xfId="21" applyFill="1" applyBorder="1"/>
    <xf numFmtId="0" fontId="4" fillId="2" borderId="13" xfId="21" applyFill="1" applyBorder="1"/>
    <xf numFmtId="0" fontId="4" fillId="2" borderId="14" xfId="21" applyFill="1" applyBorder="1"/>
    <xf numFmtId="0" fontId="4" fillId="2" borderId="14" xfId="21" applyFill="1" applyBorder="1" applyAlignment="1">
      <alignment horizontal="center" vertical="center"/>
    </xf>
    <xf numFmtId="0" fontId="4" fillId="2" borderId="15" xfId="21" applyFill="1" applyBorder="1"/>
    <xf numFmtId="0" fontId="47" fillId="2" borderId="59" xfId="50" applyFont="1" applyFill="1" applyBorder="1" applyAlignment="1">
      <alignment horizontal="left" vertical="center" wrapText="1"/>
    </xf>
    <xf numFmtId="0" fontId="47" fillId="2" borderId="57" xfId="50" applyFont="1" applyFill="1" applyBorder="1" applyAlignment="1">
      <alignment horizontal="left" vertical="center" wrapText="1"/>
    </xf>
    <xf numFmtId="177" fontId="47" fillId="2" borderId="57" xfId="50" applyNumberFormat="1" applyFont="1" applyFill="1" applyBorder="1" applyAlignment="1">
      <alignment horizontal="left" vertical="center" wrapText="1"/>
    </xf>
    <xf numFmtId="0" fontId="58" fillId="2" borderId="59" xfId="50" applyFont="1" applyFill="1" applyBorder="1" applyAlignment="1">
      <alignment vertical="center" wrapText="1"/>
    </xf>
    <xf numFmtId="0" fontId="58" fillId="2" borderId="57" xfId="50" applyFont="1" applyFill="1" applyBorder="1" applyAlignment="1">
      <alignment vertical="center" wrapText="1"/>
    </xf>
    <xf numFmtId="0" fontId="58" fillId="2" borderId="60" xfId="50" applyFont="1" applyFill="1" applyBorder="1" applyAlignment="1">
      <alignment vertical="center" wrapText="1"/>
    </xf>
    <xf numFmtId="0" fontId="58" fillId="2" borderId="90" xfId="57" applyFont="1" applyFill="1" applyBorder="1" applyAlignment="1">
      <alignment vertical="center" wrapText="1"/>
    </xf>
    <xf numFmtId="0" fontId="59" fillId="2" borderId="72" xfId="57" applyFont="1" applyFill="1" applyBorder="1" applyAlignment="1">
      <alignment vertical="center" wrapText="1"/>
    </xf>
    <xf numFmtId="0" fontId="58" fillId="2" borderId="72" xfId="57" applyFont="1" applyFill="1" applyBorder="1" applyAlignment="1">
      <alignment vertical="center" wrapText="1"/>
    </xf>
    <xf numFmtId="0" fontId="58" fillId="2" borderId="89" xfId="57" applyFont="1" applyFill="1" applyBorder="1" applyAlignment="1">
      <alignment vertical="center" wrapText="1"/>
    </xf>
    <xf numFmtId="174" fontId="51" fillId="2" borderId="55" xfId="50" applyNumberFormat="1" applyFont="1" applyFill="1" applyBorder="1" applyAlignment="1">
      <alignment vertical="center" wrapText="1"/>
    </xf>
    <xf numFmtId="0" fontId="4" fillId="2" borderId="0" xfId="44" applyFill="1" applyBorder="1"/>
    <xf numFmtId="0" fontId="6" fillId="2" borderId="0" xfId="44" applyFont="1" applyFill="1" applyBorder="1" applyAlignment="1">
      <alignment horizontal="left" vertical="center"/>
    </xf>
    <xf numFmtId="0" fontId="4" fillId="2" borderId="0" xfId="44" applyFill="1" applyBorder="1" applyAlignment="1">
      <alignment horizontal="left" vertical="center"/>
    </xf>
    <xf numFmtId="0" fontId="42" fillId="2" borderId="0" xfId="44" applyFont="1" applyFill="1" applyBorder="1" applyAlignment="1">
      <alignment vertical="center"/>
    </xf>
    <xf numFmtId="0" fontId="4" fillId="2" borderId="0" xfId="44" applyFill="1" applyBorder="1" applyAlignment="1">
      <alignment horizontal="left" indent="1"/>
    </xf>
    <xf numFmtId="0" fontId="4" fillId="0" borderId="0" xfId="44" applyBorder="1"/>
    <xf numFmtId="49" fontId="19" fillId="0" borderId="0" xfId="21" applyNumberFormat="1" applyFont="1" applyBorder="1"/>
    <xf numFmtId="0" fontId="6" fillId="0" borderId="0" xfId="44" applyFont="1" applyBorder="1" applyAlignment="1">
      <alignment horizontal="left" vertical="center"/>
    </xf>
    <xf numFmtId="49" fontId="62" fillId="0" borderId="0" xfId="0" applyNumberFormat="1" applyFont="1" applyBorder="1" applyAlignment="1">
      <alignment horizontal="left" vertical="center" readingOrder="1"/>
    </xf>
    <xf numFmtId="0" fontId="62" fillId="0" borderId="0" xfId="0" applyFont="1" applyBorder="1" applyAlignment="1">
      <alignment vertical="center" readingOrder="1"/>
    </xf>
    <xf numFmtId="0" fontId="4" fillId="0" borderId="0" xfId="44" applyBorder="1" applyAlignment="1">
      <alignment horizontal="left" vertical="center"/>
    </xf>
    <xf numFmtId="0" fontId="42" fillId="0" borderId="0" xfId="44" applyFont="1" applyBorder="1" applyAlignment="1">
      <alignment vertical="center"/>
    </xf>
    <xf numFmtId="0" fontId="4" fillId="0" borderId="0" xfId="44" applyBorder="1" applyAlignment="1">
      <alignment horizontal="left" indent="1"/>
    </xf>
    <xf numFmtId="0" fontId="4" fillId="0" borderId="0" xfId="21" applyBorder="1"/>
    <xf numFmtId="0" fontId="4" fillId="0" borderId="0" xfId="0" applyFont="1" applyBorder="1" applyAlignment="1">
      <alignment horizontal="left" indent="2" readingOrder="1"/>
    </xf>
    <xf numFmtId="0" fontId="4" fillId="2" borderId="0" xfId="0" applyFont="1" applyFill="1" applyBorder="1" applyAlignment="1" applyProtection="1">
      <alignment horizontal="left" vertical="center" indent="2"/>
      <protection locked="0"/>
    </xf>
    <xf numFmtId="0" fontId="4" fillId="0" borderId="0" xfId="44" applyBorder="1" applyAlignment="1">
      <alignment vertical="center"/>
    </xf>
    <xf numFmtId="0" fontId="6" fillId="0" borderId="0" xfId="0" applyFont="1" applyBorder="1" applyAlignment="1">
      <alignment horizontal="left" vertical="center"/>
    </xf>
    <xf numFmtId="0" fontId="6" fillId="0" borderId="0" xfId="21" applyFont="1" applyBorder="1" applyAlignment="1">
      <alignment vertical="center" wrapText="1"/>
    </xf>
    <xf numFmtId="0" fontId="4" fillId="0" borderId="0" xfId="21" applyBorder="1" applyAlignment="1" applyProtection="1">
      <alignment horizontal="left" vertical="center"/>
      <protection hidden="1"/>
    </xf>
    <xf numFmtId="0" fontId="4" fillId="0" borderId="0" xfId="21" applyBorder="1" applyAlignment="1">
      <alignment horizontal="left" vertical="center"/>
    </xf>
    <xf numFmtId="0" fontId="4" fillId="0" borderId="0" xfId="21" applyBorder="1" applyAlignment="1">
      <alignment vertical="center"/>
    </xf>
    <xf numFmtId="49" fontId="4" fillId="0" borderId="0" xfId="21" applyNumberFormat="1" applyBorder="1" applyAlignment="1">
      <alignment horizontal="center" vertical="center" readingOrder="1"/>
    </xf>
    <xf numFmtId="0" fontId="4" fillId="0" borderId="0" xfId="21" applyBorder="1" applyAlignment="1" applyProtection="1">
      <alignment horizontal="center" vertical="center"/>
      <protection hidden="1"/>
    </xf>
    <xf numFmtId="49" fontId="4" fillId="0" borderId="0" xfId="21" applyNumberFormat="1" applyBorder="1" applyAlignment="1">
      <alignment vertical="center"/>
    </xf>
    <xf numFmtId="0" fontId="6" fillId="0" borderId="0" xfId="21" applyFont="1" applyBorder="1" applyAlignment="1">
      <alignment vertical="center" wrapText="1" readingOrder="2"/>
    </xf>
    <xf numFmtId="0" fontId="6" fillId="0" borderId="0" xfId="21" applyFont="1" applyBorder="1" applyAlignment="1">
      <alignment horizontal="center" vertical="center" wrapText="1"/>
    </xf>
    <xf numFmtId="0" fontId="44" fillId="0" borderId="0" xfId="48" applyFont="1" applyBorder="1" applyAlignment="1">
      <alignment vertical="center"/>
    </xf>
    <xf numFmtId="0" fontId="44" fillId="0" borderId="0" xfId="48" applyFont="1" applyBorder="1"/>
    <xf numFmtId="0" fontId="46" fillId="0" borderId="0" xfId="49" applyFont="1" applyBorder="1" applyAlignment="1">
      <alignment vertical="center"/>
    </xf>
    <xf numFmtId="0" fontId="47" fillId="0" borderId="0" xfId="19" applyFont="1" applyBorder="1" applyAlignment="1" applyProtection="1">
      <alignment horizontal="left" vertical="center"/>
      <protection locked="0"/>
    </xf>
    <xf numFmtId="49" fontId="48" fillId="0" borderId="0" xfId="19" applyNumberFormat="1" applyFont="1" applyBorder="1"/>
    <xf numFmtId="0" fontId="19" fillId="0" borderId="0" xfId="44" applyFont="1" applyBorder="1" applyAlignment="1">
      <alignment vertical="center"/>
    </xf>
    <xf numFmtId="49" fontId="19" fillId="0" borderId="0" xfId="44" applyNumberFormat="1" applyFont="1" applyBorder="1" applyAlignment="1">
      <alignment horizontal="left" vertical="center" wrapText="1"/>
    </xf>
    <xf numFmtId="0" fontId="4" fillId="5" borderId="0" xfId="21" applyFill="1" applyBorder="1"/>
    <xf numFmtId="0" fontId="4" fillId="5" borderId="0" xfId="21" applyFill="1" applyBorder="1" applyAlignment="1">
      <alignment vertical="center"/>
    </xf>
    <xf numFmtId="1" fontId="14" fillId="0" borderId="2" xfId="21" applyNumberFormat="1" applyFont="1" applyBorder="1" applyAlignment="1">
      <alignment horizontal="center" vertical="center"/>
    </xf>
    <xf numFmtId="1" fontId="14" fillId="0" borderId="29" xfId="21" applyNumberFormat="1" applyFont="1" applyBorder="1" applyAlignment="1">
      <alignment horizontal="center" vertical="center"/>
    </xf>
    <xf numFmtId="1" fontId="19" fillId="0" borderId="40" xfId="21" applyNumberFormat="1" applyFont="1" applyBorder="1" applyAlignment="1">
      <alignment horizontal="center" vertical="center"/>
    </xf>
    <xf numFmtId="1" fontId="19" fillId="0" borderId="2" xfId="21" applyNumberFormat="1" applyFont="1" applyBorder="1" applyAlignment="1">
      <alignment horizontal="center" vertical="center"/>
    </xf>
    <xf numFmtId="1" fontId="19" fillId="0" borderId="5" xfId="21" applyNumberFormat="1" applyFont="1" applyBorder="1" applyAlignment="1">
      <alignment horizontal="center" vertical="center"/>
    </xf>
    <xf numFmtId="1" fontId="19" fillId="0" borderId="6" xfId="21" applyNumberFormat="1" applyFont="1" applyBorder="1" applyAlignment="1">
      <alignment horizontal="center" vertical="center"/>
    </xf>
    <xf numFmtId="1" fontId="19" fillId="0" borderId="17" xfId="21" applyNumberFormat="1" applyFont="1" applyBorder="1" applyAlignment="1">
      <alignment horizontal="center" vertical="center"/>
    </xf>
    <xf numFmtId="1" fontId="19" fillId="0" borderId="8" xfId="21" applyNumberFormat="1" applyFont="1" applyBorder="1" applyAlignment="1">
      <alignment horizontal="center" vertical="center"/>
    </xf>
    <xf numFmtId="1" fontId="19" fillId="0" borderId="9" xfId="21" applyNumberFormat="1" applyFont="1" applyBorder="1" applyAlignment="1">
      <alignment horizontal="center" vertical="center"/>
    </xf>
    <xf numFmtId="1" fontId="19" fillId="0" borderId="18" xfId="21" applyNumberFormat="1" applyFont="1" applyBorder="1" applyAlignment="1">
      <alignment horizontal="center" vertical="center"/>
    </xf>
    <xf numFmtId="1" fontId="11" fillId="0" borderId="2" xfId="21" applyNumberFormat="1" applyFont="1" applyBorder="1" applyAlignment="1">
      <alignment horizontal="center" vertical="center"/>
    </xf>
    <xf numFmtId="1" fontId="3" fillId="0" borderId="5" xfId="21" applyNumberFormat="1" applyFont="1" applyBorder="1" applyAlignment="1">
      <alignment horizontal="center" vertical="center"/>
    </xf>
    <xf numFmtId="1" fontId="3" fillId="0" borderId="6" xfId="21" applyNumberFormat="1" applyFont="1" applyBorder="1" applyAlignment="1">
      <alignment horizontal="center" vertical="center"/>
    </xf>
    <xf numFmtId="1" fontId="3" fillId="0" borderId="17" xfId="21" applyNumberFormat="1" applyFont="1" applyBorder="1" applyAlignment="1">
      <alignment horizontal="center" vertical="center"/>
    </xf>
    <xf numFmtId="1" fontId="3" fillId="0" borderId="8" xfId="21" applyNumberFormat="1" applyFont="1" applyBorder="1" applyAlignment="1">
      <alignment horizontal="center" vertical="center"/>
    </xf>
    <xf numFmtId="1" fontId="3" fillId="0" borderId="9" xfId="21" applyNumberFormat="1" applyFont="1" applyBorder="1" applyAlignment="1">
      <alignment horizontal="center" vertical="center"/>
    </xf>
    <xf numFmtId="1" fontId="3" fillId="0" borderId="18" xfId="21" applyNumberFormat="1" applyFont="1" applyBorder="1" applyAlignment="1">
      <alignment horizontal="center" vertical="center"/>
    </xf>
    <xf numFmtId="1" fontId="36" fillId="0" borderId="33" xfId="21" applyNumberFormat="1" applyFont="1" applyBorder="1" applyAlignment="1">
      <alignment horizontal="center" vertical="center" wrapText="1"/>
    </xf>
    <xf numFmtId="1" fontId="37" fillId="0" borderId="6" xfId="21" applyNumberFormat="1" applyFont="1" applyBorder="1" applyAlignment="1">
      <alignment horizontal="center" vertical="center" wrapText="1"/>
    </xf>
    <xf numFmtId="1" fontId="37" fillId="0" borderId="19" xfId="21" applyNumberFormat="1" applyFont="1" applyBorder="1" applyAlignment="1">
      <alignment horizontal="center" vertical="center" wrapText="1"/>
    </xf>
    <xf numFmtId="1" fontId="37" fillId="0" borderId="12" xfId="21" applyNumberFormat="1" applyFont="1" applyBorder="1" applyAlignment="1">
      <alignment horizontal="center" vertical="center" wrapText="1"/>
    </xf>
    <xf numFmtId="1" fontId="37" fillId="0" borderId="0" xfId="21" applyNumberFormat="1" applyFont="1" applyAlignment="1">
      <alignment horizontal="center" vertical="center" wrapText="1"/>
    </xf>
    <xf numFmtId="1" fontId="37" fillId="0" borderId="1" xfId="21" applyNumberFormat="1" applyFont="1" applyBorder="1" applyAlignment="1">
      <alignment horizontal="center" vertical="center" wrapText="1"/>
    </xf>
    <xf numFmtId="1" fontId="37" fillId="0" borderId="32" xfId="21" applyNumberFormat="1" applyFont="1" applyBorder="1" applyAlignment="1">
      <alignment horizontal="center" vertical="center" wrapText="1"/>
    </xf>
    <xf numFmtId="1" fontId="37" fillId="0" borderId="9" xfId="21" applyNumberFormat="1" applyFont="1" applyBorder="1" applyAlignment="1">
      <alignment horizontal="center" vertical="center" wrapText="1"/>
    </xf>
    <xf numFmtId="1" fontId="37" fillId="0" borderId="16" xfId="21" applyNumberFormat="1" applyFont="1" applyBorder="1" applyAlignment="1">
      <alignment horizontal="center" vertical="center" wrapText="1"/>
    </xf>
    <xf numFmtId="1" fontId="3" fillId="0" borderId="21" xfId="21" applyNumberFormat="1" applyFont="1" applyBorder="1" applyAlignment="1">
      <alignment horizontal="center" vertical="center"/>
    </xf>
    <xf numFmtId="1" fontId="3" fillId="0" borderId="2" xfId="21" applyNumberFormat="1" applyFont="1" applyBorder="1" applyAlignment="1">
      <alignment horizontal="center" vertical="center"/>
    </xf>
    <xf numFmtId="1" fontId="3" fillId="0" borderId="40" xfId="21" applyNumberFormat="1" applyFont="1" applyBorder="1" applyAlignment="1">
      <alignment horizontal="center" vertical="center"/>
    </xf>
    <xf numFmtId="49" fontId="13" fillId="0" borderId="0" xfId="21" applyNumberFormat="1" applyFont="1" applyAlignment="1">
      <alignment horizontal="center"/>
    </xf>
    <xf numFmtId="1" fontId="3" fillId="0" borderId="29" xfId="21" applyNumberFormat="1" applyFont="1" applyBorder="1" applyAlignment="1">
      <alignment horizontal="center" vertical="center"/>
    </xf>
    <xf numFmtId="1" fontId="3" fillId="0" borderId="6" xfId="21" applyNumberFormat="1" applyFont="1" applyBorder="1" applyAlignment="1">
      <alignment horizontal="center" vertical="center" wrapText="1"/>
    </xf>
    <xf numFmtId="1" fontId="3" fillId="0" borderId="17" xfId="21" applyNumberFormat="1" applyFont="1" applyBorder="1" applyAlignment="1">
      <alignment horizontal="center" vertical="center" wrapText="1"/>
    </xf>
    <xf numFmtId="1" fontId="3" fillId="0" borderId="9" xfId="21" applyNumberFormat="1" applyFont="1" applyBorder="1" applyAlignment="1">
      <alignment horizontal="center" vertical="center" wrapText="1"/>
    </xf>
    <xf numFmtId="1" fontId="3" fillId="0" borderId="18" xfId="21" applyNumberFormat="1" applyFont="1" applyBorder="1" applyAlignment="1">
      <alignment horizontal="center" vertical="center" wrapText="1"/>
    </xf>
    <xf numFmtId="1" fontId="28" fillId="0" borderId="39" xfId="21" applyNumberFormat="1" applyFont="1" applyBorder="1" applyAlignment="1">
      <alignment horizontal="center" vertical="center" wrapText="1"/>
    </xf>
    <xf numFmtId="1" fontId="28" fillId="0" borderId="30" xfId="21" applyNumberFormat="1" applyFont="1" applyBorder="1" applyAlignment="1">
      <alignment horizontal="center" vertical="center" wrapText="1"/>
    </xf>
    <xf numFmtId="1" fontId="28" fillId="0" borderId="31" xfId="21" applyNumberFormat="1" applyFont="1" applyBorder="1" applyAlignment="1">
      <alignment horizontal="center" vertical="center" wrapText="1"/>
    </xf>
    <xf numFmtId="1" fontId="28" fillId="0" borderId="40" xfId="21" applyNumberFormat="1" applyFont="1" applyBorder="1" applyAlignment="1">
      <alignment horizontal="center" vertical="center" wrapText="1"/>
    </xf>
    <xf numFmtId="1" fontId="28" fillId="0" borderId="2" xfId="21" applyNumberFormat="1" applyFont="1" applyBorder="1" applyAlignment="1">
      <alignment horizontal="center" vertical="center" wrapText="1"/>
    </xf>
    <xf numFmtId="1" fontId="28" fillId="0" borderId="29" xfId="21" applyNumberFormat="1" applyFont="1" applyBorder="1" applyAlignment="1">
      <alignment horizontal="center" vertical="center" wrapText="1"/>
    </xf>
    <xf numFmtId="0" fontId="21" fillId="0" borderId="13" xfId="21" applyFont="1" applyBorder="1" applyAlignment="1">
      <alignment horizontal="center" vertical="center" wrapText="1" readingOrder="2"/>
    </xf>
    <xf numFmtId="0" fontId="21" fillId="0" borderId="14" xfId="21" applyFont="1" applyBorder="1" applyAlignment="1">
      <alignment horizontal="center" vertical="center" wrapText="1" readingOrder="2"/>
    </xf>
    <xf numFmtId="0" fontId="21" fillId="0" borderId="34" xfId="21" applyFont="1" applyBorder="1" applyAlignment="1">
      <alignment horizontal="center" vertical="center" wrapText="1" readingOrder="2"/>
    </xf>
    <xf numFmtId="0" fontId="21" fillId="0" borderId="2" xfId="21" applyFont="1" applyBorder="1" applyAlignment="1">
      <alignment horizontal="center" vertical="center"/>
    </xf>
    <xf numFmtId="0" fontId="21" fillId="0" borderId="33" xfId="21" applyFont="1" applyBorder="1" applyAlignment="1">
      <alignment horizontal="right" vertical="center"/>
    </xf>
    <xf numFmtId="0" fontId="32" fillId="0" borderId="6" xfId="21" applyFont="1" applyBorder="1" applyAlignment="1">
      <alignment horizontal="right" vertical="center"/>
    </xf>
    <xf numFmtId="0" fontId="32" fillId="0" borderId="17" xfId="21" applyFont="1" applyBorder="1" applyAlignment="1">
      <alignment horizontal="right" vertical="center"/>
    </xf>
    <xf numFmtId="0" fontId="5" fillId="0" borderId="10" xfId="21" applyFont="1" applyBorder="1" applyAlignment="1">
      <alignment horizontal="center" vertical="center" wrapText="1"/>
    </xf>
    <xf numFmtId="0" fontId="5" fillId="0" borderId="4" xfId="21" applyFont="1" applyBorder="1" applyAlignment="1">
      <alignment horizontal="center" vertical="center" wrapText="1"/>
    </xf>
    <xf numFmtId="0" fontId="5" fillId="0" borderId="23" xfId="21" applyFont="1" applyBorder="1" applyAlignment="1">
      <alignment horizontal="center" vertical="center" wrapText="1"/>
    </xf>
    <xf numFmtId="0" fontId="5" fillId="0" borderId="12" xfId="21" applyFont="1" applyBorder="1" applyAlignment="1">
      <alignment horizontal="center" vertical="center" wrapText="1"/>
    </xf>
    <xf numFmtId="0" fontId="5" fillId="0" borderId="0" xfId="21" applyFont="1" applyAlignment="1">
      <alignment horizontal="center" vertical="center" wrapText="1"/>
    </xf>
    <xf numFmtId="0" fontId="5" fillId="0" borderId="20" xfId="21" applyFont="1" applyBorder="1" applyAlignment="1">
      <alignment horizontal="center" vertical="center" wrapText="1"/>
    </xf>
    <xf numFmtId="0" fontId="5" fillId="0" borderId="32" xfId="21" applyFont="1" applyBorder="1" applyAlignment="1">
      <alignment horizontal="center" vertical="center" wrapText="1"/>
    </xf>
    <xf numFmtId="0" fontId="5" fillId="0" borderId="9" xfId="21" applyFont="1" applyBorder="1" applyAlignment="1">
      <alignment horizontal="center" vertical="center" wrapText="1"/>
    </xf>
    <xf numFmtId="0" fontId="5" fillId="0" borderId="18" xfId="21" applyFont="1" applyBorder="1" applyAlignment="1">
      <alignment horizontal="center" vertical="center" wrapText="1"/>
    </xf>
    <xf numFmtId="0" fontId="4" fillId="0" borderId="35" xfId="21" applyBorder="1" applyAlignment="1">
      <alignment horizontal="center" vertical="center"/>
    </xf>
    <xf numFmtId="0" fontId="4" fillId="0" borderId="36" xfId="21" applyBorder="1" applyAlignment="1">
      <alignment horizontal="center" vertical="center"/>
    </xf>
    <xf numFmtId="49" fontId="4" fillId="0" borderId="35" xfId="21" applyNumberFormat="1" applyBorder="1" applyAlignment="1">
      <alignment horizontal="center" vertical="center"/>
    </xf>
    <xf numFmtId="49" fontId="4" fillId="0" borderId="36" xfId="21" applyNumberFormat="1" applyBorder="1" applyAlignment="1">
      <alignment horizontal="center" vertical="center"/>
    </xf>
    <xf numFmtId="0" fontId="9" fillId="0" borderId="22" xfId="21" applyFont="1" applyBorder="1" applyAlignment="1">
      <alignment horizontal="left" vertical="top" wrapText="1"/>
    </xf>
    <xf numFmtId="0" fontId="0" fillId="0" borderId="4" xfId="0" applyBorder="1"/>
    <xf numFmtId="0" fontId="0" fillId="0" borderId="11" xfId="0" applyBorder="1"/>
    <xf numFmtId="0" fontId="0" fillId="0" borderId="7" xfId="0" applyBorder="1"/>
    <xf numFmtId="0" fontId="0" fillId="0" borderId="0" xfId="0"/>
    <xf numFmtId="0" fontId="0" fillId="0" borderId="1" xfId="0" applyBorder="1"/>
    <xf numFmtId="0" fontId="0" fillId="0" borderId="8" xfId="0" applyBorder="1"/>
    <xf numFmtId="0" fontId="0" fillId="0" borderId="9" xfId="0" applyBorder="1"/>
    <xf numFmtId="0" fontId="0" fillId="0" borderId="16" xfId="0" applyBorder="1"/>
    <xf numFmtId="49" fontId="21" fillId="0" borderId="2" xfId="21" quotePrefix="1" applyNumberFormat="1" applyFont="1" applyBorder="1" applyAlignment="1">
      <alignment horizontal="center" vertical="center"/>
    </xf>
    <xf numFmtId="0" fontId="9" fillId="0" borderId="5" xfId="21" applyFont="1" applyBorder="1" applyAlignment="1">
      <alignment horizontal="center" vertical="center" wrapText="1"/>
    </xf>
    <xf numFmtId="0" fontId="35" fillId="0" borderId="6" xfId="21" applyFont="1" applyBorder="1" applyAlignment="1">
      <alignment horizontal="center" vertical="center" wrapText="1"/>
    </xf>
    <xf numFmtId="0" fontId="35" fillId="0" borderId="17" xfId="21" applyFont="1" applyBorder="1" applyAlignment="1">
      <alignment horizontal="center" vertical="center" wrapText="1"/>
    </xf>
    <xf numFmtId="0" fontId="35" fillId="0" borderId="8" xfId="21" applyFont="1" applyBorder="1" applyAlignment="1">
      <alignment horizontal="center" vertical="center" wrapText="1"/>
    </xf>
    <xf numFmtId="0" fontId="35" fillId="0" borderId="9" xfId="21" applyFont="1" applyBorder="1" applyAlignment="1">
      <alignment horizontal="center" vertical="center" wrapText="1"/>
    </xf>
    <xf numFmtId="0" fontId="35" fillId="0" borderId="18" xfId="21" applyFont="1" applyBorder="1" applyAlignment="1">
      <alignment horizontal="center" vertical="center" wrapText="1"/>
    </xf>
    <xf numFmtId="0" fontId="4" fillId="0" borderId="37" xfId="21" applyBorder="1" applyAlignment="1">
      <alignment horizontal="center" vertical="center"/>
    </xf>
    <xf numFmtId="0" fontId="34" fillId="0" borderId="22" xfId="21" applyFont="1" applyBorder="1" applyAlignment="1">
      <alignment horizontal="center" vertical="center" wrapText="1"/>
    </xf>
    <xf numFmtId="0" fontId="5" fillId="0" borderId="7" xfId="21" applyFont="1" applyBorder="1" applyAlignment="1">
      <alignment horizontal="center" vertical="center" wrapText="1"/>
    </xf>
    <xf numFmtId="0" fontId="5" fillId="0" borderId="8" xfId="21" applyFont="1" applyBorder="1" applyAlignment="1">
      <alignment horizontal="center" vertical="center" wrapText="1"/>
    </xf>
    <xf numFmtId="49" fontId="4" fillId="0" borderId="35" xfId="21" quotePrefix="1" applyNumberFormat="1" applyBorder="1" applyAlignment="1">
      <alignment horizontal="center" vertical="center"/>
    </xf>
    <xf numFmtId="49" fontId="4" fillId="0" borderId="37" xfId="21" quotePrefix="1" applyNumberFormat="1" applyBorder="1" applyAlignment="1">
      <alignment horizontal="center" vertical="center"/>
    </xf>
    <xf numFmtId="49" fontId="4" fillId="0" borderId="36" xfId="21" quotePrefix="1" applyNumberFormat="1" applyBorder="1" applyAlignment="1">
      <alignment horizontal="center" vertical="center"/>
    </xf>
    <xf numFmtId="0" fontId="18" fillId="0" borderId="5" xfId="21" applyFont="1" applyBorder="1" applyAlignment="1">
      <alignment horizontal="center" vertical="center" readingOrder="2"/>
    </xf>
    <xf numFmtId="0" fontId="18" fillId="0" borderId="6" xfId="21" applyFont="1" applyBorder="1" applyAlignment="1">
      <alignment horizontal="center" vertical="center" readingOrder="2"/>
    </xf>
    <xf numFmtId="0" fontId="18" fillId="0" borderId="19" xfId="21" applyFont="1" applyBorder="1" applyAlignment="1">
      <alignment horizontal="center" vertical="center" readingOrder="2"/>
    </xf>
    <xf numFmtId="0" fontId="18" fillId="0" borderId="38" xfId="21" applyFont="1" applyBorder="1" applyAlignment="1">
      <alignment horizontal="center" vertical="center" readingOrder="2"/>
    </xf>
    <xf numFmtId="0" fontId="18" fillId="0" borderId="14" xfId="21" applyFont="1" applyBorder="1" applyAlignment="1">
      <alignment horizontal="center" vertical="center" readingOrder="2"/>
    </xf>
    <xf numFmtId="0" fontId="18" fillId="0" borderId="15" xfId="21" applyFont="1" applyBorder="1" applyAlignment="1">
      <alignment horizontal="center" vertical="center" readingOrder="2"/>
    </xf>
    <xf numFmtId="17" fontId="9" fillId="0" borderId="0" xfId="21" applyNumberFormat="1" applyFont="1" applyAlignment="1">
      <alignment horizontal="left" vertical="center" wrapText="1"/>
    </xf>
    <xf numFmtId="17" fontId="9" fillId="0" borderId="1" xfId="21" applyNumberFormat="1" applyFont="1" applyBorder="1" applyAlignment="1">
      <alignment horizontal="left" vertical="center" wrapText="1"/>
    </xf>
    <xf numFmtId="0" fontId="3" fillId="0" borderId="0" xfId="21" applyFont="1" applyAlignment="1">
      <alignment horizontal="center" vertical="center"/>
    </xf>
    <xf numFmtId="17" fontId="9" fillId="0" borderId="6" xfId="21" applyNumberFormat="1" applyFont="1" applyBorder="1" applyAlignment="1">
      <alignment horizontal="left" vertical="center" wrapText="1"/>
    </xf>
    <xf numFmtId="17" fontId="9" fillId="0" borderId="19" xfId="21" applyNumberFormat="1" applyFont="1" applyBorder="1" applyAlignment="1">
      <alignment horizontal="left" vertical="center" wrapText="1"/>
    </xf>
    <xf numFmtId="1" fontId="31" fillId="0" borderId="2" xfId="21" applyNumberFormat="1" applyFont="1" applyBorder="1" applyAlignment="1">
      <alignment horizontal="center" vertical="center" wrapText="1"/>
    </xf>
    <xf numFmtId="0" fontId="21" fillId="0" borderId="6" xfId="21" applyFont="1" applyBorder="1" applyAlignment="1">
      <alignment horizontal="right" vertical="center"/>
    </xf>
    <xf numFmtId="0" fontId="21" fillId="0" borderId="17" xfId="21" applyFont="1" applyBorder="1" applyAlignment="1">
      <alignment horizontal="right" vertical="center"/>
    </xf>
    <xf numFmtId="1" fontId="31" fillId="0" borderId="2" xfId="21" applyNumberFormat="1" applyFont="1" applyBorder="1" applyAlignment="1">
      <alignment horizontal="center" vertical="center"/>
    </xf>
    <xf numFmtId="0" fontId="9" fillId="0" borderId="4" xfId="21" applyFont="1" applyBorder="1" applyAlignment="1">
      <alignment horizontal="left" vertical="top" wrapText="1"/>
    </xf>
    <xf numFmtId="0" fontId="9" fillId="0" borderId="11" xfId="21" applyFont="1" applyBorder="1" applyAlignment="1">
      <alignment horizontal="left" vertical="top" wrapText="1"/>
    </xf>
    <xf numFmtId="0" fontId="9" fillId="0" borderId="7" xfId="21" applyFont="1" applyBorder="1" applyAlignment="1">
      <alignment horizontal="left" vertical="top" wrapText="1"/>
    </xf>
    <xf numFmtId="0" fontId="9" fillId="0" borderId="0" xfId="21" applyFont="1" applyAlignment="1">
      <alignment horizontal="left" vertical="top" wrapText="1"/>
    </xf>
    <xf numFmtId="0" fontId="9" fillId="0" borderId="1" xfId="21" applyFont="1" applyBorder="1" applyAlignment="1">
      <alignment horizontal="left" vertical="top" wrapText="1"/>
    </xf>
    <xf numFmtId="2" fontId="4" fillId="0" borderId="35" xfId="21" quotePrefix="1" applyNumberFormat="1" applyBorder="1" applyAlignment="1">
      <alignment horizontal="center" vertical="center"/>
    </xf>
    <xf numFmtId="2" fontId="4" fillId="0" borderId="37" xfId="21" quotePrefix="1" applyNumberFormat="1" applyBorder="1" applyAlignment="1">
      <alignment horizontal="center" vertical="center"/>
    </xf>
    <xf numFmtId="2" fontId="4" fillId="0" borderId="36" xfId="21" quotePrefix="1" applyNumberFormat="1" applyBorder="1" applyAlignment="1">
      <alignment horizontal="center" vertical="center"/>
    </xf>
    <xf numFmtId="1" fontId="24" fillId="0" borderId="2" xfId="21" applyNumberFormat="1" applyFont="1" applyBorder="1" applyAlignment="1">
      <alignment horizontal="center" vertical="center" wrapText="1"/>
    </xf>
    <xf numFmtId="0" fontId="21" fillId="0" borderId="26" xfId="21" applyFont="1" applyBorder="1" applyAlignment="1">
      <alignment horizontal="center" vertical="center"/>
    </xf>
    <xf numFmtId="49" fontId="20" fillId="0" borderId="0" xfId="21" applyNumberFormat="1" applyFont="1" applyAlignment="1">
      <alignment horizontal="center"/>
    </xf>
    <xf numFmtId="1" fontId="31" fillId="0" borderId="24" xfId="21" applyNumberFormat="1" applyFont="1" applyBorder="1" applyAlignment="1">
      <alignment horizontal="center" vertical="center"/>
    </xf>
    <xf numFmtId="1" fontId="31" fillId="0" borderId="25" xfId="21" applyNumberFormat="1" applyFont="1" applyBorder="1" applyAlignment="1">
      <alignment horizontal="center" vertical="center"/>
    </xf>
    <xf numFmtId="1" fontId="31" fillId="0" borderId="26" xfId="21" applyNumberFormat="1" applyFont="1" applyBorder="1" applyAlignment="1">
      <alignment horizontal="center" vertical="center"/>
    </xf>
    <xf numFmtId="0" fontId="41" fillId="2" borderId="0" xfId="0" applyFont="1" applyFill="1" applyAlignment="1">
      <alignment horizontal="left" vertical="center" wrapText="1"/>
    </xf>
    <xf numFmtId="0" fontId="19" fillId="2" borderId="0" xfId="44" applyFont="1" applyFill="1" applyAlignment="1">
      <alignment horizontal="left" vertical="center"/>
    </xf>
    <xf numFmtId="0" fontId="41" fillId="2" borderId="0" xfId="0" applyFont="1" applyFill="1" applyAlignment="1">
      <alignment vertical="center" wrapText="1"/>
    </xf>
    <xf numFmtId="0" fontId="4" fillId="0" borderId="0" xfId="44" applyBorder="1" applyAlignment="1">
      <alignment horizontal="left" vertical="center" wrapText="1"/>
    </xf>
    <xf numFmtId="0" fontId="6" fillId="0" borderId="0" xfId="0" applyFont="1" applyBorder="1" applyAlignment="1">
      <alignment horizontal="left" vertical="center"/>
    </xf>
    <xf numFmtId="49" fontId="4" fillId="0" borderId="0" xfId="44" applyNumberFormat="1" applyBorder="1" applyAlignment="1">
      <alignment horizontal="left" vertical="center" wrapText="1"/>
    </xf>
    <xf numFmtId="0" fontId="5" fillId="0" borderId="0" xfId="21" applyFont="1" applyBorder="1" applyAlignment="1">
      <alignment horizontal="center" vertical="center" wrapText="1"/>
    </xf>
    <xf numFmtId="0" fontId="9" fillId="0" borderId="0" xfId="21" applyFont="1" applyBorder="1" applyAlignment="1">
      <alignment horizontal="left" vertical="top" wrapText="1"/>
    </xf>
    <xf numFmtId="0" fontId="4" fillId="2" borderId="0" xfId="21" applyFill="1" applyAlignment="1">
      <alignment horizontal="center" vertical="center"/>
    </xf>
    <xf numFmtId="1" fontId="4" fillId="2" borderId="0" xfId="21" applyNumberFormat="1" applyFill="1" applyAlignment="1">
      <alignment horizontal="center" vertical="center"/>
    </xf>
    <xf numFmtId="1" fontId="4" fillId="2" borderId="1" xfId="21" applyNumberFormat="1" applyFill="1" applyBorder="1" applyAlignment="1">
      <alignment horizontal="center" vertical="center"/>
    </xf>
    <xf numFmtId="0" fontId="6" fillId="0" borderId="13" xfId="21" applyFont="1" applyBorder="1" applyAlignment="1">
      <alignment horizontal="center" vertical="center"/>
    </xf>
    <xf numFmtId="0" fontId="6" fillId="0" borderId="14" xfId="21" applyFont="1" applyBorder="1" applyAlignment="1">
      <alignment horizontal="center" vertical="center"/>
    </xf>
    <xf numFmtId="0" fontId="6" fillId="0" borderId="15" xfId="21" applyFont="1" applyBorder="1" applyAlignment="1">
      <alignment horizontal="center" vertical="center"/>
    </xf>
    <xf numFmtId="0" fontId="4" fillId="2" borderId="12" xfId="21" applyFill="1" applyBorder="1" applyAlignment="1">
      <alignment horizontal="center" vertical="center"/>
    </xf>
    <xf numFmtId="17" fontId="4" fillId="2" borderId="0" xfId="21" applyNumberFormat="1" applyFill="1" applyAlignment="1">
      <alignment horizontal="center" vertical="center"/>
    </xf>
    <xf numFmtId="0" fontId="9" fillId="0" borderId="10" xfId="50" applyFont="1" applyBorder="1" applyAlignment="1">
      <alignment horizontal="center" vertical="center" wrapText="1"/>
    </xf>
    <xf numFmtId="0" fontId="3" fillId="0" borderId="4" xfId="50" applyFont="1" applyBorder="1" applyAlignment="1">
      <alignment horizontal="center" vertical="center" wrapText="1"/>
    </xf>
    <xf numFmtId="0" fontId="3" fillId="0" borderId="95" xfId="50" applyFont="1" applyBorder="1" applyAlignment="1">
      <alignment horizontal="center" vertical="center" wrapText="1"/>
    </xf>
    <xf numFmtId="0" fontId="3" fillId="0" borderId="12" xfId="50" applyFont="1" applyBorder="1" applyAlignment="1">
      <alignment horizontal="center" vertical="center" wrapText="1"/>
    </xf>
    <xf numFmtId="0" fontId="3" fillId="0" borderId="0" xfId="50" applyFont="1" applyAlignment="1">
      <alignment horizontal="center" vertical="center" wrapText="1"/>
    </xf>
    <xf numFmtId="0" fontId="3" fillId="0" borderId="54" xfId="50" applyFont="1" applyBorder="1" applyAlignment="1">
      <alignment horizontal="center" vertical="center" wrapText="1"/>
    </xf>
    <xf numFmtId="0" fontId="3" fillId="0" borderId="13" xfId="50" applyFont="1" applyBorder="1" applyAlignment="1">
      <alignment horizontal="center" vertical="center" wrapText="1"/>
    </xf>
    <xf numFmtId="0" fontId="3" fillId="0" borderId="14" xfId="50" applyFont="1" applyBorder="1" applyAlignment="1">
      <alignment horizontal="center" vertical="center" wrapText="1"/>
    </xf>
    <xf numFmtId="0" fontId="3" fillId="0" borderId="102" xfId="50" applyFont="1" applyBorder="1" applyAlignment="1">
      <alignment horizontal="center" vertical="center" wrapText="1"/>
    </xf>
    <xf numFmtId="0" fontId="3" fillId="0" borderId="97" xfId="50" applyFont="1" applyBorder="1" applyAlignment="1">
      <alignment horizontal="left" vertical="center" wrapText="1"/>
    </xf>
    <xf numFmtId="0" fontId="3" fillId="0" borderId="98" xfId="50" applyFont="1" applyBorder="1" applyAlignment="1">
      <alignment horizontal="left" vertical="center" wrapText="1"/>
    </xf>
    <xf numFmtId="0" fontId="3" fillId="0" borderId="99" xfId="50" applyFont="1" applyBorder="1" applyAlignment="1">
      <alignment horizontal="left" vertical="center" wrapText="1"/>
    </xf>
    <xf numFmtId="0" fontId="3" fillId="0" borderId="56" xfId="50" applyFont="1" applyBorder="1" applyAlignment="1">
      <alignment horizontal="left" vertical="center" wrapText="1"/>
    </xf>
    <xf numFmtId="0" fontId="3" fillId="0" borderId="57" xfId="50" applyFont="1" applyBorder="1" applyAlignment="1">
      <alignment horizontal="left" vertical="center" wrapText="1"/>
    </xf>
    <xf numFmtId="0" fontId="3" fillId="0" borderId="58" xfId="50" applyFont="1" applyBorder="1" applyAlignment="1">
      <alignment horizontal="left" vertical="center" wrapText="1"/>
    </xf>
    <xf numFmtId="0" fontId="9" fillId="0" borderId="12" xfId="50" applyFont="1" applyBorder="1" applyAlignment="1">
      <alignment horizontal="left" vertical="center" wrapText="1"/>
    </xf>
    <xf numFmtId="0" fontId="60" fillId="0" borderId="0" xfId="50" applyFont="1" applyAlignment="1">
      <alignment horizontal="left" vertical="center" wrapText="1"/>
    </xf>
    <xf numFmtId="0" fontId="60" fillId="0" borderId="1" xfId="50" applyFont="1" applyBorder="1" applyAlignment="1">
      <alignment horizontal="left" vertical="center" wrapText="1"/>
    </xf>
    <xf numFmtId="0" fontId="54" fillId="0" borderId="104" xfId="50" applyFont="1" applyBorder="1" applyAlignment="1">
      <alignment horizontal="left" vertical="center" wrapText="1"/>
    </xf>
    <xf numFmtId="0" fontId="54" fillId="0" borderId="105" xfId="50" applyFont="1" applyBorder="1" applyAlignment="1">
      <alignment horizontal="left" vertical="center" wrapText="1"/>
    </xf>
    <xf numFmtId="0" fontId="54" fillId="0" borderId="106" xfId="50" applyFont="1" applyBorder="1" applyAlignment="1">
      <alignment horizontal="left" vertical="center" wrapText="1"/>
    </xf>
    <xf numFmtId="0" fontId="3" fillId="0" borderId="45" xfId="50" applyFont="1" applyBorder="1" applyAlignment="1">
      <alignment horizontal="center" vertical="center" wrapText="1"/>
    </xf>
    <xf numFmtId="0" fontId="3" fillId="0" borderId="46" xfId="50" applyFont="1" applyBorder="1" applyAlignment="1">
      <alignment horizontal="center" vertical="center" wrapText="1"/>
    </xf>
    <xf numFmtId="0" fontId="3" fillId="0" borderId="47" xfId="50" applyFont="1" applyBorder="1" applyAlignment="1">
      <alignment horizontal="center" vertical="center" wrapText="1"/>
    </xf>
    <xf numFmtId="0" fontId="3" fillId="2" borderId="68" xfId="50" applyFont="1" applyFill="1" applyBorder="1" applyAlignment="1">
      <alignment horizontal="left" vertical="center" wrapText="1"/>
    </xf>
    <xf numFmtId="0" fontId="3" fillId="2" borderId="52" xfId="50" applyFont="1" applyFill="1" applyBorder="1" applyAlignment="1">
      <alignment horizontal="left" vertical="center" wrapText="1"/>
    </xf>
    <xf numFmtId="0" fontId="3" fillId="2" borderId="69" xfId="50" applyFont="1" applyFill="1" applyBorder="1" applyAlignment="1">
      <alignment horizontal="left" vertical="center" wrapText="1"/>
    </xf>
    <xf numFmtId="0" fontId="3" fillId="2" borderId="56" xfId="50" applyFont="1" applyFill="1" applyBorder="1" applyAlignment="1">
      <alignment horizontal="left" vertical="center" wrapText="1"/>
    </xf>
    <xf numFmtId="0" fontId="3" fillId="2" borderId="57" xfId="50" applyFont="1" applyFill="1" applyBorder="1" applyAlignment="1">
      <alignment horizontal="left" vertical="center" wrapText="1"/>
    </xf>
    <xf numFmtId="0" fontId="3" fillId="2" borderId="58" xfId="50" applyFont="1" applyFill="1" applyBorder="1" applyAlignment="1">
      <alignment horizontal="left" vertical="center" wrapText="1"/>
    </xf>
    <xf numFmtId="0" fontId="3" fillId="0" borderId="71" xfId="50" applyFont="1" applyBorder="1" applyAlignment="1">
      <alignment horizontal="left" vertical="center" wrapText="1"/>
    </xf>
    <xf numFmtId="0" fontId="3" fillId="0" borderId="72" xfId="50" applyFont="1" applyBorder="1" applyAlignment="1">
      <alignment horizontal="left" vertical="center" wrapText="1"/>
    </xf>
    <xf numFmtId="0" fontId="3" fillId="0" borderId="94" xfId="50" applyFont="1" applyBorder="1" applyAlignment="1">
      <alignment horizontal="left" vertical="center" wrapText="1"/>
    </xf>
    <xf numFmtId="0" fontId="3" fillId="2" borderId="79" xfId="50" applyFont="1" applyFill="1" applyBorder="1" applyAlignment="1">
      <alignment horizontal="left" vertical="center" wrapText="1"/>
    </xf>
    <xf numFmtId="0" fontId="3" fillId="2" borderId="80" xfId="50" applyFont="1" applyFill="1" applyBorder="1" applyAlignment="1">
      <alignment horizontal="left" vertical="center" wrapText="1"/>
    </xf>
    <xf numFmtId="0" fontId="3" fillId="2" borderId="81" xfId="50" applyFont="1" applyFill="1" applyBorder="1" applyAlignment="1">
      <alignment horizontal="left" vertical="center" wrapText="1"/>
    </xf>
    <xf numFmtId="0" fontId="9" fillId="0" borderId="45" xfId="50" applyFont="1" applyBorder="1" applyAlignment="1">
      <alignment horizontal="center" vertical="center" wrapText="1"/>
    </xf>
    <xf numFmtId="0" fontId="57" fillId="2" borderId="59" xfId="50" applyFont="1" applyFill="1" applyBorder="1" applyAlignment="1">
      <alignment horizontal="center" vertical="center" wrapText="1"/>
    </xf>
    <xf numFmtId="0" fontId="57" fillId="2" borderId="57" xfId="50" applyFont="1" applyFill="1" applyBorder="1" applyAlignment="1">
      <alignment horizontal="center" vertical="center" wrapText="1"/>
    </xf>
    <xf numFmtId="0" fontId="57" fillId="2" borderId="60" xfId="50" applyFont="1" applyFill="1" applyBorder="1" applyAlignment="1">
      <alignment horizontal="center" vertical="center" wrapText="1"/>
    </xf>
    <xf numFmtId="0" fontId="47" fillId="2" borderId="82" xfId="50" applyFont="1" applyFill="1" applyBorder="1" applyAlignment="1">
      <alignment horizontal="center" vertical="center" wrapText="1"/>
    </xf>
    <xf numFmtId="0" fontId="47" fillId="2" borderId="80" xfId="50" applyFont="1" applyFill="1" applyBorder="1" applyAlignment="1">
      <alignment horizontal="center" vertical="center" wrapText="1"/>
    </xf>
    <xf numFmtId="0" fontId="47" fillId="2" borderId="83" xfId="50" applyFont="1" applyFill="1" applyBorder="1" applyAlignment="1">
      <alignment horizontal="center" vertical="center" wrapText="1"/>
    </xf>
    <xf numFmtId="0" fontId="3" fillId="0" borderId="65" xfId="50" applyFont="1" applyBorder="1" applyAlignment="1">
      <alignment horizontal="center" vertical="center" wrapText="1"/>
    </xf>
    <xf numFmtId="0" fontId="3" fillId="0" borderId="66" xfId="50" applyFont="1" applyBorder="1" applyAlignment="1">
      <alignment horizontal="center" vertical="center" wrapText="1"/>
    </xf>
    <xf numFmtId="0" fontId="3" fillId="0" borderId="67" xfId="50" applyFont="1" applyBorder="1" applyAlignment="1">
      <alignment horizontal="center" vertical="center" wrapText="1"/>
    </xf>
    <xf numFmtId="0" fontId="3" fillId="2" borderId="84" xfId="50" applyFont="1" applyFill="1" applyBorder="1" applyAlignment="1">
      <alignment horizontal="left" vertical="center" wrapText="1"/>
    </xf>
    <xf numFmtId="0" fontId="47" fillId="2" borderId="51" xfId="50" applyFont="1" applyFill="1" applyBorder="1" applyAlignment="1">
      <alignment horizontal="center" vertical="center"/>
    </xf>
    <xf numFmtId="0" fontId="47" fillId="2" borderId="52" xfId="50" applyFont="1" applyFill="1" applyBorder="1" applyAlignment="1">
      <alignment horizontal="center" vertical="center"/>
    </xf>
    <xf numFmtId="0" fontId="47" fillId="2" borderId="68" xfId="50" applyFont="1" applyFill="1" applyBorder="1" applyAlignment="1">
      <alignment horizontal="center" vertical="center"/>
    </xf>
    <xf numFmtId="0" fontId="3" fillId="2" borderId="87" xfId="50" applyFont="1" applyFill="1" applyBorder="1" applyAlignment="1">
      <alignment horizontal="left" vertical="center" wrapText="1"/>
    </xf>
    <xf numFmtId="0" fontId="47" fillId="2" borderId="59" xfId="50" applyFont="1" applyFill="1" applyBorder="1" applyAlignment="1">
      <alignment horizontal="center" vertical="center" wrapText="1"/>
    </xf>
    <xf numFmtId="0" fontId="47" fillId="2" borderId="57" xfId="50" applyFont="1" applyFill="1" applyBorder="1" applyAlignment="1">
      <alignment horizontal="center" vertical="center" wrapText="1"/>
    </xf>
    <xf numFmtId="0" fontId="47" fillId="2" borderId="60" xfId="50" applyFont="1" applyFill="1" applyBorder="1" applyAlignment="1">
      <alignment horizontal="center" vertical="center" wrapText="1"/>
    </xf>
    <xf numFmtId="0" fontId="47" fillId="2" borderId="79" xfId="50" applyFont="1" applyFill="1" applyBorder="1" applyAlignment="1">
      <alignment horizontal="center" vertical="center"/>
    </xf>
    <xf numFmtId="0" fontId="47" fillId="2" borderId="80" xfId="50" applyFont="1" applyFill="1" applyBorder="1" applyAlignment="1">
      <alignment horizontal="center" vertical="center"/>
    </xf>
    <xf numFmtId="0" fontId="47" fillId="2" borderId="83" xfId="50" applyFont="1" applyFill="1" applyBorder="1" applyAlignment="1">
      <alignment horizontal="center" vertical="center"/>
    </xf>
    <xf numFmtId="0" fontId="47" fillId="2" borderId="87" xfId="50" applyFont="1" applyFill="1" applyBorder="1" applyAlignment="1">
      <alignment horizontal="center" vertical="center" wrapText="1"/>
    </xf>
    <xf numFmtId="49" fontId="47" fillId="2" borderId="59" xfId="50" applyNumberFormat="1" applyFont="1" applyFill="1" applyBorder="1" applyAlignment="1">
      <alignment horizontal="center" vertical="center" wrapText="1"/>
    </xf>
    <xf numFmtId="49" fontId="47" fillId="2" borderId="57" xfId="50" applyNumberFormat="1" applyFont="1" applyFill="1" applyBorder="1" applyAlignment="1">
      <alignment horizontal="center" vertical="center" wrapText="1"/>
    </xf>
    <xf numFmtId="0" fontId="3" fillId="2" borderId="61" xfId="50" applyFont="1" applyFill="1" applyBorder="1" applyAlignment="1">
      <alignment horizontal="left" vertical="center" wrapText="1"/>
    </xf>
    <xf numFmtId="0" fontId="47" fillId="2" borderId="51" xfId="50" applyFont="1" applyFill="1" applyBorder="1" applyAlignment="1">
      <alignment horizontal="left" vertical="center" wrapText="1"/>
    </xf>
    <xf numFmtId="0" fontId="47" fillId="2" borderId="52" xfId="50" applyFont="1" applyFill="1" applyBorder="1" applyAlignment="1">
      <alignment horizontal="left" vertical="center" wrapText="1"/>
    </xf>
    <xf numFmtId="0" fontId="47" fillId="2" borderId="84" xfId="50" applyFont="1" applyFill="1" applyBorder="1" applyAlignment="1">
      <alignment horizontal="left" vertical="center" wrapText="1"/>
    </xf>
    <xf numFmtId="176" fontId="47" fillId="2" borderId="59" xfId="50" applyNumberFormat="1" applyFont="1" applyFill="1" applyBorder="1" applyAlignment="1">
      <alignment horizontal="center" vertical="center" wrapText="1"/>
    </xf>
    <xf numFmtId="176" fontId="47" fillId="2" borderId="57" xfId="50" applyNumberFormat="1" applyFont="1" applyFill="1" applyBorder="1" applyAlignment="1">
      <alignment horizontal="center" vertical="center" wrapText="1"/>
    </xf>
    <xf numFmtId="176" fontId="47" fillId="2" borderId="60" xfId="50" applyNumberFormat="1" applyFont="1" applyFill="1" applyBorder="1" applyAlignment="1">
      <alignment horizontal="center" vertical="center" wrapText="1"/>
    </xf>
    <xf numFmtId="179" fontId="47" fillId="2" borderId="59" xfId="50" applyNumberFormat="1" applyFont="1" applyFill="1" applyBorder="1" applyAlignment="1">
      <alignment horizontal="center" vertical="center" wrapText="1"/>
    </xf>
    <xf numFmtId="179" fontId="47" fillId="2" borderId="57" xfId="50" applyNumberFormat="1" applyFont="1" applyFill="1" applyBorder="1" applyAlignment="1">
      <alignment horizontal="center" vertical="center" wrapText="1"/>
    </xf>
    <xf numFmtId="179" fontId="47" fillId="2" borderId="60" xfId="50" applyNumberFormat="1" applyFont="1" applyFill="1" applyBorder="1" applyAlignment="1">
      <alignment horizontal="center" vertical="center" wrapText="1"/>
    </xf>
    <xf numFmtId="178" fontId="47" fillId="2" borderId="59" xfId="50" applyNumberFormat="1" applyFont="1" applyFill="1" applyBorder="1" applyAlignment="1">
      <alignment horizontal="center" vertical="center" wrapText="1"/>
    </xf>
    <xf numFmtId="178" fontId="47" fillId="2" borderId="57" xfId="50" applyNumberFormat="1" applyFont="1" applyFill="1" applyBorder="1" applyAlignment="1">
      <alignment horizontal="center" vertical="center" wrapText="1"/>
    </xf>
    <xf numFmtId="9" fontId="47" fillId="2" borderId="59" xfId="51" applyFont="1" applyFill="1" applyBorder="1" applyAlignment="1">
      <alignment horizontal="center" vertical="center" wrapText="1"/>
    </xf>
    <xf numFmtId="9" fontId="47" fillId="2" borderId="57" xfId="51" applyFont="1" applyFill="1" applyBorder="1" applyAlignment="1">
      <alignment horizontal="center" vertical="center" wrapText="1"/>
    </xf>
    <xf numFmtId="9" fontId="47" fillId="2" borderId="60" xfId="51" applyFont="1" applyFill="1" applyBorder="1" applyAlignment="1">
      <alignment horizontal="center" vertical="center" wrapText="1"/>
    </xf>
    <xf numFmtId="177" fontId="47" fillId="2" borderId="59" xfId="50" applyNumberFormat="1" applyFont="1" applyFill="1" applyBorder="1" applyAlignment="1">
      <alignment horizontal="center" vertical="center" wrapText="1"/>
    </xf>
    <xf numFmtId="177" fontId="47" fillId="2" borderId="57" xfId="50" applyNumberFormat="1" applyFont="1" applyFill="1" applyBorder="1" applyAlignment="1">
      <alignment horizontal="center" vertical="center" wrapText="1"/>
    </xf>
    <xf numFmtId="177" fontId="47" fillId="2" borderId="60" xfId="50" applyNumberFormat="1" applyFont="1" applyFill="1" applyBorder="1" applyAlignment="1">
      <alignment horizontal="center" vertical="center" wrapText="1"/>
    </xf>
    <xf numFmtId="0" fontId="3" fillId="2" borderId="71" xfId="50" applyFont="1" applyFill="1" applyBorder="1" applyAlignment="1">
      <alignment horizontal="left" vertical="center" wrapText="1"/>
    </xf>
    <xf numFmtId="0" fontId="3" fillId="2" borderId="72" xfId="50" applyFont="1" applyFill="1" applyBorder="1" applyAlignment="1">
      <alignment horizontal="left" vertical="center" wrapText="1"/>
    </xf>
    <xf numFmtId="0" fontId="3" fillId="2" borderId="73" xfId="50" applyFont="1" applyFill="1" applyBorder="1" applyAlignment="1">
      <alignment horizontal="left" vertical="center" wrapText="1"/>
    </xf>
    <xf numFmtId="0" fontId="3" fillId="2" borderId="86" xfId="50" applyFont="1" applyFill="1" applyBorder="1" applyAlignment="1">
      <alignment horizontal="left" vertical="center" wrapText="1"/>
    </xf>
    <xf numFmtId="0" fontId="3" fillId="2" borderId="0" xfId="50" applyFont="1" applyFill="1" applyAlignment="1">
      <alignment horizontal="left" vertical="center" wrapText="1"/>
    </xf>
    <xf numFmtId="0" fontId="3" fillId="2" borderId="54" xfId="50" applyFont="1" applyFill="1" applyBorder="1" applyAlignment="1">
      <alignment horizontal="left" vertical="center" wrapText="1"/>
    </xf>
    <xf numFmtId="0" fontId="3" fillId="2" borderId="75" xfId="50" applyFont="1" applyFill="1" applyBorder="1" applyAlignment="1">
      <alignment horizontal="left" vertical="center" wrapText="1"/>
    </xf>
    <xf numFmtId="0" fontId="3" fillId="2" borderId="76" xfId="50" applyFont="1" applyFill="1" applyBorder="1" applyAlignment="1">
      <alignment horizontal="left" vertical="center" wrapText="1"/>
    </xf>
    <xf numFmtId="0" fontId="3" fillId="2" borderId="77" xfId="50" applyFont="1" applyFill="1" applyBorder="1" applyAlignment="1">
      <alignment horizontal="left" vertical="center" wrapText="1"/>
    </xf>
    <xf numFmtId="176" fontId="47" fillId="2" borderId="57" xfId="50" quotePrefix="1" applyNumberFormat="1" applyFont="1" applyFill="1" applyBorder="1" applyAlignment="1">
      <alignment horizontal="center" vertical="center" wrapText="1"/>
    </xf>
    <xf numFmtId="49" fontId="56" fillId="2" borderId="57" xfId="50" applyNumberFormat="1" applyFont="1" applyFill="1" applyBorder="1" applyAlignment="1">
      <alignment horizontal="center" vertical="center"/>
    </xf>
    <xf numFmtId="177" fontId="47" fillId="2" borderId="56" xfId="50" applyNumberFormat="1" applyFont="1" applyFill="1" applyBorder="1" applyAlignment="1">
      <alignment horizontal="center" vertical="center"/>
    </xf>
    <xf numFmtId="177" fontId="47" fillId="2" borderId="57" xfId="50" applyNumberFormat="1" applyFont="1" applyFill="1" applyBorder="1" applyAlignment="1">
      <alignment horizontal="center" vertical="center"/>
    </xf>
    <xf numFmtId="49" fontId="47" fillId="2" borderId="57" xfId="50" applyNumberFormat="1" applyFont="1" applyFill="1" applyBorder="1" applyAlignment="1">
      <alignment horizontal="center" vertical="center"/>
    </xf>
    <xf numFmtId="49" fontId="47" fillId="2" borderId="61" xfId="50" applyNumberFormat="1" applyFont="1" applyFill="1" applyBorder="1" applyAlignment="1">
      <alignment horizontal="center" vertical="center"/>
    </xf>
    <xf numFmtId="179" fontId="47" fillId="2" borderId="56" xfId="50" applyNumberFormat="1" applyFont="1" applyFill="1" applyBorder="1" applyAlignment="1">
      <alignment horizontal="center" vertical="center" wrapText="1"/>
    </xf>
    <xf numFmtId="0" fontId="47" fillId="2" borderId="59" xfId="50" applyFont="1" applyFill="1" applyBorder="1" applyAlignment="1">
      <alignment horizontal="left" vertical="center"/>
    </xf>
    <xf numFmtId="0" fontId="47" fillId="2" borderId="57" xfId="50" applyFont="1" applyFill="1" applyBorder="1" applyAlignment="1">
      <alignment horizontal="left" vertical="center"/>
    </xf>
    <xf numFmtId="0" fontId="47" fillId="2" borderId="60" xfId="50" applyFont="1" applyFill="1" applyBorder="1" applyAlignment="1">
      <alignment horizontal="left" vertical="center"/>
    </xf>
    <xf numFmtId="0" fontId="47" fillId="5" borderId="82" xfId="50" applyFont="1" applyFill="1" applyBorder="1" applyAlignment="1">
      <alignment horizontal="left" vertical="center" wrapText="1"/>
    </xf>
    <xf numFmtId="0" fontId="47" fillId="5" borderId="80" xfId="50" applyFont="1" applyFill="1" applyBorder="1" applyAlignment="1">
      <alignment horizontal="left" vertical="center" wrapText="1"/>
    </xf>
    <xf numFmtId="0" fontId="47" fillId="5" borderId="83" xfId="50" applyFont="1" applyFill="1" applyBorder="1" applyAlignment="1">
      <alignment horizontal="left" vertical="center" wrapText="1"/>
    </xf>
    <xf numFmtId="2" fontId="47" fillId="2" borderId="59" xfId="50" applyNumberFormat="1" applyFont="1" applyFill="1" applyBorder="1" applyAlignment="1">
      <alignment horizontal="center" vertical="center" wrapText="1"/>
    </xf>
    <xf numFmtId="2" fontId="47" fillId="2" borderId="57" xfId="50" applyNumberFormat="1" applyFont="1" applyFill="1" applyBorder="1" applyAlignment="1">
      <alignment horizontal="center" vertical="center" wrapText="1"/>
    </xf>
    <xf numFmtId="177" fontId="47" fillId="2" borderId="57" xfId="50" applyNumberFormat="1" applyFont="1" applyFill="1" applyBorder="1" applyAlignment="1">
      <alignment horizontal="left" vertical="center" wrapText="1"/>
    </xf>
    <xf numFmtId="49" fontId="47" fillId="2" borderId="59" xfId="50" applyNumberFormat="1" applyFont="1" applyFill="1" applyBorder="1" applyAlignment="1">
      <alignment horizontal="center" vertical="center"/>
    </xf>
    <xf numFmtId="0" fontId="47" fillId="2" borderId="62" xfId="50" applyFont="1" applyFill="1" applyBorder="1" applyAlignment="1">
      <alignment horizontal="left" vertical="center"/>
    </xf>
    <xf numFmtId="0" fontId="52" fillId="2" borderId="63" xfId="50" applyFont="1" applyFill="1" applyBorder="1" applyAlignment="1">
      <alignment horizontal="left" vertical="center"/>
    </xf>
    <xf numFmtId="0" fontId="52" fillId="2" borderId="57" xfId="50" applyFont="1" applyFill="1" applyBorder="1" applyAlignment="1">
      <alignment horizontal="left" vertical="center"/>
    </xf>
    <xf numFmtId="0" fontId="52" fillId="2" borderId="60" xfId="50" applyFont="1" applyFill="1" applyBorder="1" applyAlignment="1">
      <alignment horizontal="left" vertical="center"/>
    </xf>
    <xf numFmtId="0" fontId="47" fillId="2" borderId="59" xfId="50" applyFont="1" applyFill="1" applyBorder="1" applyAlignment="1">
      <alignment horizontal="left" vertical="center" wrapText="1"/>
    </xf>
    <xf numFmtId="0" fontId="47" fillId="2" borderId="57" xfId="50" applyFont="1" applyFill="1" applyBorder="1" applyAlignment="1">
      <alignment horizontal="left" vertical="center" wrapText="1"/>
    </xf>
    <xf numFmtId="0" fontId="47" fillId="2" borderId="60" xfId="50" applyFont="1" applyFill="1" applyBorder="1" applyAlignment="1">
      <alignment horizontal="left" vertical="center" wrapText="1"/>
    </xf>
    <xf numFmtId="0" fontId="6" fillId="4" borderId="42" xfId="21" applyFont="1" applyFill="1" applyBorder="1" applyAlignment="1">
      <alignment horizontal="center" vertical="center" wrapText="1"/>
    </xf>
    <xf numFmtId="0" fontId="6" fillId="4" borderId="43" xfId="21" applyFont="1" applyFill="1" applyBorder="1" applyAlignment="1">
      <alignment horizontal="center" vertical="center" wrapText="1"/>
    </xf>
    <xf numFmtId="0" fontId="6" fillId="4" borderId="44" xfId="21" applyFont="1" applyFill="1" applyBorder="1" applyAlignment="1">
      <alignment horizontal="center" vertical="center" wrapText="1"/>
    </xf>
    <xf numFmtId="0" fontId="3" fillId="2" borderId="49" xfId="50" applyFont="1" applyFill="1" applyBorder="1" applyAlignment="1">
      <alignment horizontal="left" vertical="center" wrapText="1"/>
    </xf>
    <xf numFmtId="0" fontId="3" fillId="2" borderId="46" xfId="50" applyFont="1" applyFill="1" applyBorder="1" applyAlignment="1">
      <alignment horizontal="left" vertical="center" wrapText="1"/>
    </xf>
    <xf numFmtId="0" fontId="3" fillId="2" borderId="50" xfId="50" applyFont="1" applyFill="1" applyBorder="1" applyAlignment="1">
      <alignment horizontal="left" vertical="center" wrapText="1"/>
    </xf>
    <xf numFmtId="0" fontId="47" fillId="2" borderId="53" xfId="50" applyFont="1" applyFill="1" applyBorder="1" applyAlignment="1">
      <alignment horizontal="center" vertical="center"/>
    </xf>
    <xf numFmtId="0" fontId="47" fillId="2" borderId="59" xfId="50" quotePrefix="1" applyFont="1" applyFill="1" applyBorder="1" applyAlignment="1">
      <alignment horizontal="center" vertical="center"/>
    </xf>
    <xf numFmtId="0" fontId="47" fillId="2" borderId="57" xfId="50" quotePrefix="1" applyFont="1" applyFill="1" applyBorder="1" applyAlignment="1">
      <alignment horizontal="center" vertical="center"/>
    </xf>
    <xf numFmtId="0" fontId="47" fillId="2" borderId="60" xfId="50" quotePrefix="1" applyFont="1" applyFill="1" applyBorder="1" applyAlignment="1">
      <alignment horizontal="center" vertical="center"/>
    </xf>
    <xf numFmtId="0" fontId="47" fillId="2" borderId="59" xfId="50" quotePrefix="1" applyFont="1" applyFill="1" applyBorder="1" applyAlignment="1">
      <alignment horizontal="left" vertical="center"/>
    </xf>
    <xf numFmtId="0" fontId="47" fillId="2" borderId="63" xfId="50" quotePrefix="1" applyFont="1" applyFill="1" applyBorder="1" applyAlignment="1">
      <alignment horizontal="left" vertical="center"/>
    </xf>
    <xf numFmtId="0" fontId="47" fillId="2" borderId="57" xfId="50" quotePrefix="1" applyFont="1" applyFill="1" applyBorder="1" applyAlignment="1">
      <alignment horizontal="left" vertical="center"/>
    </xf>
    <xf numFmtId="0" fontId="47" fillId="2" borderId="60" xfId="50" quotePrefix="1" applyFont="1" applyFill="1" applyBorder="1" applyAlignment="1">
      <alignment horizontal="left" vertical="center"/>
    </xf>
    <xf numFmtId="0" fontId="57" fillId="2" borderId="59" xfId="50" quotePrefix="1" applyFont="1" applyFill="1" applyBorder="1" applyAlignment="1">
      <alignment horizontal="left" vertical="center"/>
    </xf>
    <xf numFmtId="0" fontId="57" fillId="2" borderId="57" xfId="50" quotePrefix="1" applyFont="1" applyFill="1" applyBorder="1" applyAlignment="1">
      <alignment horizontal="left" vertical="center"/>
    </xf>
    <xf numFmtId="0" fontId="57" fillId="2" borderId="60" xfId="50" quotePrefix="1" applyFont="1" applyFill="1" applyBorder="1" applyAlignment="1">
      <alignment horizontal="left" vertical="center"/>
    </xf>
    <xf numFmtId="0" fontId="47" fillId="2" borderId="53" xfId="50" applyFont="1" applyFill="1" applyBorder="1" applyAlignment="1">
      <alignment horizontal="left" vertical="center" wrapText="1"/>
    </xf>
    <xf numFmtId="0" fontId="3" fillId="2" borderId="45" xfId="50" applyFont="1" applyFill="1" applyBorder="1" applyAlignment="1">
      <alignment horizontal="center" vertical="center" wrapText="1"/>
    </xf>
    <xf numFmtId="0" fontId="3" fillId="2" borderId="46" xfId="50" applyFont="1" applyFill="1" applyBorder="1" applyAlignment="1">
      <alignment horizontal="center" vertical="center" wrapText="1"/>
    </xf>
    <xf numFmtId="0" fontId="3" fillId="2" borderId="47" xfId="50" applyFont="1" applyFill="1" applyBorder="1" applyAlignment="1">
      <alignment horizontal="center" vertical="center" wrapText="1"/>
    </xf>
    <xf numFmtId="0" fontId="3" fillId="2" borderId="12" xfId="50" applyFont="1" applyFill="1" applyBorder="1" applyAlignment="1">
      <alignment horizontal="center" vertical="center" wrapText="1"/>
    </xf>
    <xf numFmtId="0" fontId="3" fillId="2" borderId="0" xfId="50" applyFont="1" applyFill="1" applyAlignment="1">
      <alignment horizontal="center" vertical="center" wrapText="1"/>
    </xf>
    <xf numFmtId="0" fontId="3" fillId="2" borderId="54" xfId="50" applyFont="1" applyFill="1" applyBorder="1" applyAlignment="1">
      <alignment horizontal="center" vertical="center" wrapText="1"/>
    </xf>
    <xf numFmtId="0" fontId="3" fillId="2" borderId="65" xfId="50" applyFont="1" applyFill="1" applyBorder="1" applyAlignment="1">
      <alignment horizontal="center" vertical="center" wrapText="1"/>
    </xf>
    <xf numFmtId="0" fontId="3" fillId="2" borderId="66" xfId="50" applyFont="1" applyFill="1" applyBorder="1" applyAlignment="1">
      <alignment horizontal="center" vertical="center" wrapText="1"/>
    </xf>
    <xf numFmtId="0" fontId="3" fillId="2" borderId="67" xfId="50" applyFont="1" applyFill="1" applyBorder="1" applyAlignment="1">
      <alignment horizontal="center" vertical="center" wrapText="1"/>
    </xf>
    <xf numFmtId="0" fontId="3" fillId="2" borderId="94" xfId="50" applyFont="1" applyFill="1" applyBorder="1" applyAlignment="1">
      <alignment horizontal="left" vertical="center" wrapText="1"/>
    </xf>
    <xf numFmtId="0" fontId="9" fillId="2" borderId="45" xfId="50" applyFont="1" applyFill="1" applyBorder="1" applyAlignment="1">
      <alignment horizontal="center" vertical="center" wrapText="1"/>
    </xf>
    <xf numFmtId="0" fontId="3" fillId="2" borderId="10" xfId="50" applyFont="1" applyFill="1" applyBorder="1" applyAlignment="1">
      <alignment horizontal="center" vertical="center" wrapText="1"/>
    </xf>
    <xf numFmtId="0" fontId="3" fillId="2" borderId="4" xfId="50" applyFont="1" applyFill="1" applyBorder="1" applyAlignment="1">
      <alignment horizontal="center" vertical="center" wrapText="1"/>
    </xf>
    <xf numFmtId="0" fontId="3" fillId="2" borderId="95" xfId="50" applyFont="1" applyFill="1" applyBorder="1" applyAlignment="1">
      <alignment horizontal="center" vertical="center" wrapText="1"/>
    </xf>
    <xf numFmtId="0" fontId="3" fillId="2" borderId="13" xfId="50" applyFont="1" applyFill="1" applyBorder="1" applyAlignment="1">
      <alignment horizontal="center" vertical="center" wrapText="1"/>
    </xf>
    <xf numFmtId="0" fontId="3" fillId="2" borderId="14" xfId="50" applyFont="1" applyFill="1" applyBorder="1" applyAlignment="1">
      <alignment horizontal="center" vertical="center" wrapText="1"/>
    </xf>
    <xf numFmtId="0" fontId="3" fillId="2" borderId="102" xfId="50" applyFont="1" applyFill="1" applyBorder="1" applyAlignment="1">
      <alignment horizontal="center" vertical="center" wrapText="1"/>
    </xf>
    <xf numFmtId="0" fontId="3" fillId="2" borderId="97" xfId="50" applyFont="1" applyFill="1" applyBorder="1" applyAlignment="1">
      <alignment horizontal="left" vertical="center" wrapText="1"/>
    </xf>
    <xf numFmtId="0" fontId="3" fillId="2" borderId="98" xfId="50" applyFont="1" applyFill="1" applyBorder="1" applyAlignment="1">
      <alignment horizontal="left" vertical="center" wrapText="1"/>
    </xf>
    <xf numFmtId="0" fontId="3" fillId="2" borderId="99" xfId="50" applyFont="1" applyFill="1" applyBorder="1" applyAlignment="1">
      <alignment horizontal="left" vertical="center" wrapText="1"/>
    </xf>
    <xf numFmtId="0" fontId="9" fillId="2" borderId="12" xfId="50" applyFont="1" applyFill="1" applyBorder="1" applyAlignment="1">
      <alignment horizontal="left" vertical="center" wrapText="1"/>
    </xf>
    <xf numFmtId="0" fontId="60" fillId="2" borderId="0" xfId="50" applyFont="1" applyFill="1" applyAlignment="1">
      <alignment horizontal="left" vertical="center" wrapText="1"/>
    </xf>
    <xf numFmtId="0" fontId="60" fillId="2" borderId="1" xfId="50" applyFont="1" applyFill="1" applyBorder="1" applyAlignment="1">
      <alignment horizontal="left" vertical="center" wrapText="1"/>
    </xf>
    <xf numFmtId="0" fontId="54" fillId="2" borderId="104" xfId="50" applyFont="1" applyFill="1" applyBorder="1" applyAlignment="1">
      <alignment horizontal="left" vertical="center" wrapText="1"/>
    </xf>
    <xf numFmtId="0" fontId="54" fillId="2" borderId="105" xfId="50" applyFont="1" applyFill="1" applyBorder="1" applyAlignment="1">
      <alignment horizontal="left" vertical="center" wrapText="1"/>
    </xf>
    <xf numFmtId="0" fontId="54" fillId="2" borderId="106" xfId="50" applyFont="1" applyFill="1" applyBorder="1" applyAlignment="1">
      <alignment horizontal="left" vertical="center" wrapText="1"/>
    </xf>
    <xf numFmtId="0" fontId="6" fillId="2" borderId="13" xfId="21" applyFont="1" applyFill="1" applyBorder="1" applyAlignment="1">
      <alignment horizontal="center" vertical="center"/>
    </xf>
    <xf numFmtId="0" fontId="6" fillId="2" borderId="14" xfId="21" applyFont="1" applyFill="1" applyBorder="1" applyAlignment="1">
      <alignment horizontal="center" vertical="center"/>
    </xf>
    <xf numFmtId="0" fontId="6" fillId="2" borderId="15" xfId="21" applyFont="1" applyFill="1" applyBorder="1" applyAlignment="1">
      <alignment horizontal="center" vertical="center"/>
    </xf>
    <xf numFmtId="175" fontId="47" fillId="2" borderId="59" xfId="50" applyNumberFormat="1" applyFont="1" applyFill="1" applyBorder="1" applyAlignment="1">
      <alignment horizontal="center" vertical="center" wrapText="1"/>
    </xf>
    <xf numFmtId="175" fontId="47" fillId="2" borderId="57" xfId="50" applyNumberFormat="1" applyFont="1" applyFill="1" applyBorder="1" applyAlignment="1">
      <alignment horizontal="center" vertical="center" wrapText="1"/>
    </xf>
    <xf numFmtId="0" fontId="3" fillId="0" borderId="10" xfId="50" applyFont="1" applyBorder="1" applyAlignment="1">
      <alignment horizontal="center" vertical="center" wrapText="1"/>
    </xf>
    <xf numFmtId="0" fontId="47" fillId="5" borderId="59" xfId="50" quotePrefix="1" applyFont="1" applyFill="1" applyBorder="1" applyAlignment="1">
      <alignment horizontal="left" vertical="center"/>
    </xf>
    <xf numFmtId="0" fontId="47" fillId="5" borderId="57" xfId="50" applyFont="1" applyFill="1" applyBorder="1" applyAlignment="1">
      <alignment horizontal="left" vertical="center"/>
    </xf>
    <xf numFmtId="0" fontId="47" fillId="5" borderId="62" xfId="50" applyFont="1" applyFill="1" applyBorder="1" applyAlignment="1">
      <alignment horizontal="left" vertical="center"/>
    </xf>
    <xf numFmtId="0" fontId="47" fillId="2" borderId="82" xfId="50" applyFont="1" applyFill="1" applyBorder="1" applyAlignment="1">
      <alignment horizontal="left" vertical="center" wrapText="1"/>
    </xf>
    <xf numFmtId="0" fontId="47" fillId="2" borderId="80" xfId="50" applyFont="1" applyFill="1" applyBorder="1" applyAlignment="1">
      <alignment horizontal="left" vertical="center" wrapText="1"/>
    </xf>
    <xf numFmtId="0" fontId="47" fillId="2" borderId="83" xfId="50" applyFont="1" applyFill="1" applyBorder="1" applyAlignment="1">
      <alignment horizontal="left" vertical="center" wrapText="1"/>
    </xf>
    <xf numFmtId="177" fontId="47" fillId="2" borderId="56" xfId="50" applyNumberFormat="1" applyFont="1" applyFill="1" applyBorder="1" applyAlignment="1">
      <alignment horizontal="center" vertical="center" wrapText="1"/>
    </xf>
    <xf numFmtId="0" fontId="47" fillId="2" borderId="59" xfId="57" applyFont="1" applyFill="1" applyBorder="1" applyAlignment="1">
      <alignment horizontal="left" vertical="center"/>
    </xf>
    <xf numFmtId="0" fontId="47" fillId="2" borderId="57" xfId="57" applyFont="1" applyFill="1" applyBorder="1" applyAlignment="1">
      <alignment horizontal="left" vertical="center"/>
    </xf>
    <xf numFmtId="0" fontId="47" fillId="2" borderId="60" xfId="57" applyFont="1" applyFill="1" applyBorder="1" applyAlignment="1">
      <alignment horizontal="left" vertical="center"/>
    </xf>
    <xf numFmtId="0" fontId="3" fillId="2" borderId="56" xfId="50" applyFont="1" applyFill="1" applyBorder="1" applyAlignment="1">
      <alignment vertical="center" wrapText="1"/>
    </xf>
    <xf numFmtId="0" fontId="3" fillId="2" borderId="57" xfId="50" applyFont="1" applyFill="1" applyBorder="1" applyAlignment="1">
      <alignment vertical="center" wrapText="1"/>
    </xf>
    <xf numFmtId="0" fontId="3" fillId="2" borderId="58" xfId="50" applyFont="1" applyFill="1" applyBorder="1" applyAlignment="1">
      <alignment vertical="center" wrapText="1"/>
    </xf>
    <xf numFmtId="0" fontId="18" fillId="0" borderId="2" xfId="21" applyFont="1" applyBorder="1" applyAlignment="1">
      <alignment horizontal="center" vertical="center" readingOrder="2"/>
    </xf>
    <xf numFmtId="0" fontId="18" fillId="0" borderId="29" xfId="21" applyFont="1" applyBorder="1" applyAlignment="1">
      <alignment horizontal="center" vertical="center" readingOrder="2"/>
    </xf>
    <xf numFmtId="49" fontId="63" fillId="2" borderId="57" xfId="50" applyNumberFormat="1" applyFont="1" applyFill="1" applyBorder="1" applyAlignment="1">
      <alignment horizontal="center" vertical="center"/>
    </xf>
    <xf numFmtId="0" fontId="18" fillId="0" borderId="7" xfId="21" applyFont="1" applyBorder="1" applyAlignment="1">
      <alignment horizontal="center" vertical="center" readingOrder="2"/>
    </xf>
    <xf numFmtId="0" fontId="18" fillId="0" borderId="0" xfId="21" applyFont="1" applyAlignment="1">
      <alignment horizontal="center" vertical="center" readingOrder="2"/>
    </xf>
    <xf numFmtId="0" fontId="18" fillId="0" borderId="1" xfId="21" applyFont="1" applyBorder="1" applyAlignment="1">
      <alignment horizontal="center" vertical="center" readingOrder="2"/>
    </xf>
    <xf numFmtId="0" fontId="47" fillId="5" borderId="63" xfId="50" quotePrefix="1" applyFont="1" applyFill="1" applyBorder="1" applyAlignment="1">
      <alignment horizontal="left" vertical="center"/>
    </xf>
    <xf numFmtId="0" fontId="47" fillId="5" borderId="57" xfId="50" quotePrefix="1" applyFont="1" applyFill="1" applyBorder="1" applyAlignment="1">
      <alignment horizontal="left" vertical="center"/>
    </xf>
    <xf numFmtId="0" fontId="47" fillId="5" borderId="60" xfId="50" quotePrefix="1" applyFont="1" applyFill="1" applyBorder="1" applyAlignment="1">
      <alignment horizontal="left" vertical="center"/>
    </xf>
    <xf numFmtId="0" fontId="3" fillId="2" borderId="14" xfId="21" applyFont="1" applyFill="1" applyBorder="1" applyAlignment="1">
      <alignment horizontal="center" vertical="center"/>
    </xf>
    <xf numFmtId="178" fontId="47" fillId="2" borderId="60" xfId="50" applyNumberFormat="1" applyFont="1" applyFill="1" applyBorder="1" applyAlignment="1">
      <alignment horizontal="center" vertical="center" wrapText="1"/>
    </xf>
    <xf numFmtId="2" fontId="47" fillId="2" borderId="60" xfId="50" applyNumberFormat="1" applyFont="1" applyFill="1" applyBorder="1" applyAlignment="1">
      <alignment horizontal="center" vertical="center" wrapText="1"/>
    </xf>
    <xf numFmtId="180" fontId="47" fillId="2" borderId="59" xfId="50" applyNumberFormat="1" applyFont="1" applyFill="1" applyBorder="1" applyAlignment="1">
      <alignment horizontal="center" vertical="center" wrapText="1"/>
    </xf>
    <xf numFmtId="180" fontId="47" fillId="2" borderId="57" xfId="50" applyNumberFormat="1" applyFont="1" applyFill="1" applyBorder="1" applyAlignment="1">
      <alignment horizontal="center" vertical="center" wrapText="1"/>
    </xf>
    <xf numFmtId="180" fontId="47" fillId="2" borderId="60" xfId="50" applyNumberFormat="1" applyFont="1" applyFill="1" applyBorder="1" applyAlignment="1">
      <alignment horizontal="center" vertical="center" wrapText="1"/>
    </xf>
    <xf numFmtId="0" fontId="3" fillId="3" borderId="10" xfId="50" applyFont="1" applyFill="1" applyBorder="1" applyAlignment="1">
      <alignment horizontal="center" vertical="center" wrapText="1"/>
    </xf>
    <xf numFmtId="0" fontId="3" fillId="3" borderId="4" xfId="50" applyFont="1" applyFill="1" applyBorder="1" applyAlignment="1">
      <alignment horizontal="center" vertical="center" wrapText="1"/>
    </xf>
    <xf numFmtId="0" fontId="3" fillId="3" borderId="95" xfId="50" applyFont="1" applyFill="1" applyBorder="1" applyAlignment="1">
      <alignment horizontal="center" vertical="center" wrapText="1"/>
    </xf>
    <xf numFmtId="0" fontId="3" fillId="3" borderId="12" xfId="50" applyFont="1" applyFill="1" applyBorder="1" applyAlignment="1">
      <alignment horizontal="center" vertical="center" wrapText="1"/>
    </xf>
    <xf numFmtId="0" fontId="3" fillId="3" borderId="0" xfId="50" applyFont="1" applyFill="1" applyAlignment="1">
      <alignment horizontal="center" vertical="center" wrapText="1"/>
    </xf>
    <xf numFmtId="0" fontId="3" fillId="3" borderId="54" xfId="50" applyFont="1" applyFill="1" applyBorder="1" applyAlignment="1">
      <alignment horizontal="center" vertical="center" wrapText="1"/>
    </xf>
    <xf numFmtId="0" fontId="3" fillId="3" borderId="13" xfId="50" applyFont="1" applyFill="1" applyBorder="1" applyAlignment="1">
      <alignment horizontal="center" vertical="center" wrapText="1"/>
    </xf>
    <xf numFmtId="0" fontId="3" fillId="3" borderId="14" xfId="50" applyFont="1" applyFill="1" applyBorder="1" applyAlignment="1">
      <alignment horizontal="center" vertical="center" wrapText="1"/>
    </xf>
    <xf numFmtId="0" fontId="3" fillId="3" borderId="102" xfId="50" applyFont="1" applyFill="1" applyBorder="1" applyAlignment="1">
      <alignment horizontal="center" vertical="center" wrapText="1"/>
    </xf>
    <xf numFmtId="0" fontId="9" fillId="3" borderId="12" xfId="50" applyFont="1" applyFill="1" applyBorder="1" applyAlignment="1">
      <alignment horizontal="left" vertical="center" wrapText="1"/>
    </xf>
    <xf numFmtId="0" fontId="60" fillId="3" borderId="0" xfId="50" applyFont="1" applyFill="1" applyAlignment="1">
      <alignment horizontal="left" vertical="center" wrapText="1"/>
    </xf>
    <xf numFmtId="0" fontId="60" fillId="3" borderId="1" xfId="50" applyFont="1" applyFill="1" applyBorder="1" applyAlignment="1">
      <alignment horizontal="left" vertical="center" wrapText="1"/>
    </xf>
    <xf numFmtId="0" fontId="9" fillId="3" borderId="45" xfId="50" applyFont="1" applyFill="1" applyBorder="1" applyAlignment="1">
      <alignment horizontal="center" vertical="center" wrapText="1"/>
    </xf>
    <xf numFmtId="0" fontId="3" fillId="3" borderId="46" xfId="50" applyFont="1" applyFill="1" applyBorder="1" applyAlignment="1">
      <alignment horizontal="center" vertical="center" wrapText="1"/>
    </xf>
    <xf numFmtId="0" fontId="3" fillId="3" borderId="47" xfId="50" applyFont="1" applyFill="1" applyBorder="1" applyAlignment="1">
      <alignment horizontal="center" vertical="center" wrapText="1"/>
    </xf>
    <xf numFmtId="0" fontId="3" fillId="3" borderId="45" xfId="50" applyFont="1" applyFill="1" applyBorder="1" applyAlignment="1">
      <alignment horizontal="center" vertical="center" wrapText="1"/>
    </xf>
    <xf numFmtId="0" fontId="3" fillId="3" borderId="65" xfId="50" applyFont="1" applyFill="1" applyBorder="1" applyAlignment="1">
      <alignment horizontal="center" vertical="center" wrapText="1"/>
    </xf>
    <xf numFmtId="0" fontId="3" fillId="3" borderId="66" xfId="50" applyFont="1" applyFill="1" applyBorder="1" applyAlignment="1">
      <alignment horizontal="center" vertical="center" wrapText="1"/>
    </xf>
    <xf numFmtId="0" fontId="3" fillId="3" borderId="67" xfId="50" applyFont="1" applyFill="1" applyBorder="1" applyAlignment="1">
      <alignment horizontal="center" vertical="center" wrapText="1"/>
    </xf>
  </cellXfs>
  <cellStyles count="58">
    <cellStyle name="Arial10" xfId="1"/>
    <cellStyle name="Arial10 2" xfId="2"/>
    <cellStyle name="Arial10_DW0920_2 2" xfId="47"/>
    <cellStyle name="Comma 2" xfId="3"/>
    <cellStyle name="Comma 2 2" xfId="4"/>
    <cellStyle name="Comma 3" xfId="5"/>
    <cellStyle name="Comma 4" xfId="6"/>
    <cellStyle name="Dezimal [0]_Sheet1" xfId="7"/>
    <cellStyle name="Dezimal_Sheet1" xfId="8"/>
    <cellStyle name="FORM" xfId="9"/>
    <cellStyle name="Migliaia (0)_Data Sheet EPH Panels " xfId="10"/>
    <cellStyle name="Migliaia_Data Sheet EPH Panels " xfId="11"/>
    <cellStyle name="Milliers [0]" xfId="12"/>
    <cellStyle name="Milliers_1PSV" xfId="13"/>
    <cellStyle name="Monétaire [0]" xfId="14"/>
    <cellStyle name="Monétaire_1PSV" xfId="15"/>
    <cellStyle name="Normal" xfId="0" builtinId="0"/>
    <cellStyle name="Normal 10" xfId="16"/>
    <cellStyle name="Normal 10 2" xfId="52"/>
    <cellStyle name="Normal 11" xfId="48"/>
    <cellStyle name="Normal 12" xfId="50"/>
    <cellStyle name="Normal 12 2" xfId="17"/>
    <cellStyle name="Normal 12 3" xfId="57"/>
    <cellStyle name="Normal 13" xfId="18"/>
    <cellStyle name="Normal 2" xfId="19"/>
    <cellStyle name="Normal 2 2" xfId="20"/>
    <cellStyle name="Normal 2 2 2" xfId="21"/>
    <cellStyle name="Normal 2 2 3" xfId="22"/>
    <cellStyle name="Normal 2 3" xfId="23"/>
    <cellStyle name="Normal 3" xfId="24"/>
    <cellStyle name="Normal 3 2" xfId="25"/>
    <cellStyle name="Normal 3 3" xfId="26"/>
    <cellStyle name="Normal 4" xfId="27"/>
    <cellStyle name="Normal 4 2" xfId="28"/>
    <cellStyle name="Normal 4 3" xfId="29"/>
    <cellStyle name="Normal 4 3 2" xfId="46"/>
    <cellStyle name="Normal 4 3 2 2" xfId="56"/>
    <cellStyle name="Normal 4 3 3" xfId="54"/>
    <cellStyle name="Normal 4 4" xfId="53"/>
    <cellStyle name="Normal 5" xfId="30"/>
    <cellStyle name="Normal 5 2" xfId="31"/>
    <cellStyle name="Normal 6" xfId="32"/>
    <cellStyle name="Normal 7" xfId="33"/>
    <cellStyle name="Normal 7 2" xfId="45"/>
    <cellStyle name="Normal 8" xfId="34"/>
    <cellStyle name="Normal 8 2" xfId="35"/>
    <cellStyle name="Normal 8 3" xfId="55"/>
    <cellStyle name="Normal 9" xfId="36"/>
    <cellStyle name="Normal_ABBMDPLGP2802" xfId="49"/>
    <cellStyle name="Normal_MOV-5 2 2" xfId="44"/>
    <cellStyle name="Normal1" xfId="37"/>
    <cellStyle name="Normale_13057-01" xfId="38"/>
    <cellStyle name="Percent 2" xfId="51"/>
    <cellStyle name="STANDARD" xfId="39"/>
    <cellStyle name="Valuta (0)_13057-01" xfId="40"/>
    <cellStyle name="Valuta_13057-01" xfId="41"/>
    <cellStyle name="Währung [0]_Sheet1" xfId="42"/>
    <cellStyle name="Währung_Sheet1" xfId="43"/>
  </cellStyles>
  <dxfs count="0"/>
  <tableStyles count="0" defaultTableStyle="TableStyleMedium9" defaultPivotStyle="PivotStyleLight16"/>
  <colors>
    <mruColors>
      <color rgb="FFFFFFCC"/>
      <color rgb="FF0000FF"/>
      <color rgb="FF3333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externalLink" Target="externalLinks/externalLink5.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styles" Target="styles.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externalLink" Target="externalLinks/externalLink3.xml"/><Relationship Id="rId40"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43" Type="http://schemas.openxmlformats.org/officeDocument/2006/relationships/sharedStrings" Target="sharedStrings.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externalLink" Target="externalLinks/externalLink4.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1.jpeg"/><Relationship Id="rId4" Type="http://schemas.openxmlformats.org/officeDocument/2006/relationships/image" Target="../media/image4.emf"/></Relationships>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3.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4.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5.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6.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7.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8.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9.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10.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1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1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13.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14.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15.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16.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17.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18.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19.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20.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2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2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23.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24.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25.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26.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27.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28.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29.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30.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3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3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33.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34.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xdr:twoCellAnchor editAs="oneCell">
    <xdr:from>
      <xdr:col>3</xdr:col>
      <xdr:colOff>186416</xdr:colOff>
      <xdr:row>1</xdr:row>
      <xdr:rowOff>28575</xdr:rowOff>
    </xdr:from>
    <xdr:to>
      <xdr:col>8</xdr:col>
      <xdr:colOff>123824</xdr:colOff>
      <xdr:row>3</xdr:row>
      <xdr:rowOff>561975</xdr:rowOff>
    </xdr:to>
    <xdr:pic>
      <xdr:nvPicPr>
        <xdr:cNvPr id="7" name="Picture 6" descr="oilco">
          <a:extLst>
            <a:ext uri="{FF2B5EF4-FFF2-40B4-BE49-F238E27FC236}">
              <a16:creationId xmlns:a16="http://schemas.microsoft.com/office/drawing/2014/main" xmlns="" id="{00000000-0008-0000-0000-000007000000}"/>
            </a:ext>
          </a:extLst>
        </xdr:cNvPr>
        <xdr:cNvPicPr/>
      </xdr:nvPicPr>
      <xdr:blipFill>
        <a:blip xmlns:r="http://schemas.openxmlformats.org/officeDocument/2006/relationships" r:embed="rId1" cstate="print"/>
        <a:srcRect/>
        <a:stretch>
          <a:fillRect/>
        </a:stretch>
      </xdr:blipFill>
      <xdr:spPr bwMode="auto">
        <a:xfrm>
          <a:off x="806902" y="219075"/>
          <a:ext cx="1189265" cy="914400"/>
        </a:xfrm>
        <a:prstGeom prst="rect">
          <a:avLst/>
        </a:prstGeom>
        <a:noFill/>
        <a:ln w="9525">
          <a:noFill/>
          <a:miter lim="800000"/>
          <a:headEnd/>
          <a:tailEnd/>
        </a:ln>
      </xdr:spPr>
    </xdr:pic>
    <xdr:clientData/>
  </xdr:twoCellAnchor>
  <xdr:twoCellAnchor editAs="oneCell">
    <xdr:from>
      <xdr:col>31</xdr:col>
      <xdr:colOff>83003</xdr:colOff>
      <xdr:row>0</xdr:row>
      <xdr:rowOff>134710</xdr:rowOff>
    </xdr:from>
    <xdr:to>
      <xdr:col>34</xdr:col>
      <xdr:colOff>29933</xdr:colOff>
      <xdr:row>3</xdr:row>
      <xdr:rowOff>153760</xdr:rowOff>
    </xdr:to>
    <xdr:pic>
      <xdr:nvPicPr>
        <xdr:cNvPr id="8" name="Picture 7">
          <a:extLst>
            <a:ext uri="{FF2B5EF4-FFF2-40B4-BE49-F238E27FC236}">
              <a16:creationId xmlns:a16="http://schemas.microsoft.com/office/drawing/2014/main" xmlns="" id="{00000000-0008-0000-0000-000008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713889" y="134710"/>
          <a:ext cx="698046" cy="590550"/>
        </a:xfrm>
        <a:prstGeom prst="rect">
          <a:avLst/>
        </a:prstGeom>
      </xdr:spPr>
    </xdr:pic>
    <xdr:clientData/>
  </xdr:twoCellAnchor>
  <xdr:twoCellAnchor editAs="oneCell">
    <xdr:from>
      <xdr:col>29</xdr:col>
      <xdr:colOff>53067</xdr:colOff>
      <xdr:row>3</xdr:row>
      <xdr:rowOff>400050</xdr:rowOff>
    </xdr:from>
    <xdr:to>
      <xdr:col>32</xdr:col>
      <xdr:colOff>201383</xdr:colOff>
      <xdr:row>3</xdr:row>
      <xdr:rowOff>876300</xdr:rowOff>
    </xdr:to>
    <xdr:pic>
      <xdr:nvPicPr>
        <xdr:cNvPr id="9" name="Picture 8">
          <a:extLst>
            <a:ext uri="{FF2B5EF4-FFF2-40B4-BE49-F238E27FC236}">
              <a16:creationId xmlns:a16="http://schemas.microsoft.com/office/drawing/2014/main" xmlns="" id="{00000000-0008-0000-0000-000009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183210" y="971550"/>
          <a:ext cx="899432" cy="476250"/>
        </a:xfrm>
        <a:prstGeom prst="rect">
          <a:avLst/>
        </a:prstGeom>
        <a:noFill/>
        <a:ln>
          <a:noFill/>
        </a:ln>
      </xdr:spPr>
    </xdr:pic>
    <xdr:clientData/>
  </xdr:twoCellAnchor>
  <xdr:twoCellAnchor editAs="oneCell">
    <xdr:from>
      <xdr:col>33</xdr:col>
      <xdr:colOff>164646</xdr:colOff>
      <xdr:row>3</xdr:row>
      <xdr:rowOff>375557</xdr:rowOff>
    </xdr:from>
    <xdr:to>
      <xdr:col>36</xdr:col>
      <xdr:colOff>176893</xdr:colOff>
      <xdr:row>3</xdr:row>
      <xdr:rowOff>823232</xdr:rowOff>
    </xdr:to>
    <xdr:pic>
      <xdr:nvPicPr>
        <xdr:cNvPr id="10" name="Picture 9">
          <a:extLst>
            <a:ext uri="{FF2B5EF4-FFF2-40B4-BE49-F238E27FC236}">
              <a16:creationId xmlns:a16="http://schemas.microsoft.com/office/drawing/2014/main" xmlns="" id="{00000000-0008-0000-0000-00000A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296275" y="947057"/>
          <a:ext cx="763361" cy="44767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232682</xdr:colOff>
      <xdr:row>0</xdr:row>
      <xdr:rowOff>197304</xdr:rowOff>
    </xdr:from>
    <xdr:to>
      <xdr:col>7</xdr:col>
      <xdr:colOff>28677</xdr:colOff>
      <xdr:row>3</xdr:row>
      <xdr:rowOff>302865</xdr:rowOff>
    </xdr:to>
    <xdr:pic>
      <xdr:nvPicPr>
        <xdr:cNvPr id="13" name="Picture 12" descr="oilco">
          <a:extLst>
            <a:ext uri="{FF2B5EF4-FFF2-40B4-BE49-F238E27FC236}">
              <a16:creationId xmlns:a16="http://schemas.microsoft.com/office/drawing/2014/main" xmlns="" id="{00000000-0008-0000-0100-00000D000000}"/>
            </a:ext>
          </a:extLst>
        </xdr:cNvPr>
        <xdr:cNvPicPr/>
      </xdr:nvPicPr>
      <xdr:blipFill>
        <a:blip xmlns:r="http://schemas.openxmlformats.org/officeDocument/2006/relationships" r:embed="rId1" cstate="print"/>
        <a:srcRect/>
        <a:stretch>
          <a:fillRect/>
        </a:stretch>
      </xdr:blipFill>
      <xdr:spPr bwMode="auto">
        <a:xfrm>
          <a:off x="733425" y="197304"/>
          <a:ext cx="1047852" cy="764147"/>
        </a:xfrm>
        <a:prstGeom prst="rect">
          <a:avLst/>
        </a:prstGeom>
        <a:noFill/>
        <a:ln w="9525">
          <a:noFill/>
          <a:miter lim="800000"/>
          <a:headEnd/>
          <a:tailEnd/>
        </a:ln>
      </xdr:spPr>
    </xdr:pic>
    <xdr:clientData/>
  </xdr:twoCellAnchor>
  <xdr:twoCellAnchor editAs="oneCell">
    <xdr:from>
      <xdr:col>32</xdr:col>
      <xdr:colOff>65313</xdr:colOff>
      <xdr:row>0</xdr:row>
      <xdr:rowOff>88447</xdr:rowOff>
    </xdr:from>
    <xdr:to>
      <xdr:col>35</xdr:col>
      <xdr:colOff>10885</xdr:colOff>
      <xdr:row>3</xdr:row>
      <xdr:rowOff>12247</xdr:rowOff>
    </xdr:to>
    <xdr:pic>
      <xdr:nvPicPr>
        <xdr:cNvPr id="5" name="Picture 4">
          <a:extLst>
            <a:ext uri="{FF2B5EF4-FFF2-40B4-BE49-F238E27FC236}">
              <a16:creationId xmlns:a16="http://schemas.microsoft.com/office/drawing/2014/main" xmlns="" id="{00000000-0008-0000-0100-000005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077199" y="88447"/>
          <a:ext cx="696686" cy="582386"/>
        </a:xfrm>
        <a:prstGeom prst="rect">
          <a:avLst/>
        </a:prstGeom>
      </xdr:spPr>
    </xdr:pic>
    <xdr:clientData/>
  </xdr:twoCellAnchor>
  <xdr:twoCellAnchor editAs="oneCell">
    <xdr:from>
      <xdr:col>29</xdr:col>
      <xdr:colOff>142875</xdr:colOff>
      <xdr:row>3</xdr:row>
      <xdr:rowOff>195943</xdr:rowOff>
    </xdr:from>
    <xdr:to>
      <xdr:col>33</xdr:col>
      <xdr:colOff>35379</xdr:colOff>
      <xdr:row>3</xdr:row>
      <xdr:rowOff>672193</xdr:rowOff>
    </xdr:to>
    <xdr:pic>
      <xdr:nvPicPr>
        <xdr:cNvPr id="6" name="Picture 5">
          <a:extLst>
            <a:ext uri="{FF2B5EF4-FFF2-40B4-BE49-F238E27FC236}">
              <a16:creationId xmlns:a16="http://schemas.microsoft.com/office/drawing/2014/main" xmlns="" id="{00000000-0008-0000-0100-000006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403646" y="854529"/>
          <a:ext cx="893990" cy="476250"/>
        </a:xfrm>
        <a:prstGeom prst="rect">
          <a:avLst/>
        </a:prstGeom>
        <a:noFill/>
        <a:ln>
          <a:noFill/>
        </a:ln>
      </xdr:spPr>
    </xdr:pic>
    <xdr:clientData/>
  </xdr:twoCellAnchor>
  <xdr:twoCellAnchor editAs="oneCell">
    <xdr:from>
      <xdr:col>34</xdr:col>
      <xdr:colOff>100693</xdr:colOff>
      <xdr:row>3</xdr:row>
      <xdr:rowOff>206829</xdr:rowOff>
    </xdr:from>
    <xdr:to>
      <xdr:col>37</xdr:col>
      <xdr:colOff>110219</xdr:colOff>
      <xdr:row>3</xdr:row>
      <xdr:rowOff>654504</xdr:rowOff>
    </xdr:to>
    <xdr:pic>
      <xdr:nvPicPr>
        <xdr:cNvPr id="7" name="Picture 6">
          <a:extLst>
            <a:ext uri="{FF2B5EF4-FFF2-40B4-BE49-F238E27FC236}">
              <a16:creationId xmlns:a16="http://schemas.microsoft.com/office/drawing/2014/main" xmlns="" id="{00000000-0008-0000-0100-000007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613322" y="865415"/>
          <a:ext cx="760640" cy="447675"/>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xdr:col>
      <xdr:colOff>232682</xdr:colOff>
      <xdr:row>0</xdr:row>
      <xdr:rowOff>197304</xdr:rowOff>
    </xdr:from>
    <xdr:to>
      <xdr:col>7</xdr:col>
      <xdr:colOff>28677</xdr:colOff>
      <xdr:row>3</xdr:row>
      <xdr:rowOff>302865</xdr:rowOff>
    </xdr:to>
    <xdr:pic>
      <xdr:nvPicPr>
        <xdr:cNvPr id="10" name="Picture 9" descr="oilco">
          <a:extLst>
            <a:ext uri="{FF2B5EF4-FFF2-40B4-BE49-F238E27FC236}">
              <a16:creationId xmlns:a16="http://schemas.microsoft.com/office/drawing/2014/main" xmlns="" id="{00000000-0008-0000-0200-00000A000000}"/>
            </a:ext>
          </a:extLst>
        </xdr:cNvPr>
        <xdr:cNvPicPr/>
      </xdr:nvPicPr>
      <xdr:blipFill>
        <a:blip xmlns:r="http://schemas.openxmlformats.org/officeDocument/2006/relationships" r:embed="rId1" cstate="print"/>
        <a:srcRect/>
        <a:stretch>
          <a:fillRect/>
        </a:stretch>
      </xdr:blipFill>
      <xdr:spPr bwMode="auto">
        <a:xfrm>
          <a:off x="727982" y="197304"/>
          <a:ext cx="1034245" cy="768501"/>
        </a:xfrm>
        <a:prstGeom prst="rect">
          <a:avLst/>
        </a:prstGeom>
        <a:noFill/>
        <a:ln w="9525">
          <a:noFill/>
          <a:miter lim="800000"/>
          <a:headEnd/>
          <a:tailEnd/>
        </a:ln>
      </xdr:spPr>
    </xdr:pic>
    <xdr:clientData/>
  </xdr:twoCellAnchor>
  <xdr:twoCellAnchor editAs="oneCell">
    <xdr:from>
      <xdr:col>32</xdr:col>
      <xdr:colOff>65313</xdr:colOff>
      <xdr:row>0</xdr:row>
      <xdr:rowOff>88447</xdr:rowOff>
    </xdr:from>
    <xdr:to>
      <xdr:col>35</xdr:col>
      <xdr:colOff>10885</xdr:colOff>
      <xdr:row>3</xdr:row>
      <xdr:rowOff>12247</xdr:rowOff>
    </xdr:to>
    <xdr:pic>
      <xdr:nvPicPr>
        <xdr:cNvPr id="11" name="Picture 10">
          <a:extLst>
            <a:ext uri="{FF2B5EF4-FFF2-40B4-BE49-F238E27FC236}">
              <a16:creationId xmlns:a16="http://schemas.microsoft.com/office/drawing/2014/main" xmlns="" id="{00000000-0008-0000-0200-00000B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990113" y="88447"/>
          <a:ext cx="688522" cy="586740"/>
        </a:xfrm>
        <a:prstGeom prst="rect">
          <a:avLst/>
        </a:prstGeom>
      </xdr:spPr>
    </xdr:pic>
    <xdr:clientData/>
  </xdr:twoCellAnchor>
  <xdr:twoCellAnchor editAs="oneCell">
    <xdr:from>
      <xdr:col>29</xdr:col>
      <xdr:colOff>142875</xdr:colOff>
      <xdr:row>3</xdr:row>
      <xdr:rowOff>195943</xdr:rowOff>
    </xdr:from>
    <xdr:to>
      <xdr:col>33</xdr:col>
      <xdr:colOff>35379</xdr:colOff>
      <xdr:row>3</xdr:row>
      <xdr:rowOff>672193</xdr:rowOff>
    </xdr:to>
    <xdr:pic>
      <xdr:nvPicPr>
        <xdr:cNvPr id="12" name="Picture 11">
          <a:extLst>
            <a:ext uri="{FF2B5EF4-FFF2-40B4-BE49-F238E27FC236}">
              <a16:creationId xmlns:a16="http://schemas.microsoft.com/office/drawing/2014/main" xmlns="" id="{00000000-0008-0000-0200-00000C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324725" y="858883"/>
          <a:ext cx="883104" cy="476250"/>
        </a:xfrm>
        <a:prstGeom prst="rect">
          <a:avLst/>
        </a:prstGeom>
        <a:noFill/>
        <a:ln>
          <a:noFill/>
        </a:ln>
      </xdr:spPr>
    </xdr:pic>
    <xdr:clientData/>
  </xdr:twoCellAnchor>
  <xdr:twoCellAnchor editAs="oneCell">
    <xdr:from>
      <xdr:col>34</xdr:col>
      <xdr:colOff>100693</xdr:colOff>
      <xdr:row>3</xdr:row>
      <xdr:rowOff>206829</xdr:rowOff>
    </xdr:from>
    <xdr:to>
      <xdr:col>37</xdr:col>
      <xdr:colOff>110219</xdr:colOff>
      <xdr:row>3</xdr:row>
      <xdr:rowOff>654504</xdr:rowOff>
    </xdr:to>
    <xdr:pic>
      <xdr:nvPicPr>
        <xdr:cNvPr id="13" name="Picture 12">
          <a:extLst>
            <a:ext uri="{FF2B5EF4-FFF2-40B4-BE49-F238E27FC236}">
              <a16:creationId xmlns:a16="http://schemas.microsoft.com/office/drawing/2014/main" xmlns="" id="{00000000-0008-0000-0200-00000D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520793" y="869769"/>
          <a:ext cx="752476" cy="447675"/>
        </a:xfrm>
        <a:prstGeom prst="rect">
          <a:avLst/>
        </a:prstGeom>
        <a:noFill/>
        <a:ln>
          <a:noFill/>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2</xdr:col>
      <xdr:colOff>232682</xdr:colOff>
      <xdr:row>0</xdr:row>
      <xdr:rowOff>197304</xdr:rowOff>
    </xdr:from>
    <xdr:to>
      <xdr:col>7</xdr:col>
      <xdr:colOff>28677</xdr:colOff>
      <xdr:row>3</xdr:row>
      <xdr:rowOff>302865</xdr:rowOff>
    </xdr:to>
    <xdr:pic>
      <xdr:nvPicPr>
        <xdr:cNvPr id="6" name="Picture 5" descr="oilco">
          <a:extLst>
            <a:ext uri="{FF2B5EF4-FFF2-40B4-BE49-F238E27FC236}">
              <a16:creationId xmlns:a16="http://schemas.microsoft.com/office/drawing/2014/main" xmlns="" id="{00000000-0008-0000-0300-000006000000}"/>
            </a:ext>
          </a:extLst>
        </xdr:cNvPr>
        <xdr:cNvPicPr/>
      </xdr:nvPicPr>
      <xdr:blipFill>
        <a:blip xmlns:r="http://schemas.openxmlformats.org/officeDocument/2006/relationships" r:embed="rId1" cstate="print"/>
        <a:srcRect/>
        <a:stretch>
          <a:fillRect/>
        </a:stretch>
      </xdr:blipFill>
      <xdr:spPr bwMode="auto">
        <a:xfrm>
          <a:off x="727982" y="197304"/>
          <a:ext cx="1034245" cy="768501"/>
        </a:xfrm>
        <a:prstGeom prst="rect">
          <a:avLst/>
        </a:prstGeom>
        <a:noFill/>
        <a:ln w="9525">
          <a:noFill/>
          <a:miter lim="800000"/>
          <a:headEnd/>
          <a:tailEnd/>
        </a:ln>
      </xdr:spPr>
    </xdr:pic>
    <xdr:clientData/>
  </xdr:twoCellAnchor>
  <xdr:twoCellAnchor editAs="oneCell">
    <xdr:from>
      <xdr:col>32</xdr:col>
      <xdr:colOff>65313</xdr:colOff>
      <xdr:row>0</xdr:row>
      <xdr:rowOff>88447</xdr:rowOff>
    </xdr:from>
    <xdr:to>
      <xdr:col>35</xdr:col>
      <xdr:colOff>10885</xdr:colOff>
      <xdr:row>3</xdr:row>
      <xdr:rowOff>12247</xdr:rowOff>
    </xdr:to>
    <xdr:pic>
      <xdr:nvPicPr>
        <xdr:cNvPr id="11" name="Picture 10">
          <a:extLst>
            <a:ext uri="{FF2B5EF4-FFF2-40B4-BE49-F238E27FC236}">
              <a16:creationId xmlns:a16="http://schemas.microsoft.com/office/drawing/2014/main" xmlns="" id="{00000000-0008-0000-0300-00000B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990113" y="88447"/>
          <a:ext cx="688522" cy="586740"/>
        </a:xfrm>
        <a:prstGeom prst="rect">
          <a:avLst/>
        </a:prstGeom>
      </xdr:spPr>
    </xdr:pic>
    <xdr:clientData/>
  </xdr:twoCellAnchor>
  <xdr:twoCellAnchor editAs="oneCell">
    <xdr:from>
      <xdr:col>29</xdr:col>
      <xdr:colOff>142875</xdr:colOff>
      <xdr:row>3</xdr:row>
      <xdr:rowOff>195943</xdr:rowOff>
    </xdr:from>
    <xdr:to>
      <xdr:col>33</xdr:col>
      <xdr:colOff>35379</xdr:colOff>
      <xdr:row>3</xdr:row>
      <xdr:rowOff>672193</xdr:rowOff>
    </xdr:to>
    <xdr:pic>
      <xdr:nvPicPr>
        <xdr:cNvPr id="12" name="Picture 11">
          <a:extLst>
            <a:ext uri="{FF2B5EF4-FFF2-40B4-BE49-F238E27FC236}">
              <a16:creationId xmlns:a16="http://schemas.microsoft.com/office/drawing/2014/main" xmlns="" id="{00000000-0008-0000-0300-00000C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324725" y="858883"/>
          <a:ext cx="883104" cy="476250"/>
        </a:xfrm>
        <a:prstGeom prst="rect">
          <a:avLst/>
        </a:prstGeom>
        <a:noFill/>
        <a:ln>
          <a:noFill/>
        </a:ln>
      </xdr:spPr>
    </xdr:pic>
    <xdr:clientData/>
  </xdr:twoCellAnchor>
  <xdr:twoCellAnchor editAs="oneCell">
    <xdr:from>
      <xdr:col>34</xdr:col>
      <xdr:colOff>100693</xdr:colOff>
      <xdr:row>3</xdr:row>
      <xdr:rowOff>206829</xdr:rowOff>
    </xdr:from>
    <xdr:to>
      <xdr:col>37</xdr:col>
      <xdr:colOff>110219</xdr:colOff>
      <xdr:row>3</xdr:row>
      <xdr:rowOff>654504</xdr:rowOff>
    </xdr:to>
    <xdr:pic>
      <xdr:nvPicPr>
        <xdr:cNvPr id="13" name="Picture 12">
          <a:extLst>
            <a:ext uri="{FF2B5EF4-FFF2-40B4-BE49-F238E27FC236}">
              <a16:creationId xmlns:a16="http://schemas.microsoft.com/office/drawing/2014/main" xmlns="" id="{00000000-0008-0000-0300-00000D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520793" y="869769"/>
          <a:ext cx="752476" cy="447675"/>
        </a:xfrm>
        <a:prstGeom prst="rect">
          <a:avLst/>
        </a:prstGeom>
        <a:noFill/>
        <a:ln>
          <a:noFill/>
        </a:ln>
      </xdr:spPr>
    </xdr:pic>
    <xdr:clientData/>
  </xdr:twoCellAnchor>
  <xdr:twoCellAnchor>
    <xdr:from>
      <xdr:col>34</xdr:col>
      <xdr:colOff>91109</xdr:colOff>
      <xdr:row>59</xdr:row>
      <xdr:rowOff>33130</xdr:rowOff>
    </xdr:from>
    <xdr:to>
      <xdr:col>38</xdr:col>
      <xdr:colOff>38388</xdr:colOff>
      <xdr:row>61</xdr:row>
      <xdr:rowOff>42495</xdr:rowOff>
    </xdr:to>
    <xdr:sp macro="" textlink="">
      <xdr:nvSpPr>
        <xdr:cNvPr id="2" name="Isosceles Triangle 1">
          <a:extLst>
            <a:ext uri="{FF2B5EF4-FFF2-40B4-BE49-F238E27FC236}">
              <a16:creationId xmlns:a16="http://schemas.microsoft.com/office/drawing/2014/main" xmlns="" id="{A226FBF5-04D9-4B76-B76C-5F434FABD030}"/>
            </a:ext>
          </a:extLst>
        </xdr:cNvPr>
        <xdr:cNvSpPr/>
      </xdr:nvSpPr>
      <xdr:spPr>
        <a:xfrm>
          <a:off x="8257761" y="13856804"/>
          <a:ext cx="908062" cy="473191"/>
        </a:xfrm>
        <a:prstGeom prst="triangle">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lang="en-US" sz="1100"/>
            <a:t>D04</a:t>
          </a:r>
        </a:p>
      </xdr:txBody>
    </xdr:sp>
    <xdr:clientData/>
  </xdr:twoCellAnchor>
</xdr:wsDr>
</file>

<file path=xl/drawings/drawing5.xml><?xml version="1.0" encoding="utf-8"?>
<xdr:wsDr xmlns:xdr="http://schemas.openxmlformats.org/drawingml/2006/spreadsheetDrawing" xmlns:a="http://schemas.openxmlformats.org/drawingml/2006/main">
  <xdr:twoCellAnchor editAs="oneCell">
    <xdr:from>
      <xdr:col>2</xdr:col>
      <xdr:colOff>232682</xdr:colOff>
      <xdr:row>0</xdr:row>
      <xdr:rowOff>197304</xdr:rowOff>
    </xdr:from>
    <xdr:to>
      <xdr:col>7</xdr:col>
      <xdr:colOff>28677</xdr:colOff>
      <xdr:row>3</xdr:row>
      <xdr:rowOff>302865</xdr:rowOff>
    </xdr:to>
    <xdr:pic>
      <xdr:nvPicPr>
        <xdr:cNvPr id="11" name="Picture 10" descr="oilco">
          <a:extLst>
            <a:ext uri="{FF2B5EF4-FFF2-40B4-BE49-F238E27FC236}">
              <a16:creationId xmlns:a16="http://schemas.microsoft.com/office/drawing/2014/main" xmlns="" id="{00000000-0008-0000-0400-00000B000000}"/>
            </a:ext>
          </a:extLst>
        </xdr:cNvPr>
        <xdr:cNvPicPr/>
      </xdr:nvPicPr>
      <xdr:blipFill>
        <a:blip xmlns:r="http://schemas.openxmlformats.org/officeDocument/2006/relationships" r:embed="rId1" cstate="print"/>
        <a:srcRect/>
        <a:stretch>
          <a:fillRect/>
        </a:stretch>
      </xdr:blipFill>
      <xdr:spPr bwMode="auto">
        <a:xfrm>
          <a:off x="727982" y="197304"/>
          <a:ext cx="1034245" cy="768501"/>
        </a:xfrm>
        <a:prstGeom prst="rect">
          <a:avLst/>
        </a:prstGeom>
        <a:noFill/>
        <a:ln w="9525">
          <a:noFill/>
          <a:miter lim="800000"/>
          <a:headEnd/>
          <a:tailEnd/>
        </a:ln>
      </xdr:spPr>
    </xdr:pic>
    <xdr:clientData/>
  </xdr:twoCellAnchor>
  <xdr:twoCellAnchor editAs="oneCell">
    <xdr:from>
      <xdr:col>32</xdr:col>
      <xdr:colOff>65313</xdr:colOff>
      <xdr:row>0</xdr:row>
      <xdr:rowOff>88447</xdr:rowOff>
    </xdr:from>
    <xdr:to>
      <xdr:col>35</xdr:col>
      <xdr:colOff>10885</xdr:colOff>
      <xdr:row>3</xdr:row>
      <xdr:rowOff>12247</xdr:rowOff>
    </xdr:to>
    <xdr:pic>
      <xdr:nvPicPr>
        <xdr:cNvPr id="12" name="Picture 11">
          <a:extLst>
            <a:ext uri="{FF2B5EF4-FFF2-40B4-BE49-F238E27FC236}">
              <a16:creationId xmlns:a16="http://schemas.microsoft.com/office/drawing/2014/main" xmlns="" id="{00000000-0008-0000-0400-00000C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990113" y="88447"/>
          <a:ext cx="688522" cy="586740"/>
        </a:xfrm>
        <a:prstGeom prst="rect">
          <a:avLst/>
        </a:prstGeom>
      </xdr:spPr>
    </xdr:pic>
    <xdr:clientData/>
  </xdr:twoCellAnchor>
  <xdr:twoCellAnchor editAs="oneCell">
    <xdr:from>
      <xdr:col>29</xdr:col>
      <xdr:colOff>142875</xdr:colOff>
      <xdr:row>3</xdr:row>
      <xdr:rowOff>195943</xdr:rowOff>
    </xdr:from>
    <xdr:to>
      <xdr:col>33</xdr:col>
      <xdr:colOff>35379</xdr:colOff>
      <xdr:row>3</xdr:row>
      <xdr:rowOff>672193</xdr:rowOff>
    </xdr:to>
    <xdr:pic>
      <xdr:nvPicPr>
        <xdr:cNvPr id="13" name="Picture 12">
          <a:extLst>
            <a:ext uri="{FF2B5EF4-FFF2-40B4-BE49-F238E27FC236}">
              <a16:creationId xmlns:a16="http://schemas.microsoft.com/office/drawing/2014/main" xmlns="" id="{00000000-0008-0000-0400-00000D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324725" y="858883"/>
          <a:ext cx="883104" cy="476250"/>
        </a:xfrm>
        <a:prstGeom prst="rect">
          <a:avLst/>
        </a:prstGeom>
        <a:noFill/>
        <a:ln>
          <a:noFill/>
        </a:ln>
      </xdr:spPr>
    </xdr:pic>
    <xdr:clientData/>
  </xdr:twoCellAnchor>
  <xdr:twoCellAnchor editAs="oneCell">
    <xdr:from>
      <xdr:col>34</xdr:col>
      <xdr:colOff>100693</xdr:colOff>
      <xdr:row>3</xdr:row>
      <xdr:rowOff>206829</xdr:rowOff>
    </xdr:from>
    <xdr:to>
      <xdr:col>37</xdr:col>
      <xdr:colOff>110219</xdr:colOff>
      <xdr:row>3</xdr:row>
      <xdr:rowOff>654504</xdr:rowOff>
    </xdr:to>
    <xdr:pic>
      <xdr:nvPicPr>
        <xdr:cNvPr id="14" name="Picture 13">
          <a:extLst>
            <a:ext uri="{FF2B5EF4-FFF2-40B4-BE49-F238E27FC236}">
              <a16:creationId xmlns:a16="http://schemas.microsoft.com/office/drawing/2014/main" xmlns="" id="{00000000-0008-0000-0400-00000E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520793" y="869769"/>
          <a:ext cx="752476" cy="447675"/>
        </a:xfrm>
        <a:prstGeom prst="rect">
          <a:avLst/>
        </a:prstGeom>
        <a:noFill/>
        <a:ln>
          <a:noFill/>
        </a:ln>
      </xdr:spPr>
    </xdr:pic>
    <xdr:clientData/>
  </xdr:twoCellAnchor>
  <xdr:twoCellAnchor>
    <xdr:from>
      <xdr:col>23</xdr:col>
      <xdr:colOff>19050</xdr:colOff>
      <xdr:row>19</xdr:row>
      <xdr:rowOff>257175</xdr:rowOff>
    </xdr:from>
    <xdr:to>
      <xdr:col>26</xdr:col>
      <xdr:colOff>212737</xdr:colOff>
      <xdr:row>21</xdr:row>
      <xdr:rowOff>111241</xdr:rowOff>
    </xdr:to>
    <xdr:sp macro="" textlink="">
      <xdr:nvSpPr>
        <xdr:cNvPr id="2" name="Isosceles Triangle 1">
          <a:extLst>
            <a:ext uri="{FF2B5EF4-FFF2-40B4-BE49-F238E27FC236}">
              <a16:creationId xmlns:a16="http://schemas.microsoft.com/office/drawing/2014/main" xmlns="" id="{4D5BF7B1-5965-4890-A10E-4137B52F3DAE}"/>
            </a:ext>
          </a:extLst>
        </xdr:cNvPr>
        <xdr:cNvSpPr/>
      </xdr:nvSpPr>
      <xdr:spPr>
        <a:xfrm>
          <a:off x="5495925" y="4352925"/>
          <a:ext cx="908062" cy="473191"/>
        </a:xfrm>
        <a:prstGeom prst="triangle">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lang="en-US" sz="1100"/>
            <a:t>D04</a:t>
          </a:r>
        </a:p>
      </xdr:txBody>
    </xdr:sp>
    <xdr:clientData/>
  </xdr:twoCellAnchor>
</xdr:wsDr>
</file>

<file path=xl/drawings/drawing6.xml><?xml version="1.0" encoding="utf-8"?>
<xdr:wsDr xmlns:xdr="http://schemas.openxmlformats.org/drawingml/2006/spreadsheetDrawing" xmlns:a="http://schemas.openxmlformats.org/drawingml/2006/main">
  <xdr:twoCellAnchor editAs="oneCell">
    <xdr:from>
      <xdr:col>2</xdr:col>
      <xdr:colOff>232682</xdr:colOff>
      <xdr:row>0</xdr:row>
      <xdr:rowOff>197304</xdr:rowOff>
    </xdr:from>
    <xdr:to>
      <xdr:col>7</xdr:col>
      <xdr:colOff>28677</xdr:colOff>
      <xdr:row>3</xdr:row>
      <xdr:rowOff>302865</xdr:rowOff>
    </xdr:to>
    <xdr:pic>
      <xdr:nvPicPr>
        <xdr:cNvPr id="2" name="Picture 1" descr="oilco">
          <a:extLst>
            <a:ext uri="{FF2B5EF4-FFF2-40B4-BE49-F238E27FC236}">
              <a16:creationId xmlns:a16="http://schemas.microsoft.com/office/drawing/2014/main" xmlns="" id="{00000000-0008-0000-0500-000002000000}"/>
            </a:ext>
          </a:extLst>
        </xdr:cNvPr>
        <xdr:cNvPicPr/>
      </xdr:nvPicPr>
      <xdr:blipFill>
        <a:blip xmlns:r="http://schemas.openxmlformats.org/officeDocument/2006/relationships" r:embed="rId1" cstate="print"/>
        <a:srcRect/>
        <a:stretch>
          <a:fillRect/>
        </a:stretch>
      </xdr:blipFill>
      <xdr:spPr bwMode="auto">
        <a:xfrm>
          <a:off x="727982" y="197304"/>
          <a:ext cx="1034245" cy="768501"/>
        </a:xfrm>
        <a:prstGeom prst="rect">
          <a:avLst/>
        </a:prstGeom>
        <a:noFill/>
        <a:ln w="9525">
          <a:noFill/>
          <a:miter lim="800000"/>
          <a:headEnd/>
          <a:tailEnd/>
        </a:ln>
      </xdr:spPr>
    </xdr:pic>
    <xdr:clientData/>
  </xdr:twoCellAnchor>
  <xdr:twoCellAnchor editAs="oneCell">
    <xdr:from>
      <xdr:col>32</xdr:col>
      <xdr:colOff>65313</xdr:colOff>
      <xdr:row>0</xdr:row>
      <xdr:rowOff>88447</xdr:rowOff>
    </xdr:from>
    <xdr:to>
      <xdr:col>35</xdr:col>
      <xdr:colOff>10885</xdr:colOff>
      <xdr:row>3</xdr:row>
      <xdr:rowOff>12247</xdr:rowOff>
    </xdr:to>
    <xdr:pic>
      <xdr:nvPicPr>
        <xdr:cNvPr id="3" name="Picture 2">
          <a:extLst>
            <a:ext uri="{FF2B5EF4-FFF2-40B4-BE49-F238E27FC236}">
              <a16:creationId xmlns:a16="http://schemas.microsoft.com/office/drawing/2014/main" xmlns="" id="{00000000-0008-0000-05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990113" y="88447"/>
          <a:ext cx="688522" cy="586740"/>
        </a:xfrm>
        <a:prstGeom prst="rect">
          <a:avLst/>
        </a:prstGeom>
      </xdr:spPr>
    </xdr:pic>
    <xdr:clientData/>
  </xdr:twoCellAnchor>
  <xdr:twoCellAnchor editAs="oneCell">
    <xdr:from>
      <xdr:col>29</xdr:col>
      <xdr:colOff>142875</xdr:colOff>
      <xdr:row>3</xdr:row>
      <xdr:rowOff>195943</xdr:rowOff>
    </xdr:from>
    <xdr:to>
      <xdr:col>33</xdr:col>
      <xdr:colOff>35379</xdr:colOff>
      <xdr:row>3</xdr:row>
      <xdr:rowOff>672193</xdr:rowOff>
    </xdr:to>
    <xdr:pic>
      <xdr:nvPicPr>
        <xdr:cNvPr id="4" name="Picture 3">
          <a:extLst>
            <a:ext uri="{FF2B5EF4-FFF2-40B4-BE49-F238E27FC236}">
              <a16:creationId xmlns:a16="http://schemas.microsoft.com/office/drawing/2014/main" xmlns="" id="{00000000-0008-0000-05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324725" y="858883"/>
          <a:ext cx="883104" cy="476250"/>
        </a:xfrm>
        <a:prstGeom prst="rect">
          <a:avLst/>
        </a:prstGeom>
        <a:noFill/>
        <a:ln>
          <a:noFill/>
        </a:ln>
      </xdr:spPr>
    </xdr:pic>
    <xdr:clientData/>
  </xdr:twoCellAnchor>
  <xdr:twoCellAnchor editAs="oneCell">
    <xdr:from>
      <xdr:col>34</xdr:col>
      <xdr:colOff>100693</xdr:colOff>
      <xdr:row>3</xdr:row>
      <xdr:rowOff>206829</xdr:rowOff>
    </xdr:from>
    <xdr:to>
      <xdr:col>37</xdr:col>
      <xdr:colOff>110219</xdr:colOff>
      <xdr:row>3</xdr:row>
      <xdr:rowOff>654504</xdr:rowOff>
    </xdr:to>
    <xdr:pic>
      <xdr:nvPicPr>
        <xdr:cNvPr id="5" name="Picture 4">
          <a:extLst>
            <a:ext uri="{FF2B5EF4-FFF2-40B4-BE49-F238E27FC236}">
              <a16:creationId xmlns:a16="http://schemas.microsoft.com/office/drawing/2014/main" xmlns="" id="{00000000-0008-0000-0500-000005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520793" y="869769"/>
          <a:ext cx="752476" cy="447675"/>
        </a:xfrm>
        <a:prstGeom prst="rect">
          <a:avLst/>
        </a:prstGeom>
        <a:noFill/>
        <a:ln>
          <a:noFill/>
        </a:ln>
      </xdr:spPr>
    </xdr:pic>
    <xdr:clientData/>
  </xdr:twoCellAnchor>
  <xdr:twoCellAnchor>
    <xdr:from>
      <xdr:col>23</xdr:col>
      <xdr:colOff>114300</xdr:colOff>
      <xdr:row>19</xdr:row>
      <xdr:rowOff>247650</xdr:rowOff>
    </xdr:from>
    <xdr:to>
      <xdr:col>27</xdr:col>
      <xdr:colOff>69862</xdr:colOff>
      <xdr:row>21</xdr:row>
      <xdr:rowOff>101716</xdr:rowOff>
    </xdr:to>
    <xdr:sp macro="" textlink="">
      <xdr:nvSpPr>
        <xdr:cNvPr id="6" name="Isosceles Triangle 5">
          <a:extLst>
            <a:ext uri="{FF2B5EF4-FFF2-40B4-BE49-F238E27FC236}">
              <a16:creationId xmlns:a16="http://schemas.microsoft.com/office/drawing/2014/main" xmlns="" id="{63A1C013-C5AB-4AD3-9DE0-B720FA78D3E2}"/>
            </a:ext>
          </a:extLst>
        </xdr:cNvPr>
        <xdr:cNvSpPr/>
      </xdr:nvSpPr>
      <xdr:spPr>
        <a:xfrm>
          <a:off x="5591175" y="4343400"/>
          <a:ext cx="908062" cy="473191"/>
        </a:xfrm>
        <a:prstGeom prst="triangle">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lang="en-US" sz="1100"/>
            <a:t>D04</a:t>
          </a:r>
        </a:p>
      </xdr:txBody>
    </xdr:sp>
    <xdr:clientData/>
  </xdr:twoCellAnchor>
</xdr:wsDr>
</file>

<file path=xl/drawings/drawing7.xml><?xml version="1.0" encoding="utf-8"?>
<xdr:wsDr xmlns:xdr="http://schemas.openxmlformats.org/drawingml/2006/spreadsheetDrawing" xmlns:a="http://schemas.openxmlformats.org/drawingml/2006/main">
  <xdr:twoCellAnchor editAs="oneCell">
    <xdr:from>
      <xdr:col>2</xdr:col>
      <xdr:colOff>232682</xdr:colOff>
      <xdr:row>0</xdr:row>
      <xdr:rowOff>197304</xdr:rowOff>
    </xdr:from>
    <xdr:to>
      <xdr:col>7</xdr:col>
      <xdr:colOff>28677</xdr:colOff>
      <xdr:row>3</xdr:row>
      <xdr:rowOff>302865</xdr:rowOff>
    </xdr:to>
    <xdr:pic>
      <xdr:nvPicPr>
        <xdr:cNvPr id="2" name="Picture 1" descr="oilco">
          <a:extLst>
            <a:ext uri="{FF2B5EF4-FFF2-40B4-BE49-F238E27FC236}">
              <a16:creationId xmlns:a16="http://schemas.microsoft.com/office/drawing/2014/main" xmlns="" id="{00000000-0008-0000-0600-000002000000}"/>
            </a:ext>
          </a:extLst>
        </xdr:cNvPr>
        <xdr:cNvPicPr/>
      </xdr:nvPicPr>
      <xdr:blipFill>
        <a:blip xmlns:r="http://schemas.openxmlformats.org/officeDocument/2006/relationships" r:embed="rId1" cstate="print"/>
        <a:srcRect/>
        <a:stretch>
          <a:fillRect/>
        </a:stretch>
      </xdr:blipFill>
      <xdr:spPr bwMode="auto">
        <a:xfrm>
          <a:off x="727982" y="197304"/>
          <a:ext cx="1034245" cy="768501"/>
        </a:xfrm>
        <a:prstGeom prst="rect">
          <a:avLst/>
        </a:prstGeom>
        <a:noFill/>
        <a:ln w="9525">
          <a:noFill/>
          <a:miter lim="800000"/>
          <a:headEnd/>
          <a:tailEnd/>
        </a:ln>
      </xdr:spPr>
    </xdr:pic>
    <xdr:clientData/>
  </xdr:twoCellAnchor>
  <xdr:twoCellAnchor editAs="oneCell">
    <xdr:from>
      <xdr:col>32</xdr:col>
      <xdr:colOff>65313</xdr:colOff>
      <xdr:row>0</xdr:row>
      <xdr:rowOff>88447</xdr:rowOff>
    </xdr:from>
    <xdr:to>
      <xdr:col>35</xdr:col>
      <xdr:colOff>10885</xdr:colOff>
      <xdr:row>3</xdr:row>
      <xdr:rowOff>12247</xdr:rowOff>
    </xdr:to>
    <xdr:pic>
      <xdr:nvPicPr>
        <xdr:cNvPr id="3" name="Picture 2">
          <a:extLst>
            <a:ext uri="{FF2B5EF4-FFF2-40B4-BE49-F238E27FC236}">
              <a16:creationId xmlns:a16="http://schemas.microsoft.com/office/drawing/2014/main" xmlns="" id="{00000000-0008-0000-06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990113" y="88447"/>
          <a:ext cx="688522" cy="586740"/>
        </a:xfrm>
        <a:prstGeom prst="rect">
          <a:avLst/>
        </a:prstGeom>
      </xdr:spPr>
    </xdr:pic>
    <xdr:clientData/>
  </xdr:twoCellAnchor>
  <xdr:twoCellAnchor editAs="oneCell">
    <xdr:from>
      <xdr:col>29</xdr:col>
      <xdr:colOff>142875</xdr:colOff>
      <xdr:row>3</xdr:row>
      <xdr:rowOff>195943</xdr:rowOff>
    </xdr:from>
    <xdr:to>
      <xdr:col>33</xdr:col>
      <xdr:colOff>35379</xdr:colOff>
      <xdr:row>3</xdr:row>
      <xdr:rowOff>672193</xdr:rowOff>
    </xdr:to>
    <xdr:pic>
      <xdr:nvPicPr>
        <xdr:cNvPr id="4" name="Picture 3">
          <a:extLst>
            <a:ext uri="{FF2B5EF4-FFF2-40B4-BE49-F238E27FC236}">
              <a16:creationId xmlns:a16="http://schemas.microsoft.com/office/drawing/2014/main" xmlns="" id="{00000000-0008-0000-06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324725" y="858883"/>
          <a:ext cx="883104" cy="476250"/>
        </a:xfrm>
        <a:prstGeom prst="rect">
          <a:avLst/>
        </a:prstGeom>
        <a:noFill/>
        <a:ln>
          <a:noFill/>
        </a:ln>
      </xdr:spPr>
    </xdr:pic>
    <xdr:clientData/>
  </xdr:twoCellAnchor>
  <xdr:twoCellAnchor editAs="oneCell">
    <xdr:from>
      <xdr:col>34</xdr:col>
      <xdr:colOff>100693</xdr:colOff>
      <xdr:row>3</xdr:row>
      <xdr:rowOff>206829</xdr:rowOff>
    </xdr:from>
    <xdr:to>
      <xdr:col>37</xdr:col>
      <xdr:colOff>110219</xdr:colOff>
      <xdr:row>3</xdr:row>
      <xdr:rowOff>654504</xdr:rowOff>
    </xdr:to>
    <xdr:pic>
      <xdr:nvPicPr>
        <xdr:cNvPr id="5" name="Picture 4">
          <a:extLst>
            <a:ext uri="{FF2B5EF4-FFF2-40B4-BE49-F238E27FC236}">
              <a16:creationId xmlns:a16="http://schemas.microsoft.com/office/drawing/2014/main" xmlns="" id="{00000000-0008-0000-0600-000005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520793" y="869769"/>
          <a:ext cx="752476" cy="447675"/>
        </a:xfrm>
        <a:prstGeom prst="rect">
          <a:avLst/>
        </a:prstGeom>
        <a:noFill/>
        <a:ln>
          <a:noFill/>
        </a:ln>
      </xdr:spPr>
    </xdr:pic>
    <xdr:clientData/>
  </xdr:twoCellAnchor>
  <xdr:twoCellAnchor>
    <xdr:from>
      <xdr:col>23</xdr:col>
      <xdr:colOff>0</xdr:colOff>
      <xdr:row>19</xdr:row>
      <xdr:rowOff>238125</xdr:rowOff>
    </xdr:from>
    <xdr:to>
      <xdr:col>26</xdr:col>
      <xdr:colOff>193687</xdr:colOff>
      <xdr:row>21</xdr:row>
      <xdr:rowOff>92191</xdr:rowOff>
    </xdr:to>
    <xdr:sp macro="" textlink="">
      <xdr:nvSpPr>
        <xdr:cNvPr id="6" name="Isosceles Triangle 5">
          <a:extLst>
            <a:ext uri="{FF2B5EF4-FFF2-40B4-BE49-F238E27FC236}">
              <a16:creationId xmlns:a16="http://schemas.microsoft.com/office/drawing/2014/main" xmlns="" id="{4605219B-536B-45BF-9E84-F3DC4CAE2CFD}"/>
            </a:ext>
          </a:extLst>
        </xdr:cNvPr>
        <xdr:cNvSpPr/>
      </xdr:nvSpPr>
      <xdr:spPr>
        <a:xfrm>
          <a:off x="5476875" y="4333875"/>
          <a:ext cx="908062" cy="473191"/>
        </a:xfrm>
        <a:prstGeom prst="triangle">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lang="en-US" sz="1100"/>
            <a:t>D04</a:t>
          </a:r>
        </a:p>
      </xdr:txBody>
    </xdr:sp>
    <xdr:clientData/>
  </xdr:twoCellAnchor>
</xdr:wsDr>
</file>

<file path=xl/drawings/drawing8.xml><?xml version="1.0" encoding="utf-8"?>
<xdr:wsDr xmlns:xdr="http://schemas.openxmlformats.org/drawingml/2006/spreadsheetDrawing" xmlns:a="http://schemas.openxmlformats.org/drawingml/2006/main">
  <xdr:twoCellAnchor editAs="oneCell">
    <xdr:from>
      <xdr:col>2</xdr:col>
      <xdr:colOff>232682</xdr:colOff>
      <xdr:row>0</xdr:row>
      <xdr:rowOff>197304</xdr:rowOff>
    </xdr:from>
    <xdr:to>
      <xdr:col>7</xdr:col>
      <xdr:colOff>28677</xdr:colOff>
      <xdr:row>3</xdr:row>
      <xdr:rowOff>302865</xdr:rowOff>
    </xdr:to>
    <xdr:pic>
      <xdr:nvPicPr>
        <xdr:cNvPr id="2" name="Picture 1" descr="oilco">
          <a:extLst>
            <a:ext uri="{FF2B5EF4-FFF2-40B4-BE49-F238E27FC236}">
              <a16:creationId xmlns:a16="http://schemas.microsoft.com/office/drawing/2014/main" xmlns="" id="{00000000-0008-0000-0700-000002000000}"/>
            </a:ext>
          </a:extLst>
        </xdr:cNvPr>
        <xdr:cNvPicPr/>
      </xdr:nvPicPr>
      <xdr:blipFill>
        <a:blip xmlns:r="http://schemas.openxmlformats.org/officeDocument/2006/relationships" r:embed="rId1" cstate="print"/>
        <a:srcRect/>
        <a:stretch>
          <a:fillRect/>
        </a:stretch>
      </xdr:blipFill>
      <xdr:spPr bwMode="auto">
        <a:xfrm>
          <a:off x="727982" y="197304"/>
          <a:ext cx="1034245" cy="768501"/>
        </a:xfrm>
        <a:prstGeom prst="rect">
          <a:avLst/>
        </a:prstGeom>
        <a:noFill/>
        <a:ln w="9525">
          <a:noFill/>
          <a:miter lim="800000"/>
          <a:headEnd/>
          <a:tailEnd/>
        </a:ln>
      </xdr:spPr>
    </xdr:pic>
    <xdr:clientData/>
  </xdr:twoCellAnchor>
  <xdr:twoCellAnchor editAs="oneCell">
    <xdr:from>
      <xdr:col>32</xdr:col>
      <xdr:colOff>65313</xdr:colOff>
      <xdr:row>0</xdr:row>
      <xdr:rowOff>88447</xdr:rowOff>
    </xdr:from>
    <xdr:to>
      <xdr:col>35</xdr:col>
      <xdr:colOff>10885</xdr:colOff>
      <xdr:row>3</xdr:row>
      <xdr:rowOff>12247</xdr:rowOff>
    </xdr:to>
    <xdr:pic>
      <xdr:nvPicPr>
        <xdr:cNvPr id="3" name="Picture 2">
          <a:extLst>
            <a:ext uri="{FF2B5EF4-FFF2-40B4-BE49-F238E27FC236}">
              <a16:creationId xmlns:a16="http://schemas.microsoft.com/office/drawing/2014/main" xmlns="" id="{00000000-0008-0000-07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990113" y="88447"/>
          <a:ext cx="688522" cy="586740"/>
        </a:xfrm>
        <a:prstGeom prst="rect">
          <a:avLst/>
        </a:prstGeom>
      </xdr:spPr>
    </xdr:pic>
    <xdr:clientData/>
  </xdr:twoCellAnchor>
  <xdr:twoCellAnchor editAs="oneCell">
    <xdr:from>
      <xdr:col>29</xdr:col>
      <xdr:colOff>142875</xdr:colOff>
      <xdr:row>3</xdr:row>
      <xdr:rowOff>195943</xdr:rowOff>
    </xdr:from>
    <xdr:to>
      <xdr:col>33</xdr:col>
      <xdr:colOff>35379</xdr:colOff>
      <xdr:row>3</xdr:row>
      <xdr:rowOff>672193</xdr:rowOff>
    </xdr:to>
    <xdr:pic>
      <xdr:nvPicPr>
        <xdr:cNvPr id="4" name="Picture 3">
          <a:extLst>
            <a:ext uri="{FF2B5EF4-FFF2-40B4-BE49-F238E27FC236}">
              <a16:creationId xmlns:a16="http://schemas.microsoft.com/office/drawing/2014/main" xmlns="" id="{00000000-0008-0000-07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324725" y="858883"/>
          <a:ext cx="883104" cy="476250"/>
        </a:xfrm>
        <a:prstGeom prst="rect">
          <a:avLst/>
        </a:prstGeom>
        <a:noFill/>
        <a:ln>
          <a:noFill/>
        </a:ln>
      </xdr:spPr>
    </xdr:pic>
    <xdr:clientData/>
  </xdr:twoCellAnchor>
  <xdr:twoCellAnchor editAs="oneCell">
    <xdr:from>
      <xdr:col>34</xdr:col>
      <xdr:colOff>100693</xdr:colOff>
      <xdr:row>3</xdr:row>
      <xdr:rowOff>206829</xdr:rowOff>
    </xdr:from>
    <xdr:to>
      <xdr:col>37</xdr:col>
      <xdr:colOff>110219</xdr:colOff>
      <xdr:row>3</xdr:row>
      <xdr:rowOff>654504</xdr:rowOff>
    </xdr:to>
    <xdr:pic>
      <xdr:nvPicPr>
        <xdr:cNvPr id="5" name="Picture 4">
          <a:extLst>
            <a:ext uri="{FF2B5EF4-FFF2-40B4-BE49-F238E27FC236}">
              <a16:creationId xmlns:a16="http://schemas.microsoft.com/office/drawing/2014/main" xmlns="" id="{00000000-0008-0000-0700-000005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520793" y="869769"/>
          <a:ext cx="752476" cy="447675"/>
        </a:xfrm>
        <a:prstGeom prst="rect">
          <a:avLst/>
        </a:prstGeom>
        <a:noFill/>
        <a:ln>
          <a:noFill/>
        </a:ln>
      </xdr:spPr>
    </xdr:pic>
    <xdr:clientData/>
  </xdr:twoCellAnchor>
  <xdr:twoCellAnchor>
    <xdr:from>
      <xdr:col>23</xdr:col>
      <xdr:colOff>19050</xdr:colOff>
      <xdr:row>19</xdr:row>
      <xdr:rowOff>266700</xdr:rowOff>
    </xdr:from>
    <xdr:to>
      <xdr:col>26</xdr:col>
      <xdr:colOff>212737</xdr:colOff>
      <xdr:row>21</xdr:row>
      <xdr:rowOff>120766</xdr:rowOff>
    </xdr:to>
    <xdr:sp macro="" textlink="">
      <xdr:nvSpPr>
        <xdr:cNvPr id="6" name="Isosceles Triangle 5">
          <a:extLst>
            <a:ext uri="{FF2B5EF4-FFF2-40B4-BE49-F238E27FC236}">
              <a16:creationId xmlns:a16="http://schemas.microsoft.com/office/drawing/2014/main" xmlns="" id="{D8077E35-95D1-477B-89A7-4F698BBDDFA1}"/>
            </a:ext>
          </a:extLst>
        </xdr:cNvPr>
        <xdr:cNvSpPr/>
      </xdr:nvSpPr>
      <xdr:spPr>
        <a:xfrm>
          <a:off x="5495925" y="4362450"/>
          <a:ext cx="908062" cy="473191"/>
        </a:xfrm>
        <a:prstGeom prst="triangle">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lang="en-US" sz="1100"/>
            <a:t>D04</a:t>
          </a:r>
        </a:p>
      </xdr:txBody>
    </xdr:sp>
    <xdr:clientData/>
  </xdr:twoCellAnchor>
</xdr:wsDr>
</file>

<file path=xl/drawings/drawing9.xml><?xml version="1.0" encoding="utf-8"?>
<xdr:wsDr xmlns:xdr="http://schemas.openxmlformats.org/drawingml/2006/spreadsheetDrawing" xmlns:a="http://schemas.openxmlformats.org/drawingml/2006/main">
  <xdr:twoCellAnchor editAs="oneCell">
    <xdr:from>
      <xdr:col>2</xdr:col>
      <xdr:colOff>232682</xdr:colOff>
      <xdr:row>0</xdr:row>
      <xdr:rowOff>197304</xdr:rowOff>
    </xdr:from>
    <xdr:to>
      <xdr:col>7</xdr:col>
      <xdr:colOff>28677</xdr:colOff>
      <xdr:row>3</xdr:row>
      <xdr:rowOff>302865</xdr:rowOff>
    </xdr:to>
    <xdr:pic>
      <xdr:nvPicPr>
        <xdr:cNvPr id="2" name="Picture 1" descr="oilco">
          <a:extLst>
            <a:ext uri="{FF2B5EF4-FFF2-40B4-BE49-F238E27FC236}">
              <a16:creationId xmlns:a16="http://schemas.microsoft.com/office/drawing/2014/main" xmlns="" id="{00000000-0008-0000-0800-000002000000}"/>
            </a:ext>
          </a:extLst>
        </xdr:cNvPr>
        <xdr:cNvPicPr/>
      </xdr:nvPicPr>
      <xdr:blipFill>
        <a:blip xmlns:r="http://schemas.openxmlformats.org/officeDocument/2006/relationships" r:embed="rId1" cstate="print"/>
        <a:srcRect/>
        <a:stretch>
          <a:fillRect/>
        </a:stretch>
      </xdr:blipFill>
      <xdr:spPr bwMode="auto">
        <a:xfrm>
          <a:off x="727982" y="197304"/>
          <a:ext cx="1034245" cy="768501"/>
        </a:xfrm>
        <a:prstGeom prst="rect">
          <a:avLst/>
        </a:prstGeom>
        <a:noFill/>
        <a:ln w="9525">
          <a:noFill/>
          <a:miter lim="800000"/>
          <a:headEnd/>
          <a:tailEnd/>
        </a:ln>
      </xdr:spPr>
    </xdr:pic>
    <xdr:clientData/>
  </xdr:twoCellAnchor>
  <xdr:twoCellAnchor editAs="oneCell">
    <xdr:from>
      <xdr:col>32</xdr:col>
      <xdr:colOff>65313</xdr:colOff>
      <xdr:row>0</xdr:row>
      <xdr:rowOff>88447</xdr:rowOff>
    </xdr:from>
    <xdr:to>
      <xdr:col>35</xdr:col>
      <xdr:colOff>10885</xdr:colOff>
      <xdr:row>3</xdr:row>
      <xdr:rowOff>12247</xdr:rowOff>
    </xdr:to>
    <xdr:pic>
      <xdr:nvPicPr>
        <xdr:cNvPr id="3" name="Picture 2">
          <a:extLst>
            <a:ext uri="{FF2B5EF4-FFF2-40B4-BE49-F238E27FC236}">
              <a16:creationId xmlns:a16="http://schemas.microsoft.com/office/drawing/2014/main" xmlns="" id="{00000000-0008-0000-08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990113" y="88447"/>
          <a:ext cx="688522" cy="586740"/>
        </a:xfrm>
        <a:prstGeom prst="rect">
          <a:avLst/>
        </a:prstGeom>
      </xdr:spPr>
    </xdr:pic>
    <xdr:clientData/>
  </xdr:twoCellAnchor>
  <xdr:twoCellAnchor editAs="oneCell">
    <xdr:from>
      <xdr:col>29</xdr:col>
      <xdr:colOff>142875</xdr:colOff>
      <xdr:row>3</xdr:row>
      <xdr:rowOff>195943</xdr:rowOff>
    </xdr:from>
    <xdr:to>
      <xdr:col>33</xdr:col>
      <xdr:colOff>35379</xdr:colOff>
      <xdr:row>3</xdr:row>
      <xdr:rowOff>672193</xdr:rowOff>
    </xdr:to>
    <xdr:pic>
      <xdr:nvPicPr>
        <xdr:cNvPr id="4" name="Picture 3">
          <a:extLst>
            <a:ext uri="{FF2B5EF4-FFF2-40B4-BE49-F238E27FC236}">
              <a16:creationId xmlns:a16="http://schemas.microsoft.com/office/drawing/2014/main" xmlns="" id="{00000000-0008-0000-08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324725" y="858883"/>
          <a:ext cx="883104" cy="476250"/>
        </a:xfrm>
        <a:prstGeom prst="rect">
          <a:avLst/>
        </a:prstGeom>
        <a:noFill/>
        <a:ln>
          <a:noFill/>
        </a:ln>
      </xdr:spPr>
    </xdr:pic>
    <xdr:clientData/>
  </xdr:twoCellAnchor>
  <xdr:twoCellAnchor editAs="oneCell">
    <xdr:from>
      <xdr:col>34</xdr:col>
      <xdr:colOff>100693</xdr:colOff>
      <xdr:row>3</xdr:row>
      <xdr:rowOff>206829</xdr:rowOff>
    </xdr:from>
    <xdr:to>
      <xdr:col>37</xdr:col>
      <xdr:colOff>110219</xdr:colOff>
      <xdr:row>3</xdr:row>
      <xdr:rowOff>654504</xdr:rowOff>
    </xdr:to>
    <xdr:pic>
      <xdr:nvPicPr>
        <xdr:cNvPr id="5" name="Picture 4">
          <a:extLst>
            <a:ext uri="{FF2B5EF4-FFF2-40B4-BE49-F238E27FC236}">
              <a16:creationId xmlns:a16="http://schemas.microsoft.com/office/drawing/2014/main" xmlns="" id="{00000000-0008-0000-0800-000005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520793" y="869769"/>
          <a:ext cx="752476" cy="447675"/>
        </a:xfrm>
        <a:prstGeom prst="rect">
          <a:avLst/>
        </a:prstGeom>
        <a:noFill/>
        <a:ln>
          <a:noFill/>
        </a:ln>
      </xdr:spPr>
    </xdr:pic>
    <xdr:clientData/>
  </xdr:twoCellAnchor>
  <xdr:twoCellAnchor>
    <xdr:from>
      <xdr:col>23</xdr:col>
      <xdr:colOff>28575</xdr:colOff>
      <xdr:row>19</xdr:row>
      <xdr:rowOff>247650</xdr:rowOff>
    </xdr:from>
    <xdr:to>
      <xdr:col>26</xdr:col>
      <xdr:colOff>222262</xdr:colOff>
      <xdr:row>21</xdr:row>
      <xdr:rowOff>101716</xdr:rowOff>
    </xdr:to>
    <xdr:sp macro="" textlink="">
      <xdr:nvSpPr>
        <xdr:cNvPr id="6" name="Isosceles Triangle 5">
          <a:extLst>
            <a:ext uri="{FF2B5EF4-FFF2-40B4-BE49-F238E27FC236}">
              <a16:creationId xmlns:a16="http://schemas.microsoft.com/office/drawing/2014/main" xmlns="" id="{89F0BD6A-009C-42FB-AD79-E6B33151F112}"/>
            </a:ext>
          </a:extLst>
        </xdr:cNvPr>
        <xdr:cNvSpPr/>
      </xdr:nvSpPr>
      <xdr:spPr>
        <a:xfrm>
          <a:off x="5505450" y="4343400"/>
          <a:ext cx="908062" cy="473191"/>
        </a:xfrm>
        <a:prstGeom prst="triangle">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lang="en-US" sz="1100"/>
            <a:t>D04</a:t>
          </a:r>
        </a:p>
      </xdr:txBody>
    </xdr:sp>
    <xdr:clientData/>
  </xdr:twoCellAnchor>
  <xdr:twoCellAnchor>
    <xdr:from>
      <xdr:col>22</xdr:col>
      <xdr:colOff>123825</xdr:colOff>
      <xdr:row>9</xdr:row>
      <xdr:rowOff>47625</xdr:rowOff>
    </xdr:from>
    <xdr:to>
      <xdr:col>26</xdr:col>
      <xdr:colOff>79387</xdr:colOff>
      <xdr:row>11</xdr:row>
      <xdr:rowOff>120766</xdr:rowOff>
    </xdr:to>
    <xdr:sp macro="" textlink="">
      <xdr:nvSpPr>
        <xdr:cNvPr id="7" name="Isosceles Triangle 6">
          <a:extLst>
            <a:ext uri="{FF2B5EF4-FFF2-40B4-BE49-F238E27FC236}">
              <a16:creationId xmlns:a16="http://schemas.microsoft.com/office/drawing/2014/main" xmlns="" id="{3627F07E-F83A-440C-B7F6-89D57FF647B7}"/>
            </a:ext>
          </a:extLst>
        </xdr:cNvPr>
        <xdr:cNvSpPr/>
      </xdr:nvSpPr>
      <xdr:spPr>
        <a:xfrm>
          <a:off x="5362575" y="2438400"/>
          <a:ext cx="908062" cy="473191"/>
        </a:xfrm>
        <a:prstGeom prst="triangle">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lang="en-US" sz="1100"/>
            <a:t>D04</a:t>
          </a:r>
        </a:p>
      </xdr:txBody>
    </xdr:sp>
    <xdr:clientData/>
  </xdr:twoCellAnchor>
</xdr:wsDr>
</file>

<file path=xl/drawings/drawing10.xml><?xml version="1.0" encoding="utf-8"?>
<xdr:wsDr xmlns:xdr="http://schemas.openxmlformats.org/drawingml/2006/spreadsheetDrawing" xmlns:a="http://schemas.openxmlformats.org/drawingml/2006/main">
  <xdr:twoCellAnchor editAs="oneCell">
    <xdr:from>
      <xdr:col>2</xdr:col>
      <xdr:colOff>232682</xdr:colOff>
      <xdr:row>0</xdr:row>
      <xdr:rowOff>197304</xdr:rowOff>
    </xdr:from>
    <xdr:to>
      <xdr:col>7</xdr:col>
      <xdr:colOff>28677</xdr:colOff>
      <xdr:row>3</xdr:row>
      <xdr:rowOff>302865</xdr:rowOff>
    </xdr:to>
    <xdr:pic>
      <xdr:nvPicPr>
        <xdr:cNvPr id="2" name="Picture 1" descr="oilco">
          <a:extLst>
            <a:ext uri="{FF2B5EF4-FFF2-40B4-BE49-F238E27FC236}">
              <a16:creationId xmlns:a16="http://schemas.microsoft.com/office/drawing/2014/main" xmlns="" id="{00000000-0008-0000-0900-000002000000}"/>
            </a:ext>
          </a:extLst>
        </xdr:cNvPr>
        <xdr:cNvPicPr/>
      </xdr:nvPicPr>
      <xdr:blipFill>
        <a:blip xmlns:r="http://schemas.openxmlformats.org/officeDocument/2006/relationships" r:embed="rId1" cstate="print"/>
        <a:srcRect/>
        <a:stretch>
          <a:fillRect/>
        </a:stretch>
      </xdr:blipFill>
      <xdr:spPr bwMode="auto">
        <a:xfrm>
          <a:off x="727982" y="197304"/>
          <a:ext cx="1034245" cy="768501"/>
        </a:xfrm>
        <a:prstGeom prst="rect">
          <a:avLst/>
        </a:prstGeom>
        <a:noFill/>
        <a:ln w="9525">
          <a:noFill/>
          <a:miter lim="800000"/>
          <a:headEnd/>
          <a:tailEnd/>
        </a:ln>
      </xdr:spPr>
    </xdr:pic>
    <xdr:clientData/>
  </xdr:twoCellAnchor>
  <xdr:twoCellAnchor editAs="oneCell">
    <xdr:from>
      <xdr:col>32</xdr:col>
      <xdr:colOff>65313</xdr:colOff>
      <xdr:row>0</xdr:row>
      <xdr:rowOff>88447</xdr:rowOff>
    </xdr:from>
    <xdr:to>
      <xdr:col>35</xdr:col>
      <xdr:colOff>10885</xdr:colOff>
      <xdr:row>3</xdr:row>
      <xdr:rowOff>12247</xdr:rowOff>
    </xdr:to>
    <xdr:pic>
      <xdr:nvPicPr>
        <xdr:cNvPr id="3" name="Picture 2">
          <a:extLst>
            <a:ext uri="{FF2B5EF4-FFF2-40B4-BE49-F238E27FC236}">
              <a16:creationId xmlns:a16="http://schemas.microsoft.com/office/drawing/2014/main" xmlns="" id="{00000000-0008-0000-09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990113" y="88447"/>
          <a:ext cx="688522" cy="586740"/>
        </a:xfrm>
        <a:prstGeom prst="rect">
          <a:avLst/>
        </a:prstGeom>
      </xdr:spPr>
    </xdr:pic>
    <xdr:clientData/>
  </xdr:twoCellAnchor>
  <xdr:twoCellAnchor editAs="oneCell">
    <xdr:from>
      <xdr:col>29</xdr:col>
      <xdr:colOff>142875</xdr:colOff>
      <xdr:row>3</xdr:row>
      <xdr:rowOff>195943</xdr:rowOff>
    </xdr:from>
    <xdr:to>
      <xdr:col>33</xdr:col>
      <xdr:colOff>35379</xdr:colOff>
      <xdr:row>3</xdr:row>
      <xdr:rowOff>672193</xdr:rowOff>
    </xdr:to>
    <xdr:pic>
      <xdr:nvPicPr>
        <xdr:cNvPr id="4" name="Picture 3">
          <a:extLst>
            <a:ext uri="{FF2B5EF4-FFF2-40B4-BE49-F238E27FC236}">
              <a16:creationId xmlns:a16="http://schemas.microsoft.com/office/drawing/2014/main" xmlns="" id="{00000000-0008-0000-09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324725" y="858883"/>
          <a:ext cx="883104" cy="476250"/>
        </a:xfrm>
        <a:prstGeom prst="rect">
          <a:avLst/>
        </a:prstGeom>
        <a:noFill/>
        <a:ln>
          <a:noFill/>
        </a:ln>
      </xdr:spPr>
    </xdr:pic>
    <xdr:clientData/>
  </xdr:twoCellAnchor>
  <xdr:twoCellAnchor editAs="oneCell">
    <xdr:from>
      <xdr:col>34</xdr:col>
      <xdr:colOff>100693</xdr:colOff>
      <xdr:row>3</xdr:row>
      <xdr:rowOff>206829</xdr:rowOff>
    </xdr:from>
    <xdr:to>
      <xdr:col>37</xdr:col>
      <xdr:colOff>110219</xdr:colOff>
      <xdr:row>3</xdr:row>
      <xdr:rowOff>654504</xdr:rowOff>
    </xdr:to>
    <xdr:pic>
      <xdr:nvPicPr>
        <xdr:cNvPr id="5" name="Picture 4">
          <a:extLst>
            <a:ext uri="{FF2B5EF4-FFF2-40B4-BE49-F238E27FC236}">
              <a16:creationId xmlns:a16="http://schemas.microsoft.com/office/drawing/2014/main" xmlns="" id="{00000000-0008-0000-0900-000005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520793" y="869769"/>
          <a:ext cx="752476" cy="447675"/>
        </a:xfrm>
        <a:prstGeom prst="rect">
          <a:avLst/>
        </a:prstGeom>
        <a:noFill/>
        <a:ln>
          <a:noFill/>
        </a:ln>
      </xdr:spPr>
    </xdr:pic>
    <xdr:clientData/>
  </xdr:twoCellAnchor>
  <xdr:twoCellAnchor>
    <xdr:from>
      <xdr:col>23</xdr:col>
      <xdr:colOff>0</xdr:colOff>
      <xdr:row>19</xdr:row>
      <xdr:rowOff>257175</xdr:rowOff>
    </xdr:from>
    <xdr:to>
      <xdr:col>26</xdr:col>
      <xdr:colOff>193687</xdr:colOff>
      <xdr:row>21</xdr:row>
      <xdr:rowOff>111241</xdr:rowOff>
    </xdr:to>
    <xdr:sp macro="" textlink="">
      <xdr:nvSpPr>
        <xdr:cNvPr id="6" name="Isosceles Triangle 5">
          <a:extLst>
            <a:ext uri="{FF2B5EF4-FFF2-40B4-BE49-F238E27FC236}">
              <a16:creationId xmlns:a16="http://schemas.microsoft.com/office/drawing/2014/main" xmlns="" id="{7D4D68E4-18C9-47EB-9EC0-2DDE1FF8D455}"/>
            </a:ext>
          </a:extLst>
        </xdr:cNvPr>
        <xdr:cNvSpPr/>
      </xdr:nvSpPr>
      <xdr:spPr>
        <a:xfrm>
          <a:off x="5476875" y="4352925"/>
          <a:ext cx="908062" cy="473191"/>
        </a:xfrm>
        <a:prstGeom prst="triangle">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lang="en-US" sz="1100"/>
            <a:t>D04</a:t>
          </a:r>
        </a:p>
      </xdr:txBody>
    </xdr:sp>
    <xdr:clientData/>
  </xdr:twoCellAnchor>
  <xdr:twoCellAnchor>
    <xdr:from>
      <xdr:col>23</xdr:col>
      <xdr:colOff>9525</xdr:colOff>
      <xdr:row>9</xdr:row>
      <xdr:rowOff>38100</xdr:rowOff>
    </xdr:from>
    <xdr:to>
      <xdr:col>26</xdr:col>
      <xdr:colOff>203212</xdr:colOff>
      <xdr:row>11</xdr:row>
      <xdr:rowOff>111241</xdr:rowOff>
    </xdr:to>
    <xdr:sp macro="" textlink="">
      <xdr:nvSpPr>
        <xdr:cNvPr id="7" name="Isosceles Triangle 6">
          <a:extLst>
            <a:ext uri="{FF2B5EF4-FFF2-40B4-BE49-F238E27FC236}">
              <a16:creationId xmlns:a16="http://schemas.microsoft.com/office/drawing/2014/main" xmlns="" id="{155FC340-5116-4137-B96C-5D25BE939AD3}"/>
            </a:ext>
          </a:extLst>
        </xdr:cNvPr>
        <xdr:cNvSpPr/>
      </xdr:nvSpPr>
      <xdr:spPr>
        <a:xfrm>
          <a:off x="5486400" y="2428875"/>
          <a:ext cx="908062" cy="473191"/>
        </a:xfrm>
        <a:prstGeom prst="triangle">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lang="en-US" sz="1100"/>
            <a:t>D04</a:t>
          </a:r>
        </a:p>
      </xdr:txBody>
    </xdr:sp>
    <xdr:clientData/>
  </xdr:twoCellAnchor>
</xdr:wsDr>
</file>

<file path=xl/drawings/drawing11.xml><?xml version="1.0" encoding="utf-8"?>
<xdr:wsDr xmlns:xdr="http://schemas.openxmlformats.org/drawingml/2006/spreadsheetDrawing" xmlns:a="http://schemas.openxmlformats.org/drawingml/2006/main">
  <xdr:twoCellAnchor editAs="oneCell">
    <xdr:from>
      <xdr:col>2</xdr:col>
      <xdr:colOff>232682</xdr:colOff>
      <xdr:row>0</xdr:row>
      <xdr:rowOff>197304</xdr:rowOff>
    </xdr:from>
    <xdr:to>
      <xdr:col>7</xdr:col>
      <xdr:colOff>28677</xdr:colOff>
      <xdr:row>3</xdr:row>
      <xdr:rowOff>302865</xdr:rowOff>
    </xdr:to>
    <xdr:pic>
      <xdr:nvPicPr>
        <xdr:cNvPr id="2" name="Picture 1" descr="oilco">
          <a:extLst>
            <a:ext uri="{FF2B5EF4-FFF2-40B4-BE49-F238E27FC236}">
              <a16:creationId xmlns:a16="http://schemas.microsoft.com/office/drawing/2014/main" xmlns="" id="{00000000-0008-0000-0A00-000002000000}"/>
            </a:ext>
          </a:extLst>
        </xdr:cNvPr>
        <xdr:cNvPicPr/>
      </xdr:nvPicPr>
      <xdr:blipFill>
        <a:blip xmlns:r="http://schemas.openxmlformats.org/officeDocument/2006/relationships" r:embed="rId1" cstate="print"/>
        <a:srcRect/>
        <a:stretch>
          <a:fillRect/>
        </a:stretch>
      </xdr:blipFill>
      <xdr:spPr bwMode="auto">
        <a:xfrm>
          <a:off x="727982" y="197304"/>
          <a:ext cx="1034245" cy="768501"/>
        </a:xfrm>
        <a:prstGeom prst="rect">
          <a:avLst/>
        </a:prstGeom>
        <a:noFill/>
        <a:ln w="9525">
          <a:noFill/>
          <a:miter lim="800000"/>
          <a:headEnd/>
          <a:tailEnd/>
        </a:ln>
      </xdr:spPr>
    </xdr:pic>
    <xdr:clientData/>
  </xdr:twoCellAnchor>
  <xdr:twoCellAnchor editAs="oneCell">
    <xdr:from>
      <xdr:col>32</xdr:col>
      <xdr:colOff>65313</xdr:colOff>
      <xdr:row>0</xdr:row>
      <xdr:rowOff>88447</xdr:rowOff>
    </xdr:from>
    <xdr:to>
      <xdr:col>35</xdr:col>
      <xdr:colOff>10885</xdr:colOff>
      <xdr:row>3</xdr:row>
      <xdr:rowOff>12247</xdr:rowOff>
    </xdr:to>
    <xdr:pic>
      <xdr:nvPicPr>
        <xdr:cNvPr id="3" name="Picture 2">
          <a:extLst>
            <a:ext uri="{FF2B5EF4-FFF2-40B4-BE49-F238E27FC236}">
              <a16:creationId xmlns:a16="http://schemas.microsoft.com/office/drawing/2014/main" xmlns="" id="{00000000-0008-0000-0A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990113" y="88447"/>
          <a:ext cx="688522" cy="586740"/>
        </a:xfrm>
        <a:prstGeom prst="rect">
          <a:avLst/>
        </a:prstGeom>
      </xdr:spPr>
    </xdr:pic>
    <xdr:clientData/>
  </xdr:twoCellAnchor>
  <xdr:twoCellAnchor editAs="oneCell">
    <xdr:from>
      <xdr:col>29</xdr:col>
      <xdr:colOff>142875</xdr:colOff>
      <xdr:row>3</xdr:row>
      <xdr:rowOff>195943</xdr:rowOff>
    </xdr:from>
    <xdr:to>
      <xdr:col>33</xdr:col>
      <xdr:colOff>35379</xdr:colOff>
      <xdr:row>3</xdr:row>
      <xdr:rowOff>672193</xdr:rowOff>
    </xdr:to>
    <xdr:pic>
      <xdr:nvPicPr>
        <xdr:cNvPr id="4" name="Picture 3">
          <a:extLst>
            <a:ext uri="{FF2B5EF4-FFF2-40B4-BE49-F238E27FC236}">
              <a16:creationId xmlns:a16="http://schemas.microsoft.com/office/drawing/2014/main" xmlns="" id="{00000000-0008-0000-0A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324725" y="858883"/>
          <a:ext cx="883104" cy="476250"/>
        </a:xfrm>
        <a:prstGeom prst="rect">
          <a:avLst/>
        </a:prstGeom>
        <a:noFill/>
        <a:ln>
          <a:noFill/>
        </a:ln>
      </xdr:spPr>
    </xdr:pic>
    <xdr:clientData/>
  </xdr:twoCellAnchor>
  <xdr:twoCellAnchor editAs="oneCell">
    <xdr:from>
      <xdr:col>34</xdr:col>
      <xdr:colOff>100693</xdr:colOff>
      <xdr:row>3</xdr:row>
      <xdr:rowOff>206829</xdr:rowOff>
    </xdr:from>
    <xdr:to>
      <xdr:col>37</xdr:col>
      <xdr:colOff>110219</xdr:colOff>
      <xdr:row>3</xdr:row>
      <xdr:rowOff>654504</xdr:rowOff>
    </xdr:to>
    <xdr:pic>
      <xdr:nvPicPr>
        <xdr:cNvPr id="5" name="Picture 4">
          <a:extLst>
            <a:ext uri="{FF2B5EF4-FFF2-40B4-BE49-F238E27FC236}">
              <a16:creationId xmlns:a16="http://schemas.microsoft.com/office/drawing/2014/main" xmlns="" id="{00000000-0008-0000-0A00-000005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520793" y="869769"/>
          <a:ext cx="752476" cy="447675"/>
        </a:xfrm>
        <a:prstGeom prst="rect">
          <a:avLst/>
        </a:prstGeom>
        <a:noFill/>
        <a:ln>
          <a:noFill/>
        </a:ln>
      </xdr:spPr>
    </xdr:pic>
    <xdr:clientData/>
  </xdr:twoCellAnchor>
  <xdr:twoCellAnchor>
    <xdr:from>
      <xdr:col>23</xdr:col>
      <xdr:colOff>0</xdr:colOff>
      <xdr:row>19</xdr:row>
      <xdr:rowOff>257175</xdr:rowOff>
    </xdr:from>
    <xdr:to>
      <xdr:col>26</xdr:col>
      <xdr:colOff>193687</xdr:colOff>
      <xdr:row>21</xdr:row>
      <xdr:rowOff>111241</xdr:rowOff>
    </xdr:to>
    <xdr:sp macro="" textlink="">
      <xdr:nvSpPr>
        <xdr:cNvPr id="6" name="Isosceles Triangle 5">
          <a:extLst>
            <a:ext uri="{FF2B5EF4-FFF2-40B4-BE49-F238E27FC236}">
              <a16:creationId xmlns:a16="http://schemas.microsoft.com/office/drawing/2014/main" xmlns="" id="{DB69BA96-39E5-4EE0-BFF6-168E661F53E9}"/>
            </a:ext>
          </a:extLst>
        </xdr:cNvPr>
        <xdr:cNvSpPr/>
      </xdr:nvSpPr>
      <xdr:spPr>
        <a:xfrm>
          <a:off x="5476875" y="4352925"/>
          <a:ext cx="908062" cy="473191"/>
        </a:xfrm>
        <a:prstGeom prst="triangle">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lang="en-US" sz="1100"/>
            <a:t>D04</a:t>
          </a:r>
        </a:p>
      </xdr:txBody>
    </xdr:sp>
    <xdr:clientData/>
  </xdr:twoCellAnchor>
  <xdr:twoCellAnchor>
    <xdr:from>
      <xdr:col>22</xdr:col>
      <xdr:colOff>161925</xdr:colOff>
      <xdr:row>9</xdr:row>
      <xdr:rowOff>19050</xdr:rowOff>
    </xdr:from>
    <xdr:to>
      <xdr:col>26</xdr:col>
      <xdr:colOff>117487</xdr:colOff>
      <xdr:row>11</xdr:row>
      <xdr:rowOff>92191</xdr:rowOff>
    </xdr:to>
    <xdr:sp macro="" textlink="">
      <xdr:nvSpPr>
        <xdr:cNvPr id="7" name="Isosceles Triangle 6">
          <a:extLst>
            <a:ext uri="{FF2B5EF4-FFF2-40B4-BE49-F238E27FC236}">
              <a16:creationId xmlns:a16="http://schemas.microsoft.com/office/drawing/2014/main" xmlns="" id="{3263ED92-EF8D-42FF-8976-6D969C0CB49C}"/>
            </a:ext>
          </a:extLst>
        </xdr:cNvPr>
        <xdr:cNvSpPr/>
      </xdr:nvSpPr>
      <xdr:spPr>
        <a:xfrm>
          <a:off x="5400675" y="2409825"/>
          <a:ext cx="908062" cy="473191"/>
        </a:xfrm>
        <a:prstGeom prst="triangle">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lang="en-US" sz="1100"/>
            <a:t>D04</a:t>
          </a:r>
        </a:p>
      </xdr:txBody>
    </xdr:sp>
    <xdr:clientData/>
  </xdr:twoCellAnchor>
</xdr:wsDr>
</file>

<file path=xl/drawings/drawing12.xml><?xml version="1.0" encoding="utf-8"?>
<xdr:wsDr xmlns:xdr="http://schemas.openxmlformats.org/drawingml/2006/spreadsheetDrawing" xmlns:a="http://schemas.openxmlformats.org/drawingml/2006/main">
  <xdr:twoCellAnchor editAs="oneCell">
    <xdr:from>
      <xdr:col>2</xdr:col>
      <xdr:colOff>232682</xdr:colOff>
      <xdr:row>0</xdr:row>
      <xdr:rowOff>197304</xdr:rowOff>
    </xdr:from>
    <xdr:to>
      <xdr:col>7</xdr:col>
      <xdr:colOff>28677</xdr:colOff>
      <xdr:row>3</xdr:row>
      <xdr:rowOff>302865</xdr:rowOff>
    </xdr:to>
    <xdr:pic>
      <xdr:nvPicPr>
        <xdr:cNvPr id="2" name="Picture 1" descr="oilco">
          <a:extLst>
            <a:ext uri="{FF2B5EF4-FFF2-40B4-BE49-F238E27FC236}">
              <a16:creationId xmlns:a16="http://schemas.microsoft.com/office/drawing/2014/main" xmlns="" id="{00000000-0008-0000-0B00-000002000000}"/>
            </a:ext>
          </a:extLst>
        </xdr:cNvPr>
        <xdr:cNvPicPr/>
      </xdr:nvPicPr>
      <xdr:blipFill>
        <a:blip xmlns:r="http://schemas.openxmlformats.org/officeDocument/2006/relationships" r:embed="rId1" cstate="print"/>
        <a:srcRect/>
        <a:stretch>
          <a:fillRect/>
        </a:stretch>
      </xdr:blipFill>
      <xdr:spPr bwMode="auto">
        <a:xfrm>
          <a:off x="727982" y="197304"/>
          <a:ext cx="1034245" cy="768501"/>
        </a:xfrm>
        <a:prstGeom prst="rect">
          <a:avLst/>
        </a:prstGeom>
        <a:noFill/>
        <a:ln w="9525">
          <a:noFill/>
          <a:miter lim="800000"/>
          <a:headEnd/>
          <a:tailEnd/>
        </a:ln>
      </xdr:spPr>
    </xdr:pic>
    <xdr:clientData/>
  </xdr:twoCellAnchor>
  <xdr:twoCellAnchor editAs="oneCell">
    <xdr:from>
      <xdr:col>32</xdr:col>
      <xdr:colOff>65313</xdr:colOff>
      <xdr:row>0</xdr:row>
      <xdr:rowOff>88447</xdr:rowOff>
    </xdr:from>
    <xdr:to>
      <xdr:col>35</xdr:col>
      <xdr:colOff>10885</xdr:colOff>
      <xdr:row>3</xdr:row>
      <xdr:rowOff>12247</xdr:rowOff>
    </xdr:to>
    <xdr:pic>
      <xdr:nvPicPr>
        <xdr:cNvPr id="3" name="Picture 2">
          <a:extLst>
            <a:ext uri="{FF2B5EF4-FFF2-40B4-BE49-F238E27FC236}">
              <a16:creationId xmlns:a16="http://schemas.microsoft.com/office/drawing/2014/main" xmlns="" id="{00000000-0008-0000-0B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990113" y="88447"/>
          <a:ext cx="688522" cy="586740"/>
        </a:xfrm>
        <a:prstGeom prst="rect">
          <a:avLst/>
        </a:prstGeom>
      </xdr:spPr>
    </xdr:pic>
    <xdr:clientData/>
  </xdr:twoCellAnchor>
  <xdr:twoCellAnchor editAs="oneCell">
    <xdr:from>
      <xdr:col>29</xdr:col>
      <xdr:colOff>142875</xdr:colOff>
      <xdr:row>3</xdr:row>
      <xdr:rowOff>195943</xdr:rowOff>
    </xdr:from>
    <xdr:to>
      <xdr:col>33</xdr:col>
      <xdr:colOff>35379</xdr:colOff>
      <xdr:row>3</xdr:row>
      <xdr:rowOff>672193</xdr:rowOff>
    </xdr:to>
    <xdr:pic>
      <xdr:nvPicPr>
        <xdr:cNvPr id="4" name="Picture 3">
          <a:extLst>
            <a:ext uri="{FF2B5EF4-FFF2-40B4-BE49-F238E27FC236}">
              <a16:creationId xmlns:a16="http://schemas.microsoft.com/office/drawing/2014/main" xmlns="" id="{00000000-0008-0000-0B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324725" y="858883"/>
          <a:ext cx="883104" cy="476250"/>
        </a:xfrm>
        <a:prstGeom prst="rect">
          <a:avLst/>
        </a:prstGeom>
        <a:noFill/>
        <a:ln>
          <a:noFill/>
        </a:ln>
      </xdr:spPr>
    </xdr:pic>
    <xdr:clientData/>
  </xdr:twoCellAnchor>
  <xdr:twoCellAnchor editAs="oneCell">
    <xdr:from>
      <xdr:col>34</xdr:col>
      <xdr:colOff>100693</xdr:colOff>
      <xdr:row>3</xdr:row>
      <xdr:rowOff>206829</xdr:rowOff>
    </xdr:from>
    <xdr:to>
      <xdr:col>37</xdr:col>
      <xdr:colOff>110219</xdr:colOff>
      <xdr:row>3</xdr:row>
      <xdr:rowOff>654504</xdr:rowOff>
    </xdr:to>
    <xdr:pic>
      <xdr:nvPicPr>
        <xdr:cNvPr id="5" name="Picture 4">
          <a:extLst>
            <a:ext uri="{FF2B5EF4-FFF2-40B4-BE49-F238E27FC236}">
              <a16:creationId xmlns:a16="http://schemas.microsoft.com/office/drawing/2014/main" xmlns="" id="{00000000-0008-0000-0B00-000005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520793" y="869769"/>
          <a:ext cx="752476" cy="447675"/>
        </a:xfrm>
        <a:prstGeom prst="rect">
          <a:avLst/>
        </a:prstGeom>
        <a:noFill/>
        <a:ln>
          <a:noFill/>
        </a:ln>
      </xdr:spPr>
    </xdr:pic>
    <xdr:clientData/>
  </xdr:twoCellAnchor>
  <xdr:twoCellAnchor>
    <xdr:from>
      <xdr:col>0</xdr:col>
      <xdr:colOff>100853</xdr:colOff>
      <xdr:row>7</xdr:row>
      <xdr:rowOff>201706</xdr:rowOff>
    </xdr:from>
    <xdr:to>
      <xdr:col>38</xdr:col>
      <xdr:colOff>212911</xdr:colOff>
      <xdr:row>75</xdr:row>
      <xdr:rowOff>156883</xdr:rowOff>
    </xdr:to>
    <xdr:cxnSp macro="">
      <xdr:nvCxnSpPr>
        <xdr:cNvPr id="8" name="Straight Connector 7">
          <a:extLst>
            <a:ext uri="{FF2B5EF4-FFF2-40B4-BE49-F238E27FC236}">
              <a16:creationId xmlns:a16="http://schemas.microsoft.com/office/drawing/2014/main" xmlns="" id="{00000000-0008-0000-0B00-000008000000}"/>
            </a:ext>
          </a:extLst>
        </xdr:cNvPr>
        <xdr:cNvCxnSpPr/>
      </xdr:nvCxnSpPr>
      <xdr:spPr>
        <a:xfrm flipH="1">
          <a:off x="100853" y="2218765"/>
          <a:ext cx="9054352" cy="11194677"/>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24</xdr:col>
      <xdr:colOff>28012</xdr:colOff>
      <xdr:row>23</xdr:row>
      <xdr:rowOff>140077</xdr:rowOff>
    </xdr:from>
    <xdr:to>
      <xdr:col>26</xdr:col>
      <xdr:colOff>151276</xdr:colOff>
      <xdr:row>35</xdr:row>
      <xdr:rowOff>140077</xdr:rowOff>
    </xdr:to>
    <xdr:sp macro="" textlink="">
      <xdr:nvSpPr>
        <xdr:cNvPr id="9" name="Rectangle 8">
          <a:extLst>
            <a:ext uri="{FF2B5EF4-FFF2-40B4-BE49-F238E27FC236}">
              <a16:creationId xmlns:a16="http://schemas.microsoft.com/office/drawing/2014/main" xmlns="" id="{00000000-0008-0000-0B00-000009000000}"/>
            </a:ext>
          </a:extLst>
        </xdr:cNvPr>
        <xdr:cNvSpPr/>
      </xdr:nvSpPr>
      <xdr:spPr>
        <a:xfrm rot="18544746">
          <a:off x="5031439" y="5782239"/>
          <a:ext cx="1882588" cy="593911"/>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aseline="0"/>
            <a:t>in  Gas Compressor vendor scope of work</a:t>
          </a:r>
          <a:endParaRPr lang="en-US" sz="1100"/>
        </a:p>
      </xdr:txBody>
    </xdr:sp>
    <xdr:clientData/>
  </xdr:twoCellAnchor>
</xdr:wsDr>
</file>

<file path=xl/drawings/drawing13.xml><?xml version="1.0" encoding="utf-8"?>
<xdr:wsDr xmlns:xdr="http://schemas.openxmlformats.org/drawingml/2006/spreadsheetDrawing" xmlns:a="http://schemas.openxmlformats.org/drawingml/2006/main">
  <xdr:twoCellAnchor editAs="oneCell">
    <xdr:from>
      <xdr:col>2</xdr:col>
      <xdr:colOff>232682</xdr:colOff>
      <xdr:row>0</xdr:row>
      <xdr:rowOff>197304</xdr:rowOff>
    </xdr:from>
    <xdr:to>
      <xdr:col>7</xdr:col>
      <xdr:colOff>28677</xdr:colOff>
      <xdr:row>3</xdr:row>
      <xdr:rowOff>302865</xdr:rowOff>
    </xdr:to>
    <xdr:pic>
      <xdr:nvPicPr>
        <xdr:cNvPr id="2" name="Picture 1" descr="oilco">
          <a:extLst>
            <a:ext uri="{FF2B5EF4-FFF2-40B4-BE49-F238E27FC236}">
              <a16:creationId xmlns:a16="http://schemas.microsoft.com/office/drawing/2014/main" xmlns="" id="{00000000-0008-0000-0C00-000002000000}"/>
            </a:ext>
          </a:extLst>
        </xdr:cNvPr>
        <xdr:cNvPicPr/>
      </xdr:nvPicPr>
      <xdr:blipFill>
        <a:blip xmlns:r="http://schemas.openxmlformats.org/officeDocument/2006/relationships" r:embed="rId1" cstate="print"/>
        <a:srcRect/>
        <a:stretch>
          <a:fillRect/>
        </a:stretch>
      </xdr:blipFill>
      <xdr:spPr bwMode="auto">
        <a:xfrm>
          <a:off x="727982" y="197304"/>
          <a:ext cx="1034245" cy="768501"/>
        </a:xfrm>
        <a:prstGeom prst="rect">
          <a:avLst/>
        </a:prstGeom>
        <a:noFill/>
        <a:ln w="9525">
          <a:noFill/>
          <a:miter lim="800000"/>
          <a:headEnd/>
          <a:tailEnd/>
        </a:ln>
      </xdr:spPr>
    </xdr:pic>
    <xdr:clientData/>
  </xdr:twoCellAnchor>
  <xdr:twoCellAnchor editAs="oneCell">
    <xdr:from>
      <xdr:col>32</xdr:col>
      <xdr:colOff>65313</xdr:colOff>
      <xdr:row>0</xdr:row>
      <xdr:rowOff>88447</xdr:rowOff>
    </xdr:from>
    <xdr:to>
      <xdr:col>35</xdr:col>
      <xdr:colOff>10885</xdr:colOff>
      <xdr:row>3</xdr:row>
      <xdr:rowOff>12247</xdr:rowOff>
    </xdr:to>
    <xdr:pic>
      <xdr:nvPicPr>
        <xdr:cNvPr id="3" name="Picture 2">
          <a:extLst>
            <a:ext uri="{FF2B5EF4-FFF2-40B4-BE49-F238E27FC236}">
              <a16:creationId xmlns:a16="http://schemas.microsoft.com/office/drawing/2014/main" xmlns="" id="{00000000-0008-0000-0C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990113" y="88447"/>
          <a:ext cx="688522" cy="586740"/>
        </a:xfrm>
        <a:prstGeom prst="rect">
          <a:avLst/>
        </a:prstGeom>
      </xdr:spPr>
    </xdr:pic>
    <xdr:clientData/>
  </xdr:twoCellAnchor>
  <xdr:twoCellAnchor editAs="oneCell">
    <xdr:from>
      <xdr:col>29</xdr:col>
      <xdr:colOff>142875</xdr:colOff>
      <xdr:row>3</xdr:row>
      <xdr:rowOff>195943</xdr:rowOff>
    </xdr:from>
    <xdr:to>
      <xdr:col>33</xdr:col>
      <xdr:colOff>35379</xdr:colOff>
      <xdr:row>3</xdr:row>
      <xdr:rowOff>672193</xdr:rowOff>
    </xdr:to>
    <xdr:pic>
      <xdr:nvPicPr>
        <xdr:cNvPr id="4" name="Picture 3">
          <a:extLst>
            <a:ext uri="{FF2B5EF4-FFF2-40B4-BE49-F238E27FC236}">
              <a16:creationId xmlns:a16="http://schemas.microsoft.com/office/drawing/2014/main" xmlns="" id="{00000000-0008-0000-0C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324725" y="858883"/>
          <a:ext cx="883104" cy="476250"/>
        </a:xfrm>
        <a:prstGeom prst="rect">
          <a:avLst/>
        </a:prstGeom>
        <a:noFill/>
        <a:ln>
          <a:noFill/>
        </a:ln>
      </xdr:spPr>
    </xdr:pic>
    <xdr:clientData/>
  </xdr:twoCellAnchor>
  <xdr:twoCellAnchor editAs="oneCell">
    <xdr:from>
      <xdr:col>34</xdr:col>
      <xdr:colOff>100693</xdr:colOff>
      <xdr:row>3</xdr:row>
      <xdr:rowOff>206829</xdr:rowOff>
    </xdr:from>
    <xdr:to>
      <xdr:col>37</xdr:col>
      <xdr:colOff>110219</xdr:colOff>
      <xdr:row>3</xdr:row>
      <xdr:rowOff>654504</xdr:rowOff>
    </xdr:to>
    <xdr:pic>
      <xdr:nvPicPr>
        <xdr:cNvPr id="5" name="Picture 4">
          <a:extLst>
            <a:ext uri="{FF2B5EF4-FFF2-40B4-BE49-F238E27FC236}">
              <a16:creationId xmlns:a16="http://schemas.microsoft.com/office/drawing/2014/main" xmlns="" id="{00000000-0008-0000-0C00-000005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520793" y="869769"/>
          <a:ext cx="752476" cy="447675"/>
        </a:xfrm>
        <a:prstGeom prst="rect">
          <a:avLst/>
        </a:prstGeom>
        <a:noFill/>
        <a:ln>
          <a:noFill/>
        </a:ln>
      </xdr:spPr>
    </xdr:pic>
    <xdr:clientData/>
  </xdr:twoCellAnchor>
  <xdr:twoCellAnchor>
    <xdr:from>
      <xdr:col>0</xdr:col>
      <xdr:colOff>168089</xdr:colOff>
      <xdr:row>8</xdr:row>
      <xdr:rowOff>134471</xdr:rowOff>
    </xdr:from>
    <xdr:to>
      <xdr:col>38</xdr:col>
      <xdr:colOff>190500</xdr:colOff>
      <xdr:row>75</xdr:row>
      <xdr:rowOff>156882</xdr:rowOff>
    </xdr:to>
    <xdr:cxnSp macro="">
      <xdr:nvCxnSpPr>
        <xdr:cNvPr id="8" name="Straight Connector 7">
          <a:extLst>
            <a:ext uri="{FF2B5EF4-FFF2-40B4-BE49-F238E27FC236}">
              <a16:creationId xmlns:a16="http://schemas.microsoft.com/office/drawing/2014/main" xmlns="" id="{00000000-0008-0000-0C00-000008000000}"/>
            </a:ext>
          </a:extLst>
        </xdr:cNvPr>
        <xdr:cNvCxnSpPr/>
      </xdr:nvCxnSpPr>
      <xdr:spPr>
        <a:xfrm flipH="1">
          <a:off x="168089" y="2375647"/>
          <a:ext cx="8964705" cy="11037794"/>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218514</xdr:colOff>
      <xdr:row>29</xdr:row>
      <xdr:rowOff>72839</xdr:rowOff>
    </xdr:from>
    <xdr:to>
      <xdr:col>24</xdr:col>
      <xdr:colOff>106454</xdr:colOff>
      <xdr:row>41</xdr:row>
      <xdr:rowOff>72839</xdr:rowOff>
    </xdr:to>
    <xdr:sp macro="" textlink="">
      <xdr:nvSpPr>
        <xdr:cNvPr id="9" name="Rectangle 8">
          <a:extLst>
            <a:ext uri="{FF2B5EF4-FFF2-40B4-BE49-F238E27FC236}">
              <a16:creationId xmlns:a16="http://schemas.microsoft.com/office/drawing/2014/main" xmlns="" id="{00000000-0008-0000-0C00-000009000000}"/>
            </a:ext>
          </a:extLst>
        </xdr:cNvPr>
        <xdr:cNvSpPr/>
      </xdr:nvSpPr>
      <xdr:spPr>
        <a:xfrm rot="18544746">
          <a:off x="4515970" y="6656295"/>
          <a:ext cx="1882588" cy="593911"/>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aseline="0"/>
            <a:t>in  Gas Compressor vendor scope of work</a:t>
          </a:r>
          <a:endParaRPr lang="en-US" sz="1100"/>
        </a:p>
      </xdr:txBody>
    </xdr:sp>
    <xdr:clientData/>
  </xdr:twoCellAnchor>
</xdr:wsDr>
</file>

<file path=xl/drawings/drawing14.xml><?xml version="1.0" encoding="utf-8"?>
<xdr:wsDr xmlns:xdr="http://schemas.openxmlformats.org/drawingml/2006/spreadsheetDrawing" xmlns:a="http://schemas.openxmlformats.org/drawingml/2006/main">
  <xdr:twoCellAnchor editAs="oneCell">
    <xdr:from>
      <xdr:col>2</xdr:col>
      <xdr:colOff>232682</xdr:colOff>
      <xdr:row>0</xdr:row>
      <xdr:rowOff>197304</xdr:rowOff>
    </xdr:from>
    <xdr:to>
      <xdr:col>7</xdr:col>
      <xdr:colOff>28677</xdr:colOff>
      <xdr:row>3</xdr:row>
      <xdr:rowOff>302865</xdr:rowOff>
    </xdr:to>
    <xdr:pic>
      <xdr:nvPicPr>
        <xdr:cNvPr id="2" name="Picture 1" descr="oilco">
          <a:extLst>
            <a:ext uri="{FF2B5EF4-FFF2-40B4-BE49-F238E27FC236}">
              <a16:creationId xmlns:a16="http://schemas.microsoft.com/office/drawing/2014/main" xmlns="" id="{00000000-0008-0000-0D00-000002000000}"/>
            </a:ext>
          </a:extLst>
        </xdr:cNvPr>
        <xdr:cNvPicPr/>
      </xdr:nvPicPr>
      <xdr:blipFill>
        <a:blip xmlns:r="http://schemas.openxmlformats.org/officeDocument/2006/relationships" r:embed="rId1" cstate="print"/>
        <a:srcRect/>
        <a:stretch>
          <a:fillRect/>
        </a:stretch>
      </xdr:blipFill>
      <xdr:spPr bwMode="auto">
        <a:xfrm>
          <a:off x="727982" y="197304"/>
          <a:ext cx="1034245" cy="768501"/>
        </a:xfrm>
        <a:prstGeom prst="rect">
          <a:avLst/>
        </a:prstGeom>
        <a:noFill/>
        <a:ln w="9525">
          <a:noFill/>
          <a:miter lim="800000"/>
          <a:headEnd/>
          <a:tailEnd/>
        </a:ln>
      </xdr:spPr>
    </xdr:pic>
    <xdr:clientData/>
  </xdr:twoCellAnchor>
  <xdr:twoCellAnchor editAs="oneCell">
    <xdr:from>
      <xdr:col>32</xdr:col>
      <xdr:colOff>65313</xdr:colOff>
      <xdr:row>0</xdr:row>
      <xdr:rowOff>88447</xdr:rowOff>
    </xdr:from>
    <xdr:to>
      <xdr:col>35</xdr:col>
      <xdr:colOff>10885</xdr:colOff>
      <xdr:row>3</xdr:row>
      <xdr:rowOff>12247</xdr:rowOff>
    </xdr:to>
    <xdr:pic>
      <xdr:nvPicPr>
        <xdr:cNvPr id="3" name="Picture 2">
          <a:extLst>
            <a:ext uri="{FF2B5EF4-FFF2-40B4-BE49-F238E27FC236}">
              <a16:creationId xmlns:a16="http://schemas.microsoft.com/office/drawing/2014/main" xmlns="" id="{00000000-0008-0000-0D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990113" y="88447"/>
          <a:ext cx="688522" cy="586740"/>
        </a:xfrm>
        <a:prstGeom prst="rect">
          <a:avLst/>
        </a:prstGeom>
      </xdr:spPr>
    </xdr:pic>
    <xdr:clientData/>
  </xdr:twoCellAnchor>
  <xdr:twoCellAnchor editAs="oneCell">
    <xdr:from>
      <xdr:col>29</xdr:col>
      <xdr:colOff>142875</xdr:colOff>
      <xdr:row>3</xdr:row>
      <xdr:rowOff>195943</xdr:rowOff>
    </xdr:from>
    <xdr:to>
      <xdr:col>33</xdr:col>
      <xdr:colOff>35379</xdr:colOff>
      <xdr:row>3</xdr:row>
      <xdr:rowOff>672193</xdr:rowOff>
    </xdr:to>
    <xdr:pic>
      <xdr:nvPicPr>
        <xdr:cNvPr id="4" name="Picture 3">
          <a:extLst>
            <a:ext uri="{FF2B5EF4-FFF2-40B4-BE49-F238E27FC236}">
              <a16:creationId xmlns:a16="http://schemas.microsoft.com/office/drawing/2014/main" xmlns="" id="{00000000-0008-0000-0D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324725" y="858883"/>
          <a:ext cx="883104" cy="476250"/>
        </a:xfrm>
        <a:prstGeom prst="rect">
          <a:avLst/>
        </a:prstGeom>
        <a:noFill/>
        <a:ln>
          <a:noFill/>
        </a:ln>
      </xdr:spPr>
    </xdr:pic>
    <xdr:clientData/>
  </xdr:twoCellAnchor>
  <xdr:twoCellAnchor editAs="oneCell">
    <xdr:from>
      <xdr:col>34</xdr:col>
      <xdr:colOff>100693</xdr:colOff>
      <xdr:row>3</xdr:row>
      <xdr:rowOff>206829</xdr:rowOff>
    </xdr:from>
    <xdr:to>
      <xdr:col>37</xdr:col>
      <xdr:colOff>110219</xdr:colOff>
      <xdr:row>3</xdr:row>
      <xdr:rowOff>654504</xdr:rowOff>
    </xdr:to>
    <xdr:pic>
      <xdr:nvPicPr>
        <xdr:cNvPr id="5" name="Picture 4">
          <a:extLst>
            <a:ext uri="{FF2B5EF4-FFF2-40B4-BE49-F238E27FC236}">
              <a16:creationId xmlns:a16="http://schemas.microsoft.com/office/drawing/2014/main" xmlns="" id="{00000000-0008-0000-0D00-000005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520793" y="869769"/>
          <a:ext cx="752476" cy="447675"/>
        </a:xfrm>
        <a:prstGeom prst="rect">
          <a:avLst/>
        </a:prstGeom>
        <a:noFill/>
        <a:ln>
          <a:noFill/>
        </a:ln>
      </xdr:spPr>
    </xdr:pic>
    <xdr:clientData/>
  </xdr:twoCellAnchor>
  <xdr:twoCellAnchor>
    <xdr:from>
      <xdr:col>0</xdr:col>
      <xdr:colOff>112059</xdr:colOff>
      <xdr:row>9</xdr:row>
      <xdr:rowOff>11206</xdr:rowOff>
    </xdr:from>
    <xdr:to>
      <xdr:col>38</xdr:col>
      <xdr:colOff>145678</xdr:colOff>
      <xdr:row>75</xdr:row>
      <xdr:rowOff>190500</xdr:rowOff>
    </xdr:to>
    <xdr:cxnSp macro="">
      <xdr:nvCxnSpPr>
        <xdr:cNvPr id="8" name="Straight Connector 7">
          <a:extLst>
            <a:ext uri="{FF2B5EF4-FFF2-40B4-BE49-F238E27FC236}">
              <a16:creationId xmlns:a16="http://schemas.microsoft.com/office/drawing/2014/main" xmlns="" id="{00000000-0008-0000-0D00-000008000000}"/>
            </a:ext>
          </a:extLst>
        </xdr:cNvPr>
        <xdr:cNvCxnSpPr/>
      </xdr:nvCxnSpPr>
      <xdr:spPr>
        <a:xfrm flipH="1">
          <a:off x="112059" y="2409265"/>
          <a:ext cx="8975913" cy="11037794"/>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24</xdr:col>
      <xdr:colOff>207309</xdr:colOff>
      <xdr:row>23</xdr:row>
      <xdr:rowOff>39222</xdr:rowOff>
    </xdr:from>
    <xdr:to>
      <xdr:col>27</xdr:col>
      <xdr:colOff>95250</xdr:colOff>
      <xdr:row>35</xdr:row>
      <xdr:rowOff>39222</xdr:rowOff>
    </xdr:to>
    <xdr:sp macro="" textlink="">
      <xdr:nvSpPr>
        <xdr:cNvPr id="9" name="Rectangle 8">
          <a:extLst>
            <a:ext uri="{FF2B5EF4-FFF2-40B4-BE49-F238E27FC236}">
              <a16:creationId xmlns:a16="http://schemas.microsoft.com/office/drawing/2014/main" xmlns="" id="{00000000-0008-0000-0D00-000009000000}"/>
            </a:ext>
          </a:extLst>
        </xdr:cNvPr>
        <xdr:cNvSpPr/>
      </xdr:nvSpPr>
      <xdr:spPr>
        <a:xfrm rot="18544746">
          <a:off x="5210736" y="5681384"/>
          <a:ext cx="1882588" cy="593911"/>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aseline="0"/>
            <a:t>in  Gas Compressor vendor scope of work</a:t>
          </a:r>
          <a:endParaRPr lang="en-US" sz="1100"/>
        </a:p>
      </xdr:txBody>
    </xdr:sp>
    <xdr:clientData/>
  </xdr:twoCellAnchor>
</xdr:wsDr>
</file>

<file path=xl/drawings/drawing15.xml><?xml version="1.0" encoding="utf-8"?>
<xdr:wsDr xmlns:xdr="http://schemas.openxmlformats.org/drawingml/2006/spreadsheetDrawing" xmlns:a="http://schemas.openxmlformats.org/drawingml/2006/main">
  <xdr:twoCellAnchor editAs="oneCell">
    <xdr:from>
      <xdr:col>2</xdr:col>
      <xdr:colOff>232682</xdr:colOff>
      <xdr:row>0</xdr:row>
      <xdr:rowOff>197304</xdr:rowOff>
    </xdr:from>
    <xdr:to>
      <xdr:col>7</xdr:col>
      <xdr:colOff>28677</xdr:colOff>
      <xdr:row>3</xdr:row>
      <xdr:rowOff>302865</xdr:rowOff>
    </xdr:to>
    <xdr:pic>
      <xdr:nvPicPr>
        <xdr:cNvPr id="2" name="Picture 1" descr="oilco">
          <a:extLst>
            <a:ext uri="{FF2B5EF4-FFF2-40B4-BE49-F238E27FC236}">
              <a16:creationId xmlns:a16="http://schemas.microsoft.com/office/drawing/2014/main" xmlns="" id="{00000000-0008-0000-0E00-000002000000}"/>
            </a:ext>
          </a:extLst>
        </xdr:cNvPr>
        <xdr:cNvPicPr/>
      </xdr:nvPicPr>
      <xdr:blipFill>
        <a:blip xmlns:r="http://schemas.openxmlformats.org/officeDocument/2006/relationships" r:embed="rId1" cstate="print"/>
        <a:srcRect/>
        <a:stretch>
          <a:fillRect/>
        </a:stretch>
      </xdr:blipFill>
      <xdr:spPr bwMode="auto">
        <a:xfrm>
          <a:off x="727982" y="197304"/>
          <a:ext cx="1034245" cy="768501"/>
        </a:xfrm>
        <a:prstGeom prst="rect">
          <a:avLst/>
        </a:prstGeom>
        <a:noFill/>
        <a:ln w="9525">
          <a:noFill/>
          <a:miter lim="800000"/>
          <a:headEnd/>
          <a:tailEnd/>
        </a:ln>
      </xdr:spPr>
    </xdr:pic>
    <xdr:clientData/>
  </xdr:twoCellAnchor>
  <xdr:twoCellAnchor editAs="oneCell">
    <xdr:from>
      <xdr:col>32</xdr:col>
      <xdr:colOff>65313</xdr:colOff>
      <xdr:row>0</xdr:row>
      <xdr:rowOff>88447</xdr:rowOff>
    </xdr:from>
    <xdr:to>
      <xdr:col>35</xdr:col>
      <xdr:colOff>10885</xdr:colOff>
      <xdr:row>3</xdr:row>
      <xdr:rowOff>12247</xdr:rowOff>
    </xdr:to>
    <xdr:pic>
      <xdr:nvPicPr>
        <xdr:cNvPr id="3" name="Picture 2">
          <a:extLst>
            <a:ext uri="{FF2B5EF4-FFF2-40B4-BE49-F238E27FC236}">
              <a16:creationId xmlns:a16="http://schemas.microsoft.com/office/drawing/2014/main" xmlns="" id="{00000000-0008-0000-0E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990113" y="88447"/>
          <a:ext cx="688522" cy="586740"/>
        </a:xfrm>
        <a:prstGeom prst="rect">
          <a:avLst/>
        </a:prstGeom>
      </xdr:spPr>
    </xdr:pic>
    <xdr:clientData/>
  </xdr:twoCellAnchor>
  <xdr:twoCellAnchor editAs="oneCell">
    <xdr:from>
      <xdr:col>29</xdr:col>
      <xdr:colOff>142875</xdr:colOff>
      <xdr:row>3</xdr:row>
      <xdr:rowOff>195943</xdr:rowOff>
    </xdr:from>
    <xdr:to>
      <xdr:col>33</xdr:col>
      <xdr:colOff>35379</xdr:colOff>
      <xdr:row>3</xdr:row>
      <xdr:rowOff>672193</xdr:rowOff>
    </xdr:to>
    <xdr:pic>
      <xdr:nvPicPr>
        <xdr:cNvPr id="4" name="Picture 3">
          <a:extLst>
            <a:ext uri="{FF2B5EF4-FFF2-40B4-BE49-F238E27FC236}">
              <a16:creationId xmlns:a16="http://schemas.microsoft.com/office/drawing/2014/main" xmlns="" id="{00000000-0008-0000-0E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324725" y="858883"/>
          <a:ext cx="883104" cy="476250"/>
        </a:xfrm>
        <a:prstGeom prst="rect">
          <a:avLst/>
        </a:prstGeom>
        <a:noFill/>
        <a:ln>
          <a:noFill/>
        </a:ln>
      </xdr:spPr>
    </xdr:pic>
    <xdr:clientData/>
  </xdr:twoCellAnchor>
  <xdr:twoCellAnchor editAs="oneCell">
    <xdr:from>
      <xdr:col>34</xdr:col>
      <xdr:colOff>100693</xdr:colOff>
      <xdr:row>3</xdr:row>
      <xdr:rowOff>206829</xdr:rowOff>
    </xdr:from>
    <xdr:to>
      <xdr:col>37</xdr:col>
      <xdr:colOff>110219</xdr:colOff>
      <xdr:row>3</xdr:row>
      <xdr:rowOff>654504</xdr:rowOff>
    </xdr:to>
    <xdr:pic>
      <xdr:nvPicPr>
        <xdr:cNvPr id="5" name="Picture 4">
          <a:extLst>
            <a:ext uri="{FF2B5EF4-FFF2-40B4-BE49-F238E27FC236}">
              <a16:creationId xmlns:a16="http://schemas.microsoft.com/office/drawing/2014/main" xmlns="" id="{00000000-0008-0000-0E00-000005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520793" y="869769"/>
          <a:ext cx="752476" cy="447675"/>
        </a:xfrm>
        <a:prstGeom prst="rect">
          <a:avLst/>
        </a:prstGeom>
        <a:noFill/>
        <a:ln>
          <a:noFill/>
        </a:ln>
      </xdr:spPr>
    </xdr:pic>
    <xdr:clientData/>
  </xdr:twoCellAnchor>
  <xdr:twoCellAnchor>
    <xdr:from>
      <xdr:col>0</xdr:col>
      <xdr:colOff>0</xdr:colOff>
      <xdr:row>9</xdr:row>
      <xdr:rowOff>86591</xdr:rowOff>
    </xdr:from>
    <xdr:to>
      <xdr:col>38</xdr:col>
      <xdr:colOff>59085</xdr:colOff>
      <xdr:row>75</xdr:row>
      <xdr:rowOff>252641</xdr:rowOff>
    </xdr:to>
    <xdr:cxnSp macro="">
      <xdr:nvCxnSpPr>
        <xdr:cNvPr id="8" name="Straight Connector 7">
          <a:extLst>
            <a:ext uri="{FF2B5EF4-FFF2-40B4-BE49-F238E27FC236}">
              <a16:creationId xmlns:a16="http://schemas.microsoft.com/office/drawing/2014/main" xmlns="" id="{00000000-0008-0000-0E00-000008000000}"/>
            </a:ext>
          </a:extLst>
        </xdr:cNvPr>
        <xdr:cNvCxnSpPr/>
      </xdr:nvCxnSpPr>
      <xdr:spPr>
        <a:xfrm flipH="1">
          <a:off x="0" y="2476500"/>
          <a:ext cx="9272358" cy="10989914"/>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181839</xdr:colOff>
      <xdr:row>25</xdr:row>
      <xdr:rowOff>42281</xdr:rowOff>
    </xdr:from>
    <xdr:to>
      <xdr:col>26</xdr:col>
      <xdr:colOff>69778</xdr:colOff>
      <xdr:row>37</xdr:row>
      <xdr:rowOff>42280</xdr:rowOff>
    </xdr:to>
    <xdr:sp macro="" textlink="">
      <xdr:nvSpPr>
        <xdr:cNvPr id="9" name="Rectangle 8">
          <a:extLst>
            <a:ext uri="{FF2B5EF4-FFF2-40B4-BE49-F238E27FC236}">
              <a16:creationId xmlns:a16="http://schemas.microsoft.com/office/drawing/2014/main" xmlns="" id="{00000000-0008-0000-0E00-000009000000}"/>
            </a:ext>
          </a:extLst>
        </xdr:cNvPr>
        <xdr:cNvSpPr/>
      </xdr:nvSpPr>
      <xdr:spPr>
        <a:xfrm rot="18544746">
          <a:off x="4949941" y="5998208"/>
          <a:ext cx="1882587" cy="59391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aseline="0"/>
            <a:t>in  Gas Compressor vendor scope of work</a:t>
          </a:r>
          <a:endParaRPr lang="en-US" sz="1100"/>
        </a:p>
      </xdr:txBody>
    </xdr:sp>
    <xdr:clientData/>
  </xdr:twoCellAnchor>
</xdr:wsDr>
</file>

<file path=xl/drawings/drawing16.xml><?xml version="1.0" encoding="utf-8"?>
<xdr:wsDr xmlns:xdr="http://schemas.openxmlformats.org/drawingml/2006/spreadsheetDrawing" xmlns:a="http://schemas.openxmlformats.org/drawingml/2006/main">
  <xdr:twoCellAnchor editAs="oneCell">
    <xdr:from>
      <xdr:col>2</xdr:col>
      <xdr:colOff>232682</xdr:colOff>
      <xdr:row>0</xdr:row>
      <xdr:rowOff>197304</xdr:rowOff>
    </xdr:from>
    <xdr:to>
      <xdr:col>7</xdr:col>
      <xdr:colOff>28677</xdr:colOff>
      <xdr:row>3</xdr:row>
      <xdr:rowOff>302865</xdr:rowOff>
    </xdr:to>
    <xdr:pic>
      <xdr:nvPicPr>
        <xdr:cNvPr id="2" name="Picture 1" descr="oilco">
          <a:extLst>
            <a:ext uri="{FF2B5EF4-FFF2-40B4-BE49-F238E27FC236}">
              <a16:creationId xmlns:a16="http://schemas.microsoft.com/office/drawing/2014/main" xmlns="" id="{00000000-0008-0000-0F00-000002000000}"/>
            </a:ext>
          </a:extLst>
        </xdr:cNvPr>
        <xdr:cNvPicPr/>
      </xdr:nvPicPr>
      <xdr:blipFill>
        <a:blip xmlns:r="http://schemas.openxmlformats.org/officeDocument/2006/relationships" r:embed="rId1" cstate="print"/>
        <a:srcRect/>
        <a:stretch>
          <a:fillRect/>
        </a:stretch>
      </xdr:blipFill>
      <xdr:spPr bwMode="auto">
        <a:xfrm>
          <a:off x="727982" y="197304"/>
          <a:ext cx="1034245" cy="768501"/>
        </a:xfrm>
        <a:prstGeom prst="rect">
          <a:avLst/>
        </a:prstGeom>
        <a:noFill/>
        <a:ln w="9525">
          <a:noFill/>
          <a:miter lim="800000"/>
          <a:headEnd/>
          <a:tailEnd/>
        </a:ln>
      </xdr:spPr>
    </xdr:pic>
    <xdr:clientData/>
  </xdr:twoCellAnchor>
  <xdr:twoCellAnchor editAs="oneCell">
    <xdr:from>
      <xdr:col>32</xdr:col>
      <xdr:colOff>65313</xdr:colOff>
      <xdr:row>0</xdr:row>
      <xdr:rowOff>88447</xdr:rowOff>
    </xdr:from>
    <xdr:to>
      <xdr:col>35</xdr:col>
      <xdr:colOff>10885</xdr:colOff>
      <xdr:row>3</xdr:row>
      <xdr:rowOff>12247</xdr:rowOff>
    </xdr:to>
    <xdr:pic>
      <xdr:nvPicPr>
        <xdr:cNvPr id="3" name="Picture 2">
          <a:extLst>
            <a:ext uri="{FF2B5EF4-FFF2-40B4-BE49-F238E27FC236}">
              <a16:creationId xmlns:a16="http://schemas.microsoft.com/office/drawing/2014/main" xmlns="" id="{00000000-0008-0000-0F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990113" y="88447"/>
          <a:ext cx="688522" cy="586740"/>
        </a:xfrm>
        <a:prstGeom prst="rect">
          <a:avLst/>
        </a:prstGeom>
      </xdr:spPr>
    </xdr:pic>
    <xdr:clientData/>
  </xdr:twoCellAnchor>
  <xdr:twoCellAnchor editAs="oneCell">
    <xdr:from>
      <xdr:col>29</xdr:col>
      <xdr:colOff>142875</xdr:colOff>
      <xdr:row>3</xdr:row>
      <xdr:rowOff>195943</xdr:rowOff>
    </xdr:from>
    <xdr:to>
      <xdr:col>33</xdr:col>
      <xdr:colOff>35379</xdr:colOff>
      <xdr:row>3</xdr:row>
      <xdr:rowOff>672193</xdr:rowOff>
    </xdr:to>
    <xdr:pic>
      <xdr:nvPicPr>
        <xdr:cNvPr id="4" name="Picture 3">
          <a:extLst>
            <a:ext uri="{FF2B5EF4-FFF2-40B4-BE49-F238E27FC236}">
              <a16:creationId xmlns:a16="http://schemas.microsoft.com/office/drawing/2014/main" xmlns="" id="{00000000-0008-0000-0F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324725" y="858883"/>
          <a:ext cx="883104" cy="476250"/>
        </a:xfrm>
        <a:prstGeom prst="rect">
          <a:avLst/>
        </a:prstGeom>
        <a:noFill/>
        <a:ln>
          <a:noFill/>
        </a:ln>
      </xdr:spPr>
    </xdr:pic>
    <xdr:clientData/>
  </xdr:twoCellAnchor>
  <xdr:twoCellAnchor editAs="oneCell">
    <xdr:from>
      <xdr:col>34</xdr:col>
      <xdr:colOff>100693</xdr:colOff>
      <xdr:row>3</xdr:row>
      <xdr:rowOff>206829</xdr:rowOff>
    </xdr:from>
    <xdr:to>
      <xdr:col>37</xdr:col>
      <xdr:colOff>110219</xdr:colOff>
      <xdr:row>3</xdr:row>
      <xdr:rowOff>654504</xdr:rowOff>
    </xdr:to>
    <xdr:pic>
      <xdr:nvPicPr>
        <xdr:cNvPr id="5" name="Picture 4">
          <a:extLst>
            <a:ext uri="{FF2B5EF4-FFF2-40B4-BE49-F238E27FC236}">
              <a16:creationId xmlns:a16="http://schemas.microsoft.com/office/drawing/2014/main" xmlns="" id="{00000000-0008-0000-0F00-000005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520793" y="869769"/>
          <a:ext cx="752476" cy="447675"/>
        </a:xfrm>
        <a:prstGeom prst="rect">
          <a:avLst/>
        </a:prstGeom>
        <a:noFill/>
        <a:ln>
          <a:noFill/>
        </a:ln>
      </xdr:spPr>
    </xdr:pic>
    <xdr:clientData/>
  </xdr:twoCellAnchor>
  <xdr:twoCellAnchor>
    <xdr:from>
      <xdr:col>0</xdr:col>
      <xdr:colOff>78441</xdr:colOff>
      <xdr:row>9</xdr:row>
      <xdr:rowOff>0</xdr:rowOff>
    </xdr:from>
    <xdr:to>
      <xdr:col>38</xdr:col>
      <xdr:colOff>290731</xdr:colOff>
      <xdr:row>75</xdr:row>
      <xdr:rowOff>168088</xdr:rowOff>
    </xdr:to>
    <xdr:cxnSp macro="">
      <xdr:nvCxnSpPr>
        <xdr:cNvPr id="8" name="Straight Connector 7">
          <a:extLst>
            <a:ext uri="{FF2B5EF4-FFF2-40B4-BE49-F238E27FC236}">
              <a16:creationId xmlns:a16="http://schemas.microsoft.com/office/drawing/2014/main" xmlns="" id="{00000000-0008-0000-0F00-000008000000}"/>
            </a:ext>
          </a:extLst>
        </xdr:cNvPr>
        <xdr:cNvCxnSpPr/>
      </xdr:nvCxnSpPr>
      <xdr:spPr>
        <a:xfrm flipH="1">
          <a:off x="78441" y="2398059"/>
          <a:ext cx="9154584" cy="11026588"/>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24</xdr:col>
      <xdr:colOff>129021</xdr:colOff>
      <xdr:row>24</xdr:row>
      <xdr:rowOff>91827</xdr:rowOff>
    </xdr:from>
    <xdr:to>
      <xdr:col>27</xdr:col>
      <xdr:colOff>14005</xdr:colOff>
      <xdr:row>36</xdr:row>
      <xdr:rowOff>79221</xdr:rowOff>
    </xdr:to>
    <xdr:sp macro="" textlink="">
      <xdr:nvSpPr>
        <xdr:cNvPr id="9" name="Rectangle 8">
          <a:extLst>
            <a:ext uri="{FF2B5EF4-FFF2-40B4-BE49-F238E27FC236}">
              <a16:creationId xmlns:a16="http://schemas.microsoft.com/office/drawing/2014/main" xmlns="" id="{00000000-0008-0000-0F00-000009000000}"/>
            </a:ext>
          </a:extLst>
        </xdr:cNvPr>
        <xdr:cNvSpPr/>
      </xdr:nvSpPr>
      <xdr:spPr>
        <a:xfrm rot="18544746">
          <a:off x="5137272" y="5886047"/>
          <a:ext cx="1869982" cy="590954"/>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aseline="0"/>
            <a:t>in  Gas Compressor vendor scope of work</a:t>
          </a:r>
          <a:endParaRPr lang="en-US" sz="1100"/>
        </a:p>
      </xdr:txBody>
    </xdr:sp>
    <xdr:clientData/>
  </xdr:twoCellAnchor>
</xdr:wsDr>
</file>

<file path=xl/drawings/drawing17.xml><?xml version="1.0" encoding="utf-8"?>
<xdr:wsDr xmlns:xdr="http://schemas.openxmlformats.org/drawingml/2006/spreadsheetDrawing" xmlns:a="http://schemas.openxmlformats.org/drawingml/2006/main">
  <xdr:twoCellAnchor editAs="oneCell">
    <xdr:from>
      <xdr:col>2</xdr:col>
      <xdr:colOff>232682</xdr:colOff>
      <xdr:row>0</xdr:row>
      <xdr:rowOff>197304</xdr:rowOff>
    </xdr:from>
    <xdr:to>
      <xdr:col>7</xdr:col>
      <xdr:colOff>28677</xdr:colOff>
      <xdr:row>3</xdr:row>
      <xdr:rowOff>302865</xdr:rowOff>
    </xdr:to>
    <xdr:pic>
      <xdr:nvPicPr>
        <xdr:cNvPr id="2" name="Picture 1" descr="oilco">
          <a:extLst>
            <a:ext uri="{FF2B5EF4-FFF2-40B4-BE49-F238E27FC236}">
              <a16:creationId xmlns:a16="http://schemas.microsoft.com/office/drawing/2014/main" xmlns="" id="{00000000-0008-0000-1000-000002000000}"/>
            </a:ext>
          </a:extLst>
        </xdr:cNvPr>
        <xdr:cNvPicPr/>
      </xdr:nvPicPr>
      <xdr:blipFill>
        <a:blip xmlns:r="http://schemas.openxmlformats.org/officeDocument/2006/relationships" r:embed="rId1" cstate="print"/>
        <a:srcRect/>
        <a:stretch>
          <a:fillRect/>
        </a:stretch>
      </xdr:blipFill>
      <xdr:spPr bwMode="auto">
        <a:xfrm>
          <a:off x="727982" y="197304"/>
          <a:ext cx="1034245" cy="768501"/>
        </a:xfrm>
        <a:prstGeom prst="rect">
          <a:avLst/>
        </a:prstGeom>
        <a:noFill/>
        <a:ln w="9525">
          <a:noFill/>
          <a:miter lim="800000"/>
          <a:headEnd/>
          <a:tailEnd/>
        </a:ln>
      </xdr:spPr>
    </xdr:pic>
    <xdr:clientData/>
  </xdr:twoCellAnchor>
  <xdr:twoCellAnchor editAs="oneCell">
    <xdr:from>
      <xdr:col>32</xdr:col>
      <xdr:colOff>65313</xdr:colOff>
      <xdr:row>0</xdr:row>
      <xdr:rowOff>88447</xdr:rowOff>
    </xdr:from>
    <xdr:to>
      <xdr:col>35</xdr:col>
      <xdr:colOff>10885</xdr:colOff>
      <xdr:row>3</xdr:row>
      <xdr:rowOff>12247</xdr:rowOff>
    </xdr:to>
    <xdr:pic>
      <xdr:nvPicPr>
        <xdr:cNvPr id="3" name="Picture 2">
          <a:extLst>
            <a:ext uri="{FF2B5EF4-FFF2-40B4-BE49-F238E27FC236}">
              <a16:creationId xmlns:a16="http://schemas.microsoft.com/office/drawing/2014/main" xmlns="" id="{00000000-0008-0000-10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990113" y="88447"/>
          <a:ext cx="688522" cy="586740"/>
        </a:xfrm>
        <a:prstGeom prst="rect">
          <a:avLst/>
        </a:prstGeom>
      </xdr:spPr>
    </xdr:pic>
    <xdr:clientData/>
  </xdr:twoCellAnchor>
  <xdr:twoCellAnchor editAs="oneCell">
    <xdr:from>
      <xdr:col>29</xdr:col>
      <xdr:colOff>142875</xdr:colOff>
      <xdr:row>3</xdr:row>
      <xdr:rowOff>195943</xdr:rowOff>
    </xdr:from>
    <xdr:to>
      <xdr:col>33</xdr:col>
      <xdr:colOff>35379</xdr:colOff>
      <xdr:row>3</xdr:row>
      <xdr:rowOff>672193</xdr:rowOff>
    </xdr:to>
    <xdr:pic>
      <xdr:nvPicPr>
        <xdr:cNvPr id="4" name="Picture 3">
          <a:extLst>
            <a:ext uri="{FF2B5EF4-FFF2-40B4-BE49-F238E27FC236}">
              <a16:creationId xmlns:a16="http://schemas.microsoft.com/office/drawing/2014/main" xmlns="" id="{00000000-0008-0000-10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324725" y="858883"/>
          <a:ext cx="883104" cy="476250"/>
        </a:xfrm>
        <a:prstGeom prst="rect">
          <a:avLst/>
        </a:prstGeom>
        <a:noFill/>
        <a:ln>
          <a:noFill/>
        </a:ln>
      </xdr:spPr>
    </xdr:pic>
    <xdr:clientData/>
  </xdr:twoCellAnchor>
  <xdr:twoCellAnchor editAs="oneCell">
    <xdr:from>
      <xdr:col>34</xdr:col>
      <xdr:colOff>100693</xdr:colOff>
      <xdr:row>3</xdr:row>
      <xdr:rowOff>206829</xdr:rowOff>
    </xdr:from>
    <xdr:to>
      <xdr:col>37</xdr:col>
      <xdr:colOff>110219</xdr:colOff>
      <xdr:row>3</xdr:row>
      <xdr:rowOff>654504</xdr:rowOff>
    </xdr:to>
    <xdr:pic>
      <xdr:nvPicPr>
        <xdr:cNvPr id="5" name="Picture 4">
          <a:extLst>
            <a:ext uri="{FF2B5EF4-FFF2-40B4-BE49-F238E27FC236}">
              <a16:creationId xmlns:a16="http://schemas.microsoft.com/office/drawing/2014/main" xmlns="" id="{00000000-0008-0000-1000-000005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520793" y="869769"/>
          <a:ext cx="752476" cy="447675"/>
        </a:xfrm>
        <a:prstGeom prst="rect">
          <a:avLst/>
        </a:prstGeom>
        <a:noFill/>
        <a:ln>
          <a:noFill/>
        </a:ln>
      </xdr:spPr>
    </xdr:pic>
    <xdr:clientData/>
  </xdr:twoCellAnchor>
  <xdr:twoCellAnchor>
    <xdr:from>
      <xdr:col>0</xdr:col>
      <xdr:colOff>190500</xdr:colOff>
      <xdr:row>9</xdr:row>
      <xdr:rowOff>0</xdr:rowOff>
    </xdr:from>
    <xdr:to>
      <xdr:col>37</xdr:col>
      <xdr:colOff>217394</xdr:colOff>
      <xdr:row>75</xdr:row>
      <xdr:rowOff>183776</xdr:rowOff>
    </xdr:to>
    <xdr:cxnSp macro="">
      <xdr:nvCxnSpPr>
        <xdr:cNvPr id="8" name="Straight Connector 7">
          <a:extLst>
            <a:ext uri="{FF2B5EF4-FFF2-40B4-BE49-F238E27FC236}">
              <a16:creationId xmlns:a16="http://schemas.microsoft.com/office/drawing/2014/main" xmlns="" id="{00000000-0008-0000-1000-000008000000}"/>
            </a:ext>
          </a:extLst>
        </xdr:cNvPr>
        <xdr:cNvCxnSpPr/>
      </xdr:nvCxnSpPr>
      <xdr:spPr>
        <a:xfrm flipH="1">
          <a:off x="190500" y="2400300"/>
          <a:ext cx="8485094" cy="10775576"/>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24</xdr:col>
      <xdr:colOff>16005</xdr:colOff>
      <xdr:row>24</xdr:row>
      <xdr:rowOff>54108</xdr:rowOff>
    </xdr:from>
    <xdr:to>
      <xdr:col>26</xdr:col>
      <xdr:colOff>184734</xdr:colOff>
      <xdr:row>36</xdr:row>
      <xdr:rowOff>54108</xdr:rowOff>
    </xdr:to>
    <xdr:sp macro="" textlink="">
      <xdr:nvSpPr>
        <xdr:cNvPr id="9" name="Rectangle 8">
          <a:extLst>
            <a:ext uri="{FF2B5EF4-FFF2-40B4-BE49-F238E27FC236}">
              <a16:creationId xmlns:a16="http://schemas.microsoft.com/office/drawing/2014/main" xmlns="" id="{00000000-0008-0000-1000-000009000000}"/>
            </a:ext>
          </a:extLst>
        </xdr:cNvPr>
        <xdr:cNvSpPr/>
      </xdr:nvSpPr>
      <xdr:spPr>
        <a:xfrm rot="18544746">
          <a:off x="5243870" y="5929672"/>
          <a:ext cx="1959428" cy="658586"/>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aseline="0"/>
            <a:t>in  Gas Compressor vendor scope of work</a:t>
          </a:r>
          <a:endParaRPr lang="en-US" sz="1100"/>
        </a:p>
      </xdr:txBody>
    </xdr:sp>
    <xdr:clientData/>
  </xdr:twoCellAnchor>
</xdr:wsDr>
</file>

<file path=xl/drawings/drawing18.xml><?xml version="1.0" encoding="utf-8"?>
<xdr:wsDr xmlns:xdr="http://schemas.openxmlformats.org/drawingml/2006/spreadsheetDrawing" xmlns:a="http://schemas.openxmlformats.org/drawingml/2006/main">
  <xdr:twoCellAnchor editAs="oneCell">
    <xdr:from>
      <xdr:col>2</xdr:col>
      <xdr:colOff>232682</xdr:colOff>
      <xdr:row>0</xdr:row>
      <xdr:rowOff>197304</xdr:rowOff>
    </xdr:from>
    <xdr:to>
      <xdr:col>7</xdr:col>
      <xdr:colOff>28677</xdr:colOff>
      <xdr:row>3</xdr:row>
      <xdr:rowOff>302865</xdr:rowOff>
    </xdr:to>
    <xdr:pic>
      <xdr:nvPicPr>
        <xdr:cNvPr id="2" name="Picture 1" descr="oilco">
          <a:extLst>
            <a:ext uri="{FF2B5EF4-FFF2-40B4-BE49-F238E27FC236}">
              <a16:creationId xmlns:a16="http://schemas.microsoft.com/office/drawing/2014/main" xmlns="" id="{00000000-0008-0000-1100-000002000000}"/>
            </a:ext>
          </a:extLst>
        </xdr:cNvPr>
        <xdr:cNvPicPr/>
      </xdr:nvPicPr>
      <xdr:blipFill>
        <a:blip xmlns:r="http://schemas.openxmlformats.org/officeDocument/2006/relationships" r:embed="rId1" cstate="print"/>
        <a:srcRect/>
        <a:stretch>
          <a:fillRect/>
        </a:stretch>
      </xdr:blipFill>
      <xdr:spPr bwMode="auto">
        <a:xfrm>
          <a:off x="727982" y="197304"/>
          <a:ext cx="1034245" cy="768501"/>
        </a:xfrm>
        <a:prstGeom prst="rect">
          <a:avLst/>
        </a:prstGeom>
        <a:noFill/>
        <a:ln w="9525">
          <a:noFill/>
          <a:miter lim="800000"/>
          <a:headEnd/>
          <a:tailEnd/>
        </a:ln>
      </xdr:spPr>
    </xdr:pic>
    <xdr:clientData/>
  </xdr:twoCellAnchor>
  <xdr:twoCellAnchor editAs="oneCell">
    <xdr:from>
      <xdr:col>32</xdr:col>
      <xdr:colOff>65313</xdr:colOff>
      <xdr:row>0</xdr:row>
      <xdr:rowOff>88447</xdr:rowOff>
    </xdr:from>
    <xdr:to>
      <xdr:col>35</xdr:col>
      <xdr:colOff>10885</xdr:colOff>
      <xdr:row>3</xdr:row>
      <xdr:rowOff>12247</xdr:rowOff>
    </xdr:to>
    <xdr:pic>
      <xdr:nvPicPr>
        <xdr:cNvPr id="3" name="Picture 2">
          <a:extLst>
            <a:ext uri="{FF2B5EF4-FFF2-40B4-BE49-F238E27FC236}">
              <a16:creationId xmlns:a16="http://schemas.microsoft.com/office/drawing/2014/main" xmlns="" id="{00000000-0008-0000-11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990113" y="88447"/>
          <a:ext cx="688522" cy="586740"/>
        </a:xfrm>
        <a:prstGeom prst="rect">
          <a:avLst/>
        </a:prstGeom>
      </xdr:spPr>
    </xdr:pic>
    <xdr:clientData/>
  </xdr:twoCellAnchor>
  <xdr:twoCellAnchor editAs="oneCell">
    <xdr:from>
      <xdr:col>29</xdr:col>
      <xdr:colOff>142875</xdr:colOff>
      <xdr:row>3</xdr:row>
      <xdr:rowOff>195943</xdr:rowOff>
    </xdr:from>
    <xdr:to>
      <xdr:col>33</xdr:col>
      <xdr:colOff>35379</xdr:colOff>
      <xdr:row>3</xdr:row>
      <xdr:rowOff>672193</xdr:rowOff>
    </xdr:to>
    <xdr:pic>
      <xdr:nvPicPr>
        <xdr:cNvPr id="4" name="Picture 3">
          <a:extLst>
            <a:ext uri="{FF2B5EF4-FFF2-40B4-BE49-F238E27FC236}">
              <a16:creationId xmlns:a16="http://schemas.microsoft.com/office/drawing/2014/main" xmlns="" id="{00000000-0008-0000-11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324725" y="858883"/>
          <a:ext cx="883104" cy="476250"/>
        </a:xfrm>
        <a:prstGeom prst="rect">
          <a:avLst/>
        </a:prstGeom>
        <a:noFill/>
        <a:ln>
          <a:noFill/>
        </a:ln>
      </xdr:spPr>
    </xdr:pic>
    <xdr:clientData/>
  </xdr:twoCellAnchor>
  <xdr:twoCellAnchor editAs="oneCell">
    <xdr:from>
      <xdr:col>34</xdr:col>
      <xdr:colOff>100693</xdr:colOff>
      <xdr:row>3</xdr:row>
      <xdr:rowOff>206829</xdr:rowOff>
    </xdr:from>
    <xdr:to>
      <xdr:col>37</xdr:col>
      <xdr:colOff>110219</xdr:colOff>
      <xdr:row>3</xdr:row>
      <xdr:rowOff>654504</xdr:rowOff>
    </xdr:to>
    <xdr:pic>
      <xdr:nvPicPr>
        <xdr:cNvPr id="5" name="Picture 4">
          <a:extLst>
            <a:ext uri="{FF2B5EF4-FFF2-40B4-BE49-F238E27FC236}">
              <a16:creationId xmlns:a16="http://schemas.microsoft.com/office/drawing/2014/main" xmlns="" id="{00000000-0008-0000-1100-000005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520793" y="869769"/>
          <a:ext cx="752476" cy="447675"/>
        </a:xfrm>
        <a:prstGeom prst="rect">
          <a:avLst/>
        </a:prstGeom>
        <a:noFill/>
        <a:ln>
          <a:noFill/>
        </a:ln>
      </xdr:spPr>
    </xdr:pic>
    <xdr:clientData/>
  </xdr:twoCellAnchor>
  <xdr:twoCellAnchor>
    <xdr:from>
      <xdr:col>22</xdr:col>
      <xdr:colOff>180975</xdr:colOff>
      <xdr:row>19</xdr:row>
      <xdr:rowOff>257175</xdr:rowOff>
    </xdr:from>
    <xdr:to>
      <xdr:col>26</xdr:col>
      <xdr:colOff>136537</xdr:colOff>
      <xdr:row>21</xdr:row>
      <xdr:rowOff>111241</xdr:rowOff>
    </xdr:to>
    <xdr:sp macro="" textlink="">
      <xdr:nvSpPr>
        <xdr:cNvPr id="6" name="Isosceles Triangle 5">
          <a:extLst>
            <a:ext uri="{FF2B5EF4-FFF2-40B4-BE49-F238E27FC236}">
              <a16:creationId xmlns:a16="http://schemas.microsoft.com/office/drawing/2014/main" xmlns="" id="{644ACA8F-800A-4D03-99F2-C7520E4C4A22}"/>
            </a:ext>
          </a:extLst>
        </xdr:cNvPr>
        <xdr:cNvSpPr/>
      </xdr:nvSpPr>
      <xdr:spPr>
        <a:xfrm>
          <a:off x="5419725" y="4352925"/>
          <a:ext cx="908062" cy="473191"/>
        </a:xfrm>
        <a:prstGeom prst="triangle">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lang="en-US" sz="1100"/>
            <a:t>D04</a:t>
          </a:r>
        </a:p>
      </xdr:txBody>
    </xdr:sp>
    <xdr:clientData/>
  </xdr:twoCellAnchor>
</xdr:wsDr>
</file>

<file path=xl/drawings/drawing19.xml><?xml version="1.0" encoding="utf-8"?>
<xdr:wsDr xmlns:xdr="http://schemas.openxmlformats.org/drawingml/2006/spreadsheetDrawing" xmlns:a="http://schemas.openxmlformats.org/drawingml/2006/main">
  <xdr:twoCellAnchor editAs="oneCell">
    <xdr:from>
      <xdr:col>2</xdr:col>
      <xdr:colOff>232682</xdr:colOff>
      <xdr:row>0</xdr:row>
      <xdr:rowOff>197304</xdr:rowOff>
    </xdr:from>
    <xdr:to>
      <xdr:col>7</xdr:col>
      <xdr:colOff>28677</xdr:colOff>
      <xdr:row>3</xdr:row>
      <xdr:rowOff>302865</xdr:rowOff>
    </xdr:to>
    <xdr:pic>
      <xdr:nvPicPr>
        <xdr:cNvPr id="2" name="Picture 1" descr="oilco">
          <a:extLst>
            <a:ext uri="{FF2B5EF4-FFF2-40B4-BE49-F238E27FC236}">
              <a16:creationId xmlns:a16="http://schemas.microsoft.com/office/drawing/2014/main" xmlns="" id="{00000000-0008-0000-1200-000002000000}"/>
            </a:ext>
          </a:extLst>
        </xdr:cNvPr>
        <xdr:cNvPicPr/>
      </xdr:nvPicPr>
      <xdr:blipFill>
        <a:blip xmlns:r="http://schemas.openxmlformats.org/officeDocument/2006/relationships" r:embed="rId1" cstate="print"/>
        <a:srcRect/>
        <a:stretch>
          <a:fillRect/>
        </a:stretch>
      </xdr:blipFill>
      <xdr:spPr bwMode="auto">
        <a:xfrm>
          <a:off x="727982" y="197304"/>
          <a:ext cx="1034245" cy="768501"/>
        </a:xfrm>
        <a:prstGeom prst="rect">
          <a:avLst/>
        </a:prstGeom>
        <a:noFill/>
        <a:ln w="9525">
          <a:noFill/>
          <a:miter lim="800000"/>
          <a:headEnd/>
          <a:tailEnd/>
        </a:ln>
      </xdr:spPr>
    </xdr:pic>
    <xdr:clientData/>
  </xdr:twoCellAnchor>
  <xdr:twoCellAnchor editAs="oneCell">
    <xdr:from>
      <xdr:col>32</xdr:col>
      <xdr:colOff>65313</xdr:colOff>
      <xdr:row>0</xdr:row>
      <xdr:rowOff>88447</xdr:rowOff>
    </xdr:from>
    <xdr:to>
      <xdr:col>35</xdr:col>
      <xdr:colOff>10885</xdr:colOff>
      <xdr:row>3</xdr:row>
      <xdr:rowOff>12247</xdr:rowOff>
    </xdr:to>
    <xdr:pic>
      <xdr:nvPicPr>
        <xdr:cNvPr id="3" name="Picture 2">
          <a:extLst>
            <a:ext uri="{FF2B5EF4-FFF2-40B4-BE49-F238E27FC236}">
              <a16:creationId xmlns:a16="http://schemas.microsoft.com/office/drawing/2014/main" xmlns="" id="{00000000-0008-0000-12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990113" y="88447"/>
          <a:ext cx="688522" cy="586740"/>
        </a:xfrm>
        <a:prstGeom prst="rect">
          <a:avLst/>
        </a:prstGeom>
      </xdr:spPr>
    </xdr:pic>
    <xdr:clientData/>
  </xdr:twoCellAnchor>
  <xdr:twoCellAnchor editAs="oneCell">
    <xdr:from>
      <xdr:col>29</xdr:col>
      <xdr:colOff>142875</xdr:colOff>
      <xdr:row>3</xdr:row>
      <xdr:rowOff>195943</xdr:rowOff>
    </xdr:from>
    <xdr:to>
      <xdr:col>33</xdr:col>
      <xdr:colOff>35379</xdr:colOff>
      <xdr:row>3</xdr:row>
      <xdr:rowOff>672193</xdr:rowOff>
    </xdr:to>
    <xdr:pic>
      <xdr:nvPicPr>
        <xdr:cNvPr id="4" name="Picture 3">
          <a:extLst>
            <a:ext uri="{FF2B5EF4-FFF2-40B4-BE49-F238E27FC236}">
              <a16:creationId xmlns:a16="http://schemas.microsoft.com/office/drawing/2014/main" xmlns="" id="{00000000-0008-0000-12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324725" y="858883"/>
          <a:ext cx="883104" cy="476250"/>
        </a:xfrm>
        <a:prstGeom prst="rect">
          <a:avLst/>
        </a:prstGeom>
        <a:noFill/>
        <a:ln>
          <a:noFill/>
        </a:ln>
      </xdr:spPr>
    </xdr:pic>
    <xdr:clientData/>
  </xdr:twoCellAnchor>
  <xdr:twoCellAnchor editAs="oneCell">
    <xdr:from>
      <xdr:col>34</xdr:col>
      <xdr:colOff>100693</xdr:colOff>
      <xdr:row>3</xdr:row>
      <xdr:rowOff>206829</xdr:rowOff>
    </xdr:from>
    <xdr:to>
      <xdr:col>37</xdr:col>
      <xdr:colOff>110219</xdr:colOff>
      <xdr:row>3</xdr:row>
      <xdr:rowOff>654504</xdr:rowOff>
    </xdr:to>
    <xdr:pic>
      <xdr:nvPicPr>
        <xdr:cNvPr id="5" name="Picture 4">
          <a:extLst>
            <a:ext uri="{FF2B5EF4-FFF2-40B4-BE49-F238E27FC236}">
              <a16:creationId xmlns:a16="http://schemas.microsoft.com/office/drawing/2014/main" xmlns="" id="{00000000-0008-0000-1200-000005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520793" y="869769"/>
          <a:ext cx="752476" cy="447675"/>
        </a:xfrm>
        <a:prstGeom prst="rect">
          <a:avLst/>
        </a:prstGeom>
        <a:noFill/>
        <a:ln>
          <a:noFill/>
        </a:ln>
      </xdr:spPr>
    </xdr:pic>
    <xdr:clientData/>
  </xdr:twoCellAnchor>
  <xdr:twoCellAnchor>
    <xdr:from>
      <xdr:col>23</xdr:col>
      <xdr:colOff>0</xdr:colOff>
      <xdr:row>19</xdr:row>
      <xdr:rowOff>257175</xdr:rowOff>
    </xdr:from>
    <xdr:to>
      <xdr:col>26</xdr:col>
      <xdr:colOff>193687</xdr:colOff>
      <xdr:row>21</xdr:row>
      <xdr:rowOff>111241</xdr:rowOff>
    </xdr:to>
    <xdr:sp macro="" textlink="">
      <xdr:nvSpPr>
        <xdr:cNvPr id="6" name="Isosceles Triangle 5">
          <a:extLst>
            <a:ext uri="{FF2B5EF4-FFF2-40B4-BE49-F238E27FC236}">
              <a16:creationId xmlns:a16="http://schemas.microsoft.com/office/drawing/2014/main" xmlns="" id="{B59AB46D-8EA8-4F52-BBA1-B48CD27BD6FA}"/>
            </a:ext>
          </a:extLst>
        </xdr:cNvPr>
        <xdr:cNvSpPr/>
      </xdr:nvSpPr>
      <xdr:spPr>
        <a:xfrm>
          <a:off x="5476875" y="4352925"/>
          <a:ext cx="908062" cy="473191"/>
        </a:xfrm>
        <a:prstGeom prst="triangle">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lang="en-US" sz="1100"/>
            <a:t>D04</a:t>
          </a:r>
        </a:p>
      </xdr:txBody>
    </xdr:sp>
    <xdr:clientData/>
  </xdr:twoCellAnchor>
</xdr:wsDr>
</file>

<file path=xl/drawings/drawing20.xml><?xml version="1.0" encoding="utf-8"?>
<xdr:wsDr xmlns:xdr="http://schemas.openxmlformats.org/drawingml/2006/spreadsheetDrawing" xmlns:a="http://schemas.openxmlformats.org/drawingml/2006/main">
  <xdr:twoCellAnchor editAs="oneCell">
    <xdr:from>
      <xdr:col>2</xdr:col>
      <xdr:colOff>232682</xdr:colOff>
      <xdr:row>0</xdr:row>
      <xdr:rowOff>197304</xdr:rowOff>
    </xdr:from>
    <xdr:to>
      <xdr:col>7</xdr:col>
      <xdr:colOff>28677</xdr:colOff>
      <xdr:row>3</xdr:row>
      <xdr:rowOff>302865</xdr:rowOff>
    </xdr:to>
    <xdr:pic>
      <xdr:nvPicPr>
        <xdr:cNvPr id="2" name="Picture 1" descr="oilco">
          <a:extLst>
            <a:ext uri="{FF2B5EF4-FFF2-40B4-BE49-F238E27FC236}">
              <a16:creationId xmlns:a16="http://schemas.microsoft.com/office/drawing/2014/main" xmlns="" id="{00000000-0008-0000-1300-000002000000}"/>
            </a:ext>
          </a:extLst>
        </xdr:cNvPr>
        <xdr:cNvPicPr/>
      </xdr:nvPicPr>
      <xdr:blipFill>
        <a:blip xmlns:r="http://schemas.openxmlformats.org/officeDocument/2006/relationships" r:embed="rId1" cstate="print"/>
        <a:srcRect/>
        <a:stretch>
          <a:fillRect/>
        </a:stretch>
      </xdr:blipFill>
      <xdr:spPr bwMode="auto">
        <a:xfrm>
          <a:off x="727982" y="197304"/>
          <a:ext cx="1034245" cy="768501"/>
        </a:xfrm>
        <a:prstGeom prst="rect">
          <a:avLst/>
        </a:prstGeom>
        <a:noFill/>
        <a:ln w="9525">
          <a:noFill/>
          <a:miter lim="800000"/>
          <a:headEnd/>
          <a:tailEnd/>
        </a:ln>
      </xdr:spPr>
    </xdr:pic>
    <xdr:clientData/>
  </xdr:twoCellAnchor>
  <xdr:twoCellAnchor editAs="oneCell">
    <xdr:from>
      <xdr:col>32</xdr:col>
      <xdr:colOff>65313</xdr:colOff>
      <xdr:row>0</xdr:row>
      <xdr:rowOff>88447</xdr:rowOff>
    </xdr:from>
    <xdr:to>
      <xdr:col>35</xdr:col>
      <xdr:colOff>10885</xdr:colOff>
      <xdr:row>3</xdr:row>
      <xdr:rowOff>12247</xdr:rowOff>
    </xdr:to>
    <xdr:pic>
      <xdr:nvPicPr>
        <xdr:cNvPr id="3" name="Picture 2">
          <a:extLst>
            <a:ext uri="{FF2B5EF4-FFF2-40B4-BE49-F238E27FC236}">
              <a16:creationId xmlns:a16="http://schemas.microsoft.com/office/drawing/2014/main" xmlns="" id="{00000000-0008-0000-13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990113" y="88447"/>
          <a:ext cx="688522" cy="586740"/>
        </a:xfrm>
        <a:prstGeom prst="rect">
          <a:avLst/>
        </a:prstGeom>
      </xdr:spPr>
    </xdr:pic>
    <xdr:clientData/>
  </xdr:twoCellAnchor>
  <xdr:twoCellAnchor editAs="oneCell">
    <xdr:from>
      <xdr:col>29</xdr:col>
      <xdr:colOff>142875</xdr:colOff>
      <xdr:row>3</xdr:row>
      <xdr:rowOff>195943</xdr:rowOff>
    </xdr:from>
    <xdr:to>
      <xdr:col>33</xdr:col>
      <xdr:colOff>35379</xdr:colOff>
      <xdr:row>3</xdr:row>
      <xdr:rowOff>672193</xdr:rowOff>
    </xdr:to>
    <xdr:pic>
      <xdr:nvPicPr>
        <xdr:cNvPr id="4" name="Picture 3">
          <a:extLst>
            <a:ext uri="{FF2B5EF4-FFF2-40B4-BE49-F238E27FC236}">
              <a16:creationId xmlns:a16="http://schemas.microsoft.com/office/drawing/2014/main" xmlns="" id="{00000000-0008-0000-13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324725" y="858883"/>
          <a:ext cx="883104" cy="476250"/>
        </a:xfrm>
        <a:prstGeom prst="rect">
          <a:avLst/>
        </a:prstGeom>
        <a:noFill/>
        <a:ln>
          <a:noFill/>
        </a:ln>
      </xdr:spPr>
    </xdr:pic>
    <xdr:clientData/>
  </xdr:twoCellAnchor>
  <xdr:twoCellAnchor editAs="oneCell">
    <xdr:from>
      <xdr:col>34</xdr:col>
      <xdr:colOff>100693</xdr:colOff>
      <xdr:row>3</xdr:row>
      <xdr:rowOff>206829</xdr:rowOff>
    </xdr:from>
    <xdr:to>
      <xdr:col>37</xdr:col>
      <xdr:colOff>110219</xdr:colOff>
      <xdr:row>3</xdr:row>
      <xdr:rowOff>654504</xdr:rowOff>
    </xdr:to>
    <xdr:pic>
      <xdr:nvPicPr>
        <xdr:cNvPr id="5" name="Picture 4">
          <a:extLst>
            <a:ext uri="{FF2B5EF4-FFF2-40B4-BE49-F238E27FC236}">
              <a16:creationId xmlns:a16="http://schemas.microsoft.com/office/drawing/2014/main" xmlns="" id="{00000000-0008-0000-1300-000005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520793" y="869769"/>
          <a:ext cx="752476" cy="447675"/>
        </a:xfrm>
        <a:prstGeom prst="rect">
          <a:avLst/>
        </a:prstGeom>
        <a:noFill/>
        <a:ln>
          <a:noFill/>
        </a:ln>
      </xdr:spPr>
    </xdr:pic>
    <xdr:clientData/>
  </xdr:twoCellAnchor>
  <xdr:twoCellAnchor>
    <xdr:from>
      <xdr:col>23</xdr:col>
      <xdr:colOff>85725</xdr:colOff>
      <xdr:row>19</xdr:row>
      <xdr:rowOff>257175</xdr:rowOff>
    </xdr:from>
    <xdr:to>
      <xdr:col>27</xdr:col>
      <xdr:colOff>41287</xdr:colOff>
      <xdr:row>21</xdr:row>
      <xdr:rowOff>111241</xdr:rowOff>
    </xdr:to>
    <xdr:sp macro="" textlink="">
      <xdr:nvSpPr>
        <xdr:cNvPr id="6" name="Isosceles Triangle 5">
          <a:extLst>
            <a:ext uri="{FF2B5EF4-FFF2-40B4-BE49-F238E27FC236}">
              <a16:creationId xmlns:a16="http://schemas.microsoft.com/office/drawing/2014/main" xmlns="" id="{1BB9BC42-C827-42B7-9969-C6BE25ADA0A4}"/>
            </a:ext>
          </a:extLst>
        </xdr:cNvPr>
        <xdr:cNvSpPr/>
      </xdr:nvSpPr>
      <xdr:spPr>
        <a:xfrm>
          <a:off x="5562600" y="4352925"/>
          <a:ext cx="908062" cy="473191"/>
        </a:xfrm>
        <a:prstGeom prst="triangle">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lang="en-US" sz="1100"/>
            <a:t>D04</a:t>
          </a:r>
        </a:p>
      </xdr:txBody>
    </xdr:sp>
    <xdr:clientData/>
  </xdr:twoCellAnchor>
</xdr:wsDr>
</file>

<file path=xl/drawings/drawing21.xml><?xml version="1.0" encoding="utf-8"?>
<xdr:wsDr xmlns:xdr="http://schemas.openxmlformats.org/drawingml/2006/spreadsheetDrawing" xmlns:a="http://schemas.openxmlformats.org/drawingml/2006/main">
  <xdr:twoCellAnchor editAs="oneCell">
    <xdr:from>
      <xdr:col>2</xdr:col>
      <xdr:colOff>232682</xdr:colOff>
      <xdr:row>0</xdr:row>
      <xdr:rowOff>197304</xdr:rowOff>
    </xdr:from>
    <xdr:to>
      <xdr:col>7</xdr:col>
      <xdr:colOff>28677</xdr:colOff>
      <xdr:row>3</xdr:row>
      <xdr:rowOff>302865</xdr:rowOff>
    </xdr:to>
    <xdr:pic>
      <xdr:nvPicPr>
        <xdr:cNvPr id="2" name="Picture 1" descr="oilco">
          <a:extLst>
            <a:ext uri="{FF2B5EF4-FFF2-40B4-BE49-F238E27FC236}">
              <a16:creationId xmlns:a16="http://schemas.microsoft.com/office/drawing/2014/main" xmlns="" id="{00000000-0008-0000-1400-000002000000}"/>
            </a:ext>
          </a:extLst>
        </xdr:cNvPr>
        <xdr:cNvPicPr/>
      </xdr:nvPicPr>
      <xdr:blipFill>
        <a:blip xmlns:r="http://schemas.openxmlformats.org/officeDocument/2006/relationships" r:embed="rId1" cstate="print"/>
        <a:srcRect/>
        <a:stretch>
          <a:fillRect/>
        </a:stretch>
      </xdr:blipFill>
      <xdr:spPr bwMode="auto">
        <a:xfrm>
          <a:off x="727982" y="197304"/>
          <a:ext cx="1034245" cy="768501"/>
        </a:xfrm>
        <a:prstGeom prst="rect">
          <a:avLst/>
        </a:prstGeom>
        <a:noFill/>
        <a:ln w="9525">
          <a:noFill/>
          <a:miter lim="800000"/>
          <a:headEnd/>
          <a:tailEnd/>
        </a:ln>
      </xdr:spPr>
    </xdr:pic>
    <xdr:clientData/>
  </xdr:twoCellAnchor>
  <xdr:twoCellAnchor editAs="oneCell">
    <xdr:from>
      <xdr:col>32</xdr:col>
      <xdr:colOff>65313</xdr:colOff>
      <xdr:row>0</xdr:row>
      <xdr:rowOff>88447</xdr:rowOff>
    </xdr:from>
    <xdr:to>
      <xdr:col>35</xdr:col>
      <xdr:colOff>10885</xdr:colOff>
      <xdr:row>3</xdr:row>
      <xdr:rowOff>12247</xdr:rowOff>
    </xdr:to>
    <xdr:pic>
      <xdr:nvPicPr>
        <xdr:cNvPr id="3" name="Picture 2">
          <a:extLst>
            <a:ext uri="{FF2B5EF4-FFF2-40B4-BE49-F238E27FC236}">
              <a16:creationId xmlns:a16="http://schemas.microsoft.com/office/drawing/2014/main" xmlns="" id="{00000000-0008-0000-14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990113" y="88447"/>
          <a:ext cx="688522" cy="586740"/>
        </a:xfrm>
        <a:prstGeom prst="rect">
          <a:avLst/>
        </a:prstGeom>
      </xdr:spPr>
    </xdr:pic>
    <xdr:clientData/>
  </xdr:twoCellAnchor>
  <xdr:twoCellAnchor editAs="oneCell">
    <xdr:from>
      <xdr:col>29</xdr:col>
      <xdr:colOff>142875</xdr:colOff>
      <xdr:row>3</xdr:row>
      <xdr:rowOff>195943</xdr:rowOff>
    </xdr:from>
    <xdr:to>
      <xdr:col>33</xdr:col>
      <xdr:colOff>35379</xdr:colOff>
      <xdr:row>3</xdr:row>
      <xdr:rowOff>672193</xdr:rowOff>
    </xdr:to>
    <xdr:pic>
      <xdr:nvPicPr>
        <xdr:cNvPr id="4" name="Picture 3">
          <a:extLst>
            <a:ext uri="{FF2B5EF4-FFF2-40B4-BE49-F238E27FC236}">
              <a16:creationId xmlns:a16="http://schemas.microsoft.com/office/drawing/2014/main" xmlns="" id="{00000000-0008-0000-14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324725" y="858883"/>
          <a:ext cx="883104" cy="476250"/>
        </a:xfrm>
        <a:prstGeom prst="rect">
          <a:avLst/>
        </a:prstGeom>
        <a:noFill/>
        <a:ln>
          <a:noFill/>
        </a:ln>
      </xdr:spPr>
    </xdr:pic>
    <xdr:clientData/>
  </xdr:twoCellAnchor>
  <xdr:twoCellAnchor editAs="oneCell">
    <xdr:from>
      <xdr:col>34</xdr:col>
      <xdr:colOff>100693</xdr:colOff>
      <xdr:row>3</xdr:row>
      <xdr:rowOff>206829</xdr:rowOff>
    </xdr:from>
    <xdr:to>
      <xdr:col>37</xdr:col>
      <xdr:colOff>110219</xdr:colOff>
      <xdr:row>3</xdr:row>
      <xdr:rowOff>654504</xdr:rowOff>
    </xdr:to>
    <xdr:pic>
      <xdr:nvPicPr>
        <xdr:cNvPr id="5" name="Picture 4">
          <a:extLst>
            <a:ext uri="{FF2B5EF4-FFF2-40B4-BE49-F238E27FC236}">
              <a16:creationId xmlns:a16="http://schemas.microsoft.com/office/drawing/2014/main" xmlns="" id="{00000000-0008-0000-1400-000005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520793" y="869769"/>
          <a:ext cx="752476" cy="447675"/>
        </a:xfrm>
        <a:prstGeom prst="rect">
          <a:avLst/>
        </a:prstGeom>
        <a:noFill/>
        <a:ln>
          <a:noFill/>
        </a:ln>
      </xdr:spPr>
    </xdr:pic>
    <xdr:clientData/>
  </xdr:twoCellAnchor>
  <xdr:twoCellAnchor>
    <xdr:from>
      <xdr:col>0</xdr:col>
      <xdr:colOff>34637</xdr:colOff>
      <xdr:row>8</xdr:row>
      <xdr:rowOff>69273</xdr:rowOff>
    </xdr:from>
    <xdr:to>
      <xdr:col>38</xdr:col>
      <xdr:colOff>190500</xdr:colOff>
      <xdr:row>75</xdr:row>
      <xdr:rowOff>229982</xdr:rowOff>
    </xdr:to>
    <xdr:cxnSp macro="">
      <xdr:nvCxnSpPr>
        <xdr:cNvPr id="10" name="Straight Connector 9">
          <a:extLst>
            <a:ext uri="{FF2B5EF4-FFF2-40B4-BE49-F238E27FC236}">
              <a16:creationId xmlns:a16="http://schemas.microsoft.com/office/drawing/2014/main" xmlns="" id="{00000000-0008-0000-1400-00000A000000}"/>
            </a:ext>
          </a:extLst>
        </xdr:cNvPr>
        <xdr:cNvCxnSpPr/>
      </xdr:nvCxnSpPr>
      <xdr:spPr>
        <a:xfrm flipH="1">
          <a:off x="34637" y="2303318"/>
          <a:ext cx="9369136" cy="11140437"/>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112420</xdr:colOff>
      <xdr:row>25</xdr:row>
      <xdr:rowOff>105118</xdr:rowOff>
    </xdr:from>
    <xdr:to>
      <xdr:col>26</xdr:col>
      <xdr:colOff>38549</xdr:colOff>
      <xdr:row>38</xdr:row>
      <xdr:rowOff>25075</xdr:rowOff>
    </xdr:to>
    <xdr:sp macro="" textlink="">
      <xdr:nvSpPr>
        <xdr:cNvPr id="11" name="Rectangle 10">
          <a:extLst>
            <a:ext uri="{FF2B5EF4-FFF2-40B4-BE49-F238E27FC236}">
              <a16:creationId xmlns:a16="http://schemas.microsoft.com/office/drawing/2014/main" xmlns="" id="{00000000-0008-0000-1400-00000B000000}"/>
            </a:ext>
          </a:extLst>
        </xdr:cNvPr>
        <xdr:cNvSpPr/>
      </xdr:nvSpPr>
      <xdr:spPr>
        <a:xfrm rot="18544746">
          <a:off x="5042529" y="6068146"/>
          <a:ext cx="1946184" cy="653492"/>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aseline="0"/>
            <a:t>in  Gas Compressor vendor scope of work</a:t>
          </a:r>
          <a:endParaRPr lang="en-US" sz="1100"/>
        </a:p>
      </xdr:txBody>
    </xdr:sp>
    <xdr:clientData/>
  </xdr:twoCellAnchor>
</xdr:wsDr>
</file>

<file path=xl/drawings/drawing22.xml><?xml version="1.0" encoding="utf-8"?>
<xdr:wsDr xmlns:xdr="http://schemas.openxmlformats.org/drawingml/2006/spreadsheetDrawing" xmlns:a="http://schemas.openxmlformats.org/drawingml/2006/main">
  <xdr:twoCellAnchor editAs="oneCell">
    <xdr:from>
      <xdr:col>2</xdr:col>
      <xdr:colOff>232682</xdr:colOff>
      <xdr:row>0</xdr:row>
      <xdr:rowOff>197304</xdr:rowOff>
    </xdr:from>
    <xdr:to>
      <xdr:col>7</xdr:col>
      <xdr:colOff>28677</xdr:colOff>
      <xdr:row>3</xdr:row>
      <xdr:rowOff>302865</xdr:rowOff>
    </xdr:to>
    <xdr:pic>
      <xdr:nvPicPr>
        <xdr:cNvPr id="2" name="Picture 1" descr="oilco">
          <a:extLst>
            <a:ext uri="{FF2B5EF4-FFF2-40B4-BE49-F238E27FC236}">
              <a16:creationId xmlns:a16="http://schemas.microsoft.com/office/drawing/2014/main" xmlns="" id="{00000000-0008-0000-1500-000002000000}"/>
            </a:ext>
          </a:extLst>
        </xdr:cNvPr>
        <xdr:cNvPicPr/>
      </xdr:nvPicPr>
      <xdr:blipFill>
        <a:blip xmlns:r="http://schemas.openxmlformats.org/officeDocument/2006/relationships" r:embed="rId1" cstate="print"/>
        <a:srcRect/>
        <a:stretch>
          <a:fillRect/>
        </a:stretch>
      </xdr:blipFill>
      <xdr:spPr bwMode="auto">
        <a:xfrm>
          <a:off x="727982" y="197304"/>
          <a:ext cx="1034245" cy="768501"/>
        </a:xfrm>
        <a:prstGeom prst="rect">
          <a:avLst/>
        </a:prstGeom>
        <a:noFill/>
        <a:ln w="9525">
          <a:noFill/>
          <a:miter lim="800000"/>
          <a:headEnd/>
          <a:tailEnd/>
        </a:ln>
      </xdr:spPr>
    </xdr:pic>
    <xdr:clientData/>
  </xdr:twoCellAnchor>
  <xdr:twoCellAnchor editAs="oneCell">
    <xdr:from>
      <xdr:col>32</xdr:col>
      <xdr:colOff>65313</xdr:colOff>
      <xdr:row>0</xdr:row>
      <xdr:rowOff>88447</xdr:rowOff>
    </xdr:from>
    <xdr:to>
      <xdr:col>35</xdr:col>
      <xdr:colOff>10885</xdr:colOff>
      <xdr:row>3</xdr:row>
      <xdr:rowOff>12247</xdr:rowOff>
    </xdr:to>
    <xdr:pic>
      <xdr:nvPicPr>
        <xdr:cNvPr id="3" name="Picture 2">
          <a:extLst>
            <a:ext uri="{FF2B5EF4-FFF2-40B4-BE49-F238E27FC236}">
              <a16:creationId xmlns:a16="http://schemas.microsoft.com/office/drawing/2014/main" xmlns="" id="{00000000-0008-0000-15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990113" y="88447"/>
          <a:ext cx="688522" cy="586740"/>
        </a:xfrm>
        <a:prstGeom prst="rect">
          <a:avLst/>
        </a:prstGeom>
      </xdr:spPr>
    </xdr:pic>
    <xdr:clientData/>
  </xdr:twoCellAnchor>
  <xdr:twoCellAnchor editAs="oneCell">
    <xdr:from>
      <xdr:col>29</xdr:col>
      <xdr:colOff>142875</xdr:colOff>
      <xdr:row>3</xdr:row>
      <xdr:rowOff>195943</xdr:rowOff>
    </xdr:from>
    <xdr:to>
      <xdr:col>33</xdr:col>
      <xdr:colOff>35379</xdr:colOff>
      <xdr:row>3</xdr:row>
      <xdr:rowOff>672193</xdr:rowOff>
    </xdr:to>
    <xdr:pic>
      <xdr:nvPicPr>
        <xdr:cNvPr id="4" name="Picture 3">
          <a:extLst>
            <a:ext uri="{FF2B5EF4-FFF2-40B4-BE49-F238E27FC236}">
              <a16:creationId xmlns:a16="http://schemas.microsoft.com/office/drawing/2014/main" xmlns="" id="{00000000-0008-0000-15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324725" y="858883"/>
          <a:ext cx="883104" cy="476250"/>
        </a:xfrm>
        <a:prstGeom prst="rect">
          <a:avLst/>
        </a:prstGeom>
        <a:noFill/>
        <a:ln>
          <a:noFill/>
        </a:ln>
      </xdr:spPr>
    </xdr:pic>
    <xdr:clientData/>
  </xdr:twoCellAnchor>
  <xdr:twoCellAnchor editAs="oneCell">
    <xdr:from>
      <xdr:col>34</xdr:col>
      <xdr:colOff>100693</xdr:colOff>
      <xdr:row>3</xdr:row>
      <xdr:rowOff>206829</xdr:rowOff>
    </xdr:from>
    <xdr:to>
      <xdr:col>37</xdr:col>
      <xdr:colOff>110219</xdr:colOff>
      <xdr:row>3</xdr:row>
      <xdr:rowOff>654504</xdr:rowOff>
    </xdr:to>
    <xdr:pic>
      <xdr:nvPicPr>
        <xdr:cNvPr id="5" name="Picture 4">
          <a:extLst>
            <a:ext uri="{FF2B5EF4-FFF2-40B4-BE49-F238E27FC236}">
              <a16:creationId xmlns:a16="http://schemas.microsoft.com/office/drawing/2014/main" xmlns="" id="{00000000-0008-0000-1500-000005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520793" y="869769"/>
          <a:ext cx="752476" cy="447675"/>
        </a:xfrm>
        <a:prstGeom prst="rect">
          <a:avLst/>
        </a:prstGeom>
        <a:noFill/>
        <a:ln>
          <a:noFill/>
        </a:ln>
      </xdr:spPr>
    </xdr:pic>
    <xdr:clientData/>
  </xdr:twoCellAnchor>
  <xdr:twoCellAnchor>
    <xdr:from>
      <xdr:col>0</xdr:col>
      <xdr:colOff>56030</xdr:colOff>
      <xdr:row>9</xdr:row>
      <xdr:rowOff>33617</xdr:rowOff>
    </xdr:from>
    <xdr:to>
      <xdr:col>38</xdr:col>
      <xdr:colOff>212912</xdr:colOff>
      <xdr:row>75</xdr:row>
      <xdr:rowOff>231000</xdr:rowOff>
    </xdr:to>
    <xdr:cxnSp macro="">
      <xdr:nvCxnSpPr>
        <xdr:cNvPr id="10" name="Straight Connector 9">
          <a:extLst>
            <a:ext uri="{FF2B5EF4-FFF2-40B4-BE49-F238E27FC236}">
              <a16:creationId xmlns:a16="http://schemas.microsoft.com/office/drawing/2014/main" xmlns="" id="{00000000-0008-0000-1500-00000A000000}"/>
            </a:ext>
          </a:extLst>
        </xdr:cNvPr>
        <xdr:cNvCxnSpPr/>
      </xdr:nvCxnSpPr>
      <xdr:spPr>
        <a:xfrm flipH="1">
          <a:off x="56030" y="2431676"/>
          <a:ext cx="9099176" cy="11055883"/>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24</xdr:col>
      <xdr:colOff>58429</xdr:colOff>
      <xdr:row>24</xdr:row>
      <xdr:rowOff>72517</xdr:rowOff>
    </xdr:from>
    <xdr:to>
      <xdr:col>27</xdr:col>
      <xdr:colOff>11045</xdr:colOff>
      <xdr:row>36</xdr:row>
      <xdr:rowOff>149357</xdr:rowOff>
    </xdr:to>
    <xdr:sp macro="" textlink="">
      <xdr:nvSpPr>
        <xdr:cNvPr id="11" name="Rectangle 10">
          <a:extLst>
            <a:ext uri="{FF2B5EF4-FFF2-40B4-BE49-F238E27FC236}">
              <a16:creationId xmlns:a16="http://schemas.microsoft.com/office/drawing/2014/main" xmlns="" id="{00000000-0008-0000-1500-00000B000000}"/>
            </a:ext>
          </a:extLst>
        </xdr:cNvPr>
        <xdr:cNvSpPr/>
      </xdr:nvSpPr>
      <xdr:spPr>
        <a:xfrm rot="18544746">
          <a:off x="5055773" y="5877644"/>
          <a:ext cx="1959428" cy="658586"/>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aseline="0"/>
            <a:t>in  Gas Compressor vendor scope of work</a:t>
          </a:r>
          <a:endParaRPr lang="en-US" sz="1100"/>
        </a:p>
      </xdr:txBody>
    </xdr:sp>
    <xdr:clientData/>
  </xdr:twoCellAnchor>
</xdr:wsDr>
</file>

<file path=xl/drawings/drawing23.xml><?xml version="1.0" encoding="utf-8"?>
<xdr:wsDr xmlns:xdr="http://schemas.openxmlformats.org/drawingml/2006/spreadsheetDrawing" xmlns:a="http://schemas.openxmlformats.org/drawingml/2006/main">
  <xdr:twoCellAnchor editAs="oneCell">
    <xdr:from>
      <xdr:col>2</xdr:col>
      <xdr:colOff>232682</xdr:colOff>
      <xdr:row>0</xdr:row>
      <xdr:rowOff>197304</xdr:rowOff>
    </xdr:from>
    <xdr:to>
      <xdr:col>7</xdr:col>
      <xdr:colOff>28677</xdr:colOff>
      <xdr:row>3</xdr:row>
      <xdr:rowOff>302865</xdr:rowOff>
    </xdr:to>
    <xdr:pic>
      <xdr:nvPicPr>
        <xdr:cNvPr id="2" name="Picture 1" descr="oilco">
          <a:extLst>
            <a:ext uri="{FF2B5EF4-FFF2-40B4-BE49-F238E27FC236}">
              <a16:creationId xmlns:a16="http://schemas.microsoft.com/office/drawing/2014/main" xmlns="" id="{00000000-0008-0000-1600-000002000000}"/>
            </a:ext>
          </a:extLst>
        </xdr:cNvPr>
        <xdr:cNvPicPr/>
      </xdr:nvPicPr>
      <xdr:blipFill>
        <a:blip xmlns:r="http://schemas.openxmlformats.org/officeDocument/2006/relationships" r:embed="rId1" cstate="print"/>
        <a:srcRect/>
        <a:stretch>
          <a:fillRect/>
        </a:stretch>
      </xdr:blipFill>
      <xdr:spPr bwMode="auto">
        <a:xfrm>
          <a:off x="727982" y="197304"/>
          <a:ext cx="1034245" cy="768501"/>
        </a:xfrm>
        <a:prstGeom prst="rect">
          <a:avLst/>
        </a:prstGeom>
        <a:noFill/>
        <a:ln w="9525">
          <a:noFill/>
          <a:miter lim="800000"/>
          <a:headEnd/>
          <a:tailEnd/>
        </a:ln>
      </xdr:spPr>
    </xdr:pic>
    <xdr:clientData/>
  </xdr:twoCellAnchor>
  <xdr:twoCellAnchor editAs="oneCell">
    <xdr:from>
      <xdr:col>32</xdr:col>
      <xdr:colOff>65313</xdr:colOff>
      <xdr:row>0</xdr:row>
      <xdr:rowOff>88447</xdr:rowOff>
    </xdr:from>
    <xdr:to>
      <xdr:col>35</xdr:col>
      <xdr:colOff>10885</xdr:colOff>
      <xdr:row>3</xdr:row>
      <xdr:rowOff>12247</xdr:rowOff>
    </xdr:to>
    <xdr:pic>
      <xdr:nvPicPr>
        <xdr:cNvPr id="3" name="Picture 2">
          <a:extLst>
            <a:ext uri="{FF2B5EF4-FFF2-40B4-BE49-F238E27FC236}">
              <a16:creationId xmlns:a16="http://schemas.microsoft.com/office/drawing/2014/main" xmlns="" id="{00000000-0008-0000-16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990113" y="88447"/>
          <a:ext cx="688522" cy="586740"/>
        </a:xfrm>
        <a:prstGeom prst="rect">
          <a:avLst/>
        </a:prstGeom>
      </xdr:spPr>
    </xdr:pic>
    <xdr:clientData/>
  </xdr:twoCellAnchor>
  <xdr:twoCellAnchor editAs="oneCell">
    <xdr:from>
      <xdr:col>29</xdr:col>
      <xdr:colOff>142875</xdr:colOff>
      <xdr:row>3</xdr:row>
      <xdr:rowOff>195943</xdr:rowOff>
    </xdr:from>
    <xdr:to>
      <xdr:col>33</xdr:col>
      <xdr:colOff>35379</xdr:colOff>
      <xdr:row>3</xdr:row>
      <xdr:rowOff>672193</xdr:rowOff>
    </xdr:to>
    <xdr:pic>
      <xdr:nvPicPr>
        <xdr:cNvPr id="4" name="Picture 3">
          <a:extLst>
            <a:ext uri="{FF2B5EF4-FFF2-40B4-BE49-F238E27FC236}">
              <a16:creationId xmlns:a16="http://schemas.microsoft.com/office/drawing/2014/main" xmlns="" id="{00000000-0008-0000-16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324725" y="858883"/>
          <a:ext cx="883104" cy="476250"/>
        </a:xfrm>
        <a:prstGeom prst="rect">
          <a:avLst/>
        </a:prstGeom>
        <a:noFill/>
        <a:ln>
          <a:noFill/>
        </a:ln>
      </xdr:spPr>
    </xdr:pic>
    <xdr:clientData/>
  </xdr:twoCellAnchor>
  <xdr:twoCellAnchor editAs="oneCell">
    <xdr:from>
      <xdr:col>34</xdr:col>
      <xdr:colOff>100693</xdr:colOff>
      <xdr:row>3</xdr:row>
      <xdr:rowOff>206829</xdr:rowOff>
    </xdr:from>
    <xdr:to>
      <xdr:col>37</xdr:col>
      <xdr:colOff>110219</xdr:colOff>
      <xdr:row>3</xdr:row>
      <xdr:rowOff>654504</xdr:rowOff>
    </xdr:to>
    <xdr:pic>
      <xdr:nvPicPr>
        <xdr:cNvPr id="5" name="Picture 4">
          <a:extLst>
            <a:ext uri="{FF2B5EF4-FFF2-40B4-BE49-F238E27FC236}">
              <a16:creationId xmlns:a16="http://schemas.microsoft.com/office/drawing/2014/main" xmlns="" id="{00000000-0008-0000-1600-000005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520793" y="869769"/>
          <a:ext cx="752476" cy="447675"/>
        </a:xfrm>
        <a:prstGeom prst="rect">
          <a:avLst/>
        </a:prstGeom>
        <a:noFill/>
        <a:ln>
          <a:noFill/>
        </a:ln>
      </xdr:spPr>
    </xdr:pic>
    <xdr:clientData/>
  </xdr:twoCellAnchor>
  <xdr:twoCellAnchor>
    <xdr:from>
      <xdr:col>0</xdr:col>
      <xdr:colOff>1</xdr:colOff>
      <xdr:row>10</xdr:row>
      <xdr:rowOff>66675</xdr:rowOff>
    </xdr:from>
    <xdr:to>
      <xdr:col>38</xdr:col>
      <xdr:colOff>200025</xdr:colOff>
      <xdr:row>75</xdr:row>
      <xdr:rowOff>281936</xdr:rowOff>
    </xdr:to>
    <xdr:cxnSp macro="">
      <xdr:nvCxnSpPr>
        <xdr:cNvPr id="8" name="Straight Connector 7">
          <a:extLst>
            <a:ext uri="{FF2B5EF4-FFF2-40B4-BE49-F238E27FC236}">
              <a16:creationId xmlns:a16="http://schemas.microsoft.com/office/drawing/2014/main" xmlns="" id="{00000000-0008-0000-1600-000008000000}"/>
            </a:ext>
          </a:extLst>
        </xdr:cNvPr>
        <xdr:cNvCxnSpPr/>
      </xdr:nvCxnSpPr>
      <xdr:spPr>
        <a:xfrm flipH="1">
          <a:off x="1" y="2657475"/>
          <a:ext cx="9248774" cy="11178536"/>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147056</xdr:colOff>
      <xdr:row>23</xdr:row>
      <xdr:rowOff>53162</xdr:rowOff>
    </xdr:from>
    <xdr:to>
      <xdr:col>25</xdr:col>
      <xdr:colOff>73184</xdr:colOff>
      <xdr:row>35</xdr:row>
      <xdr:rowOff>128984</xdr:rowOff>
    </xdr:to>
    <xdr:sp macro="" textlink="">
      <xdr:nvSpPr>
        <xdr:cNvPr id="9" name="Rectangle 8">
          <a:extLst>
            <a:ext uri="{FF2B5EF4-FFF2-40B4-BE49-F238E27FC236}">
              <a16:creationId xmlns:a16="http://schemas.microsoft.com/office/drawing/2014/main" xmlns="" id="{00000000-0008-0000-1600-000009000000}"/>
            </a:ext>
          </a:extLst>
        </xdr:cNvPr>
        <xdr:cNvSpPr/>
      </xdr:nvSpPr>
      <xdr:spPr>
        <a:xfrm rot="18544746">
          <a:off x="4834709" y="5704464"/>
          <a:ext cx="1946185" cy="653492"/>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aseline="0"/>
            <a:t>in  Gas Compressor vendor scope of work</a:t>
          </a:r>
          <a:endParaRPr lang="en-US" sz="1100"/>
        </a:p>
      </xdr:txBody>
    </xdr:sp>
    <xdr:clientData/>
  </xdr:twoCellAnchor>
</xdr:wsDr>
</file>

<file path=xl/drawings/drawing24.xml><?xml version="1.0" encoding="utf-8"?>
<xdr:wsDr xmlns:xdr="http://schemas.openxmlformats.org/drawingml/2006/spreadsheetDrawing" xmlns:a="http://schemas.openxmlformats.org/drawingml/2006/main">
  <xdr:twoCellAnchor editAs="oneCell">
    <xdr:from>
      <xdr:col>2</xdr:col>
      <xdr:colOff>232682</xdr:colOff>
      <xdr:row>0</xdr:row>
      <xdr:rowOff>197304</xdr:rowOff>
    </xdr:from>
    <xdr:to>
      <xdr:col>7</xdr:col>
      <xdr:colOff>28677</xdr:colOff>
      <xdr:row>3</xdr:row>
      <xdr:rowOff>302865</xdr:rowOff>
    </xdr:to>
    <xdr:pic>
      <xdr:nvPicPr>
        <xdr:cNvPr id="2" name="Picture 1" descr="oilco">
          <a:extLst>
            <a:ext uri="{FF2B5EF4-FFF2-40B4-BE49-F238E27FC236}">
              <a16:creationId xmlns:a16="http://schemas.microsoft.com/office/drawing/2014/main" xmlns="" id="{00000000-0008-0000-1700-000002000000}"/>
            </a:ext>
          </a:extLst>
        </xdr:cNvPr>
        <xdr:cNvPicPr/>
      </xdr:nvPicPr>
      <xdr:blipFill>
        <a:blip xmlns:r="http://schemas.openxmlformats.org/officeDocument/2006/relationships" r:embed="rId1" cstate="print"/>
        <a:srcRect/>
        <a:stretch>
          <a:fillRect/>
        </a:stretch>
      </xdr:blipFill>
      <xdr:spPr bwMode="auto">
        <a:xfrm>
          <a:off x="727982" y="197304"/>
          <a:ext cx="1034245" cy="768501"/>
        </a:xfrm>
        <a:prstGeom prst="rect">
          <a:avLst/>
        </a:prstGeom>
        <a:noFill/>
        <a:ln w="9525">
          <a:noFill/>
          <a:miter lim="800000"/>
          <a:headEnd/>
          <a:tailEnd/>
        </a:ln>
      </xdr:spPr>
    </xdr:pic>
    <xdr:clientData/>
  </xdr:twoCellAnchor>
  <xdr:twoCellAnchor editAs="oneCell">
    <xdr:from>
      <xdr:col>32</xdr:col>
      <xdr:colOff>65313</xdr:colOff>
      <xdr:row>0</xdr:row>
      <xdr:rowOff>88447</xdr:rowOff>
    </xdr:from>
    <xdr:to>
      <xdr:col>35</xdr:col>
      <xdr:colOff>10885</xdr:colOff>
      <xdr:row>3</xdr:row>
      <xdr:rowOff>12247</xdr:rowOff>
    </xdr:to>
    <xdr:pic>
      <xdr:nvPicPr>
        <xdr:cNvPr id="3" name="Picture 2">
          <a:extLst>
            <a:ext uri="{FF2B5EF4-FFF2-40B4-BE49-F238E27FC236}">
              <a16:creationId xmlns:a16="http://schemas.microsoft.com/office/drawing/2014/main" xmlns="" id="{00000000-0008-0000-17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990113" y="88447"/>
          <a:ext cx="688522" cy="586740"/>
        </a:xfrm>
        <a:prstGeom prst="rect">
          <a:avLst/>
        </a:prstGeom>
        <a:noFill/>
      </xdr:spPr>
    </xdr:pic>
    <xdr:clientData/>
  </xdr:twoCellAnchor>
  <xdr:twoCellAnchor editAs="oneCell">
    <xdr:from>
      <xdr:col>29</xdr:col>
      <xdr:colOff>142875</xdr:colOff>
      <xdr:row>3</xdr:row>
      <xdr:rowOff>195943</xdr:rowOff>
    </xdr:from>
    <xdr:to>
      <xdr:col>33</xdr:col>
      <xdr:colOff>35379</xdr:colOff>
      <xdr:row>3</xdr:row>
      <xdr:rowOff>672193</xdr:rowOff>
    </xdr:to>
    <xdr:pic>
      <xdr:nvPicPr>
        <xdr:cNvPr id="4" name="Picture 3">
          <a:extLst>
            <a:ext uri="{FF2B5EF4-FFF2-40B4-BE49-F238E27FC236}">
              <a16:creationId xmlns:a16="http://schemas.microsoft.com/office/drawing/2014/main" xmlns="" id="{00000000-0008-0000-17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324725" y="858883"/>
          <a:ext cx="883104" cy="476250"/>
        </a:xfrm>
        <a:prstGeom prst="rect">
          <a:avLst/>
        </a:prstGeom>
        <a:noFill/>
        <a:ln>
          <a:noFill/>
        </a:ln>
      </xdr:spPr>
    </xdr:pic>
    <xdr:clientData/>
  </xdr:twoCellAnchor>
  <xdr:twoCellAnchor editAs="oneCell">
    <xdr:from>
      <xdr:col>34</xdr:col>
      <xdr:colOff>100693</xdr:colOff>
      <xdr:row>3</xdr:row>
      <xdr:rowOff>206829</xdr:rowOff>
    </xdr:from>
    <xdr:to>
      <xdr:col>37</xdr:col>
      <xdr:colOff>110219</xdr:colOff>
      <xdr:row>3</xdr:row>
      <xdr:rowOff>654504</xdr:rowOff>
    </xdr:to>
    <xdr:pic>
      <xdr:nvPicPr>
        <xdr:cNvPr id="5" name="Picture 4">
          <a:extLst>
            <a:ext uri="{FF2B5EF4-FFF2-40B4-BE49-F238E27FC236}">
              <a16:creationId xmlns:a16="http://schemas.microsoft.com/office/drawing/2014/main" xmlns="" id="{00000000-0008-0000-1700-000005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520793" y="869769"/>
          <a:ext cx="752476" cy="447675"/>
        </a:xfrm>
        <a:prstGeom prst="rect">
          <a:avLst/>
        </a:prstGeom>
        <a:noFill/>
        <a:ln>
          <a:noFill/>
        </a:ln>
      </xdr:spPr>
    </xdr:pic>
    <xdr:clientData/>
  </xdr:twoCellAnchor>
  <xdr:twoCellAnchor>
    <xdr:from>
      <xdr:col>0</xdr:col>
      <xdr:colOff>40823</xdr:colOff>
      <xdr:row>9</xdr:row>
      <xdr:rowOff>82826</xdr:rowOff>
    </xdr:from>
    <xdr:to>
      <xdr:col>38</xdr:col>
      <xdr:colOff>165652</xdr:colOff>
      <xdr:row>75</xdr:row>
      <xdr:rowOff>238205</xdr:rowOff>
    </xdr:to>
    <xdr:cxnSp macro="">
      <xdr:nvCxnSpPr>
        <xdr:cNvPr id="8" name="Straight Connector 7">
          <a:extLst>
            <a:ext uri="{FF2B5EF4-FFF2-40B4-BE49-F238E27FC236}">
              <a16:creationId xmlns:a16="http://schemas.microsoft.com/office/drawing/2014/main" xmlns="" id="{00000000-0008-0000-1700-000008000000}"/>
            </a:ext>
          </a:extLst>
        </xdr:cNvPr>
        <xdr:cNvCxnSpPr/>
      </xdr:nvCxnSpPr>
      <xdr:spPr>
        <a:xfrm flipH="1">
          <a:off x="40823" y="2468217"/>
          <a:ext cx="9252264" cy="11543966"/>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179292</xdr:colOff>
      <xdr:row>25</xdr:row>
      <xdr:rowOff>13287</xdr:rowOff>
    </xdr:from>
    <xdr:to>
      <xdr:col>25</xdr:col>
      <xdr:colOff>103093</xdr:colOff>
      <xdr:row>37</xdr:row>
      <xdr:rowOff>13287</xdr:rowOff>
    </xdr:to>
    <xdr:sp macro="" textlink="">
      <xdr:nvSpPr>
        <xdr:cNvPr id="9" name="Rectangle 8">
          <a:extLst>
            <a:ext uri="{FF2B5EF4-FFF2-40B4-BE49-F238E27FC236}">
              <a16:creationId xmlns:a16="http://schemas.microsoft.com/office/drawing/2014/main" xmlns="" id="{00000000-0008-0000-1700-000009000000}"/>
            </a:ext>
          </a:extLst>
        </xdr:cNvPr>
        <xdr:cNvSpPr/>
      </xdr:nvSpPr>
      <xdr:spPr>
        <a:xfrm rot="18544746">
          <a:off x="4917300" y="6052137"/>
          <a:ext cx="1959428" cy="658586"/>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aseline="0"/>
            <a:t>in  Gas Compressor vendor scope of work</a:t>
          </a:r>
          <a:endParaRPr lang="en-US" sz="1100"/>
        </a:p>
      </xdr:txBody>
    </xdr:sp>
    <xdr:clientData/>
  </xdr:twoCellAnchor>
</xdr:wsDr>
</file>

<file path=xl/drawings/drawing25.xml><?xml version="1.0" encoding="utf-8"?>
<xdr:wsDr xmlns:xdr="http://schemas.openxmlformats.org/drawingml/2006/spreadsheetDrawing" xmlns:a="http://schemas.openxmlformats.org/drawingml/2006/main">
  <xdr:twoCellAnchor editAs="oneCell">
    <xdr:from>
      <xdr:col>2</xdr:col>
      <xdr:colOff>232682</xdr:colOff>
      <xdr:row>0</xdr:row>
      <xdr:rowOff>197304</xdr:rowOff>
    </xdr:from>
    <xdr:to>
      <xdr:col>7</xdr:col>
      <xdr:colOff>28677</xdr:colOff>
      <xdr:row>3</xdr:row>
      <xdr:rowOff>302865</xdr:rowOff>
    </xdr:to>
    <xdr:pic>
      <xdr:nvPicPr>
        <xdr:cNvPr id="2" name="Picture 1" descr="oilco">
          <a:extLst>
            <a:ext uri="{FF2B5EF4-FFF2-40B4-BE49-F238E27FC236}">
              <a16:creationId xmlns:a16="http://schemas.microsoft.com/office/drawing/2014/main" xmlns="" id="{00000000-0008-0000-1800-000002000000}"/>
            </a:ext>
          </a:extLst>
        </xdr:cNvPr>
        <xdr:cNvPicPr/>
      </xdr:nvPicPr>
      <xdr:blipFill>
        <a:blip xmlns:r="http://schemas.openxmlformats.org/officeDocument/2006/relationships" r:embed="rId1" cstate="print"/>
        <a:srcRect/>
        <a:stretch>
          <a:fillRect/>
        </a:stretch>
      </xdr:blipFill>
      <xdr:spPr bwMode="auto">
        <a:xfrm>
          <a:off x="727982" y="197304"/>
          <a:ext cx="1034245" cy="768501"/>
        </a:xfrm>
        <a:prstGeom prst="rect">
          <a:avLst/>
        </a:prstGeom>
        <a:noFill/>
        <a:ln w="9525">
          <a:noFill/>
          <a:miter lim="800000"/>
          <a:headEnd/>
          <a:tailEnd/>
        </a:ln>
      </xdr:spPr>
    </xdr:pic>
    <xdr:clientData/>
  </xdr:twoCellAnchor>
  <xdr:twoCellAnchor editAs="oneCell">
    <xdr:from>
      <xdr:col>32</xdr:col>
      <xdr:colOff>65313</xdr:colOff>
      <xdr:row>0</xdr:row>
      <xdr:rowOff>88447</xdr:rowOff>
    </xdr:from>
    <xdr:to>
      <xdr:col>35</xdr:col>
      <xdr:colOff>10885</xdr:colOff>
      <xdr:row>3</xdr:row>
      <xdr:rowOff>12247</xdr:rowOff>
    </xdr:to>
    <xdr:pic>
      <xdr:nvPicPr>
        <xdr:cNvPr id="3" name="Picture 2">
          <a:extLst>
            <a:ext uri="{FF2B5EF4-FFF2-40B4-BE49-F238E27FC236}">
              <a16:creationId xmlns:a16="http://schemas.microsoft.com/office/drawing/2014/main" xmlns="" id="{00000000-0008-0000-18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990113" y="88447"/>
          <a:ext cx="688522" cy="586740"/>
        </a:xfrm>
        <a:prstGeom prst="rect">
          <a:avLst/>
        </a:prstGeom>
      </xdr:spPr>
    </xdr:pic>
    <xdr:clientData/>
  </xdr:twoCellAnchor>
  <xdr:twoCellAnchor editAs="oneCell">
    <xdr:from>
      <xdr:col>29</xdr:col>
      <xdr:colOff>142875</xdr:colOff>
      <xdr:row>3</xdr:row>
      <xdr:rowOff>195943</xdr:rowOff>
    </xdr:from>
    <xdr:to>
      <xdr:col>33</xdr:col>
      <xdr:colOff>35379</xdr:colOff>
      <xdr:row>3</xdr:row>
      <xdr:rowOff>672193</xdr:rowOff>
    </xdr:to>
    <xdr:pic>
      <xdr:nvPicPr>
        <xdr:cNvPr id="4" name="Picture 3">
          <a:extLst>
            <a:ext uri="{FF2B5EF4-FFF2-40B4-BE49-F238E27FC236}">
              <a16:creationId xmlns:a16="http://schemas.microsoft.com/office/drawing/2014/main" xmlns="" id="{00000000-0008-0000-18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324725" y="858883"/>
          <a:ext cx="883104" cy="476250"/>
        </a:xfrm>
        <a:prstGeom prst="rect">
          <a:avLst/>
        </a:prstGeom>
        <a:noFill/>
        <a:ln>
          <a:noFill/>
        </a:ln>
      </xdr:spPr>
    </xdr:pic>
    <xdr:clientData/>
  </xdr:twoCellAnchor>
  <xdr:twoCellAnchor editAs="oneCell">
    <xdr:from>
      <xdr:col>34</xdr:col>
      <xdr:colOff>100693</xdr:colOff>
      <xdr:row>3</xdr:row>
      <xdr:rowOff>206829</xdr:rowOff>
    </xdr:from>
    <xdr:to>
      <xdr:col>37</xdr:col>
      <xdr:colOff>110219</xdr:colOff>
      <xdr:row>3</xdr:row>
      <xdr:rowOff>654504</xdr:rowOff>
    </xdr:to>
    <xdr:pic>
      <xdr:nvPicPr>
        <xdr:cNvPr id="5" name="Picture 4">
          <a:extLst>
            <a:ext uri="{FF2B5EF4-FFF2-40B4-BE49-F238E27FC236}">
              <a16:creationId xmlns:a16="http://schemas.microsoft.com/office/drawing/2014/main" xmlns="" id="{00000000-0008-0000-1800-000005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520793" y="869769"/>
          <a:ext cx="752476" cy="447675"/>
        </a:xfrm>
        <a:prstGeom prst="rect">
          <a:avLst/>
        </a:prstGeom>
        <a:noFill/>
        <a:ln>
          <a:noFill/>
        </a:ln>
      </xdr:spPr>
    </xdr:pic>
    <xdr:clientData/>
  </xdr:twoCellAnchor>
  <xdr:twoCellAnchor>
    <xdr:from>
      <xdr:col>0</xdr:col>
      <xdr:colOff>89647</xdr:colOff>
      <xdr:row>9</xdr:row>
      <xdr:rowOff>33617</xdr:rowOff>
    </xdr:from>
    <xdr:to>
      <xdr:col>38</xdr:col>
      <xdr:colOff>214194</xdr:colOff>
      <xdr:row>75</xdr:row>
      <xdr:rowOff>268941</xdr:rowOff>
    </xdr:to>
    <xdr:cxnSp macro="">
      <xdr:nvCxnSpPr>
        <xdr:cNvPr id="8" name="Straight Connector 7">
          <a:extLst>
            <a:ext uri="{FF2B5EF4-FFF2-40B4-BE49-F238E27FC236}">
              <a16:creationId xmlns:a16="http://schemas.microsoft.com/office/drawing/2014/main" xmlns="" id="{00000000-0008-0000-1800-000008000000}"/>
            </a:ext>
          </a:extLst>
        </xdr:cNvPr>
        <xdr:cNvCxnSpPr/>
      </xdr:nvCxnSpPr>
      <xdr:spPr>
        <a:xfrm flipH="1">
          <a:off x="89647" y="2431676"/>
          <a:ext cx="9066841" cy="11093824"/>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181694</xdr:colOff>
      <xdr:row>25</xdr:row>
      <xdr:rowOff>72518</xdr:rowOff>
    </xdr:from>
    <xdr:to>
      <xdr:col>26</xdr:col>
      <xdr:colOff>134309</xdr:colOff>
      <xdr:row>37</xdr:row>
      <xdr:rowOff>149358</xdr:rowOff>
    </xdr:to>
    <xdr:sp macro="" textlink="">
      <xdr:nvSpPr>
        <xdr:cNvPr id="9" name="Rectangle 8">
          <a:extLst>
            <a:ext uri="{FF2B5EF4-FFF2-40B4-BE49-F238E27FC236}">
              <a16:creationId xmlns:a16="http://schemas.microsoft.com/office/drawing/2014/main" xmlns="" id="{00000000-0008-0000-1800-000009000000}"/>
            </a:ext>
          </a:extLst>
        </xdr:cNvPr>
        <xdr:cNvSpPr/>
      </xdr:nvSpPr>
      <xdr:spPr>
        <a:xfrm rot="18544746">
          <a:off x="4943714" y="6034527"/>
          <a:ext cx="1959428" cy="658586"/>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aseline="0"/>
            <a:t>in  Gas Compressor vendor scope of work</a:t>
          </a:r>
          <a:endParaRPr lang="en-US" sz="1100"/>
        </a:p>
      </xdr:txBody>
    </xdr:sp>
    <xdr:clientData/>
  </xdr:twoCellAnchor>
</xdr:wsDr>
</file>

<file path=xl/drawings/drawing26.xml><?xml version="1.0" encoding="utf-8"?>
<xdr:wsDr xmlns:xdr="http://schemas.openxmlformats.org/drawingml/2006/spreadsheetDrawing" xmlns:a="http://schemas.openxmlformats.org/drawingml/2006/main">
  <xdr:twoCellAnchor editAs="oneCell">
    <xdr:from>
      <xdr:col>2</xdr:col>
      <xdr:colOff>232682</xdr:colOff>
      <xdr:row>0</xdr:row>
      <xdr:rowOff>197304</xdr:rowOff>
    </xdr:from>
    <xdr:to>
      <xdr:col>7</xdr:col>
      <xdr:colOff>28677</xdr:colOff>
      <xdr:row>3</xdr:row>
      <xdr:rowOff>302865</xdr:rowOff>
    </xdr:to>
    <xdr:pic>
      <xdr:nvPicPr>
        <xdr:cNvPr id="2" name="Picture 1" descr="oilco">
          <a:extLst>
            <a:ext uri="{FF2B5EF4-FFF2-40B4-BE49-F238E27FC236}">
              <a16:creationId xmlns:a16="http://schemas.microsoft.com/office/drawing/2014/main" xmlns="" id="{00000000-0008-0000-1900-000002000000}"/>
            </a:ext>
          </a:extLst>
        </xdr:cNvPr>
        <xdr:cNvPicPr/>
      </xdr:nvPicPr>
      <xdr:blipFill>
        <a:blip xmlns:r="http://schemas.openxmlformats.org/officeDocument/2006/relationships" r:embed="rId1" cstate="print"/>
        <a:srcRect/>
        <a:stretch>
          <a:fillRect/>
        </a:stretch>
      </xdr:blipFill>
      <xdr:spPr bwMode="auto">
        <a:xfrm>
          <a:off x="727982" y="197304"/>
          <a:ext cx="1034245" cy="768501"/>
        </a:xfrm>
        <a:prstGeom prst="rect">
          <a:avLst/>
        </a:prstGeom>
        <a:noFill/>
        <a:ln w="9525">
          <a:noFill/>
          <a:miter lim="800000"/>
          <a:headEnd/>
          <a:tailEnd/>
        </a:ln>
      </xdr:spPr>
    </xdr:pic>
    <xdr:clientData/>
  </xdr:twoCellAnchor>
  <xdr:twoCellAnchor editAs="oneCell">
    <xdr:from>
      <xdr:col>32</xdr:col>
      <xdr:colOff>65313</xdr:colOff>
      <xdr:row>0</xdr:row>
      <xdr:rowOff>88447</xdr:rowOff>
    </xdr:from>
    <xdr:to>
      <xdr:col>35</xdr:col>
      <xdr:colOff>10885</xdr:colOff>
      <xdr:row>3</xdr:row>
      <xdr:rowOff>12247</xdr:rowOff>
    </xdr:to>
    <xdr:pic>
      <xdr:nvPicPr>
        <xdr:cNvPr id="3" name="Picture 2">
          <a:extLst>
            <a:ext uri="{FF2B5EF4-FFF2-40B4-BE49-F238E27FC236}">
              <a16:creationId xmlns:a16="http://schemas.microsoft.com/office/drawing/2014/main" xmlns="" id="{00000000-0008-0000-19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990113" y="88447"/>
          <a:ext cx="688522" cy="586740"/>
        </a:xfrm>
        <a:prstGeom prst="rect">
          <a:avLst/>
        </a:prstGeom>
      </xdr:spPr>
    </xdr:pic>
    <xdr:clientData/>
  </xdr:twoCellAnchor>
  <xdr:twoCellAnchor editAs="oneCell">
    <xdr:from>
      <xdr:col>29</xdr:col>
      <xdr:colOff>142875</xdr:colOff>
      <xdr:row>3</xdr:row>
      <xdr:rowOff>195943</xdr:rowOff>
    </xdr:from>
    <xdr:to>
      <xdr:col>33</xdr:col>
      <xdr:colOff>35379</xdr:colOff>
      <xdr:row>3</xdr:row>
      <xdr:rowOff>672193</xdr:rowOff>
    </xdr:to>
    <xdr:pic>
      <xdr:nvPicPr>
        <xdr:cNvPr id="4" name="Picture 3">
          <a:extLst>
            <a:ext uri="{FF2B5EF4-FFF2-40B4-BE49-F238E27FC236}">
              <a16:creationId xmlns:a16="http://schemas.microsoft.com/office/drawing/2014/main" xmlns="" id="{00000000-0008-0000-19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324725" y="858883"/>
          <a:ext cx="883104" cy="476250"/>
        </a:xfrm>
        <a:prstGeom prst="rect">
          <a:avLst/>
        </a:prstGeom>
        <a:noFill/>
        <a:ln>
          <a:noFill/>
        </a:ln>
      </xdr:spPr>
    </xdr:pic>
    <xdr:clientData/>
  </xdr:twoCellAnchor>
  <xdr:twoCellAnchor editAs="oneCell">
    <xdr:from>
      <xdr:col>34</xdr:col>
      <xdr:colOff>100693</xdr:colOff>
      <xdr:row>3</xdr:row>
      <xdr:rowOff>206829</xdr:rowOff>
    </xdr:from>
    <xdr:to>
      <xdr:col>37</xdr:col>
      <xdr:colOff>110219</xdr:colOff>
      <xdr:row>3</xdr:row>
      <xdr:rowOff>654504</xdr:rowOff>
    </xdr:to>
    <xdr:pic>
      <xdr:nvPicPr>
        <xdr:cNvPr id="5" name="Picture 4">
          <a:extLst>
            <a:ext uri="{FF2B5EF4-FFF2-40B4-BE49-F238E27FC236}">
              <a16:creationId xmlns:a16="http://schemas.microsoft.com/office/drawing/2014/main" xmlns="" id="{00000000-0008-0000-1900-000005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520793" y="869769"/>
          <a:ext cx="752476" cy="447675"/>
        </a:xfrm>
        <a:prstGeom prst="rect">
          <a:avLst/>
        </a:prstGeom>
        <a:noFill/>
        <a:ln>
          <a:noFill/>
        </a:ln>
      </xdr:spPr>
    </xdr:pic>
    <xdr:clientData/>
  </xdr:twoCellAnchor>
  <xdr:twoCellAnchor>
    <xdr:from>
      <xdr:col>0</xdr:col>
      <xdr:colOff>0</xdr:colOff>
      <xdr:row>9</xdr:row>
      <xdr:rowOff>95250</xdr:rowOff>
    </xdr:from>
    <xdr:to>
      <xdr:col>38</xdr:col>
      <xdr:colOff>193581</xdr:colOff>
      <xdr:row>76</xdr:row>
      <xdr:rowOff>44304</xdr:rowOff>
    </xdr:to>
    <xdr:cxnSp macro="">
      <xdr:nvCxnSpPr>
        <xdr:cNvPr id="8" name="Straight Connector 7">
          <a:extLst>
            <a:ext uri="{FF2B5EF4-FFF2-40B4-BE49-F238E27FC236}">
              <a16:creationId xmlns:a16="http://schemas.microsoft.com/office/drawing/2014/main" xmlns="" id="{00000000-0008-0000-1900-000008000000}"/>
            </a:ext>
          </a:extLst>
        </xdr:cNvPr>
        <xdr:cNvCxnSpPr/>
      </xdr:nvCxnSpPr>
      <xdr:spPr>
        <a:xfrm flipH="1">
          <a:off x="0" y="2500313"/>
          <a:ext cx="9242331" cy="11664804"/>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141872</xdr:colOff>
      <xdr:row>25</xdr:row>
      <xdr:rowOff>108538</xdr:rowOff>
    </xdr:from>
    <xdr:to>
      <xdr:col>26</xdr:col>
      <xdr:colOff>96289</xdr:colOff>
      <xdr:row>37</xdr:row>
      <xdr:rowOff>108537</xdr:rowOff>
    </xdr:to>
    <xdr:sp macro="" textlink="">
      <xdr:nvSpPr>
        <xdr:cNvPr id="9" name="Rectangle 8">
          <a:extLst>
            <a:ext uri="{FF2B5EF4-FFF2-40B4-BE49-F238E27FC236}">
              <a16:creationId xmlns:a16="http://schemas.microsoft.com/office/drawing/2014/main" xmlns="" id="{00000000-0008-0000-1900-000009000000}"/>
            </a:ext>
          </a:extLst>
        </xdr:cNvPr>
        <xdr:cNvSpPr/>
      </xdr:nvSpPr>
      <xdr:spPr>
        <a:xfrm rot="18544746">
          <a:off x="4953018" y="6179705"/>
          <a:ext cx="2000249" cy="668792"/>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aseline="0"/>
            <a:t>in  Gas Compressor vendor scope of work</a:t>
          </a:r>
          <a:endParaRPr lang="en-US" sz="1100"/>
        </a:p>
      </xdr:txBody>
    </xdr:sp>
    <xdr:clientData/>
  </xdr:twoCellAnchor>
</xdr:wsDr>
</file>

<file path=xl/drawings/drawing27.xml><?xml version="1.0" encoding="utf-8"?>
<xdr:wsDr xmlns:xdr="http://schemas.openxmlformats.org/drawingml/2006/spreadsheetDrawing" xmlns:a="http://schemas.openxmlformats.org/drawingml/2006/main">
  <xdr:twoCellAnchor editAs="oneCell">
    <xdr:from>
      <xdr:col>2</xdr:col>
      <xdr:colOff>232682</xdr:colOff>
      <xdr:row>0</xdr:row>
      <xdr:rowOff>197304</xdr:rowOff>
    </xdr:from>
    <xdr:to>
      <xdr:col>7</xdr:col>
      <xdr:colOff>28677</xdr:colOff>
      <xdr:row>3</xdr:row>
      <xdr:rowOff>302865</xdr:rowOff>
    </xdr:to>
    <xdr:pic>
      <xdr:nvPicPr>
        <xdr:cNvPr id="2" name="Picture 1" descr="oilco">
          <a:extLst>
            <a:ext uri="{FF2B5EF4-FFF2-40B4-BE49-F238E27FC236}">
              <a16:creationId xmlns:a16="http://schemas.microsoft.com/office/drawing/2014/main" xmlns="" id="{00000000-0008-0000-1A00-000002000000}"/>
            </a:ext>
          </a:extLst>
        </xdr:cNvPr>
        <xdr:cNvPicPr/>
      </xdr:nvPicPr>
      <xdr:blipFill>
        <a:blip xmlns:r="http://schemas.openxmlformats.org/officeDocument/2006/relationships" r:embed="rId1" cstate="print"/>
        <a:srcRect/>
        <a:stretch>
          <a:fillRect/>
        </a:stretch>
      </xdr:blipFill>
      <xdr:spPr bwMode="auto">
        <a:xfrm>
          <a:off x="727982" y="197304"/>
          <a:ext cx="1034245" cy="768501"/>
        </a:xfrm>
        <a:prstGeom prst="rect">
          <a:avLst/>
        </a:prstGeom>
        <a:noFill/>
        <a:ln w="9525">
          <a:noFill/>
          <a:miter lim="800000"/>
          <a:headEnd/>
          <a:tailEnd/>
        </a:ln>
      </xdr:spPr>
    </xdr:pic>
    <xdr:clientData/>
  </xdr:twoCellAnchor>
  <xdr:twoCellAnchor editAs="oneCell">
    <xdr:from>
      <xdr:col>32</xdr:col>
      <xdr:colOff>65313</xdr:colOff>
      <xdr:row>0</xdr:row>
      <xdr:rowOff>88447</xdr:rowOff>
    </xdr:from>
    <xdr:to>
      <xdr:col>35</xdr:col>
      <xdr:colOff>10885</xdr:colOff>
      <xdr:row>3</xdr:row>
      <xdr:rowOff>12247</xdr:rowOff>
    </xdr:to>
    <xdr:pic>
      <xdr:nvPicPr>
        <xdr:cNvPr id="3" name="Picture 2">
          <a:extLst>
            <a:ext uri="{FF2B5EF4-FFF2-40B4-BE49-F238E27FC236}">
              <a16:creationId xmlns:a16="http://schemas.microsoft.com/office/drawing/2014/main" xmlns="" id="{00000000-0008-0000-1A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990113" y="88447"/>
          <a:ext cx="688522" cy="586740"/>
        </a:xfrm>
        <a:prstGeom prst="rect">
          <a:avLst/>
        </a:prstGeom>
      </xdr:spPr>
    </xdr:pic>
    <xdr:clientData/>
  </xdr:twoCellAnchor>
  <xdr:twoCellAnchor editAs="oneCell">
    <xdr:from>
      <xdr:col>29</xdr:col>
      <xdr:colOff>142875</xdr:colOff>
      <xdr:row>3</xdr:row>
      <xdr:rowOff>195943</xdr:rowOff>
    </xdr:from>
    <xdr:to>
      <xdr:col>33</xdr:col>
      <xdr:colOff>35379</xdr:colOff>
      <xdr:row>3</xdr:row>
      <xdr:rowOff>672193</xdr:rowOff>
    </xdr:to>
    <xdr:pic>
      <xdr:nvPicPr>
        <xdr:cNvPr id="4" name="Picture 3">
          <a:extLst>
            <a:ext uri="{FF2B5EF4-FFF2-40B4-BE49-F238E27FC236}">
              <a16:creationId xmlns:a16="http://schemas.microsoft.com/office/drawing/2014/main" xmlns="" id="{00000000-0008-0000-1A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324725" y="858883"/>
          <a:ext cx="883104" cy="476250"/>
        </a:xfrm>
        <a:prstGeom prst="rect">
          <a:avLst/>
        </a:prstGeom>
        <a:noFill/>
        <a:ln>
          <a:noFill/>
        </a:ln>
      </xdr:spPr>
    </xdr:pic>
    <xdr:clientData/>
  </xdr:twoCellAnchor>
  <xdr:twoCellAnchor editAs="oneCell">
    <xdr:from>
      <xdr:col>34</xdr:col>
      <xdr:colOff>100693</xdr:colOff>
      <xdr:row>3</xdr:row>
      <xdr:rowOff>206829</xdr:rowOff>
    </xdr:from>
    <xdr:to>
      <xdr:col>37</xdr:col>
      <xdr:colOff>110219</xdr:colOff>
      <xdr:row>3</xdr:row>
      <xdr:rowOff>654504</xdr:rowOff>
    </xdr:to>
    <xdr:pic>
      <xdr:nvPicPr>
        <xdr:cNvPr id="5" name="Picture 4">
          <a:extLst>
            <a:ext uri="{FF2B5EF4-FFF2-40B4-BE49-F238E27FC236}">
              <a16:creationId xmlns:a16="http://schemas.microsoft.com/office/drawing/2014/main" xmlns="" id="{00000000-0008-0000-1A00-000005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520793" y="869769"/>
          <a:ext cx="752476" cy="447675"/>
        </a:xfrm>
        <a:prstGeom prst="rect">
          <a:avLst/>
        </a:prstGeom>
        <a:noFill/>
        <a:ln>
          <a:noFill/>
        </a:ln>
      </xdr:spPr>
    </xdr:pic>
    <xdr:clientData/>
  </xdr:twoCellAnchor>
</xdr:wsDr>
</file>

<file path=xl/drawings/drawing28.xml><?xml version="1.0" encoding="utf-8"?>
<xdr:wsDr xmlns:xdr="http://schemas.openxmlformats.org/drawingml/2006/spreadsheetDrawing" xmlns:a="http://schemas.openxmlformats.org/drawingml/2006/main">
  <xdr:twoCellAnchor editAs="oneCell">
    <xdr:from>
      <xdr:col>2</xdr:col>
      <xdr:colOff>232682</xdr:colOff>
      <xdr:row>0</xdr:row>
      <xdr:rowOff>197304</xdr:rowOff>
    </xdr:from>
    <xdr:to>
      <xdr:col>7</xdr:col>
      <xdr:colOff>28677</xdr:colOff>
      <xdr:row>3</xdr:row>
      <xdr:rowOff>302865</xdr:rowOff>
    </xdr:to>
    <xdr:pic>
      <xdr:nvPicPr>
        <xdr:cNvPr id="2" name="Picture 1" descr="oilco">
          <a:extLst>
            <a:ext uri="{FF2B5EF4-FFF2-40B4-BE49-F238E27FC236}">
              <a16:creationId xmlns:a16="http://schemas.microsoft.com/office/drawing/2014/main" xmlns="" id="{00000000-0008-0000-1B00-000002000000}"/>
            </a:ext>
          </a:extLst>
        </xdr:cNvPr>
        <xdr:cNvPicPr/>
      </xdr:nvPicPr>
      <xdr:blipFill>
        <a:blip xmlns:r="http://schemas.openxmlformats.org/officeDocument/2006/relationships" r:embed="rId1" cstate="print"/>
        <a:srcRect/>
        <a:stretch>
          <a:fillRect/>
        </a:stretch>
      </xdr:blipFill>
      <xdr:spPr bwMode="auto">
        <a:xfrm>
          <a:off x="727982" y="197304"/>
          <a:ext cx="1034245" cy="768501"/>
        </a:xfrm>
        <a:prstGeom prst="rect">
          <a:avLst/>
        </a:prstGeom>
        <a:noFill/>
        <a:ln w="9525">
          <a:noFill/>
          <a:miter lim="800000"/>
          <a:headEnd/>
          <a:tailEnd/>
        </a:ln>
      </xdr:spPr>
    </xdr:pic>
    <xdr:clientData/>
  </xdr:twoCellAnchor>
  <xdr:twoCellAnchor editAs="oneCell">
    <xdr:from>
      <xdr:col>32</xdr:col>
      <xdr:colOff>65313</xdr:colOff>
      <xdr:row>0</xdr:row>
      <xdr:rowOff>88447</xdr:rowOff>
    </xdr:from>
    <xdr:to>
      <xdr:col>35</xdr:col>
      <xdr:colOff>10885</xdr:colOff>
      <xdr:row>3</xdr:row>
      <xdr:rowOff>12247</xdr:rowOff>
    </xdr:to>
    <xdr:pic>
      <xdr:nvPicPr>
        <xdr:cNvPr id="3" name="Picture 2">
          <a:extLst>
            <a:ext uri="{FF2B5EF4-FFF2-40B4-BE49-F238E27FC236}">
              <a16:creationId xmlns:a16="http://schemas.microsoft.com/office/drawing/2014/main" xmlns="" id="{00000000-0008-0000-1B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990113" y="88447"/>
          <a:ext cx="688522" cy="586740"/>
        </a:xfrm>
        <a:prstGeom prst="rect">
          <a:avLst/>
        </a:prstGeom>
      </xdr:spPr>
    </xdr:pic>
    <xdr:clientData/>
  </xdr:twoCellAnchor>
  <xdr:twoCellAnchor editAs="oneCell">
    <xdr:from>
      <xdr:col>29</xdr:col>
      <xdr:colOff>142875</xdr:colOff>
      <xdr:row>3</xdr:row>
      <xdr:rowOff>195943</xdr:rowOff>
    </xdr:from>
    <xdr:to>
      <xdr:col>33</xdr:col>
      <xdr:colOff>35379</xdr:colOff>
      <xdr:row>3</xdr:row>
      <xdr:rowOff>672193</xdr:rowOff>
    </xdr:to>
    <xdr:pic>
      <xdr:nvPicPr>
        <xdr:cNvPr id="4" name="Picture 3">
          <a:extLst>
            <a:ext uri="{FF2B5EF4-FFF2-40B4-BE49-F238E27FC236}">
              <a16:creationId xmlns:a16="http://schemas.microsoft.com/office/drawing/2014/main" xmlns="" id="{00000000-0008-0000-1B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324725" y="858883"/>
          <a:ext cx="883104" cy="476250"/>
        </a:xfrm>
        <a:prstGeom prst="rect">
          <a:avLst/>
        </a:prstGeom>
        <a:noFill/>
        <a:ln>
          <a:noFill/>
        </a:ln>
      </xdr:spPr>
    </xdr:pic>
    <xdr:clientData/>
  </xdr:twoCellAnchor>
  <xdr:twoCellAnchor editAs="oneCell">
    <xdr:from>
      <xdr:col>34</xdr:col>
      <xdr:colOff>100693</xdr:colOff>
      <xdr:row>3</xdr:row>
      <xdr:rowOff>206829</xdr:rowOff>
    </xdr:from>
    <xdr:to>
      <xdr:col>37</xdr:col>
      <xdr:colOff>110219</xdr:colOff>
      <xdr:row>3</xdr:row>
      <xdr:rowOff>654504</xdr:rowOff>
    </xdr:to>
    <xdr:pic>
      <xdr:nvPicPr>
        <xdr:cNvPr id="5" name="Picture 4">
          <a:extLst>
            <a:ext uri="{FF2B5EF4-FFF2-40B4-BE49-F238E27FC236}">
              <a16:creationId xmlns:a16="http://schemas.microsoft.com/office/drawing/2014/main" xmlns="" id="{00000000-0008-0000-1B00-000005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520793" y="869769"/>
          <a:ext cx="752476" cy="447675"/>
        </a:xfrm>
        <a:prstGeom prst="rect">
          <a:avLst/>
        </a:prstGeom>
        <a:noFill/>
        <a:ln>
          <a:noFill/>
        </a:ln>
      </xdr:spPr>
    </xdr:pic>
    <xdr:clientData/>
  </xdr:twoCellAnchor>
</xdr:wsDr>
</file>

<file path=xl/drawings/drawing29.xml><?xml version="1.0" encoding="utf-8"?>
<xdr:wsDr xmlns:xdr="http://schemas.openxmlformats.org/drawingml/2006/spreadsheetDrawing" xmlns:a="http://schemas.openxmlformats.org/drawingml/2006/main">
  <xdr:twoCellAnchor editAs="oneCell">
    <xdr:from>
      <xdr:col>2</xdr:col>
      <xdr:colOff>232682</xdr:colOff>
      <xdr:row>0</xdr:row>
      <xdr:rowOff>197304</xdr:rowOff>
    </xdr:from>
    <xdr:to>
      <xdr:col>7</xdr:col>
      <xdr:colOff>28677</xdr:colOff>
      <xdr:row>3</xdr:row>
      <xdr:rowOff>302865</xdr:rowOff>
    </xdr:to>
    <xdr:pic>
      <xdr:nvPicPr>
        <xdr:cNvPr id="2" name="Picture 1" descr="oilco">
          <a:extLst>
            <a:ext uri="{FF2B5EF4-FFF2-40B4-BE49-F238E27FC236}">
              <a16:creationId xmlns:a16="http://schemas.microsoft.com/office/drawing/2014/main" xmlns="" id="{00000000-0008-0000-1C00-000002000000}"/>
            </a:ext>
          </a:extLst>
        </xdr:cNvPr>
        <xdr:cNvPicPr/>
      </xdr:nvPicPr>
      <xdr:blipFill>
        <a:blip xmlns:r="http://schemas.openxmlformats.org/officeDocument/2006/relationships" r:embed="rId1" cstate="print"/>
        <a:srcRect/>
        <a:stretch>
          <a:fillRect/>
        </a:stretch>
      </xdr:blipFill>
      <xdr:spPr bwMode="auto">
        <a:xfrm>
          <a:off x="727982" y="197304"/>
          <a:ext cx="1034245" cy="768501"/>
        </a:xfrm>
        <a:prstGeom prst="rect">
          <a:avLst/>
        </a:prstGeom>
        <a:noFill/>
        <a:ln w="9525">
          <a:noFill/>
          <a:miter lim="800000"/>
          <a:headEnd/>
          <a:tailEnd/>
        </a:ln>
      </xdr:spPr>
    </xdr:pic>
    <xdr:clientData/>
  </xdr:twoCellAnchor>
  <xdr:twoCellAnchor editAs="oneCell">
    <xdr:from>
      <xdr:col>32</xdr:col>
      <xdr:colOff>65313</xdr:colOff>
      <xdr:row>0</xdr:row>
      <xdr:rowOff>88447</xdr:rowOff>
    </xdr:from>
    <xdr:to>
      <xdr:col>35</xdr:col>
      <xdr:colOff>10885</xdr:colOff>
      <xdr:row>3</xdr:row>
      <xdr:rowOff>12247</xdr:rowOff>
    </xdr:to>
    <xdr:pic>
      <xdr:nvPicPr>
        <xdr:cNvPr id="3" name="Picture 2">
          <a:extLst>
            <a:ext uri="{FF2B5EF4-FFF2-40B4-BE49-F238E27FC236}">
              <a16:creationId xmlns:a16="http://schemas.microsoft.com/office/drawing/2014/main" xmlns="" id="{00000000-0008-0000-1C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990113" y="88447"/>
          <a:ext cx="688522" cy="586740"/>
        </a:xfrm>
        <a:prstGeom prst="rect">
          <a:avLst/>
        </a:prstGeom>
      </xdr:spPr>
    </xdr:pic>
    <xdr:clientData/>
  </xdr:twoCellAnchor>
  <xdr:twoCellAnchor editAs="oneCell">
    <xdr:from>
      <xdr:col>29</xdr:col>
      <xdr:colOff>142875</xdr:colOff>
      <xdr:row>3</xdr:row>
      <xdr:rowOff>195943</xdr:rowOff>
    </xdr:from>
    <xdr:to>
      <xdr:col>33</xdr:col>
      <xdr:colOff>35379</xdr:colOff>
      <xdr:row>3</xdr:row>
      <xdr:rowOff>672193</xdr:rowOff>
    </xdr:to>
    <xdr:pic>
      <xdr:nvPicPr>
        <xdr:cNvPr id="4" name="Picture 3">
          <a:extLst>
            <a:ext uri="{FF2B5EF4-FFF2-40B4-BE49-F238E27FC236}">
              <a16:creationId xmlns:a16="http://schemas.microsoft.com/office/drawing/2014/main" xmlns="" id="{00000000-0008-0000-1C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324725" y="858883"/>
          <a:ext cx="883104" cy="476250"/>
        </a:xfrm>
        <a:prstGeom prst="rect">
          <a:avLst/>
        </a:prstGeom>
        <a:noFill/>
        <a:ln>
          <a:noFill/>
        </a:ln>
      </xdr:spPr>
    </xdr:pic>
    <xdr:clientData/>
  </xdr:twoCellAnchor>
  <xdr:twoCellAnchor editAs="oneCell">
    <xdr:from>
      <xdr:col>34</xdr:col>
      <xdr:colOff>100693</xdr:colOff>
      <xdr:row>3</xdr:row>
      <xdr:rowOff>206829</xdr:rowOff>
    </xdr:from>
    <xdr:to>
      <xdr:col>37</xdr:col>
      <xdr:colOff>110219</xdr:colOff>
      <xdr:row>3</xdr:row>
      <xdr:rowOff>654504</xdr:rowOff>
    </xdr:to>
    <xdr:pic>
      <xdr:nvPicPr>
        <xdr:cNvPr id="5" name="Picture 4">
          <a:extLst>
            <a:ext uri="{FF2B5EF4-FFF2-40B4-BE49-F238E27FC236}">
              <a16:creationId xmlns:a16="http://schemas.microsoft.com/office/drawing/2014/main" xmlns="" id="{00000000-0008-0000-1C00-000005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520793" y="869769"/>
          <a:ext cx="752476" cy="447675"/>
        </a:xfrm>
        <a:prstGeom prst="rect">
          <a:avLst/>
        </a:prstGeom>
        <a:noFill/>
        <a:ln>
          <a:noFill/>
        </a:ln>
      </xdr:spPr>
    </xdr:pic>
    <xdr:clientData/>
  </xdr:twoCellAnchor>
</xdr:wsDr>
</file>

<file path=xl/drawings/drawing30.xml><?xml version="1.0" encoding="utf-8"?>
<xdr:wsDr xmlns:xdr="http://schemas.openxmlformats.org/drawingml/2006/spreadsheetDrawing" xmlns:a="http://schemas.openxmlformats.org/drawingml/2006/main">
  <xdr:twoCellAnchor editAs="oneCell">
    <xdr:from>
      <xdr:col>2</xdr:col>
      <xdr:colOff>232682</xdr:colOff>
      <xdr:row>0</xdr:row>
      <xdr:rowOff>197304</xdr:rowOff>
    </xdr:from>
    <xdr:to>
      <xdr:col>7</xdr:col>
      <xdr:colOff>28677</xdr:colOff>
      <xdr:row>3</xdr:row>
      <xdr:rowOff>302865</xdr:rowOff>
    </xdr:to>
    <xdr:pic>
      <xdr:nvPicPr>
        <xdr:cNvPr id="2" name="Picture 1" descr="oilco">
          <a:extLst>
            <a:ext uri="{FF2B5EF4-FFF2-40B4-BE49-F238E27FC236}">
              <a16:creationId xmlns:a16="http://schemas.microsoft.com/office/drawing/2014/main" xmlns="" id="{00000000-0008-0000-1D00-000002000000}"/>
            </a:ext>
          </a:extLst>
        </xdr:cNvPr>
        <xdr:cNvPicPr/>
      </xdr:nvPicPr>
      <xdr:blipFill>
        <a:blip xmlns:r="http://schemas.openxmlformats.org/officeDocument/2006/relationships" r:embed="rId1" cstate="print"/>
        <a:srcRect/>
        <a:stretch>
          <a:fillRect/>
        </a:stretch>
      </xdr:blipFill>
      <xdr:spPr bwMode="auto">
        <a:xfrm>
          <a:off x="727982" y="197304"/>
          <a:ext cx="1034245" cy="768501"/>
        </a:xfrm>
        <a:prstGeom prst="rect">
          <a:avLst/>
        </a:prstGeom>
        <a:noFill/>
        <a:ln w="9525">
          <a:noFill/>
          <a:miter lim="800000"/>
          <a:headEnd/>
          <a:tailEnd/>
        </a:ln>
      </xdr:spPr>
    </xdr:pic>
    <xdr:clientData/>
  </xdr:twoCellAnchor>
  <xdr:twoCellAnchor editAs="oneCell">
    <xdr:from>
      <xdr:col>32</xdr:col>
      <xdr:colOff>65313</xdr:colOff>
      <xdr:row>0</xdr:row>
      <xdr:rowOff>88447</xdr:rowOff>
    </xdr:from>
    <xdr:to>
      <xdr:col>35</xdr:col>
      <xdr:colOff>10885</xdr:colOff>
      <xdr:row>3</xdr:row>
      <xdr:rowOff>12247</xdr:rowOff>
    </xdr:to>
    <xdr:pic>
      <xdr:nvPicPr>
        <xdr:cNvPr id="3" name="Picture 2">
          <a:extLst>
            <a:ext uri="{FF2B5EF4-FFF2-40B4-BE49-F238E27FC236}">
              <a16:creationId xmlns:a16="http://schemas.microsoft.com/office/drawing/2014/main" xmlns="" id="{00000000-0008-0000-1D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990113" y="88447"/>
          <a:ext cx="688522" cy="586740"/>
        </a:xfrm>
        <a:prstGeom prst="rect">
          <a:avLst/>
        </a:prstGeom>
      </xdr:spPr>
    </xdr:pic>
    <xdr:clientData/>
  </xdr:twoCellAnchor>
  <xdr:twoCellAnchor editAs="oneCell">
    <xdr:from>
      <xdr:col>29</xdr:col>
      <xdr:colOff>142875</xdr:colOff>
      <xdr:row>3</xdr:row>
      <xdr:rowOff>195943</xdr:rowOff>
    </xdr:from>
    <xdr:to>
      <xdr:col>33</xdr:col>
      <xdr:colOff>35379</xdr:colOff>
      <xdr:row>3</xdr:row>
      <xdr:rowOff>672193</xdr:rowOff>
    </xdr:to>
    <xdr:pic>
      <xdr:nvPicPr>
        <xdr:cNvPr id="4" name="Picture 3">
          <a:extLst>
            <a:ext uri="{FF2B5EF4-FFF2-40B4-BE49-F238E27FC236}">
              <a16:creationId xmlns:a16="http://schemas.microsoft.com/office/drawing/2014/main" xmlns="" id="{00000000-0008-0000-1D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324725" y="858883"/>
          <a:ext cx="883104" cy="476250"/>
        </a:xfrm>
        <a:prstGeom prst="rect">
          <a:avLst/>
        </a:prstGeom>
        <a:noFill/>
        <a:ln>
          <a:noFill/>
        </a:ln>
      </xdr:spPr>
    </xdr:pic>
    <xdr:clientData/>
  </xdr:twoCellAnchor>
  <xdr:twoCellAnchor editAs="oneCell">
    <xdr:from>
      <xdr:col>34</xdr:col>
      <xdr:colOff>100693</xdr:colOff>
      <xdr:row>3</xdr:row>
      <xdr:rowOff>206829</xdr:rowOff>
    </xdr:from>
    <xdr:to>
      <xdr:col>37</xdr:col>
      <xdr:colOff>110219</xdr:colOff>
      <xdr:row>3</xdr:row>
      <xdr:rowOff>654504</xdr:rowOff>
    </xdr:to>
    <xdr:pic>
      <xdr:nvPicPr>
        <xdr:cNvPr id="5" name="Picture 4">
          <a:extLst>
            <a:ext uri="{FF2B5EF4-FFF2-40B4-BE49-F238E27FC236}">
              <a16:creationId xmlns:a16="http://schemas.microsoft.com/office/drawing/2014/main" xmlns="" id="{00000000-0008-0000-1D00-000005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520793" y="869769"/>
          <a:ext cx="752476" cy="447675"/>
        </a:xfrm>
        <a:prstGeom prst="rect">
          <a:avLst/>
        </a:prstGeom>
        <a:noFill/>
        <a:ln>
          <a:noFill/>
        </a:ln>
      </xdr:spPr>
    </xdr:pic>
    <xdr:clientData/>
  </xdr:twoCellAnchor>
  <xdr:twoCellAnchor>
    <xdr:from>
      <xdr:col>34</xdr:col>
      <xdr:colOff>81644</xdr:colOff>
      <xdr:row>9</xdr:row>
      <xdr:rowOff>81643</xdr:rowOff>
    </xdr:from>
    <xdr:to>
      <xdr:col>38</xdr:col>
      <xdr:colOff>37205</xdr:colOff>
      <xdr:row>11</xdr:row>
      <xdr:rowOff>154784</xdr:rowOff>
    </xdr:to>
    <xdr:sp macro="" textlink="">
      <xdr:nvSpPr>
        <xdr:cNvPr id="8" name="Isosceles Triangle 7">
          <a:extLst>
            <a:ext uri="{FF2B5EF4-FFF2-40B4-BE49-F238E27FC236}">
              <a16:creationId xmlns:a16="http://schemas.microsoft.com/office/drawing/2014/main" xmlns="" id="{00000000-0008-0000-1D00-000008000000}"/>
            </a:ext>
          </a:extLst>
        </xdr:cNvPr>
        <xdr:cNvSpPr/>
      </xdr:nvSpPr>
      <xdr:spPr>
        <a:xfrm>
          <a:off x="8409215" y="2476500"/>
          <a:ext cx="935276" cy="481355"/>
        </a:xfrm>
        <a:prstGeom prst="triangle">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lang="en-US" sz="1100"/>
            <a:t>D04</a:t>
          </a:r>
        </a:p>
      </xdr:txBody>
    </xdr:sp>
    <xdr:clientData/>
  </xdr:twoCellAnchor>
</xdr:wsDr>
</file>

<file path=xl/drawings/drawing31.xml><?xml version="1.0" encoding="utf-8"?>
<xdr:wsDr xmlns:xdr="http://schemas.openxmlformats.org/drawingml/2006/spreadsheetDrawing" xmlns:a="http://schemas.openxmlformats.org/drawingml/2006/main">
  <xdr:twoCellAnchor editAs="oneCell">
    <xdr:from>
      <xdr:col>2</xdr:col>
      <xdr:colOff>232682</xdr:colOff>
      <xdr:row>0</xdr:row>
      <xdr:rowOff>197304</xdr:rowOff>
    </xdr:from>
    <xdr:to>
      <xdr:col>7</xdr:col>
      <xdr:colOff>28677</xdr:colOff>
      <xdr:row>3</xdr:row>
      <xdr:rowOff>302865</xdr:rowOff>
    </xdr:to>
    <xdr:pic>
      <xdr:nvPicPr>
        <xdr:cNvPr id="2" name="Picture 1" descr="oilco">
          <a:extLst>
            <a:ext uri="{FF2B5EF4-FFF2-40B4-BE49-F238E27FC236}">
              <a16:creationId xmlns:a16="http://schemas.microsoft.com/office/drawing/2014/main" xmlns="" id="{00000000-0008-0000-1E00-000002000000}"/>
            </a:ext>
          </a:extLst>
        </xdr:cNvPr>
        <xdr:cNvPicPr/>
      </xdr:nvPicPr>
      <xdr:blipFill>
        <a:blip xmlns:r="http://schemas.openxmlformats.org/officeDocument/2006/relationships" r:embed="rId1" cstate="print"/>
        <a:srcRect/>
        <a:stretch>
          <a:fillRect/>
        </a:stretch>
      </xdr:blipFill>
      <xdr:spPr bwMode="auto">
        <a:xfrm>
          <a:off x="727982" y="197304"/>
          <a:ext cx="1034245" cy="768501"/>
        </a:xfrm>
        <a:prstGeom prst="rect">
          <a:avLst/>
        </a:prstGeom>
        <a:noFill/>
        <a:ln w="9525">
          <a:noFill/>
          <a:miter lim="800000"/>
          <a:headEnd/>
          <a:tailEnd/>
        </a:ln>
      </xdr:spPr>
    </xdr:pic>
    <xdr:clientData/>
  </xdr:twoCellAnchor>
  <xdr:twoCellAnchor editAs="oneCell">
    <xdr:from>
      <xdr:col>32</xdr:col>
      <xdr:colOff>65313</xdr:colOff>
      <xdr:row>0</xdr:row>
      <xdr:rowOff>88447</xdr:rowOff>
    </xdr:from>
    <xdr:to>
      <xdr:col>35</xdr:col>
      <xdr:colOff>10885</xdr:colOff>
      <xdr:row>3</xdr:row>
      <xdr:rowOff>12247</xdr:rowOff>
    </xdr:to>
    <xdr:pic>
      <xdr:nvPicPr>
        <xdr:cNvPr id="3" name="Picture 2">
          <a:extLst>
            <a:ext uri="{FF2B5EF4-FFF2-40B4-BE49-F238E27FC236}">
              <a16:creationId xmlns:a16="http://schemas.microsoft.com/office/drawing/2014/main" xmlns="" id="{00000000-0008-0000-1E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990113" y="88447"/>
          <a:ext cx="688522" cy="586740"/>
        </a:xfrm>
        <a:prstGeom prst="rect">
          <a:avLst/>
        </a:prstGeom>
      </xdr:spPr>
    </xdr:pic>
    <xdr:clientData/>
  </xdr:twoCellAnchor>
  <xdr:twoCellAnchor editAs="oneCell">
    <xdr:from>
      <xdr:col>29</xdr:col>
      <xdr:colOff>142875</xdr:colOff>
      <xdr:row>3</xdr:row>
      <xdr:rowOff>195943</xdr:rowOff>
    </xdr:from>
    <xdr:to>
      <xdr:col>33</xdr:col>
      <xdr:colOff>35379</xdr:colOff>
      <xdr:row>3</xdr:row>
      <xdr:rowOff>672193</xdr:rowOff>
    </xdr:to>
    <xdr:pic>
      <xdr:nvPicPr>
        <xdr:cNvPr id="4" name="Picture 3">
          <a:extLst>
            <a:ext uri="{FF2B5EF4-FFF2-40B4-BE49-F238E27FC236}">
              <a16:creationId xmlns:a16="http://schemas.microsoft.com/office/drawing/2014/main" xmlns="" id="{00000000-0008-0000-1E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324725" y="858883"/>
          <a:ext cx="883104" cy="476250"/>
        </a:xfrm>
        <a:prstGeom prst="rect">
          <a:avLst/>
        </a:prstGeom>
        <a:noFill/>
        <a:ln>
          <a:noFill/>
        </a:ln>
      </xdr:spPr>
    </xdr:pic>
    <xdr:clientData/>
  </xdr:twoCellAnchor>
  <xdr:twoCellAnchor editAs="oneCell">
    <xdr:from>
      <xdr:col>34</xdr:col>
      <xdr:colOff>100693</xdr:colOff>
      <xdr:row>3</xdr:row>
      <xdr:rowOff>206829</xdr:rowOff>
    </xdr:from>
    <xdr:to>
      <xdr:col>37</xdr:col>
      <xdr:colOff>110219</xdr:colOff>
      <xdr:row>3</xdr:row>
      <xdr:rowOff>654504</xdr:rowOff>
    </xdr:to>
    <xdr:pic>
      <xdr:nvPicPr>
        <xdr:cNvPr id="5" name="Picture 4">
          <a:extLst>
            <a:ext uri="{FF2B5EF4-FFF2-40B4-BE49-F238E27FC236}">
              <a16:creationId xmlns:a16="http://schemas.microsoft.com/office/drawing/2014/main" xmlns="" id="{00000000-0008-0000-1E00-000005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520793" y="869769"/>
          <a:ext cx="752476" cy="447675"/>
        </a:xfrm>
        <a:prstGeom prst="rect">
          <a:avLst/>
        </a:prstGeom>
        <a:noFill/>
        <a:ln>
          <a:noFill/>
        </a:ln>
      </xdr:spPr>
    </xdr:pic>
    <xdr:clientData/>
  </xdr:twoCellAnchor>
  <xdr:twoCellAnchor>
    <xdr:from>
      <xdr:col>33</xdr:col>
      <xdr:colOff>217714</xdr:colOff>
      <xdr:row>9</xdr:row>
      <xdr:rowOff>95250</xdr:rowOff>
    </xdr:from>
    <xdr:to>
      <xdr:col>37</xdr:col>
      <xdr:colOff>173276</xdr:colOff>
      <xdr:row>11</xdr:row>
      <xdr:rowOff>168391</xdr:rowOff>
    </xdr:to>
    <xdr:sp macro="" textlink="">
      <xdr:nvSpPr>
        <xdr:cNvPr id="7" name="Isosceles Triangle 6">
          <a:extLst>
            <a:ext uri="{FF2B5EF4-FFF2-40B4-BE49-F238E27FC236}">
              <a16:creationId xmlns:a16="http://schemas.microsoft.com/office/drawing/2014/main" xmlns="" id="{00000000-0008-0000-1E00-000007000000}"/>
            </a:ext>
          </a:extLst>
        </xdr:cNvPr>
        <xdr:cNvSpPr/>
      </xdr:nvSpPr>
      <xdr:spPr>
        <a:xfrm>
          <a:off x="8300357" y="2490107"/>
          <a:ext cx="935276" cy="481355"/>
        </a:xfrm>
        <a:prstGeom prst="triangle">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lang="en-US" sz="1100"/>
            <a:t>D04</a:t>
          </a:r>
        </a:p>
      </xdr:txBody>
    </xdr:sp>
    <xdr:clientData/>
  </xdr:twoCellAnchor>
  <xdr:twoCellAnchor>
    <xdr:from>
      <xdr:col>23</xdr:col>
      <xdr:colOff>137432</xdr:colOff>
      <xdr:row>19</xdr:row>
      <xdr:rowOff>232682</xdr:rowOff>
    </xdr:from>
    <xdr:to>
      <xdr:col>27</xdr:col>
      <xdr:colOff>92994</xdr:colOff>
      <xdr:row>21</xdr:row>
      <xdr:rowOff>86748</xdr:rowOff>
    </xdr:to>
    <xdr:sp macro="" textlink="">
      <xdr:nvSpPr>
        <xdr:cNvPr id="6" name="Isosceles Triangle 5">
          <a:extLst>
            <a:ext uri="{FF2B5EF4-FFF2-40B4-BE49-F238E27FC236}">
              <a16:creationId xmlns:a16="http://schemas.microsoft.com/office/drawing/2014/main" xmlns="" id="{0D300ABA-4596-4FC7-BEA9-D68B1EFB48B5}"/>
            </a:ext>
          </a:extLst>
        </xdr:cNvPr>
        <xdr:cNvSpPr/>
      </xdr:nvSpPr>
      <xdr:spPr>
        <a:xfrm>
          <a:off x="5614307" y="4328432"/>
          <a:ext cx="908062" cy="473191"/>
        </a:xfrm>
        <a:prstGeom prst="triangle">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lang="en-US" sz="1100"/>
            <a:t>D04</a:t>
          </a:r>
        </a:p>
      </xdr:txBody>
    </xdr:sp>
    <xdr:clientData/>
  </xdr:twoCellAnchor>
</xdr:wsDr>
</file>

<file path=xl/drawings/drawing32.xml><?xml version="1.0" encoding="utf-8"?>
<xdr:wsDr xmlns:xdr="http://schemas.openxmlformats.org/drawingml/2006/spreadsheetDrawing" xmlns:a="http://schemas.openxmlformats.org/drawingml/2006/main">
  <xdr:twoCellAnchor editAs="oneCell">
    <xdr:from>
      <xdr:col>2</xdr:col>
      <xdr:colOff>232682</xdr:colOff>
      <xdr:row>0</xdr:row>
      <xdr:rowOff>197304</xdr:rowOff>
    </xdr:from>
    <xdr:to>
      <xdr:col>7</xdr:col>
      <xdr:colOff>28677</xdr:colOff>
      <xdr:row>3</xdr:row>
      <xdr:rowOff>302865</xdr:rowOff>
    </xdr:to>
    <xdr:pic>
      <xdr:nvPicPr>
        <xdr:cNvPr id="2" name="Picture 1" descr="oilco">
          <a:extLst>
            <a:ext uri="{FF2B5EF4-FFF2-40B4-BE49-F238E27FC236}">
              <a16:creationId xmlns:a16="http://schemas.microsoft.com/office/drawing/2014/main" xmlns="" id="{00000000-0008-0000-1F00-000002000000}"/>
            </a:ext>
          </a:extLst>
        </xdr:cNvPr>
        <xdr:cNvPicPr/>
      </xdr:nvPicPr>
      <xdr:blipFill>
        <a:blip xmlns:r="http://schemas.openxmlformats.org/officeDocument/2006/relationships" r:embed="rId1" cstate="print"/>
        <a:srcRect/>
        <a:stretch>
          <a:fillRect/>
        </a:stretch>
      </xdr:blipFill>
      <xdr:spPr bwMode="auto">
        <a:xfrm>
          <a:off x="708932" y="197304"/>
          <a:ext cx="986620" cy="772311"/>
        </a:xfrm>
        <a:prstGeom prst="rect">
          <a:avLst/>
        </a:prstGeom>
        <a:noFill/>
        <a:ln w="9525">
          <a:noFill/>
          <a:miter lim="800000"/>
          <a:headEnd/>
          <a:tailEnd/>
        </a:ln>
      </xdr:spPr>
    </xdr:pic>
    <xdr:clientData/>
  </xdr:twoCellAnchor>
  <xdr:twoCellAnchor editAs="oneCell">
    <xdr:from>
      <xdr:col>32</xdr:col>
      <xdr:colOff>65313</xdr:colOff>
      <xdr:row>0</xdr:row>
      <xdr:rowOff>88447</xdr:rowOff>
    </xdr:from>
    <xdr:to>
      <xdr:col>35</xdr:col>
      <xdr:colOff>10885</xdr:colOff>
      <xdr:row>3</xdr:row>
      <xdr:rowOff>12247</xdr:rowOff>
    </xdr:to>
    <xdr:pic>
      <xdr:nvPicPr>
        <xdr:cNvPr id="3" name="Picture 2">
          <a:extLst>
            <a:ext uri="{FF2B5EF4-FFF2-40B4-BE49-F238E27FC236}">
              <a16:creationId xmlns:a16="http://schemas.microsoft.com/office/drawing/2014/main" xmlns="" id="{00000000-0008-0000-1F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685313" y="88447"/>
          <a:ext cx="659947" cy="590550"/>
        </a:xfrm>
        <a:prstGeom prst="rect">
          <a:avLst/>
        </a:prstGeom>
      </xdr:spPr>
    </xdr:pic>
    <xdr:clientData/>
  </xdr:twoCellAnchor>
  <xdr:twoCellAnchor editAs="oneCell">
    <xdr:from>
      <xdr:col>29</xdr:col>
      <xdr:colOff>142875</xdr:colOff>
      <xdr:row>3</xdr:row>
      <xdr:rowOff>195943</xdr:rowOff>
    </xdr:from>
    <xdr:to>
      <xdr:col>33</xdr:col>
      <xdr:colOff>35379</xdr:colOff>
      <xdr:row>3</xdr:row>
      <xdr:rowOff>672193</xdr:rowOff>
    </xdr:to>
    <xdr:pic>
      <xdr:nvPicPr>
        <xdr:cNvPr id="4" name="Picture 3">
          <a:extLst>
            <a:ext uri="{FF2B5EF4-FFF2-40B4-BE49-F238E27FC236}">
              <a16:creationId xmlns:a16="http://schemas.microsoft.com/office/drawing/2014/main" xmlns="" id="{00000000-0008-0000-1F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048500" y="862693"/>
          <a:ext cx="845004" cy="476250"/>
        </a:xfrm>
        <a:prstGeom prst="rect">
          <a:avLst/>
        </a:prstGeom>
        <a:noFill/>
        <a:ln>
          <a:noFill/>
        </a:ln>
      </xdr:spPr>
    </xdr:pic>
    <xdr:clientData/>
  </xdr:twoCellAnchor>
  <xdr:twoCellAnchor editAs="oneCell">
    <xdr:from>
      <xdr:col>34</xdr:col>
      <xdr:colOff>100693</xdr:colOff>
      <xdr:row>3</xdr:row>
      <xdr:rowOff>206829</xdr:rowOff>
    </xdr:from>
    <xdr:to>
      <xdr:col>37</xdr:col>
      <xdr:colOff>110219</xdr:colOff>
      <xdr:row>3</xdr:row>
      <xdr:rowOff>654504</xdr:rowOff>
    </xdr:to>
    <xdr:pic>
      <xdr:nvPicPr>
        <xdr:cNvPr id="5" name="Picture 4">
          <a:extLst>
            <a:ext uri="{FF2B5EF4-FFF2-40B4-BE49-F238E27FC236}">
              <a16:creationId xmlns:a16="http://schemas.microsoft.com/office/drawing/2014/main" xmlns="" id="{00000000-0008-0000-1F00-000005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196943" y="873579"/>
          <a:ext cx="723901" cy="447675"/>
        </a:xfrm>
        <a:prstGeom prst="rect">
          <a:avLst/>
        </a:prstGeom>
        <a:noFill/>
        <a:ln>
          <a:noFill/>
        </a:ln>
      </xdr:spPr>
    </xdr:pic>
    <xdr:clientData/>
  </xdr:twoCellAnchor>
  <xdr:twoCellAnchor>
    <xdr:from>
      <xdr:col>34</xdr:col>
      <xdr:colOff>190501</xdr:colOff>
      <xdr:row>9</xdr:row>
      <xdr:rowOff>81643</xdr:rowOff>
    </xdr:from>
    <xdr:to>
      <xdr:col>38</xdr:col>
      <xdr:colOff>146062</xdr:colOff>
      <xdr:row>11</xdr:row>
      <xdr:rowOff>154784</xdr:rowOff>
    </xdr:to>
    <xdr:sp macro="" textlink="">
      <xdr:nvSpPr>
        <xdr:cNvPr id="7" name="Isosceles Triangle 6">
          <a:extLst>
            <a:ext uri="{FF2B5EF4-FFF2-40B4-BE49-F238E27FC236}">
              <a16:creationId xmlns:a16="http://schemas.microsoft.com/office/drawing/2014/main" xmlns="" id="{00000000-0008-0000-1F00-000007000000}"/>
            </a:ext>
          </a:extLst>
        </xdr:cNvPr>
        <xdr:cNvSpPr/>
      </xdr:nvSpPr>
      <xdr:spPr>
        <a:xfrm>
          <a:off x="8518072" y="2476500"/>
          <a:ext cx="935276" cy="481355"/>
        </a:xfrm>
        <a:prstGeom prst="triangle">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lang="en-US" sz="1100"/>
            <a:t>D04</a:t>
          </a:r>
        </a:p>
      </xdr:txBody>
    </xdr:sp>
    <xdr:clientData/>
  </xdr:twoCellAnchor>
</xdr:wsDr>
</file>

<file path=xl/drawings/drawing33.xml><?xml version="1.0" encoding="utf-8"?>
<xdr:wsDr xmlns:xdr="http://schemas.openxmlformats.org/drawingml/2006/spreadsheetDrawing" xmlns:a="http://schemas.openxmlformats.org/drawingml/2006/main">
  <xdr:twoCellAnchor editAs="oneCell">
    <xdr:from>
      <xdr:col>2</xdr:col>
      <xdr:colOff>232682</xdr:colOff>
      <xdr:row>0</xdr:row>
      <xdr:rowOff>197304</xdr:rowOff>
    </xdr:from>
    <xdr:to>
      <xdr:col>7</xdr:col>
      <xdr:colOff>28677</xdr:colOff>
      <xdr:row>3</xdr:row>
      <xdr:rowOff>302865</xdr:rowOff>
    </xdr:to>
    <xdr:pic>
      <xdr:nvPicPr>
        <xdr:cNvPr id="2" name="Picture 1" descr="oilco">
          <a:extLst>
            <a:ext uri="{FF2B5EF4-FFF2-40B4-BE49-F238E27FC236}">
              <a16:creationId xmlns:a16="http://schemas.microsoft.com/office/drawing/2014/main" xmlns="" id="{00000000-0008-0000-2000-000002000000}"/>
            </a:ext>
          </a:extLst>
        </xdr:cNvPr>
        <xdr:cNvPicPr/>
      </xdr:nvPicPr>
      <xdr:blipFill>
        <a:blip xmlns:r="http://schemas.openxmlformats.org/officeDocument/2006/relationships" r:embed="rId1" cstate="print"/>
        <a:srcRect/>
        <a:stretch>
          <a:fillRect/>
        </a:stretch>
      </xdr:blipFill>
      <xdr:spPr bwMode="auto">
        <a:xfrm>
          <a:off x="708932" y="197304"/>
          <a:ext cx="986620" cy="772311"/>
        </a:xfrm>
        <a:prstGeom prst="rect">
          <a:avLst/>
        </a:prstGeom>
        <a:noFill/>
        <a:ln w="9525">
          <a:noFill/>
          <a:miter lim="800000"/>
          <a:headEnd/>
          <a:tailEnd/>
        </a:ln>
      </xdr:spPr>
    </xdr:pic>
    <xdr:clientData/>
  </xdr:twoCellAnchor>
  <xdr:twoCellAnchor editAs="oneCell">
    <xdr:from>
      <xdr:col>32</xdr:col>
      <xdr:colOff>65313</xdr:colOff>
      <xdr:row>0</xdr:row>
      <xdr:rowOff>88447</xdr:rowOff>
    </xdr:from>
    <xdr:to>
      <xdr:col>35</xdr:col>
      <xdr:colOff>10885</xdr:colOff>
      <xdr:row>3</xdr:row>
      <xdr:rowOff>12247</xdr:rowOff>
    </xdr:to>
    <xdr:pic>
      <xdr:nvPicPr>
        <xdr:cNvPr id="3" name="Picture 2">
          <a:extLst>
            <a:ext uri="{FF2B5EF4-FFF2-40B4-BE49-F238E27FC236}">
              <a16:creationId xmlns:a16="http://schemas.microsoft.com/office/drawing/2014/main" xmlns="" id="{00000000-0008-0000-20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685313" y="88447"/>
          <a:ext cx="659947" cy="590550"/>
        </a:xfrm>
        <a:prstGeom prst="rect">
          <a:avLst/>
        </a:prstGeom>
      </xdr:spPr>
    </xdr:pic>
    <xdr:clientData/>
  </xdr:twoCellAnchor>
  <xdr:twoCellAnchor editAs="oneCell">
    <xdr:from>
      <xdr:col>29</xdr:col>
      <xdr:colOff>142875</xdr:colOff>
      <xdr:row>3</xdr:row>
      <xdr:rowOff>195943</xdr:rowOff>
    </xdr:from>
    <xdr:to>
      <xdr:col>33</xdr:col>
      <xdr:colOff>35379</xdr:colOff>
      <xdr:row>3</xdr:row>
      <xdr:rowOff>672193</xdr:rowOff>
    </xdr:to>
    <xdr:pic>
      <xdr:nvPicPr>
        <xdr:cNvPr id="4" name="Picture 3">
          <a:extLst>
            <a:ext uri="{FF2B5EF4-FFF2-40B4-BE49-F238E27FC236}">
              <a16:creationId xmlns:a16="http://schemas.microsoft.com/office/drawing/2014/main" xmlns="" id="{00000000-0008-0000-20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048500" y="862693"/>
          <a:ext cx="845004" cy="476250"/>
        </a:xfrm>
        <a:prstGeom prst="rect">
          <a:avLst/>
        </a:prstGeom>
        <a:noFill/>
        <a:ln>
          <a:noFill/>
        </a:ln>
      </xdr:spPr>
    </xdr:pic>
    <xdr:clientData/>
  </xdr:twoCellAnchor>
  <xdr:twoCellAnchor editAs="oneCell">
    <xdr:from>
      <xdr:col>34</xdr:col>
      <xdr:colOff>100693</xdr:colOff>
      <xdr:row>3</xdr:row>
      <xdr:rowOff>206829</xdr:rowOff>
    </xdr:from>
    <xdr:to>
      <xdr:col>37</xdr:col>
      <xdr:colOff>110219</xdr:colOff>
      <xdr:row>3</xdr:row>
      <xdr:rowOff>654504</xdr:rowOff>
    </xdr:to>
    <xdr:pic>
      <xdr:nvPicPr>
        <xdr:cNvPr id="5" name="Picture 4">
          <a:extLst>
            <a:ext uri="{FF2B5EF4-FFF2-40B4-BE49-F238E27FC236}">
              <a16:creationId xmlns:a16="http://schemas.microsoft.com/office/drawing/2014/main" xmlns="" id="{00000000-0008-0000-2000-000005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196943" y="873579"/>
          <a:ext cx="723901" cy="447675"/>
        </a:xfrm>
        <a:prstGeom prst="rect">
          <a:avLst/>
        </a:prstGeom>
        <a:noFill/>
        <a:ln>
          <a:noFill/>
        </a:ln>
      </xdr:spPr>
    </xdr:pic>
    <xdr:clientData/>
  </xdr:twoCellAnchor>
  <xdr:twoCellAnchor>
    <xdr:from>
      <xdr:col>35</xdr:col>
      <xdr:colOff>32337</xdr:colOff>
      <xdr:row>8</xdr:row>
      <xdr:rowOff>56702</xdr:rowOff>
    </xdr:from>
    <xdr:to>
      <xdr:col>38</xdr:col>
      <xdr:colOff>232827</xdr:colOff>
      <xdr:row>10</xdr:row>
      <xdr:rowOff>184272</xdr:rowOff>
    </xdr:to>
    <xdr:sp macro="" textlink="">
      <xdr:nvSpPr>
        <xdr:cNvPr id="6" name="Isosceles Triangle 5">
          <a:extLst>
            <a:ext uri="{FF2B5EF4-FFF2-40B4-BE49-F238E27FC236}">
              <a16:creationId xmlns:a16="http://schemas.microsoft.com/office/drawing/2014/main" xmlns="" id="{00000000-0008-0000-2000-000006000000}"/>
            </a:ext>
          </a:extLst>
        </xdr:cNvPr>
        <xdr:cNvSpPr/>
      </xdr:nvSpPr>
      <xdr:spPr>
        <a:xfrm>
          <a:off x="8366712" y="2295077"/>
          <a:ext cx="914865" cy="479995"/>
        </a:xfrm>
        <a:prstGeom prst="triangle">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lang="en-US" sz="1100"/>
            <a:t>D04</a:t>
          </a:r>
        </a:p>
      </xdr:txBody>
    </xdr:sp>
    <xdr:clientData/>
  </xdr:twoCellAnchor>
</xdr:wsDr>
</file>

<file path=xl/drawings/drawing34.xml><?xml version="1.0" encoding="utf-8"?>
<xdr:wsDr xmlns:xdr="http://schemas.openxmlformats.org/drawingml/2006/spreadsheetDrawing" xmlns:a="http://schemas.openxmlformats.org/drawingml/2006/main">
  <xdr:twoCellAnchor editAs="oneCell">
    <xdr:from>
      <xdr:col>2</xdr:col>
      <xdr:colOff>232682</xdr:colOff>
      <xdr:row>0</xdr:row>
      <xdr:rowOff>197304</xdr:rowOff>
    </xdr:from>
    <xdr:to>
      <xdr:col>7</xdr:col>
      <xdr:colOff>28677</xdr:colOff>
      <xdr:row>3</xdr:row>
      <xdr:rowOff>302865</xdr:rowOff>
    </xdr:to>
    <xdr:pic>
      <xdr:nvPicPr>
        <xdr:cNvPr id="2" name="Picture 1" descr="oilco">
          <a:extLst>
            <a:ext uri="{FF2B5EF4-FFF2-40B4-BE49-F238E27FC236}">
              <a16:creationId xmlns:a16="http://schemas.microsoft.com/office/drawing/2014/main" xmlns="" id="{00000000-0008-0000-2100-000002000000}"/>
            </a:ext>
          </a:extLst>
        </xdr:cNvPr>
        <xdr:cNvPicPr/>
      </xdr:nvPicPr>
      <xdr:blipFill>
        <a:blip xmlns:r="http://schemas.openxmlformats.org/officeDocument/2006/relationships" r:embed="rId1" cstate="print"/>
        <a:srcRect/>
        <a:stretch>
          <a:fillRect/>
        </a:stretch>
      </xdr:blipFill>
      <xdr:spPr bwMode="auto">
        <a:xfrm>
          <a:off x="708932" y="197304"/>
          <a:ext cx="986620" cy="772311"/>
        </a:xfrm>
        <a:prstGeom prst="rect">
          <a:avLst/>
        </a:prstGeom>
        <a:noFill/>
        <a:ln w="9525">
          <a:noFill/>
          <a:miter lim="800000"/>
          <a:headEnd/>
          <a:tailEnd/>
        </a:ln>
      </xdr:spPr>
    </xdr:pic>
    <xdr:clientData/>
  </xdr:twoCellAnchor>
  <xdr:twoCellAnchor editAs="oneCell">
    <xdr:from>
      <xdr:col>32</xdr:col>
      <xdr:colOff>65313</xdr:colOff>
      <xdr:row>0</xdr:row>
      <xdr:rowOff>88447</xdr:rowOff>
    </xdr:from>
    <xdr:to>
      <xdr:col>35</xdr:col>
      <xdr:colOff>10885</xdr:colOff>
      <xdr:row>3</xdr:row>
      <xdr:rowOff>12247</xdr:rowOff>
    </xdr:to>
    <xdr:pic>
      <xdr:nvPicPr>
        <xdr:cNvPr id="3" name="Picture 2">
          <a:extLst>
            <a:ext uri="{FF2B5EF4-FFF2-40B4-BE49-F238E27FC236}">
              <a16:creationId xmlns:a16="http://schemas.microsoft.com/office/drawing/2014/main" xmlns="" id="{00000000-0008-0000-21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685313" y="88447"/>
          <a:ext cx="659947" cy="590550"/>
        </a:xfrm>
        <a:prstGeom prst="rect">
          <a:avLst/>
        </a:prstGeom>
      </xdr:spPr>
    </xdr:pic>
    <xdr:clientData/>
  </xdr:twoCellAnchor>
  <xdr:twoCellAnchor editAs="oneCell">
    <xdr:from>
      <xdr:col>29</xdr:col>
      <xdr:colOff>142875</xdr:colOff>
      <xdr:row>3</xdr:row>
      <xdr:rowOff>195943</xdr:rowOff>
    </xdr:from>
    <xdr:to>
      <xdr:col>33</xdr:col>
      <xdr:colOff>35379</xdr:colOff>
      <xdr:row>3</xdr:row>
      <xdr:rowOff>672193</xdr:rowOff>
    </xdr:to>
    <xdr:pic>
      <xdr:nvPicPr>
        <xdr:cNvPr id="4" name="Picture 3">
          <a:extLst>
            <a:ext uri="{FF2B5EF4-FFF2-40B4-BE49-F238E27FC236}">
              <a16:creationId xmlns:a16="http://schemas.microsoft.com/office/drawing/2014/main" xmlns="" id="{00000000-0008-0000-21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048500" y="862693"/>
          <a:ext cx="845004" cy="476250"/>
        </a:xfrm>
        <a:prstGeom prst="rect">
          <a:avLst/>
        </a:prstGeom>
        <a:noFill/>
        <a:ln>
          <a:noFill/>
        </a:ln>
      </xdr:spPr>
    </xdr:pic>
    <xdr:clientData/>
  </xdr:twoCellAnchor>
  <xdr:twoCellAnchor editAs="oneCell">
    <xdr:from>
      <xdr:col>34</xdr:col>
      <xdr:colOff>100693</xdr:colOff>
      <xdr:row>3</xdr:row>
      <xdr:rowOff>206829</xdr:rowOff>
    </xdr:from>
    <xdr:to>
      <xdr:col>37</xdr:col>
      <xdr:colOff>110219</xdr:colOff>
      <xdr:row>3</xdr:row>
      <xdr:rowOff>654504</xdr:rowOff>
    </xdr:to>
    <xdr:pic>
      <xdr:nvPicPr>
        <xdr:cNvPr id="5" name="Picture 4">
          <a:extLst>
            <a:ext uri="{FF2B5EF4-FFF2-40B4-BE49-F238E27FC236}">
              <a16:creationId xmlns:a16="http://schemas.microsoft.com/office/drawing/2014/main" xmlns="" id="{00000000-0008-0000-2100-000005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196943" y="873579"/>
          <a:ext cx="723901" cy="447675"/>
        </a:xfrm>
        <a:prstGeom prst="rect">
          <a:avLst/>
        </a:prstGeom>
        <a:noFill/>
        <a:ln>
          <a:noFill/>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SRV\SouthPars9_10-16600\08Eng\034filtsep\MEGRegeneratioPkge6340S102U101.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SRV\Documents%20and%20Settings\hashemifar\Local%20Settings\Temporary%20Internet%20Files\OLK80\MainGen_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Mirrazavi\g\Documents%20and%20Settings\hashemifar\Local%20Settings\Temporary%20Internet%20Files\OLK80\MainGen_0.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Documents%20and%20Settings/hashemifar/Local%20Settings/Temporary%20Internet%20Files/OLK80/MainGen_0.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Mechanic/PROJECTS/9104%20-%20PZN-2%20&amp;%20KPL%20DESALTING%20UNITS/ISSUED%20DOCUMENTS/PAZANAN/Mech.%20D.S.%20For%20Closed%20Drain%20&amp;%20Flare%20K.O.%20Drum%20Sump%20Pump/IDC/Mirrazavi/References/Copy%20of%20API%20610%20XI%20Edition%20Datasheet.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PROJECT/410063/PROCESS/DOCS/HAZ_AREA/HAZ_SCH.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Contents"/>
      <sheetName val="Process Data"/>
      <sheetName val="Glycol Flash Drum"/>
      <sheetName val="Rich Glycol Filter"/>
      <sheetName val="Carbon Filter"/>
      <sheetName val="Glycol Exchanger"/>
      <sheetName val="Glycol Reboiler"/>
      <sheetName val="Reflux Condenser"/>
      <sheetName val="Reflux Drum"/>
      <sheetName val="RP01"/>
      <sheetName val="RP02"/>
      <sheetName val="RP03"/>
      <sheetName val="RP04"/>
      <sheetName val="RP05"/>
      <sheetName val="RP06"/>
      <sheetName val="EP01"/>
      <sheetName val="EP02 "/>
      <sheetName val="EP03"/>
      <sheetName val="EP04 "/>
      <sheetName val="EP05"/>
      <sheetName val="EP06"/>
      <sheetName val="Condensate Drum"/>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
      <sheetName val="A"/>
      <sheetName val="B"/>
      <sheetName val="C"/>
      <sheetName val="D"/>
      <sheetName val="E"/>
      <sheetName val="F"/>
      <sheetName val="G"/>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
      <sheetName val="A"/>
      <sheetName val="B"/>
      <sheetName val="C"/>
      <sheetName val="D"/>
      <sheetName val="E"/>
      <sheetName val="F"/>
      <sheetName val="G"/>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
      <sheetName val="A"/>
      <sheetName val="B"/>
      <sheetName val="C"/>
      <sheetName val="D"/>
      <sheetName val="E"/>
      <sheetName val="F"/>
      <sheetName val="G"/>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Page1"/>
      <sheetName val="Page2"/>
      <sheetName val="Page3"/>
      <sheetName val="Page4"/>
      <sheetName val="Page5"/>
      <sheetName val="Page6"/>
      <sheetName val="Page7"/>
      <sheetName val="Notes"/>
      <sheetName val="Units"/>
    </sheetNames>
    <sheetDataSet>
      <sheetData sheetId="0" refreshError="1"/>
      <sheetData sheetId="1" refreshError="1">
        <row r="9">
          <cell r="T9" t="str">
            <v>si ind</v>
          </cell>
        </row>
        <row r="24">
          <cell r="Q24">
            <v>0</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ront "/>
      <sheetName val="Notes"/>
      <sheetName val="Corrib Haz"/>
      <sheetName val="Module1"/>
    </sheetNames>
    <sheetDataSet>
      <sheetData sheetId="0"/>
      <sheetData sheetId="1"/>
      <sheetData sheetId="2"/>
      <sheetData sheetId="3"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53"/>
  <sheetViews>
    <sheetView showGridLines="0" tabSelected="1" view="pageBreakPreview" zoomScale="115" zoomScaleNormal="100" zoomScaleSheetLayoutView="115" workbookViewId="0">
      <selection activeCell="R27" sqref="R27:V28"/>
    </sheetView>
  </sheetViews>
  <sheetFormatPr defaultColWidth="9.140625" defaultRowHeight="12.75"/>
  <cols>
    <col min="1" max="16" width="3.5703125" style="1" customWidth="1"/>
    <col min="17" max="17" width="6.85546875" style="1" customWidth="1"/>
    <col min="18" max="39" width="3.5703125" style="1" customWidth="1"/>
    <col min="40" max="16384" width="9.140625" style="1"/>
  </cols>
  <sheetData>
    <row r="1" spans="1:39" ht="15" customHeight="1">
      <c r="A1" s="24" t="s">
        <v>5</v>
      </c>
      <c r="B1" s="293" t="s">
        <v>33</v>
      </c>
      <c r="C1" s="294"/>
      <c r="D1" s="294"/>
      <c r="E1" s="294"/>
      <c r="F1" s="294"/>
      <c r="G1" s="294"/>
      <c r="H1" s="294"/>
      <c r="I1" s="294"/>
      <c r="J1" s="295"/>
      <c r="K1" s="323" t="s">
        <v>40</v>
      </c>
      <c r="L1" s="294"/>
      <c r="M1" s="294"/>
      <c r="N1" s="294"/>
      <c r="O1" s="294"/>
      <c r="P1" s="294"/>
      <c r="Q1" s="294"/>
      <c r="R1" s="294"/>
      <c r="S1" s="294"/>
      <c r="T1" s="294"/>
      <c r="U1" s="294"/>
      <c r="V1" s="294"/>
      <c r="W1" s="294"/>
      <c r="X1" s="294"/>
      <c r="Y1" s="294"/>
      <c r="Z1" s="294"/>
      <c r="AA1" s="294"/>
      <c r="AB1" s="295"/>
      <c r="AC1" s="306"/>
      <c r="AD1" s="307"/>
      <c r="AE1" s="307"/>
      <c r="AF1" s="307"/>
      <c r="AG1" s="307"/>
      <c r="AH1" s="307"/>
      <c r="AI1" s="307"/>
      <c r="AJ1" s="307"/>
      <c r="AK1" s="307"/>
      <c r="AL1" s="308"/>
      <c r="AM1" s="25"/>
    </row>
    <row r="2" spans="1:39" ht="15" customHeight="1">
      <c r="A2" s="24"/>
      <c r="B2" s="296"/>
      <c r="C2" s="297"/>
      <c r="D2" s="297"/>
      <c r="E2" s="297"/>
      <c r="F2" s="297"/>
      <c r="G2" s="297"/>
      <c r="H2" s="297"/>
      <c r="I2" s="297"/>
      <c r="J2" s="298"/>
      <c r="K2" s="324"/>
      <c r="L2" s="297"/>
      <c r="M2" s="297"/>
      <c r="N2" s="297"/>
      <c r="O2" s="297"/>
      <c r="P2" s="297"/>
      <c r="Q2" s="297"/>
      <c r="R2" s="297"/>
      <c r="S2" s="297"/>
      <c r="T2" s="297"/>
      <c r="U2" s="297"/>
      <c r="V2" s="297"/>
      <c r="W2" s="297"/>
      <c r="X2" s="297"/>
      <c r="Y2" s="297"/>
      <c r="Z2" s="297"/>
      <c r="AA2" s="297"/>
      <c r="AB2" s="298"/>
      <c r="AC2" s="309"/>
      <c r="AD2" s="310"/>
      <c r="AE2" s="310"/>
      <c r="AF2" s="310"/>
      <c r="AG2" s="310"/>
      <c r="AH2" s="310"/>
      <c r="AI2" s="310"/>
      <c r="AJ2" s="310"/>
      <c r="AK2" s="310"/>
      <c r="AL2" s="311"/>
      <c r="AM2" s="25"/>
    </row>
    <row r="3" spans="1:39" ht="15" customHeight="1">
      <c r="A3" s="24"/>
      <c r="B3" s="296"/>
      <c r="C3" s="297"/>
      <c r="D3" s="297"/>
      <c r="E3" s="297"/>
      <c r="F3" s="297"/>
      <c r="G3" s="297"/>
      <c r="H3" s="297"/>
      <c r="I3" s="297"/>
      <c r="J3" s="298"/>
      <c r="K3" s="324"/>
      <c r="L3" s="297"/>
      <c r="M3" s="297"/>
      <c r="N3" s="297"/>
      <c r="O3" s="297"/>
      <c r="P3" s="297"/>
      <c r="Q3" s="297"/>
      <c r="R3" s="297"/>
      <c r="S3" s="297"/>
      <c r="T3" s="297"/>
      <c r="U3" s="297"/>
      <c r="V3" s="297"/>
      <c r="W3" s="297"/>
      <c r="X3" s="297"/>
      <c r="Y3" s="297"/>
      <c r="Z3" s="297"/>
      <c r="AA3" s="297"/>
      <c r="AB3" s="298"/>
      <c r="AC3" s="309"/>
      <c r="AD3" s="310"/>
      <c r="AE3" s="310"/>
      <c r="AF3" s="310"/>
      <c r="AG3" s="310"/>
      <c r="AH3" s="310"/>
      <c r="AI3" s="310"/>
      <c r="AJ3" s="310"/>
      <c r="AK3" s="310"/>
      <c r="AL3" s="311"/>
      <c r="AM3" s="25"/>
    </row>
    <row r="4" spans="1:39" ht="79.5" customHeight="1">
      <c r="A4" s="24"/>
      <c r="B4" s="296"/>
      <c r="C4" s="297"/>
      <c r="D4" s="297"/>
      <c r="E4" s="297"/>
      <c r="F4" s="297"/>
      <c r="G4" s="297"/>
      <c r="H4" s="297"/>
      <c r="I4" s="297"/>
      <c r="J4" s="298"/>
      <c r="K4" s="325"/>
      <c r="L4" s="300"/>
      <c r="M4" s="300"/>
      <c r="N4" s="300"/>
      <c r="O4" s="300"/>
      <c r="P4" s="300"/>
      <c r="Q4" s="300"/>
      <c r="R4" s="300"/>
      <c r="S4" s="300"/>
      <c r="T4" s="300"/>
      <c r="U4" s="300"/>
      <c r="V4" s="300"/>
      <c r="W4" s="300"/>
      <c r="X4" s="300"/>
      <c r="Y4" s="300"/>
      <c r="Z4" s="300"/>
      <c r="AA4" s="300"/>
      <c r="AB4" s="301"/>
      <c r="AC4" s="309"/>
      <c r="AD4" s="310"/>
      <c r="AE4" s="310"/>
      <c r="AF4" s="310"/>
      <c r="AG4" s="310"/>
      <c r="AH4" s="310"/>
      <c r="AI4" s="310"/>
      <c r="AJ4" s="310"/>
      <c r="AK4" s="310"/>
      <c r="AL4" s="311"/>
      <c r="AM4" s="25"/>
    </row>
    <row r="5" spans="1:39" ht="15" customHeight="1">
      <c r="A5" s="24"/>
      <c r="B5" s="296"/>
      <c r="C5" s="297"/>
      <c r="D5" s="297"/>
      <c r="E5" s="297"/>
      <c r="F5" s="297"/>
      <c r="G5" s="297"/>
      <c r="H5" s="297"/>
      <c r="I5" s="297"/>
      <c r="J5" s="298"/>
      <c r="K5" s="316" t="s">
        <v>498</v>
      </c>
      <c r="L5" s="317"/>
      <c r="M5" s="317"/>
      <c r="N5" s="317"/>
      <c r="O5" s="317"/>
      <c r="P5" s="317"/>
      <c r="Q5" s="317"/>
      <c r="R5" s="317"/>
      <c r="S5" s="317"/>
      <c r="T5" s="317"/>
      <c r="U5" s="317"/>
      <c r="V5" s="317"/>
      <c r="W5" s="317"/>
      <c r="X5" s="317"/>
      <c r="Y5" s="317"/>
      <c r="Z5" s="317"/>
      <c r="AA5" s="317"/>
      <c r="AB5" s="318"/>
      <c r="AC5" s="309"/>
      <c r="AD5" s="310"/>
      <c r="AE5" s="310"/>
      <c r="AF5" s="310"/>
      <c r="AG5" s="310"/>
      <c r="AH5" s="310"/>
      <c r="AI5" s="310"/>
      <c r="AJ5" s="310"/>
      <c r="AK5" s="310"/>
      <c r="AL5" s="311"/>
      <c r="AM5" s="25"/>
    </row>
    <row r="6" spans="1:39" ht="6.75" customHeight="1">
      <c r="A6" s="24"/>
      <c r="B6" s="299"/>
      <c r="C6" s="300"/>
      <c r="D6" s="300"/>
      <c r="E6" s="300"/>
      <c r="F6" s="300"/>
      <c r="G6" s="300"/>
      <c r="H6" s="300"/>
      <c r="I6" s="300"/>
      <c r="J6" s="301"/>
      <c r="K6" s="319"/>
      <c r="L6" s="320"/>
      <c r="M6" s="320"/>
      <c r="N6" s="320"/>
      <c r="O6" s="320"/>
      <c r="P6" s="320"/>
      <c r="Q6" s="320"/>
      <c r="R6" s="320"/>
      <c r="S6" s="320"/>
      <c r="T6" s="320"/>
      <c r="U6" s="320"/>
      <c r="V6" s="320"/>
      <c r="W6" s="320"/>
      <c r="X6" s="320"/>
      <c r="Y6" s="320"/>
      <c r="Z6" s="320"/>
      <c r="AA6" s="320"/>
      <c r="AB6" s="321"/>
      <c r="AC6" s="312"/>
      <c r="AD6" s="313"/>
      <c r="AE6" s="313"/>
      <c r="AF6" s="313"/>
      <c r="AG6" s="313"/>
      <c r="AH6" s="313"/>
      <c r="AI6" s="313"/>
      <c r="AJ6" s="313"/>
      <c r="AK6" s="313"/>
      <c r="AL6" s="314"/>
      <c r="AM6" s="25"/>
    </row>
    <row r="7" spans="1:39" ht="18.75" customHeight="1">
      <c r="B7" s="290" t="s">
        <v>12</v>
      </c>
      <c r="C7" s="291"/>
      <c r="D7" s="291"/>
      <c r="E7" s="291"/>
      <c r="F7" s="291"/>
      <c r="G7" s="291"/>
      <c r="H7" s="291"/>
      <c r="I7" s="291"/>
      <c r="J7" s="292"/>
      <c r="K7" s="289" t="s">
        <v>13</v>
      </c>
      <c r="L7" s="289"/>
      <c r="M7" s="289" t="s">
        <v>14</v>
      </c>
      <c r="N7" s="289"/>
      <c r="O7" s="289" t="s">
        <v>15</v>
      </c>
      <c r="P7" s="289"/>
      <c r="Q7" s="289" t="s">
        <v>16</v>
      </c>
      <c r="R7" s="289"/>
      <c r="S7" s="289" t="s">
        <v>17</v>
      </c>
      <c r="T7" s="289"/>
      <c r="U7" s="289" t="s">
        <v>18</v>
      </c>
      <c r="V7" s="289"/>
      <c r="W7" s="315" t="s">
        <v>19</v>
      </c>
      <c r="X7" s="315"/>
      <c r="Y7" s="315"/>
      <c r="Z7" s="289" t="s">
        <v>20</v>
      </c>
      <c r="AA7" s="289"/>
      <c r="AB7" s="289"/>
      <c r="AC7" s="329" t="s">
        <v>445</v>
      </c>
      <c r="AD7" s="330"/>
      <c r="AE7" s="330"/>
      <c r="AF7" s="330"/>
      <c r="AG7" s="330"/>
      <c r="AH7" s="330"/>
      <c r="AI7" s="330"/>
      <c r="AJ7" s="330"/>
      <c r="AK7" s="330"/>
      <c r="AL7" s="331"/>
      <c r="AM7" s="26"/>
    </row>
    <row r="8" spans="1:39" ht="21" customHeight="1" thickBot="1">
      <c r="A8" s="27"/>
      <c r="B8" s="286" t="s">
        <v>36</v>
      </c>
      <c r="C8" s="287"/>
      <c r="D8" s="287"/>
      <c r="E8" s="287"/>
      <c r="F8" s="287"/>
      <c r="G8" s="287"/>
      <c r="H8" s="287"/>
      <c r="I8" s="287"/>
      <c r="J8" s="288"/>
      <c r="K8" s="302" t="s">
        <v>37</v>
      </c>
      <c r="L8" s="303"/>
      <c r="M8" s="304" t="s">
        <v>46</v>
      </c>
      <c r="N8" s="305"/>
      <c r="O8" s="302" t="s">
        <v>38</v>
      </c>
      <c r="P8" s="303"/>
      <c r="Q8" s="304" t="s">
        <v>47</v>
      </c>
      <c r="R8" s="305"/>
      <c r="S8" s="302" t="s">
        <v>48</v>
      </c>
      <c r="T8" s="303"/>
      <c r="U8" s="302" t="s">
        <v>49</v>
      </c>
      <c r="V8" s="303"/>
      <c r="W8" s="326" t="s">
        <v>239</v>
      </c>
      <c r="X8" s="327"/>
      <c r="Y8" s="328"/>
      <c r="Z8" s="302" t="s">
        <v>11</v>
      </c>
      <c r="AA8" s="322"/>
      <c r="AB8" s="303"/>
      <c r="AC8" s="332"/>
      <c r="AD8" s="333"/>
      <c r="AE8" s="333"/>
      <c r="AF8" s="333"/>
      <c r="AG8" s="333"/>
      <c r="AH8" s="333"/>
      <c r="AI8" s="333"/>
      <c r="AJ8" s="333"/>
      <c r="AK8" s="333"/>
      <c r="AL8" s="334"/>
      <c r="AM8" s="26"/>
    </row>
    <row r="9" spans="1:39" ht="15" customHeight="1" thickBot="1">
      <c r="A9" s="274"/>
      <c r="B9" s="274"/>
      <c r="C9" s="274"/>
      <c r="D9" s="274"/>
      <c r="E9" s="274"/>
      <c r="F9" s="274"/>
      <c r="G9" s="274"/>
      <c r="H9" s="274"/>
      <c r="I9" s="274"/>
      <c r="J9" s="274"/>
      <c r="K9" s="274"/>
      <c r="L9" s="274"/>
      <c r="M9" s="274"/>
      <c r="N9" s="274"/>
      <c r="O9" s="274"/>
      <c r="P9" s="274"/>
      <c r="Q9" s="274"/>
      <c r="R9" s="274"/>
      <c r="S9" s="274"/>
      <c r="T9" s="274"/>
      <c r="U9" s="274"/>
      <c r="V9" s="274"/>
      <c r="W9" s="274"/>
      <c r="X9" s="274"/>
      <c r="Y9" s="274"/>
      <c r="Z9" s="274"/>
      <c r="AA9" s="274"/>
      <c r="AB9" s="274"/>
      <c r="AC9" s="274"/>
      <c r="AD9" s="274"/>
      <c r="AE9" s="274"/>
      <c r="AF9" s="274"/>
      <c r="AG9" s="274"/>
      <c r="AH9" s="274"/>
      <c r="AI9" s="274"/>
      <c r="AJ9" s="274"/>
      <c r="AK9" s="274"/>
      <c r="AL9" s="274"/>
      <c r="AM9" s="274"/>
    </row>
    <row r="10" spans="1:39" ht="23.1" customHeight="1">
      <c r="A10" s="34"/>
      <c r="B10" s="280" t="s">
        <v>31</v>
      </c>
      <c r="C10" s="281"/>
      <c r="D10" s="281"/>
      <c r="E10" s="281"/>
      <c r="F10" s="281"/>
      <c r="G10" s="281"/>
      <c r="H10" s="281"/>
      <c r="I10" s="281"/>
      <c r="J10" s="281"/>
      <c r="K10" s="281"/>
      <c r="L10" s="281"/>
      <c r="M10" s="281"/>
      <c r="N10" s="281"/>
      <c r="O10" s="281"/>
      <c r="P10" s="281"/>
      <c r="Q10" s="281"/>
      <c r="R10" s="281"/>
      <c r="S10" s="281"/>
      <c r="T10" s="281"/>
      <c r="U10" s="281"/>
      <c r="V10" s="281"/>
      <c r="W10" s="281"/>
      <c r="X10" s="281"/>
      <c r="Y10" s="281"/>
      <c r="Z10" s="281"/>
      <c r="AA10" s="281"/>
      <c r="AB10" s="281"/>
      <c r="AC10" s="281"/>
      <c r="AD10" s="281"/>
      <c r="AE10" s="281"/>
      <c r="AF10" s="281"/>
      <c r="AG10" s="281"/>
      <c r="AH10" s="281"/>
      <c r="AI10" s="281"/>
      <c r="AJ10" s="281"/>
      <c r="AK10" s="281"/>
      <c r="AL10" s="282"/>
      <c r="AM10" s="30"/>
    </row>
    <row r="11" spans="1:39" ht="23.1" customHeight="1">
      <c r="A11" s="30"/>
      <c r="B11" s="283"/>
      <c r="C11" s="284"/>
      <c r="D11" s="284"/>
      <c r="E11" s="284"/>
      <c r="F11" s="284"/>
      <c r="G11" s="284"/>
      <c r="H11" s="284"/>
      <c r="I11" s="284"/>
      <c r="J11" s="284"/>
      <c r="K11" s="284"/>
      <c r="L11" s="284"/>
      <c r="M11" s="284"/>
      <c r="N11" s="284"/>
      <c r="O11" s="284"/>
      <c r="P11" s="284"/>
      <c r="Q11" s="284"/>
      <c r="R11" s="284"/>
      <c r="S11" s="284"/>
      <c r="T11" s="284"/>
      <c r="U11" s="284"/>
      <c r="V11" s="284"/>
      <c r="W11" s="284"/>
      <c r="X11" s="284"/>
      <c r="Y11" s="284"/>
      <c r="Z11" s="284"/>
      <c r="AA11" s="284"/>
      <c r="AB11" s="284"/>
      <c r="AC11" s="284"/>
      <c r="AD11" s="284"/>
      <c r="AE11" s="284"/>
      <c r="AF11" s="284"/>
      <c r="AG11" s="284"/>
      <c r="AH11" s="284"/>
      <c r="AI11" s="284"/>
      <c r="AJ11" s="284"/>
      <c r="AK11" s="284"/>
      <c r="AL11" s="285"/>
      <c r="AM11" s="30"/>
    </row>
    <row r="12" spans="1:39" ht="23.1" customHeight="1">
      <c r="A12" s="30"/>
      <c r="B12" s="283"/>
      <c r="C12" s="284"/>
      <c r="D12" s="284"/>
      <c r="E12" s="284"/>
      <c r="F12" s="284"/>
      <c r="G12" s="284"/>
      <c r="H12" s="284"/>
      <c r="I12" s="284"/>
      <c r="J12" s="284"/>
      <c r="K12" s="284"/>
      <c r="L12" s="284"/>
      <c r="M12" s="284"/>
      <c r="N12" s="284"/>
      <c r="O12" s="284"/>
      <c r="P12" s="284"/>
      <c r="Q12" s="284"/>
      <c r="R12" s="284"/>
      <c r="S12" s="284"/>
      <c r="T12" s="284"/>
      <c r="U12" s="284"/>
      <c r="V12" s="284"/>
      <c r="W12" s="284"/>
      <c r="X12" s="284"/>
      <c r="Y12" s="284"/>
      <c r="Z12" s="284"/>
      <c r="AA12" s="284"/>
      <c r="AB12" s="284"/>
      <c r="AC12" s="284"/>
      <c r="AD12" s="284"/>
      <c r="AE12" s="284"/>
      <c r="AF12" s="284"/>
      <c r="AG12" s="284"/>
      <c r="AH12" s="284"/>
      <c r="AI12" s="284"/>
      <c r="AJ12" s="284"/>
      <c r="AK12" s="284"/>
      <c r="AL12" s="285"/>
      <c r="AM12" s="30"/>
    </row>
    <row r="13" spans="1:39" ht="23.1" customHeight="1">
      <c r="A13" s="30"/>
      <c r="B13" s="283"/>
      <c r="C13" s="284"/>
      <c r="D13" s="284"/>
      <c r="E13" s="284"/>
      <c r="F13" s="284"/>
      <c r="G13" s="284"/>
      <c r="H13" s="284"/>
      <c r="I13" s="284"/>
      <c r="J13" s="284"/>
      <c r="K13" s="284"/>
      <c r="L13" s="284"/>
      <c r="M13" s="284"/>
      <c r="N13" s="284"/>
      <c r="O13" s="284"/>
      <c r="P13" s="284"/>
      <c r="Q13" s="284"/>
      <c r="R13" s="284"/>
      <c r="S13" s="284"/>
      <c r="T13" s="284"/>
      <c r="U13" s="284"/>
      <c r="V13" s="284"/>
      <c r="W13" s="284"/>
      <c r="X13" s="284"/>
      <c r="Y13" s="284"/>
      <c r="Z13" s="284"/>
      <c r="AA13" s="284"/>
      <c r="AB13" s="284"/>
      <c r="AC13" s="284"/>
      <c r="AD13" s="284"/>
      <c r="AE13" s="284"/>
      <c r="AF13" s="284"/>
      <c r="AG13" s="284"/>
      <c r="AH13" s="284"/>
      <c r="AI13" s="284"/>
      <c r="AJ13" s="284"/>
      <c r="AK13" s="284"/>
      <c r="AL13" s="285"/>
      <c r="AM13" s="30"/>
    </row>
    <row r="14" spans="1:39" ht="23.1" customHeight="1">
      <c r="A14" s="30"/>
      <c r="B14" s="283"/>
      <c r="C14" s="284"/>
      <c r="D14" s="284"/>
      <c r="E14" s="284"/>
      <c r="F14" s="284"/>
      <c r="G14" s="284"/>
      <c r="H14" s="284"/>
      <c r="I14" s="284"/>
      <c r="J14" s="284"/>
      <c r="K14" s="284"/>
      <c r="L14" s="284"/>
      <c r="M14" s="284"/>
      <c r="N14" s="284"/>
      <c r="O14" s="284"/>
      <c r="P14" s="284"/>
      <c r="Q14" s="284"/>
      <c r="R14" s="284"/>
      <c r="S14" s="284"/>
      <c r="T14" s="284"/>
      <c r="U14" s="284"/>
      <c r="V14" s="284"/>
      <c r="W14" s="284"/>
      <c r="X14" s="284"/>
      <c r="Y14" s="284"/>
      <c r="Z14" s="284"/>
      <c r="AA14" s="284"/>
      <c r="AB14" s="284"/>
      <c r="AC14" s="284"/>
      <c r="AD14" s="284"/>
      <c r="AE14" s="284"/>
      <c r="AF14" s="284"/>
      <c r="AG14" s="284"/>
      <c r="AH14" s="284"/>
      <c r="AI14" s="284"/>
      <c r="AJ14" s="284"/>
      <c r="AK14" s="284"/>
      <c r="AL14" s="285"/>
      <c r="AM14" s="30"/>
    </row>
    <row r="15" spans="1:39" ht="23.1" customHeight="1">
      <c r="A15" s="30"/>
      <c r="B15" s="283"/>
      <c r="C15" s="284"/>
      <c r="D15" s="284"/>
      <c r="E15" s="284"/>
      <c r="F15" s="284"/>
      <c r="G15" s="284"/>
      <c r="H15" s="284"/>
      <c r="I15" s="284"/>
      <c r="J15" s="284"/>
      <c r="K15" s="284"/>
      <c r="L15" s="284"/>
      <c r="M15" s="284"/>
      <c r="N15" s="284"/>
      <c r="O15" s="284"/>
      <c r="P15" s="284"/>
      <c r="Q15" s="284"/>
      <c r="R15" s="284"/>
      <c r="S15" s="284"/>
      <c r="T15" s="284"/>
      <c r="U15" s="284"/>
      <c r="V15" s="284"/>
      <c r="W15" s="284"/>
      <c r="X15" s="284"/>
      <c r="Y15" s="284"/>
      <c r="Z15" s="284"/>
      <c r="AA15" s="284"/>
      <c r="AB15" s="284"/>
      <c r="AC15" s="284"/>
      <c r="AD15" s="284"/>
      <c r="AE15" s="284"/>
      <c r="AF15" s="284"/>
      <c r="AG15" s="284"/>
      <c r="AH15" s="284"/>
      <c r="AI15" s="284"/>
      <c r="AJ15" s="284"/>
      <c r="AK15" s="284"/>
      <c r="AL15" s="285"/>
      <c r="AM15" s="30"/>
    </row>
    <row r="16" spans="1:39" ht="23.1" customHeight="1">
      <c r="A16" s="30"/>
      <c r="B16" s="283"/>
      <c r="C16" s="284"/>
      <c r="D16" s="284"/>
      <c r="E16" s="284"/>
      <c r="F16" s="284"/>
      <c r="G16" s="284"/>
      <c r="H16" s="284"/>
      <c r="I16" s="284"/>
      <c r="J16" s="284"/>
      <c r="K16" s="284"/>
      <c r="L16" s="284"/>
      <c r="M16" s="284"/>
      <c r="N16" s="284"/>
      <c r="O16" s="284"/>
      <c r="P16" s="284"/>
      <c r="Q16" s="284"/>
      <c r="R16" s="284"/>
      <c r="S16" s="284"/>
      <c r="T16" s="284"/>
      <c r="U16" s="284"/>
      <c r="V16" s="284"/>
      <c r="W16" s="284"/>
      <c r="X16" s="284"/>
      <c r="Y16" s="284"/>
      <c r="Z16" s="284"/>
      <c r="AA16" s="284"/>
      <c r="AB16" s="284"/>
      <c r="AC16" s="284"/>
      <c r="AD16" s="284"/>
      <c r="AE16" s="284"/>
      <c r="AF16" s="284"/>
      <c r="AG16" s="284"/>
      <c r="AH16" s="284"/>
      <c r="AI16" s="284"/>
      <c r="AJ16" s="284"/>
      <c r="AK16" s="284"/>
      <c r="AL16" s="285"/>
      <c r="AM16" s="30"/>
    </row>
    <row r="17" spans="1:39" ht="23.1" customHeight="1">
      <c r="A17" s="30"/>
      <c r="B17" s="262" t="s">
        <v>499</v>
      </c>
      <c r="C17" s="263"/>
      <c r="D17" s="263"/>
      <c r="E17" s="263"/>
      <c r="F17" s="263"/>
      <c r="G17" s="263"/>
      <c r="H17" s="263"/>
      <c r="I17" s="263"/>
      <c r="J17" s="263"/>
      <c r="K17" s="263"/>
      <c r="L17" s="263"/>
      <c r="M17" s="263"/>
      <c r="N17" s="263"/>
      <c r="O17" s="263"/>
      <c r="P17" s="263"/>
      <c r="Q17" s="263"/>
      <c r="R17" s="263"/>
      <c r="S17" s="263"/>
      <c r="T17" s="263"/>
      <c r="U17" s="263"/>
      <c r="V17" s="263"/>
      <c r="W17" s="263"/>
      <c r="X17" s="263"/>
      <c r="Y17" s="263"/>
      <c r="Z17" s="263"/>
      <c r="AA17" s="263"/>
      <c r="AB17" s="263"/>
      <c r="AC17" s="263"/>
      <c r="AD17" s="263"/>
      <c r="AE17" s="263"/>
      <c r="AF17" s="263"/>
      <c r="AG17" s="263"/>
      <c r="AH17" s="263"/>
      <c r="AI17" s="263"/>
      <c r="AJ17" s="263"/>
      <c r="AK17" s="263"/>
      <c r="AL17" s="264"/>
      <c r="AM17" s="30"/>
    </row>
    <row r="18" spans="1:39" ht="23.1" customHeight="1">
      <c r="A18" s="30"/>
      <c r="B18" s="265"/>
      <c r="C18" s="266"/>
      <c r="D18" s="266"/>
      <c r="E18" s="266"/>
      <c r="F18" s="266"/>
      <c r="G18" s="266"/>
      <c r="H18" s="266"/>
      <c r="I18" s="266"/>
      <c r="J18" s="266"/>
      <c r="K18" s="266"/>
      <c r="L18" s="266"/>
      <c r="M18" s="266"/>
      <c r="N18" s="266"/>
      <c r="O18" s="266"/>
      <c r="P18" s="266"/>
      <c r="Q18" s="266"/>
      <c r="R18" s="266"/>
      <c r="S18" s="266"/>
      <c r="T18" s="266"/>
      <c r="U18" s="266"/>
      <c r="V18" s="266"/>
      <c r="W18" s="266"/>
      <c r="X18" s="266"/>
      <c r="Y18" s="266"/>
      <c r="Z18" s="266"/>
      <c r="AA18" s="266"/>
      <c r="AB18" s="266"/>
      <c r="AC18" s="266"/>
      <c r="AD18" s="266"/>
      <c r="AE18" s="266"/>
      <c r="AF18" s="266"/>
      <c r="AG18" s="266"/>
      <c r="AH18" s="266"/>
      <c r="AI18" s="266"/>
      <c r="AJ18" s="266"/>
      <c r="AK18" s="266"/>
      <c r="AL18" s="267"/>
      <c r="AM18" s="30"/>
    </row>
    <row r="19" spans="1:39" ht="23.1" customHeight="1">
      <c r="A19" s="30"/>
      <c r="B19" s="265"/>
      <c r="C19" s="266"/>
      <c r="D19" s="266"/>
      <c r="E19" s="266"/>
      <c r="F19" s="266"/>
      <c r="G19" s="266"/>
      <c r="H19" s="266"/>
      <c r="I19" s="266"/>
      <c r="J19" s="266"/>
      <c r="K19" s="266"/>
      <c r="L19" s="266"/>
      <c r="M19" s="266"/>
      <c r="N19" s="266"/>
      <c r="O19" s="266"/>
      <c r="P19" s="266"/>
      <c r="Q19" s="266"/>
      <c r="R19" s="266"/>
      <c r="S19" s="266"/>
      <c r="T19" s="266"/>
      <c r="U19" s="266"/>
      <c r="V19" s="266"/>
      <c r="W19" s="266"/>
      <c r="X19" s="266"/>
      <c r="Y19" s="266"/>
      <c r="Z19" s="266"/>
      <c r="AA19" s="266"/>
      <c r="AB19" s="266"/>
      <c r="AC19" s="266"/>
      <c r="AD19" s="266"/>
      <c r="AE19" s="266"/>
      <c r="AF19" s="266"/>
      <c r="AG19" s="266"/>
      <c r="AH19" s="266"/>
      <c r="AI19" s="266"/>
      <c r="AJ19" s="266"/>
      <c r="AK19" s="266"/>
      <c r="AL19" s="267"/>
      <c r="AM19" s="30"/>
    </row>
    <row r="20" spans="1:39" ht="23.1" customHeight="1">
      <c r="A20" s="30"/>
      <c r="B20" s="265"/>
      <c r="C20" s="266"/>
      <c r="D20" s="266"/>
      <c r="E20" s="266"/>
      <c r="F20" s="266"/>
      <c r="G20" s="266"/>
      <c r="H20" s="266"/>
      <c r="I20" s="266"/>
      <c r="J20" s="266"/>
      <c r="K20" s="266"/>
      <c r="L20" s="266"/>
      <c r="M20" s="266"/>
      <c r="N20" s="266"/>
      <c r="O20" s="266"/>
      <c r="P20" s="266"/>
      <c r="Q20" s="266"/>
      <c r="R20" s="266"/>
      <c r="S20" s="266"/>
      <c r="T20" s="266"/>
      <c r="U20" s="266"/>
      <c r="V20" s="266"/>
      <c r="W20" s="266"/>
      <c r="X20" s="266"/>
      <c r="Y20" s="266"/>
      <c r="Z20" s="266"/>
      <c r="AA20" s="266"/>
      <c r="AB20" s="266"/>
      <c r="AC20" s="266"/>
      <c r="AD20" s="266"/>
      <c r="AE20" s="266"/>
      <c r="AF20" s="266"/>
      <c r="AG20" s="266"/>
      <c r="AH20" s="266"/>
      <c r="AI20" s="266"/>
      <c r="AJ20" s="266"/>
      <c r="AK20" s="266"/>
      <c r="AL20" s="267"/>
      <c r="AM20" s="30"/>
    </row>
    <row r="21" spans="1:39" ht="23.1" customHeight="1">
      <c r="A21" s="31"/>
      <c r="B21" s="265"/>
      <c r="C21" s="266"/>
      <c r="D21" s="266"/>
      <c r="E21" s="266"/>
      <c r="F21" s="266"/>
      <c r="G21" s="266"/>
      <c r="H21" s="266"/>
      <c r="I21" s="266"/>
      <c r="J21" s="266"/>
      <c r="K21" s="266"/>
      <c r="L21" s="266"/>
      <c r="M21" s="266"/>
      <c r="N21" s="266"/>
      <c r="O21" s="266"/>
      <c r="P21" s="266"/>
      <c r="Q21" s="266"/>
      <c r="R21" s="266"/>
      <c r="S21" s="266"/>
      <c r="T21" s="266"/>
      <c r="U21" s="266"/>
      <c r="V21" s="266"/>
      <c r="W21" s="266"/>
      <c r="X21" s="266"/>
      <c r="Y21" s="266"/>
      <c r="Z21" s="266"/>
      <c r="AA21" s="266"/>
      <c r="AB21" s="266"/>
      <c r="AC21" s="266"/>
      <c r="AD21" s="266"/>
      <c r="AE21" s="266"/>
      <c r="AF21" s="266"/>
      <c r="AG21" s="266"/>
      <c r="AH21" s="266"/>
      <c r="AI21" s="266"/>
      <c r="AJ21" s="266"/>
      <c r="AK21" s="266"/>
      <c r="AL21" s="267"/>
      <c r="AM21" s="5"/>
    </row>
    <row r="22" spans="1:39" ht="23.1" customHeight="1">
      <c r="A22" s="5"/>
      <c r="B22" s="265"/>
      <c r="C22" s="266"/>
      <c r="D22" s="266"/>
      <c r="E22" s="266"/>
      <c r="F22" s="266"/>
      <c r="G22" s="266"/>
      <c r="H22" s="266"/>
      <c r="I22" s="266"/>
      <c r="J22" s="266"/>
      <c r="K22" s="266"/>
      <c r="L22" s="266"/>
      <c r="M22" s="266"/>
      <c r="N22" s="266"/>
      <c r="O22" s="266"/>
      <c r="P22" s="266"/>
      <c r="Q22" s="266"/>
      <c r="R22" s="266"/>
      <c r="S22" s="266"/>
      <c r="T22" s="266"/>
      <c r="U22" s="266"/>
      <c r="V22" s="266"/>
      <c r="W22" s="266"/>
      <c r="X22" s="266"/>
      <c r="Y22" s="266"/>
      <c r="Z22" s="266"/>
      <c r="AA22" s="266"/>
      <c r="AB22" s="266"/>
      <c r="AC22" s="266"/>
      <c r="AD22" s="266"/>
      <c r="AE22" s="266"/>
      <c r="AF22" s="266"/>
      <c r="AG22" s="266"/>
      <c r="AH22" s="266"/>
      <c r="AI22" s="266"/>
      <c r="AJ22" s="266"/>
      <c r="AK22" s="266"/>
      <c r="AL22" s="267"/>
      <c r="AM22" s="5"/>
    </row>
    <row r="23" spans="1:39" ht="23.1" customHeight="1">
      <c r="A23" s="5"/>
      <c r="B23" s="265"/>
      <c r="C23" s="266"/>
      <c r="D23" s="266"/>
      <c r="E23" s="266"/>
      <c r="F23" s="266"/>
      <c r="G23" s="266"/>
      <c r="H23" s="266"/>
      <c r="I23" s="266"/>
      <c r="J23" s="266"/>
      <c r="K23" s="266"/>
      <c r="L23" s="266"/>
      <c r="M23" s="266"/>
      <c r="N23" s="266"/>
      <c r="O23" s="266"/>
      <c r="P23" s="266"/>
      <c r="Q23" s="266"/>
      <c r="R23" s="266"/>
      <c r="S23" s="266"/>
      <c r="T23" s="266"/>
      <c r="U23" s="266"/>
      <c r="V23" s="266"/>
      <c r="W23" s="266"/>
      <c r="X23" s="266"/>
      <c r="Y23" s="266"/>
      <c r="Z23" s="266"/>
      <c r="AA23" s="266"/>
      <c r="AB23" s="266"/>
      <c r="AC23" s="266"/>
      <c r="AD23" s="266"/>
      <c r="AE23" s="266"/>
      <c r="AF23" s="266"/>
      <c r="AG23" s="266"/>
      <c r="AH23" s="266"/>
      <c r="AI23" s="266"/>
      <c r="AJ23" s="266"/>
      <c r="AK23" s="266"/>
      <c r="AL23" s="267"/>
      <c r="AM23" s="5"/>
    </row>
    <row r="24" spans="1:39" ht="23.1" customHeight="1">
      <c r="A24" s="5"/>
      <c r="B24" s="268"/>
      <c r="C24" s="269"/>
      <c r="D24" s="269"/>
      <c r="E24" s="269"/>
      <c r="F24" s="269"/>
      <c r="G24" s="269"/>
      <c r="H24" s="269"/>
      <c r="I24" s="269"/>
      <c r="J24" s="269"/>
      <c r="K24" s="269"/>
      <c r="L24" s="269"/>
      <c r="M24" s="269"/>
      <c r="N24" s="269"/>
      <c r="O24" s="269"/>
      <c r="P24" s="269"/>
      <c r="Q24" s="269"/>
      <c r="R24" s="269"/>
      <c r="S24" s="269"/>
      <c r="T24" s="269"/>
      <c r="U24" s="269"/>
      <c r="V24" s="269"/>
      <c r="W24" s="269"/>
      <c r="X24" s="269"/>
      <c r="Y24" s="269"/>
      <c r="Z24" s="269"/>
      <c r="AA24" s="269"/>
      <c r="AB24" s="269"/>
      <c r="AC24" s="269"/>
      <c r="AD24" s="269"/>
      <c r="AE24" s="269"/>
      <c r="AF24" s="269"/>
      <c r="AG24" s="269"/>
      <c r="AH24" s="269"/>
      <c r="AI24" s="269"/>
      <c r="AJ24" s="269"/>
      <c r="AK24" s="269"/>
      <c r="AL24" s="270"/>
      <c r="AM24" s="5"/>
    </row>
    <row r="25" spans="1:39" ht="23.1" customHeight="1">
      <c r="A25" s="5"/>
      <c r="B25" s="273"/>
      <c r="C25" s="272"/>
      <c r="D25" s="272"/>
      <c r="E25" s="272"/>
      <c r="F25" s="272"/>
      <c r="G25" s="256"/>
      <c r="H25" s="257"/>
      <c r="I25" s="257"/>
      <c r="J25" s="257"/>
      <c r="K25" s="258"/>
      <c r="L25" s="276"/>
      <c r="M25" s="276"/>
      <c r="N25" s="276"/>
      <c r="O25" s="276"/>
      <c r="P25" s="276"/>
      <c r="Q25" s="277"/>
      <c r="R25" s="271"/>
      <c r="S25" s="271"/>
      <c r="T25" s="271"/>
      <c r="U25" s="271"/>
      <c r="V25" s="271"/>
      <c r="W25" s="271"/>
      <c r="X25" s="271"/>
      <c r="Y25" s="271"/>
      <c r="Z25" s="271"/>
      <c r="AA25" s="271"/>
      <c r="AB25" s="271"/>
      <c r="AC25" s="271"/>
      <c r="AD25" s="271"/>
      <c r="AE25" s="271"/>
      <c r="AF25" s="271"/>
      <c r="AG25" s="272"/>
      <c r="AH25" s="272"/>
      <c r="AI25" s="272"/>
      <c r="AJ25" s="272"/>
      <c r="AK25" s="272"/>
      <c r="AL25" s="275"/>
      <c r="AM25" s="5"/>
    </row>
    <row r="26" spans="1:39" ht="23.1" customHeight="1">
      <c r="A26" s="5"/>
      <c r="B26" s="273"/>
      <c r="C26" s="272"/>
      <c r="D26" s="272"/>
      <c r="E26" s="272"/>
      <c r="F26" s="272"/>
      <c r="G26" s="259"/>
      <c r="H26" s="260"/>
      <c r="I26" s="260"/>
      <c r="J26" s="260"/>
      <c r="K26" s="261"/>
      <c r="L26" s="278"/>
      <c r="M26" s="278"/>
      <c r="N26" s="278"/>
      <c r="O26" s="278"/>
      <c r="P26" s="278"/>
      <c r="Q26" s="279"/>
      <c r="R26" s="272"/>
      <c r="S26" s="272"/>
      <c r="T26" s="272"/>
      <c r="U26" s="272"/>
      <c r="V26" s="272"/>
      <c r="W26" s="272"/>
      <c r="X26" s="272"/>
      <c r="Y26" s="272"/>
      <c r="Z26" s="272"/>
      <c r="AA26" s="272"/>
      <c r="AB26" s="272"/>
      <c r="AC26" s="272"/>
      <c r="AD26" s="272"/>
      <c r="AE26" s="272"/>
      <c r="AF26" s="272"/>
      <c r="AG26" s="272"/>
      <c r="AH26" s="272"/>
      <c r="AI26" s="272"/>
      <c r="AJ26" s="272"/>
      <c r="AK26" s="272"/>
      <c r="AL26" s="275"/>
      <c r="AM26" s="5"/>
    </row>
    <row r="27" spans="1:39" ht="23.1" customHeight="1">
      <c r="A27" s="5"/>
      <c r="B27" s="247" t="s">
        <v>11</v>
      </c>
      <c r="C27" s="248"/>
      <c r="D27" s="248"/>
      <c r="E27" s="248"/>
      <c r="F27" s="248"/>
      <c r="G27" s="249" t="s">
        <v>488</v>
      </c>
      <c r="H27" s="250"/>
      <c r="I27" s="250"/>
      <c r="J27" s="250"/>
      <c r="K27" s="251"/>
      <c r="L27" s="249" t="s">
        <v>317</v>
      </c>
      <c r="M27" s="250"/>
      <c r="N27" s="250"/>
      <c r="O27" s="250"/>
      <c r="P27" s="250"/>
      <c r="Q27" s="251"/>
      <c r="R27" s="255" t="s">
        <v>45</v>
      </c>
      <c r="S27" s="255"/>
      <c r="T27" s="255"/>
      <c r="U27" s="255"/>
      <c r="V27" s="255"/>
      <c r="W27" s="255" t="s">
        <v>39</v>
      </c>
      <c r="X27" s="255"/>
      <c r="Y27" s="255"/>
      <c r="Z27" s="255"/>
      <c r="AA27" s="255"/>
      <c r="AB27" s="255" t="s">
        <v>386</v>
      </c>
      <c r="AC27" s="255"/>
      <c r="AD27" s="255"/>
      <c r="AE27" s="255"/>
      <c r="AF27" s="255"/>
      <c r="AG27" s="245"/>
      <c r="AH27" s="245"/>
      <c r="AI27" s="245"/>
      <c r="AJ27" s="245"/>
      <c r="AK27" s="245"/>
      <c r="AL27" s="246"/>
      <c r="AM27" s="5"/>
    </row>
    <row r="28" spans="1:39" ht="4.5" customHeight="1">
      <c r="A28" s="5"/>
      <c r="B28" s="247"/>
      <c r="C28" s="248"/>
      <c r="D28" s="248"/>
      <c r="E28" s="248"/>
      <c r="F28" s="248"/>
      <c r="G28" s="252"/>
      <c r="H28" s="253"/>
      <c r="I28" s="253"/>
      <c r="J28" s="253"/>
      <c r="K28" s="254"/>
      <c r="L28" s="252"/>
      <c r="M28" s="253"/>
      <c r="N28" s="253"/>
      <c r="O28" s="253"/>
      <c r="P28" s="253"/>
      <c r="Q28" s="254"/>
      <c r="R28" s="255"/>
      <c r="S28" s="255"/>
      <c r="T28" s="255"/>
      <c r="U28" s="255"/>
      <c r="V28" s="255"/>
      <c r="W28" s="255"/>
      <c r="X28" s="255"/>
      <c r="Y28" s="255"/>
      <c r="Z28" s="255"/>
      <c r="AA28" s="255"/>
      <c r="AB28" s="255"/>
      <c r="AC28" s="255"/>
      <c r="AD28" s="255"/>
      <c r="AE28" s="255"/>
      <c r="AF28" s="255"/>
      <c r="AG28" s="245"/>
      <c r="AH28" s="245"/>
      <c r="AI28" s="245"/>
      <c r="AJ28" s="245"/>
      <c r="AK28" s="245"/>
      <c r="AL28" s="246"/>
      <c r="AM28" s="5"/>
    </row>
    <row r="29" spans="1:39" ht="23.1" customHeight="1">
      <c r="A29" s="5"/>
      <c r="B29" s="247" t="s">
        <v>10</v>
      </c>
      <c r="C29" s="248"/>
      <c r="D29" s="248"/>
      <c r="E29" s="248"/>
      <c r="F29" s="248"/>
      <c r="G29" s="249" t="s">
        <v>385</v>
      </c>
      <c r="H29" s="250"/>
      <c r="I29" s="250"/>
      <c r="J29" s="250"/>
      <c r="K29" s="251"/>
      <c r="L29" s="249" t="s">
        <v>317</v>
      </c>
      <c r="M29" s="250"/>
      <c r="N29" s="250"/>
      <c r="O29" s="250"/>
      <c r="P29" s="250"/>
      <c r="Q29" s="251"/>
      <c r="R29" s="255" t="s">
        <v>45</v>
      </c>
      <c r="S29" s="255"/>
      <c r="T29" s="255"/>
      <c r="U29" s="255"/>
      <c r="V29" s="255"/>
      <c r="W29" s="255" t="s">
        <v>39</v>
      </c>
      <c r="X29" s="255"/>
      <c r="Y29" s="255"/>
      <c r="Z29" s="255"/>
      <c r="AA29" s="255"/>
      <c r="AB29" s="255" t="s">
        <v>386</v>
      </c>
      <c r="AC29" s="255"/>
      <c r="AD29" s="255"/>
      <c r="AE29" s="255"/>
      <c r="AF29" s="255"/>
      <c r="AG29" s="245"/>
      <c r="AH29" s="245"/>
      <c r="AI29" s="245"/>
      <c r="AJ29" s="245"/>
      <c r="AK29" s="245"/>
      <c r="AL29" s="246"/>
      <c r="AM29" s="5"/>
    </row>
    <row r="30" spans="1:39" ht="3" customHeight="1">
      <c r="A30" s="5"/>
      <c r="B30" s="247"/>
      <c r="C30" s="248"/>
      <c r="D30" s="248"/>
      <c r="E30" s="248"/>
      <c r="F30" s="248"/>
      <c r="G30" s="252"/>
      <c r="H30" s="253"/>
      <c r="I30" s="253"/>
      <c r="J30" s="253"/>
      <c r="K30" s="254"/>
      <c r="L30" s="252"/>
      <c r="M30" s="253"/>
      <c r="N30" s="253"/>
      <c r="O30" s="253"/>
      <c r="P30" s="253"/>
      <c r="Q30" s="254"/>
      <c r="R30" s="255"/>
      <c r="S30" s="255"/>
      <c r="T30" s="255"/>
      <c r="U30" s="255"/>
      <c r="V30" s="255"/>
      <c r="W30" s="255"/>
      <c r="X30" s="255"/>
      <c r="Y30" s="255"/>
      <c r="Z30" s="255"/>
      <c r="AA30" s="255"/>
      <c r="AB30" s="255"/>
      <c r="AC30" s="255"/>
      <c r="AD30" s="255"/>
      <c r="AE30" s="255"/>
      <c r="AF30" s="255"/>
      <c r="AG30" s="245"/>
      <c r="AH30" s="245"/>
      <c r="AI30" s="245"/>
      <c r="AJ30" s="245"/>
      <c r="AK30" s="245"/>
      <c r="AL30" s="246"/>
      <c r="AM30" s="5"/>
    </row>
    <row r="31" spans="1:39" ht="23.1" customHeight="1">
      <c r="A31" s="5"/>
      <c r="B31" s="247" t="s">
        <v>9</v>
      </c>
      <c r="C31" s="248"/>
      <c r="D31" s="248"/>
      <c r="E31" s="248"/>
      <c r="F31" s="248"/>
      <c r="G31" s="249" t="s">
        <v>384</v>
      </c>
      <c r="H31" s="250"/>
      <c r="I31" s="250"/>
      <c r="J31" s="250"/>
      <c r="K31" s="251"/>
      <c r="L31" s="249" t="s">
        <v>317</v>
      </c>
      <c r="M31" s="250"/>
      <c r="N31" s="250"/>
      <c r="O31" s="250"/>
      <c r="P31" s="250"/>
      <c r="Q31" s="251"/>
      <c r="R31" s="255" t="s">
        <v>45</v>
      </c>
      <c r="S31" s="255"/>
      <c r="T31" s="255"/>
      <c r="U31" s="255"/>
      <c r="V31" s="255"/>
      <c r="W31" s="255" t="s">
        <v>39</v>
      </c>
      <c r="X31" s="255"/>
      <c r="Y31" s="255"/>
      <c r="Z31" s="255"/>
      <c r="AA31" s="255"/>
      <c r="AB31" s="255" t="s">
        <v>315</v>
      </c>
      <c r="AC31" s="255"/>
      <c r="AD31" s="255"/>
      <c r="AE31" s="255"/>
      <c r="AF31" s="255"/>
      <c r="AG31" s="245"/>
      <c r="AH31" s="245"/>
      <c r="AI31" s="245"/>
      <c r="AJ31" s="245"/>
      <c r="AK31" s="245"/>
      <c r="AL31" s="246"/>
      <c r="AM31" s="5"/>
    </row>
    <row r="32" spans="1:39" ht="5.25" customHeight="1">
      <c r="A32" s="5"/>
      <c r="B32" s="247"/>
      <c r="C32" s="248"/>
      <c r="D32" s="248"/>
      <c r="E32" s="248"/>
      <c r="F32" s="248"/>
      <c r="G32" s="252"/>
      <c r="H32" s="253"/>
      <c r="I32" s="253"/>
      <c r="J32" s="253"/>
      <c r="K32" s="254"/>
      <c r="L32" s="252"/>
      <c r="M32" s="253"/>
      <c r="N32" s="253"/>
      <c r="O32" s="253"/>
      <c r="P32" s="253"/>
      <c r="Q32" s="254"/>
      <c r="R32" s="255"/>
      <c r="S32" s="255"/>
      <c r="T32" s="255"/>
      <c r="U32" s="255"/>
      <c r="V32" s="255"/>
      <c r="W32" s="255"/>
      <c r="X32" s="255"/>
      <c r="Y32" s="255"/>
      <c r="Z32" s="255"/>
      <c r="AA32" s="255"/>
      <c r="AB32" s="255"/>
      <c r="AC32" s="255"/>
      <c r="AD32" s="255"/>
      <c r="AE32" s="255"/>
      <c r="AF32" s="255"/>
      <c r="AG32" s="245"/>
      <c r="AH32" s="245"/>
      <c r="AI32" s="245"/>
      <c r="AJ32" s="245"/>
      <c r="AK32" s="245"/>
      <c r="AL32" s="246"/>
      <c r="AM32" s="5"/>
    </row>
    <row r="33" spans="1:39" ht="20.25" customHeight="1">
      <c r="A33" s="5"/>
      <c r="B33" s="247" t="s">
        <v>8</v>
      </c>
      <c r="C33" s="248"/>
      <c r="D33" s="248"/>
      <c r="E33" s="248"/>
      <c r="F33" s="248"/>
      <c r="G33" s="249" t="s">
        <v>305</v>
      </c>
      <c r="H33" s="250"/>
      <c r="I33" s="250"/>
      <c r="J33" s="250"/>
      <c r="K33" s="251"/>
      <c r="L33" s="249" t="s">
        <v>272</v>
      </c>
      <c r="M33" s="250"/>
      <c r="N33" s="250"/>
      <c r="O33" s="250"/>
      <c r="P33" s="250"/>
      <c r="Q33" s="251"/>
      <c r="R33" s="255" t="s">
        <v>45</v>
      </c>
      <c r="S33" s="255"/>
      <c r="T33" s="255"/>
      <c r="U33" s="255"/>
      <c r="V33" s="255"/>
      <c r="W33" s="255" t="s">
        <v>39</v>
      </c>
      <c r="X33" s="255"/>
      <c r="Y33" s="255"/>
      <c r="Z33" s="255"/>
      <c r="AA33" s="255"/>
      <c r="AB33" s="255" t="s">
        <v>41</v>
      </c>
      <c r="AC33" s="255"/>
      <c r="AD33" s="255"/>
      <c r="AE33" s="255"/>
      <c r="AF33" s="255"/>
      <c r="AG33" s="245"/>
      <c r="AH33" s="245"/>
      <c r="AI33" s="245"/>
      <c r="AJ33" s="245"/>
      <c r="AK33" s="245"/>
      <c r="AL33" s="246"/>
      <c r="AM33" s="5"/>
    </row>
    <row r="34" spans="1:39" ht="4.5" customHeight="1">
      <c r="A34" s="5"/>
      <c r="B34" s="247"/>
      <c r="C34" s="248"/>
      <c r="D34" s="248"/>
      <c r="E34" s="248"/>
      <c r="F34" s="248"/>
      <c r="G34" s="252"/>
      <c r="H34" s="253"/>
      <c r="I34" s="253"/>
      <c r="J34" s="253"/>
      <c r="K34" s="254"/>
      <c r="L34" s="252"/>
      <c r="M34" s="253"/>
      <c r="N34" s="253"/>
      <c r="O34" s="253"/>
      <c r="P34" s="253"/>
      <c r="Q34" s="254"/>
      <c r="R34" s="255"/>
      <c r="S34" s="255"/>
      <c r="T34" s="255"/>
      <c r="U34" s="255"/>
      <c r="V34" s="255"/>
      <c r="W34" s="255"/>
      <c r="X34" s="255"/>
      <c r="Y34" s="255"/>
      <c r="Z34" s="255"/>
      <c r="AA34" s="255"/>
      <c r="AB34" s="255"/>
      <c r="AC34" s="255"/>
      <c r="AD34" s="255"/>
      <c r="AE34" s="255"/>
      <c r="AF34" s="255"/>
      <c r="AG34" s="245"/>
      <c r="AH34" s="245"/>
      <c r="AI34" s="245"/>
      <c r="AJ34" s="245"/>
      <c r="AK34" s="245"/>
      <c r="AL34" s="246"/>
      <c r="AM34" s="5"/>
    </row>
    <row r="35" spans="1:39" ht="20.25" customHeight="1">
      <c r="A35" s="5"/>
      <c r="B35" s="247" t="s">
        <v>7</v>
      </c>
      <c r="C35" s="248"/>
      <c r="D35" s="248"/>
      <c r="E35" s="248"/>
      <c r="F35" s="248"/>
      <c r="G35" s="249" t="s">
        <v>255</v>
      </c>
      <c r="H35" s="250"/>
      <c r="I35" s="250"/>
      <c r="J35" s="250"/>
      <c r="K35" s="251"/>
      <c r="L35" s="249" t="s">
        <v>44</v>
      </c>
      <c r="M35" s="250"/>
      <c r="N35" s="250"/>
      <c r="O35" s="250"/>
      <c r="P35" s="250"/>
      <c r="Q35" s="251"/>
      <c r="R35" s="255" t="s">
        <v>45</v>
      </c>
      <c r="S35" s="255"/>
      <c r="T35" s="255"/>
      <c r="U35" s="255"/>
      <c r="V35" s="255"/>
      <c r="W35" s="255" t="s">
        <v>39</v>
      </c>
      <c r="X35" s="255"/>
      <c r="Y35" s="255"/>
      <c r="Z35" s="255"/>
      <c r="AA35" s="255"/>
      <c r="AB35" s="255" t="s">
        <v>41</v>
      </c>
      <c r="AC35" s="255"/>
      <c r="AD35" s="255"/>
      <c r="AE35" s="255"/>
      <c r="AF35" s="255"/>
      <c r="AG35" s="245"/>
      <c r="AH35" s="245"/>
      <c r="AI35" s="245"/>
      <c r="AJ35" s="245"/>
      <c r="AK35" s="245"/>
      <c r="AL35" s="246"/>
      <c r="AM35" s="5"/>
    </row>
    <row r="36" spans="1:39" ht="4.5" customHeight="1">
      <c r="A36" s="5"/>
      <c r="B36" s="247"/>
      <c r="C36" s="248"/>
      <c r="D36" s="248"/>
      <c r="E36" s="248"/>
      <c r="F36" s="248"/>
      <c r="G36" s="252"/>
      <c r="H36" s="253"/>
      <c r="I36" s="253"/>
      <c r="J36" s="253"/>
      <c r="K36" s="254"/>
      <c r="L36" s="252"/>
      <c r="M36" s="253"/>
      <c r="N36" s="253"/>
      <c r="O36" s="253"/>
      <c r="P36" s="253"/>
      <c r="Q36" s="254"/>
      <c r="R36" s="255"/>
      <c r="S36" s="255"/>
      <c r="T36" s="255"/>
      <c r="U36" s="255"/>
      <c r="V36" s="255"/>
      <c r="W36" s="255"/>
      <c r="X36" s="255"/>
      <c r="Y36" s="255"/>
      <c r="Z36" s="255"/>
      <c r="AA36" s="255"/>
      <c r="AB36" s="255"/>
      <c r="AC36" s="255"/>
      <c r="AD36" s="255"/>
      <c r="AE36" s="255"/>
      <c r="AF36" s="255"/>
      <c r="AG36" s="245"/>
      <c r="AH36" s="245"/>
      <c r="AI36" s="245"/>
      <c r="AJ36" s="245"/>
      <c r="AK36" s="245"/>
      <c r="AL36" s="246"/>
      <c r="AM36" s="5"/>
    </row>
    <row r="37" spans="1:39" ht="20.25" customHeight="1">
      <c r="A37" s="5"/>
      <c r="B37" s="273" t="s">
        <v>0</v>
      </c>
      <c r="C37" s="272"/>
      <c r="D37" s="272"/>
      <c r="E37" s="272"/>
      <c r="F37" s="272"/>
      <c r="G37" s="256" t="s">
        <v>2</v>
      </c>
      <c r="H37" s="257"/>
      <c r="I37" s="257"/>
      <c r="J37" s="257"/>
      <c r="K37" s="258"/>
      <c r="L37" s="256" t="s">
        <v>21</v>
      </c>
      <c r="M37" s="257"/>
      <c r="N37" s="257"/>
      <c r="O37" s="257"/>
      <c r="P37" s="257"/>
      <c r="Q37" s="258"/>
      <c r="R37" s="272" t="s">
        <v>1</v>
      </c>
      <c r="S37" s="272"/>
      <c r="T37" s="272"/>
      <c r="U37" s="272"/>
      <c r="V37" s="272"/>
      <c r="W37" s="272" t="s">
        <v>3</v>
      </c>
      <c r="X37" s="272"/>
      <c r="Y37" s="272"/>
      <c r="Z37" s="272"/>
      <c r="AA37" s="272"/>
      <c r="AB37" s="272" t="s">
        <v>4</v>
      </c>
      <c r="AC37" s="272"/>
      <c r="AD37" s="272"/>
      <c r="AE37" s="272"/>
      <c r="AF37" s="272"/>
      <c r="AG37" s="272" t="s">
        <v>42</v>
      </c>
      <c r="AH37" s="272"/>
      <c r="AI37" s="272"/>
      <c r="AJ37" s="272"/>
      <c r="AK37" s="272"/>
      <c r="AL37" s="275"/>
      <c r="AM37" s="5"/>
    </row>
    <row r="38" spans="1:39" ht="4.5" customHeight="1">
      <c r="A38" s="5"/>
      <c r="B38" s="273"/>
      <c r="C38" s="272"/>
      <c r="D38" s="272"/>
      <c r="E38" s="272"/>
      <c r="F38" s="272"/>
      <c r="G38" s="259"/>
      <c r="H38" s="260"/>
      <c r="I38" s="260"/>
      <c r="J38" s="260"/>
      <c r="K38" s="261"/>
      <c r="L38" s="259"/>
      <c r="M38" s="260"/>
      <c r="N38" s="260"/>
      <c r="O38" s="260"/>
      <c r="P38" s="260"/>
      <c r="Q38" s="261"/>
      <c r="R38" s="272"/>
      <c r="S38" s="272"/>
      <c r="T38" s="272"/>
      <c r="U38" s="272"/>
      <c r="V38" s="272"/>
      <c r="W38" s="272"/>
      <c r="X38" s="272"/>
      <c r="Y38" s="272"/>
      <c r="Z38" s="272"/>
      <c r="AA38" s="272"/>
      <c r="AB38" s="272"/>
      <c r="AC38" s="272"/>
      <c r="AD38" s="272"/>
      <c r="AE38" s="272"/>
      <c r="AF38" s="272"/>
      <c r="AG38" s="272"/>
      <c r="AH38" s="272"/>
      <c r="AI38" s="272"/>
      <c r="AJ38" s="272"/>
      <c r="AK38" s="272"/>
      <c r="AL38" s="275"/>
      <c r="AM38" s="5"/>
    </row>
    <row r="39" spans="1:39" ht="23.1" customHeight="1">
      <c r="A39" s="35"/>
      <c r="B39" s="37" t="s">
        <v>316</v>
      </c>
      <c r="C39" s="38"/>
      <c r="D39" s="38"/>
      <c r="E39" s="38"/>
      <c r="F39" s="38"/>
      <c r="G39" s="38"/>
      <c r="H39" s="38"/>
      <c r="I39" s="38"/>
      <c r="J39" s="38"/>
      <c r="K39" s="38"/>
      <c r="L39" s="40" t="s">
        <v>314</v>
      </c>
      <c r="M39" s="38"/>
      <c r="N39" s="38"/>
      <c r="O39" s="38"/>
      <c r="P39" s="38"/>
      <c r="Q39" s="38"/>
      <c r="R39" s="38"/>
      <c r="S39" s="38"/>
      <c r="T39" s="38"/>
      <c r="U39" s="38"/>
      <c r="V39" s="38"/>
      <c r="W39" s="38"/>
      <c r="X39" s="38"/>
      <c r="Y39" s="38"/>
      <c r="Z39" s="38"/>
      <c r="AA39" s="38"/>
      <c r="AB39" s="38"/>
      <c r="AC39" s="38"/>
      <c r="AD39" s="38"/>
      <c r="AE39" s="38"/>
      <c r="AF39" s="38"/>
      <c r="AG39" s="38"/>
      <c r="AH39" s="38"/>
      <c r="AI39" s="38"/>
      <c r="AJ39" s="38"/>
      <c r="AK39" s="38"/>
      <c r="AL39" s="39"/>
      <c r="AM39" s="32"/>
    </row>
    <row r="40" spans="1:39" s="12" customFormat="1" ht="23.1" customHeight="1">
      <c r="A40" s="36"/>
      <c r="B40" s="28" t="s">
        <v>6</v>
      </c>
      <c r="C40" s="16"/>
      <c r="D40" s="16"/>
      <c r="E40" s="338" t="s">
        <v>22</v>
      </c>
      <c r="F40" s="338"/>
      <c r="G40" s="338"/>
      <c r="H40" s="338"/>
      <c r="I40" s="338"/>
      <c r="J40" s="338"/>
      <c r="K40" s="338"/>
      <c r="L40" s="338"/>
      <c r="M40" s="338"/>
      <c r="N40" s="338"/>
      <c r="O40" s="338"/>
      <c r="P40" s="338"/>
      <c r="Q40" s="338"/>
      <c r="R40" s="338"/>
      <c r="S40" s="338"/>
      <c r="T40" s="338"/>
      <c r="U40" s="338"/>
      <c r="V40" s="338"/>
      <c r="W40" s="338"/>
      <c r="X40" s="338"/>
      <c r="Y40" s="338"/>
      <c r="Z40" s="338"/>
      <c r="AA40" s="338"/>
      <c r="AB40" s="338"/>
      <c r="AC40" s="338"/>
      <c r="AD40" s="338"/>
      <c r="AE40" s="338"/>
      <c r="AF40" s="338"/>
      <c r="AG40" s="338"/>
      <c r="AH40" s="338"/>
      <c r="AI40" s="338"/>
      <c r="AJ40" s="338"/>
      <c r="AK40" s="338"/>
      <c r="AL40" s="339"/>
      <c r="AM40" s="33"/>
    </row>
    <row r="41" spans="1:39" ht="23.1" customHeight="1">
      <c r="A41" s="6"/>
      <c r="B41" s="29"/>
      <c r="C41" s="17"/>
      <c r="D41" s="17"/>
      <c r="E41" s="335" t="s">
        <v>23</v>
      </c>
      <c r="F41" s="335"/>
      <c r="G41" s="335"/>
      <c r="H41" s="335"/>
      <c r="I41" s="335"/>
      <c r="J41" s="335"/>
      <c r="K41" s="335"/>
      <c r="L41" s="335"/>
      <c r="M41" s="335"/>
      <c r="N41" s="335"/>
      <c r="O41" s="335"/>
      <c r="P41" s="335"/>
      <c r="Q41" s="335"/>
      <c r="R41" s="335"/>
      <c r="S41" s="335"/>
      <c r="T41" s="335"/>
      <c r="U41" s="335"/>
      <c r="V41" s="335"/>
      <c r="W41" s="335"/>
      <c r="X41" s="335"/>
      <c r="Y41" s="335"/>
      <c r="Z41" s="335"/>
      <c r="AA41" s="335"/>
      <c r="AB41" s="335"/>
      <c r="AC41" s="335"/>
      <c r="AD41" s="335"/>
      <c r="AE41" s="335"/>
      <c r="AF41" s="335"/>
      <c r="AG41" s="335"/>
      <c r="AH41" s="335"/>
      <c r="AI41" s="335"/>
      <c r="AJ41" s="335"/>
      <c r="AK41" s="335"/>
      <c r="AL41" s="336"/>
      <c r="AM41" s="11"/>
    </row>
    <row r="42" spans="1:39" ht="22.5" customHeight="1">
      <c r="A42" s="6"/>
      <c r="B42" s="29"/>
      <c r="C42" s="17"/>
      <c r="D42" s="17"/>
      <c r="E42" s="335" t="s">
        <v>24</v>
      </c>
      <c r="F42" s="335"/>
      <c r="G42" s="335"/>
      <c r="H42" s="335"/>
      <c r="I42" s="335"/>
      <c r="J42" s="335"/>
      <c r="K42" s="335"/>
      <c r="L42" s="335"/>
      <c r="M42" s="335"/>
      <c r="N42" s="335"/>
      <c r="O42" s="335"/>
      <c r="P42" s="335"/>
      <c r="Q42" s="335"/>
      <c r="R42" s="335"/>
      <c r="S42" s="335"/>
      <c r="T42" s="335"/>
      <c r="U42" s="335"/>
      <c r="V42" s="335"/>
      <c r="W42" s="335"/>
      <c r="X42" s="335"/>
      <c r="Y42" s="335"/>
      <c r="Z42" s="335"/>
      <c r="AA42" s="335"/>
      <c r="AB42" s="335"/>
      <c r="AC42" s="335"/>
      <c r="AD42" s="335"/>
      <c r="AE42" s="335"/>
      <c r="AF42" s="335"/>
      <c r="AG42" s="335"/>
      <c r="AH42" s="335"/>
      <c r="AI42" s="335"/>
      <c r="AJ42" s="335"/>
      <c r="AK42" s="335"/>
      <c r="AL42" s="336"/>
      <c r="AM42" s="11"/>
    </row>
    <row r="43" spans="1:39" ht="22.5" customHeight="1">
      <c r="A43" s="6"/>
      <c r="B43" s="29"/>
      <c r="C43" s="17"/>
      <c r="D43" s="17"/>
      <c r="E43" s="335" t="s">
        <v>25</v>
      </c>
      <c r="F43" s="335"/>
      <c r="G43" s="335"/>
      <c r="H43" s="335"/>
      <c r="I43" s="335"/>
      <c r="J43" s="335"/>
      <c r="K43" s="335"/>
      <c r="L43" s="335"/>
      <c r="M43" s="335"/>
      <c r="N43" s="335"/>
      <c r="O43" s="335"/>
      <c r="P43" s="335"/>
      <c r="Q43" s="335"/>
      <c r="R43" s="335"/>
      <c r="S43" s="335"/>
      <c r="T43" s="335"/>
      <c r="U43" s="335"/>
      <c r="V43" s="335"/>
      <c r="W43" s="335"/>
      <c r="X43" s="335"/>
      <c r="Y43" s="335"/>
      <c r="Z43" s="335"/>
      <c r="AA43" s="335"/>
      <c r="AB43" s="335"/>
      <c r="AC43" s="335"/>
      <c r="AD43" s="335"/>
      <c r="AE43" s="335"/>
      <c r="AF43" s="335"/>
      <c r="AG43" s="335"/>
      <c r="AH43" s="335"/>
      <c r="AI43" s="335"/>
      <c r="AJ43" s="335"/>
      <c r="AK43" s="335"/>
      <c r="AL43" s="336"/>
      <c r="AM43" s="11"/>
    </row>
    <row r="44" spans="1:39" ht="22.5" customHeight="1">
      <c r="A44" s="6"/>
      <c r="B44" s="29"/>
      <c r="C44" s="17"/>
      <c r="D44" s="17"/>
      <c r="E44" s="335" t="s">
        <v>26</v>
      </c>
      <c r="F44" s="335"/>
      <c r="G44" s="335"/>
      <c r="H44" s="335"/>
      <c r="I44" s="335"/>
      <c r="J44" s="335"/>
      <c r="K44" s="335"/>
      <c r="L44" s="335"/>
      <c r="M44" s="335"/>
      <c r="N44" s="335"/>
      <c r="O44" s="335"/>
      <c r="P44" s="335"/>
      <c r="Q44" s="335"/>
      <c r="R44" s="335"/>
      <c r="S44" s="335"/>
      <c r="T44" s="335"/>
      <c r="U44" s="335"/>
      <c r="V44" s="335"/>
      <c r="W44" s="335"/>
      <c r="X44" s="335"/>
      <c r="Y44" s="335"/>
      <c r="Z44" s="335"/>
      <c r="AA44" s="335"/>
      <c r="AB44" s="335"/>
      <c r="AC44" s="335"/>
      <c r="AD44" s="335"/>
      <c r="AE44" s="335"/>
      <c r="AF44" s="335"/>
      <c r="AG44" s="335"/>
      <c r="AH44" s="335"/>
      <c r="AI44" s="335"/>
      <c r="AJ44" s="335"/>
      <c r="AK44" s="335"/>
      <c r="AL44" s="336"/>
      <c r="AM44" s="11"/>
    </row>
    <row r="45" spans="1:39" ht="22.5" customHeight="1">
      <c r="A45" s="6"/>
      <c r="B45" s="29"/>
      <c r="C45" s="17"/>
      <c r="D45" s="17"/>
      <c r="E45" s="335" t="s">
        <v>266</v>
      </c>
      <c r="F45" s="335"/>
      <c r="G45" s="335"/>
      <c r="H45" s="335"/>
      <c r="I45" s="335"/>
      <c r="J45" s="335"/>
      <c r="K45" s="335"/>
      <c r="L45" s="335"/>
      <c r="M45" s="335"/>
      <c r="N45" s="335"/>
      <c r="O45" s="335"/>
      <c r="P45" s="335"/>
      <c r="Q45" s="335"/>
      <c r="R45" s="335"/>
      <c r="S45" s="335"/>
      <c r="T45" s="335"/>
      <c r="U45" s="335"/>
      <c r="V45" s="335"/>
      <c r="W45" s="335"/>
      <c r="X45" s="335"/>
      <c r="Y45" s="335"/>
      <c r="Z45" s="335"/>
      <c r="AA45" s="335"/>
      <c r="AB45" s="335"/>
      <c r="AC45" s="335"/>
      <c r="AD45" s="335"/>
      <c r="AE45" s="335"/>
      <c r="AF45" s="335"/>
      <c r="AG45" s="335"/>
      <c r="AH45" s="335"/>
      <c r="AI45" s="335"/>
      <c r="AJ45" s="335"/>
      <c r="AK45" s="335"/>
      <c r="AL45" s="336"/>
      <c r="AM45" s="11"/>
    </row>
    <row r="46" spans="1:39" ht="22.5" customHeight="1">
      <c r="A46" s="6"/>
      <c r="B46" s="29"/>
      <c r="C46" s="17"/>
      <c r="D46" s="17"/>
      <c r="E46" s="335" t="s">
        <v>27</v>
      </c>
      <c r="F46" s="335"/>
      <c r="G46" s="335"/>
      <c r="H46" s="335"/>
      <c r="I46" s="335"/>
      <c r="J46" s="335"/>
      <c r="K46" s="335"/>
      <c r="L46" s="335"/>
      <c r="M46" s="335"/>
      <c r="N46" s="335"/>
      <c r="O46" s="335"/>
      <c r="P46" s="335"/>
      <c r="Q46" s="335"/>
      <c r="R46" s="335"/>
      <c r="S46" s="335"/>
      <c r="T46" s="335"/>
      <c r="U46" s="335"/>
      <c r="V46" s="335"/>
      <c r="W46" s="335"/>
      <c r="X46" s="335"/>
      <c r="Y46" s="335"/>
      <c r="Z46" s="335"/>
      <c r="AA46" s="335"/>
      <c r="AB46" s="335"/>
      <c r="AC46" s="335"/>
      <c r="AD46" s="335"/>
      <c r="AE46" s="335"/>
      <c r="AF46" s="335"/>
      <c r="AG46" s="335"/>
      <c r="AH46" s="335"/>
      <c r="AI46" s="335"/>
      <c r="AJ46" s="335"/>
      <c r="AK46" s="335"/>
      <c r="AL46" s="336"/>
      <c r="AM46" s="11"/>
    </row>
    <row r="47" spans="1:39" ht="22.5" customHeight="1">
      <c r="A47" s="6"/>
      <c r="B47" s="29"/>
      <c r="C47" s="17"/>
      <c r="D47" s="17"/>
      <c r="E47" s="335" t="s">
        <v>28</v>
      </c>
      <c r="F47" s="335"/>
      <c r="G47" s="335"/>
      <c r="H47" s="335"/>
      <c r="I47" s="335"/>
      <c r="J47" s="335"/>
      <c r="K47" s="335"/>
      <c r="L47" s="335"/>
      <c r="M47" s="335"/>
      <c r="N47" s="335"/>
      <c r="O47" s="335"/>
      <c r="P47" s="335"/>
      <c r="Q47" s="335"/>
      <c r="R47" s="335"/>
      <c r="S47" s="335"/>
      <c r="T47" s="335"/>
      <c r="U47" s="335"/>
      <c r="V47" s="335"/>
      <c r="W47" s="335"/>
      <c r="X47" s="335"/>
      <c r="Y47" s="335"/>
      <c r="Z47" s="335"/>
      <c r="AA47" s="335"/>
      <c r="AB47" s="335"/>
      <c r="AC47" s="335"/>
      <c r="AD47" s="335"/>
      <c r="AE47" s="335"/>
      <c r="AF47" s="335"/>
      <c r="AG47" s="335"/>
      <c r="AH47" s="335"/>
      <c r="AI47" s="335"/>
      <c r="AJ47" s="335"/>
      <c r="AK47" s="335"/>
      <c r="AL47" s="336"/>
      <c r="AM47" s="11"/>
    </row>
    <row r="48" spans="1:39" ht="22.5" customHeight="1">
      <c r="A48" s="6"/>
      <c r="B48" s="29"/>
      <c r="C48" s="17"/>
      <c r="D48" s="17"/>
      <c r="E48" s="335" t="s">
        <v>43</v>
      </c>
      <c r="F48" s="335"/>
      <c r="G48" s="335"/>
      <c r="H48" s="335"/>
      <c r="I48" s="335"/>
      <c r="J48" s="335"/>
      <c r="K48" s="335"/>
      <c r="L48" s="335"/>
      <c r="M48" s="335"/>
      <c r="N48" s="335"/>
      <c r="O48" s="335"/>
      <c r="P48" s="335"/>
      <c r="Q48" s="335"/>
      <c r="R48" s="335"/>
      <c r="S48" s="335"/>
      <c r="T48" s="335"/>
      <c r="U48" s="335"/>
      <c r="V48" s="335"/>
      <c r="W48" s="335"/>
      <c r="X48" s="335"/>
      <c r="Y48" s="335"/>
      <c r="Z48" s="335"/>
      <c r="AA48" s="335"/>
      <c r="AB48" s="335"/>
      <c r="AC48" s="335"/>
      <c r="AD48" s="335"/>
      <c r="AE48" s="335"/>
      <c r="AF48" s="335"/>
      <c r="AG48" s="335"/>
      <c r="AH48" s="335"/>
      <c r="AI48" s="335"/>
      <c r="AJ48" s="335"/>
      <c r="AK48" s="335"/>
      <c r="AL48" s="336"/>
      <c r="AM48" s="11"/>
    </row>
    <row r="49" spans="1:39" ht="22.5" customHeight="1">
      <c r="A49" s="6"/>
      <c r="B49" s="29"/>
      <c r="C49" s="17"/>
      <c r="D49" s="17"/>
      <c r="E49" s="335" t="s">
        <v>29</v>
      </c>
      <c r="F49" s="335"/>
      <c r="G49" s="335"/>
      <c r="H49" s="335"/>
      <c r="I49" s="335"/>
      <c r="J49" s="335"/>
      <c r="K49" s="335"/>
      <c r="L49" s="335"/>
      <c r="M49" s="335"/>
      <c r="N49" s="335"/>
      <c r="O49" s="335"/>
      <c r="P49" s="335"/>
      <c r="Q49" s="335"/>
      <c r="R49" s="335"/>
      <c r="S49" s="335"/>
      <c r="T49" s="335"/>
      <c r="U49" s="335"/>
      <c r="V49" s="335"/>
      <c r="W49" s="335"/>
      <c r="X49" s="335"/>
      <c r="Y49" s="335"/>
      <c r="Z49" s="335"/>
      <c r="AA49" s="335"/>
      <c r="AB49" s="335"/>
      <c r="AC49" s="335"/>
      <c r="AD49" s="335"/>
      <c r="AE49" s="335"/>
      <c r="AF49" s="335"/>
      <c r="AG49" s="335"/>
      <c r="AH49" s="335"/>
      <c r="AI49" s="335"/>
      <c r="AJ49" s="335"/>
      <c r="AK49" s="335"/>
      <c r="AL49" s="336"/>
      <c r="AM49" s="11"/>
    </row>
    <row r="50" spans="1:39" ht="22.5" customHeight="1">
      <c r="A50" s="6"/>
      <c r="B50" s="18"/>
      <c r="C50" s="13"/>
      <c r="D50" s="13"/>
      <c r="E50" s="13"/>
      <c r="F50" s="13"/>
      <c r="G50" s="13"/>
      <c r="H50" s="13"/>
      <c r="I50" s="14"/>
      <c r="J50" s="14"/>
      <c r="K50" s="14"/>
      <c r="L50" s="14"/>
      <c r="M50" s="14"/>
      <c r="N50" s="14"/>
      <c r="O50" s="14"/>
      <c r="P50" s="14"/>
      <c r="Q50" s="14"/>
      <c r="R50" s="14"/>
      <c r="S50" s="14"/>
      <c r="T50" s="14"/>
      <c r="U50" s="14"/>
      <c r="V50" s="14"/>
      <c r="W50" s="14"/>
      <c r="X50" s="14"/>
      <c r="Y50" s="14"/>
      <c r="Z50" s="14"/>
      <c r="AA50" s="14"/>
      <c r="AB50" s="14"/>
      <c r="AC50" s="14"/>
      <c r="AD50" s="14"/>
      <c r="AE50" s="14"/>
      <c r="AF50" s="14"/>
      <c r="AG50" s="14"/>
      <c r="AH50" s="14"/>
      <c r="AI50" s="14"/>
      <c r="AJ50" s="14"/>
      <c r="AK50" s="14"/>
      <c r="AL50" s="19"/>
      <c r="AM50" s="11"/>
    </row>
    <row r="51" spans="1:39">
      <c r="B51" s="20"/>
      <c r="AL51" s="15"/>
    </row>
    <row r="52" spans="1:39" ht="13.5" thickBot="1">
      <c r="B52" s="21"/>
      <c r="C52" s="22"/>
      <c r="D52" s="22"/>
      <c r="E52" s="22"/>
      <c r="F52" s="22"/>
      <c r="G52" s="22"/>
      <c r="H52" s="22"/>
      <c r="I52" s="22"/>
      <c r="J52" s="22"/>
      <c r="K52" s="22"/>
      <c r="L52" s="22"/>
      <c r="M52" s="22"/>
      <c r="N52" s="22"/>
      <c r="O52" s="22"/>
      <c r="P52" s="22"/>
      <c r="Q52" s="22"/>
      <c r="R52" s="22"/>
      <c r="S52" s="22"/>
      <c r="T52" s="22"/>
      <c r="U52" s="22"/>
      <c r="V52" s="22"/>
      <c r="W52" s="22"/>
      <c r="X52" s="22"/>
      <c r="Y52" s="22"/>
      <c r="Z52" s="22"/>
      <c r="AA52" s="22"/>
      <c r="AB52" s="22"/>
      <c r="AC52" s="22"/>
      <c r="AD52" s="22"/>
      <c r="AE52" s="22"/>
      <c r="AF52" s="22"/>
      <c r="AG52" s="22"/>
      <c r="AH52" s="22"/>
      <c r="AI52" s="22"/>
      <c r="AJ52" s="22"/>
      <c r="AK52" s="22"/>
      <c r="AL52" s="23"/>
    </row>
    <row r="53" spans="1:39" ht="9.75" customHeight="1">
      <c r="Q53" s="337"/>
      <c r="R53" s="337"/>
      <c r="S53" s="337"/>
      <c r="T53" s="337"/>
      <c r="U53" s="337"/>
      <c r="V53" s="337"/>
      <c r="W53" s="337"/>
      <c r="X53" s="337"/>
      <c r="Y53" s="337"/>
      <c r="Z53" s="337"/>
      <c r="AA53" s="337"/>
      <c r="AB53" s="337"/>
      <c r="AC53" s="337"/>
      <c r="AD53" s="337"/>
      <c r="AE53" s="337"/>
      <c r="AF53" s="337"/>
      <c r="AG53" s="337"/>
      <c r="AH53" s="337"/>
      <c r="AI53" s="337"/>
    </row>
  </sheetData>
  <mergeCells count="89">
    <mergeCell ref="AG33:AL34"/>
    <mergeCell ref="E41:AL41"/>
    <mergeCell ref="E42:AL42"/>
    <mergeCell ref="Q53:T53"/>
    <mergeCell ref="U53:X53"/>
    <mergeCell ref="Y53:AC53"/>
    <mergeCell ref="AD53:AI53"/>
    <mergeCell ref="E47:AL47"/>
    <mergeCell ref="E48:AL48"/>
    <mergeCell ref="E44:AL44"/>
    <mergeCell ref="E45:AL45"/>
    <mergeCell ref="E46:AL46"/>
    <mergeCell ref="E43:AL43"/>
    <mergeCell ref="E49:AL49"/>
    <mergeCell ref="E40:AL40"/>
    <mergeCell ref="AG37:AL38"/>
    <mergeCell ref="AC1:AL6"/>
    <mergeCell ref="U7:V7"/>
    <mergeCell ref="W7:Y7"/>
    <mergeCell ref="Z7:AB7"/>
    <mergeCell ref="Q8:R8"/>
    <mergeCell ref="S8:T8"/>
    <mergeCell ref="S7:T7"/>
    <mergeCell ref="K5:AB6"/>
    <mergeCell ref="Z8:AB8"/>
    <mergeCell ref="K1:AB4"/>
    <mergeCell ref="O8:P8"/>
    <mergeCell ref="U8:V8"/>
    <mergeCell ref="Q7:R7"/>
    <mergeCell ref="W8:Y8"/>
    <mergeCell ref="O7:P7"/>
    <mergeCell ref="AC7:AL8"/>
    <mergeCell ref="B8:J8"/>
    <mergeCell ref="M7:N7"/>
    <mergeCell ref="B7:J7"/>
    <mergeCell ref="B1:J6"/>
    <mergeCell ref="K8:L8"/>
    <mergeCell ref="M8:N8"/>
    <mergeCell ref="K7:L7"/>
    <mergeCell ref="A9:AM9"/>
    <mergeCell ref="AG25:AL26"/>
    <mergeCell ref="W27:AA28"/>
    <mergeCell ref="AB27:AF28"/>
    <mergeCell ref="AG27:AL28"/>
    <mergeCell ref="B25:F26"/>
    <mergeCell ref="B27:F28"/>
    <mergeCell ref="L25:Q26"/>
    <mergeCell ref="G27:K28"/>
    <mergeCell ref="R27:V28"/>
    <mergeCell ref="W25:AA26"/>
    <mergeCell ref="AB25:AF26"/>
    <mergeCell ref="B10:AL16"/>
    <mergeCell ref="AG31:AL32"/>
    <mergeCell ref="R31:V32"/>
    <mergeCell ref="W31:AA32"/>
    <mergeCell ref="AB31:AF32"/>
    <mergeCell ref="G31:K32"/>
    <mergeCell ref="AB37:AF38"/>
    <mergeCell ref="G37:K38"/>
    <mergeCell ref="R37:V38"/>
    <mergeCell ref="W37:AA38"/>
    <mergeCell ref="B33:F34"/>
    <mergeCell ref="G33:K34"/>
    <mergeCell ref="L33:Q34"/>
    <mergeCell ref="R33:V34"/>
    <mergeCell ref="AB33:AF34"/>
    <mergeCell ref="AB35:AF36"/>
    <mergeCell ref="L29:Q30"/>
    <mergeCell ref="L31:Q32"/>
    <mergeCell ref="L37:Q38"/>
    <mergeCell ref="B29:F30"/>
    <mergeCell ref="B17:AL24"/>
    <mergeCell ref="AG29:AL30"/>
    <mergeCell ref="G25:K26"/>
    <mergeCell ref="W29:AA30"/>
    <mergeCell ref="AB29:AF30"/>
    <mergeCell ref="R29:V30"/>
    <mergeCell ref="L27:Q28"/>
    <mergeCell ref="R25:V26"/>
    <mergeCell ref="G29:K30"/>
    <mergeCell ref="B31:F32"/>
    <mergeCell ref="B37:F38"/>
    <mergeCell ref="W33:AA34"/>
    <mergeCell ref="AG35:AL36"/>
    <mergeCell ref="B35:F36"/>
    <mergeCell ref="G35:K36"/>
    <mergeCell ref="L35:Q36"/>
    <mergeCell ref="R35:V36"/>
    <mergeCell ref="W35:AA36"/>
  </mergeCells>
  <printOptions horizontalCentered="1" gridLinesSet="0"/>
  <pageMargins left="0.25" right="0.25" top="0.143700787" bottom="0.143700787" header="0" footer="0"/>
  <pageSetup paperSize="9" scale="71" orientation="portrait" r:id="rId1"/>
  <headerFooter alignWithMargins="0"/>
  <colBreaks count="1" manualBreakCount="1">
    <brk id="41" max="48"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N75"/>
  <sheetViews>
    <sheetView showGridLines="0" view="pageBreakPreview" zoomScaleNormal="100" zoomScaleSheetLayoutView="100" workbookViewId="0">
      <selection activeCell="AO1" sqref="AO1"/>
    </sheetView>
  </sheetViews>
  <sheetFormatPr defaultColWidth="9.140625" defaultRowHeight="12.75"/>
  <cols>
    <col min="1" max="39" width="3.5703125" style="1" customWidth="1"/>
    <col min="40" max="40" width="5.42578125" style="1" customWidth="1"/>
    <col min="41" max="42" width="9.140625" style="1" customWidth="1"/>
    <col min="43" max="16384" width="9.140625" style="1"/>
  </cols>
  <sheetData>
    <row r="1" spans="1:40" ht="24.75" customHeight="1">
      <c r="A1" s="293" t="s">
        <v>34</v>
      </c>
      <c r="B1" s="294"/>
      <c r="C1" s="294"/>
      <c r="D1" s="294"/>
      <c r="E1" s="294"/>
      <c r="F1" s="294"/>
      <c r="G1" s="294"/>
      <c r="H1" s="294"/>
      <c r="I1" s="294"/>
      <c r="J1" s="295"/>
      <c r="K1" s="323" t="s">
        <v>40</v>
      </c>
      <c r="L1" s="294"/>
      <c r="M1" s="294"/>
      <c r="N1" s="294"/>
      <c r="O1" s="294"/>
      <c r="P1" s="294"/>
      <c r="Q1" s="294"/>
      <c r="R1" s="294"/>
      <c r="S1" s="294"/>
      <c r="T1" s="294"/>
      <c r="U1" s="294"/>
      <c r="V1" s="294"/>
      <c r="W1" s="294"/>
      <c r="X1" s="294"/>
      <c r="Y1" s="294"/>
      <c r="Z1" s="294"/>
      <c r="AA1" s="294"/>
      <c r="AB1" s="295"/>
      <c r="AC1" s="306"/>
      <c r="AD1" s="344"/>
      <c r="AE1" s="344"/>
      <c r="AF1" s="344"/>
      <c r="AG1" s="344"/>
      <c r="AH1" s="344"/>
      <c r="AI1" s="344"/>
      <c r="AJ1" s="344"/>
      <c r="AK1" s="344"/>
      <c r="AL1" s="344"/>
      <c r="AM1" s="345"/>
      <c r="AN1" s="2"/>
    </row>
    <row r="2" spans="1:40" ht="15" customHeight="1">
      <c r="A2" s="296"/>
      <c r="B2" s="297"/>
      <c r="C2" s="297"/>
      <c r="D2" s="297"/>
      <c r="E2" s="297"/>
      <c r="F2" s="297"/>
      <c r="G2" s="297"/>
      <c r="H2" s="297"/>
      <c r="I2" s="297"/>
      <c r="J2" s="298"/>
      <c r="K2" s="324"/>
      <c r="L2" s="297"/>
      <c r="M2" s="297"/>
      <c r="N2" s="297"/>
      <c r="O2" s="297"/>
      <c r="P2" s="297"/>
      <c r="Q2" s="297"/>
      <c r="R2" s="297"/>
      <c r="S2" s="297"/>
      <c r="T2" s="297"/>
      <c r="U2" s="297"/>
      <c r="V2" s="297"/>
      <c r="W2" s="297"/>
      <c r="X2" s="297"/>
      <c r="Y2" s="297"/>
      <c r="Z2" s="297"/>
      <c r="AA2" s="297"/>
      <c r="AB2" s="298"/>
      <c r="AC2" s="346"/>
      <c r="AD2" s="347"/>
      <c r="AE2" s="347"/>
      <c r="AF2" s="347"/>
      <c r="AG2" s="347"/>
      <c r="AH2" s="347"/>
      <c r="AI2" s="347"/>
      <c r="AJ2" s="347"/>
      <c r="AK2" s="347"/>
      <c r="AL2" s="347"/>
      <c r="AM2" s="348"/>
      <c r="AN2" s="2"/>
    </row>
    <row r="3" spans="1:40" ht="12.75" customHeight="1">
      <c r="A3" s="296"/>
      <c r="B3" s="297"/>
      <c r="C3" s="297"/>
      <c r="D3" s="297"/>
      <c r="E3" s="297"/>
      <c r="F3" s="297"/>
      <c r="G3" s="297"/>
      <c r="H3" s="297"/>
      <c r="I3" s="297"/>
      <c r="J3" s="298"/>
      <c r="K3" s="324"/>
      <c r="L3" s="297"/>
      <c r="M3" s="297"/>
      <c r="N3" s="297"/>
      <c r="O3" s="297"/>
      <c r="P3" s="297"/>
      <c r="Q3" s="297"/>
      <c r="R3" s="297"/>
      <c r="S3" s="297"/>
      <c r="T3" s="297"/>
      <c r="U3" s="297"/>
      <c r="V3" s="297"/>
      <c r="W3" s="297"/>
      <c r="X3" s="297"/>
      <c r="Y3" s="297"/>
      <c r="Z3" s="297"/>
      <c r="AA3" s="297"/>
      <c r="AB3" s="298"/>
      <c r="AC3" s="346"/>
      <c r="AD3" s="347"/>
      <c r="AE3" s="347"/>
      <c r="AF3" s="347"/>
      <c r="AG3" s="347"/>
      <c r="AH3" s="347"/>
      <c r="AI3" s="347"/>
      <c r="AJ3" s="347"/>
      <c r="AK3" s="347"/>
      <c r="AL3" s="347"/>
      <c r="AM3" s="348"/>
      <c r="AN3" s="2"/>
    </row>
    <row r="4" spans="1:40" ht="70.5" customHeight="1">
      <c r="A4" s="296"/>
      <c r="B4" s="297"/>
      <c r="C4" s="297"/>
      <c r="D4" s="297"/>
      <c r="E4" s="297"/>
      <c r="F4" s="297"/>
      <c r="G4" s="297"/>
      <c r="H4" s="297"/>
      <c r="I4" s="297"/>
      <c r="J4" s="298"/>
      <c r="K4" s="325"/>
      <c r="L4" s="300"/>
      <c r="M4" s="300"/>
      <c r="N4" s="300"/>
      <c r="O4" s="300"/>
      <c r="P4" s="300"/>
      <c r="Q4" s="300"/>
      <c r="R4" s="300"/>
      <c r="S4" s="300"/>
      <c r="T4" s="300"/>
      <c r="U4" s="300"/>
      <c r="V4" s="300"/>
      <c r="W4" s="300"/>
      <c r="X4" s="300"/>
      <c r="Y4" s="300"/>
      <c r="Z4" s="300"/>
      <c r="AA4" s="300"/>
      <c r="AB4" s="301"/>
      <c r="AC4" s="346"/>
      <c r="AD4" s="347"/>
      <c r="AE4" s="347"/>
      <c r="AF4" s="347"/>
      <c r="AG4" s="347"/>
      <c r="AH4" s="347"/>
      <c r="AI4" s="347"/>
      <c r="AJ4" s="347"/>
      <c r="AK4" s="347"/>
      <c r="AL4" s="347"/>
      <c r="AM4" s="348"/>
      <c r="AN4" s="2"/>
    </row>
    <row r="5" spans="1:40" ht="11.25" customHeight="1">
      <c r="A5" s="296"/>
      <c r="B5" s="297"/>
      <c r="C5" s="297"/>
      <c r="D5" s="297"/>
      <c r="E5" s="297"/>
      <c r="F5" s="297"/>
      <c r="G5" s="297"/>
      <c r="H5" s="297"/>
      <c r="I5" s="297"/>
      <c r="J5" s="298"/>
      <c r="K5" s="316" t="str">
        <f>CONCATENATE(Cover!K5)</f>
        <v>DATA SHEETS FOR PRESSURE &amp; SAFETY RELIEF VALVES</v>
      </c>
      <c r="L5" s="317"/>
      <c r="M5" s="317"/>
      <c r="N5" s="317"/>
      <c r="O5" s="317"/>
      <c r="P5" s="317"/>
      <c r="Q5" s="317"/>
      <c r="R5" s="317"/>
      <c r="S5" s="317"/>
      <c r="T5" s="317"/>
      <c r="U5" s="317"/>
      <c r="V5" s="317"/>
      <c r="W5" s="317"/>
      <c r="X5" s="317"/>
      <c r="Y5" s="317"/>
      <c r="Z5" s="317"/>
      <c r="AA5" s="317"/>
      <c r="AB5" s="318"/>
      <c r="AC5" s="346"/>
      <c r="AD5" s="347"/>
      <c r="AE5" s="347"/>
      <c r="AF5" s="347"/>
      <c r="AG5" s="347"/>
      <c r="AH5" s="347"/>
      <c r="AI5" s="347"/>
      <c r="AJ5" s="347"/>
      <c r="AK5" s="347"/>
      <c r="AL5" s="347"/>
      <c r="AM5" s="348"/>
      <c r="AN5" s="2"/>
    </row>
    <row r="6" spans="1:40" ht="6.75" customHeight="1">
      <c r="A6" s="296"/>
      <c r="B6" s="297"/>
      <c r="C6" s="297"/>
      <c r="D6" s="297"/>
      <c r="E6" s="297"/>
      <c r="F6" s="297"/>
      <c r="G6" s="297"/>
      <c r="H6" s="297"/>
      <c r="I6" s="297"/>
      <c r="J6" s="298"/>
      <c r="K6" s="319"/>
      <c r="L6" s="320"/>
      <c r="M6" s="320"/>
      <c r="N6" s="320"/>
      <c r="O6" s="320"/>
      <c r="P6" s="320"/>
      <c r="Q6" s="320"/>
      <c r="R6" s="320"/>
      <c r="S6" s="320"/>
      <c r="T6" s="320"/>
      <c r="U6" s="320"/>
      <c r="V6" s="320"/>
      <c r="W6" s="320"/>
      <c r="X6" s="320"/>
      <c r="Y6" s="320"/>
      <c r="Z6" s="320"/>
      <c r="AA6" s="320"/>
      <c r="AB6" s="321"/>
      <c r="AC6" s="346"/>
      <c r="AD6" s="347"/>
      <c r="AE6" s="347"/>
      <c r="AF6" s="347"/>
      <c r="AG6" s="347"/>
      <c r="AH6" s="347"/>
      <c r="AI6" s="347"/>
      <c r="AJ6" s="347"/>
      <c r="AK6" s="347"/>
      <c r="AL6" s="347"/>
      <c r="AM6" s="348"/>
      <c r="AN6" s="2"/>
    </row>
    <row r="7" spans="1:40" ht="18" customHeight="1">
      <c r="A7" s="290" t="s">
        <v>12</v>
      </c>
      <c r="B7" s="341"/>
      <c r="C7" s="341"/>
      <c r="D7" s="341"/>
      <c r="E7" s="341"/>
      <c r="F7" s="341"/>
      <c r="G7" s="341"/>
      <c r="H7" s="341"/>
      <c r="I7" s="341"/>
      <c r="J7" s="342"/>
      <c r="K7" s="353" t="s">
        <v>13</v>
      </c>
      <c r="L7" s="289"/>
      <c r="M7" s="289" t="s">
        <v>14</v>
      </c>
      <c r="N7" s="289"/>
      <c r="O7" s="289" t="s">
        <v>15</v>
      </c>
      <c r="P7" s="289"/>
      <c r="Q7" s="289" t="s">
        <v>16</v>
      </c>
      <c r="R7" s="289"/>
      <c r="S7" s="289" t="s">
        <v>17</v>
      </c>
      <c r="T7" s="289"/>
      <c r="U7" s="289" t="s">
        <v>18</v>
      </c>
      <c r="V7" s="289"/>
      <c r="W7" s="315" t="s">
        <v>19</v>
      </c>
      <c r="X7" s="315"/>
      <c r="Y7" s="315"/>
      <c r="Z7" s="289" t="s">
        <v>20</v>
      </c>
      <c r="AA7" s="289"/>
      <c r="AB7" s="289"/>
      <c r="AC7" s="329" t="s">
        <v>446</v>
      </c>
      <c r="AD7" s="330"/>
      <c r="AE7" s="330"/>
      <c r="AF7" s="330"/>
      <c r="AG7" s="330"/>
      <c r="AH7" s="330"/>
      <c r="AI7" s="330"/>
      <c r="AJ7" s="330"/>
      <c r="AK7" s="330"/>
      <c r="AL7" s="330"/>
      <c r="AM7" s="331"/>
      <c r="AN7" s="2"/>
    </row>
    <row r="8" spans="1:40" ht="17.25" customHeight="1" thickBot="1">
      <c r="A8" s="286" t="s">
        <v>36</v>
      </c>
      <c r="B8" s="287"/>
      <c r="C8" s="287"/>
      <c r="D8" s="287"/>
      <c r="E8" s="287"/>
      <c r="F8" s="287"/>
      <c r="G8" s="287"/>
      <c r="H8" s="287"/>
      <c r="I8" s="287"/>
      <c r="J8" s="288"/>
      <c r="K8" s="302" t="s">
        <v>37</v>
      </c>
      <c r="L8" s="303"/>
      <c r="M8" s="304" t="s">
        <v>46</v>
      </c>
      <c r="N8" s="305"/>
      <c r="O8" s="302" t="s">
        <v>38</v>
      </c>
      <c r="P8" s="303"/>
      <c r="Q8" s="304" t="s">
        <v>47</v>
      </c>
      <c r="R8" s="305"/>
      <c r="S8" s="302" t="str">
        <f>Cover!S8</f>
        <v>IN</v>
      </c>
      <c r="T8" s="303"/>
      <c r="U8" s="302" t="str">
        <f>Cover!U8</f>
        <v>DT</v>
      </c>
      <c r="V8" s="303"/>
      <c r="W8" s="349" t="str">
        <f>Cover!W8</f>
        <v>0009</v>
      </c>
      <c r="X8" s="350"/>
      <c r="Y8" s="351"/>
      <c r="Z8" s="302" t="str">
        <f>Cover!Z8</f>
        <v>D04</v>
      </c>
      <c r="AA8" s="322"/>
      <c r="AB8" s="303"/>
      <c r="AC8" s="332"/>
      <c r="AD8" s="333"/>
      <c r="AE8" s="333"/>
      <c r="AF8" s="333"/>
      <c r="AG8" s="333"/>
      <c r="AH8" s="333"/>
      <c r="AI8" s="333"/>
      <c r="AJ8" s="333"/>
      <c r="AK8" s="333"/>
      <c r="AL8" s="333"/>
      <c r="AM8" s="334"/>
      <c r="AN8" s="3"/>
    </row>
    <row r="9" spans="1:40" ht="15" customHeight="1">
      <c r="A9" s="354" t="s">
        <v>30</v>
      </c>
      <c r="B9" s="354"/>
      <c r="C9" s="354"/>
      <c r="D9" s="354"/>
      <c r="E9" s="354"/>
      <c r="F9" s="354"/>
      <c r="G9" s="354"/>
      <c r="H9" s="354"/>
      <c r="I9" s="354"/>
      <c r="J9" s="354"/>
      <c r="K9" s="354"/>
      <c r="L9" s="354"/>
      <c r="M9" s="354"/>
      <c r="N9" s="354"/>
      <c r="O9" s="354"/>
      <c r="P9" s="354"/>
      <c r="Q9" s="354"/>
      <c r="R9" s="354"/>
      <c r="S9" s="354"/>
      <c r="T9" s="354"/>
      <c r="U9" s="354"/>
      <c r="V9" s="354"/>
      <c r="W9" s="354"/>
      <c r="X9" s="354"/>
      <c r="Y9" s="354"/>
      <c r="Z9" s="354"/>
      <c r="AA9" s="354"/>
      <c r="AB9" s="354"/>
      <c r="AC9" s="354"/>
      <c r="AD9" s="354"/>
      <c r="AE9" s="354"/>
      <c r="AF9" s="354"/>
      <c r="AG9" s="354"/>
      <c r="AH9" s="354"/>
      <c r="AI9" s="354"/>
      <c r="AJ9" s="354"/>
      <c r="AK9" s="354"/>
      <c r="AL9" s="354"/>
      <c r="AM9" s="354"/>
      <c r="AN9" s="4"/>
    </row>
    <row r="10" spans="1:40" ht="9.75" customHeight="1">
      <c r="A10" s="354"/>
      <c r="B10" s="354"/>
      <c r="C10" s="354"/>
      <c r="D10" s="354"/>
      <c r="E10" s="354"/>
      <c r="F10" s="354"/>
      <c r="G10" s="354"/>
      <c r="H10" s="354"/>
      <c r="I10" s="354"/>
      <c r="J10" s="354"/>
      <c r="K10" s="354"/>
      <c r="L10" s="354"/>
      <c r="M10" s="354"/>
      <c r="N10" s="354"/>
      <c r="O10" s="354"/>
      <c r="P10" s="354"/>
      <c r="Q10" s="354"/>
      <c r="R10" s="354"/>
      <c r="S10" s="354"/>
      <c r="T10" s="354"/>
      <c r="U10" s="354"/>
      <c r="V10" s="354"/>
      <c r="W10" s="354"/>
      <c r="X10" s="354"/>
      <c r="Y10" s="354"/>
      <c r="Z10" s="354"/>
      <c r="AA10" s="354"/>
      <c r="AB10" s="354"/>
      <c r="AC10" s="354"/>
      <c r="AD10" s="354"/>
      <c r="AE10" s="354"/>
      <c r="AF10" s="354"/>
      <c r="AG10" s="354"/>
      <c r="AH10" s="354"/>
      <c r="AI10" s="354"/>
      <c r="AJ10" s="354"/>
      <c r="AK10" s="354"/>
      <c r="AL10" s="354"/>
      <c r="AM10" s="354"/>
      <c r="AN10" s="4"/>
    </row>
    <row r="11" spans="1:40" ht="18.75" customHeight="1">
      <c r="A11" s="340" t="s">
        <v>35</v>
      </c>
      <c r="B11" s="340"/>
      <c r="C11" s="340"/>
      <c r="D11" s="340"/>
      <c r="E11" s="340" t="s">
        <v>7</v>
      </c>
      <c r="F11" s="340"/>
      <c r="G11" s="340"/>
      <c r="H11" s="340" t="s">
        <v>8</v>
      </c>
      <c r="I11" s="340"/>
      <c r="J11" s="340"/>
      <c r="K11" s="340" t="s">
        <v>9</v>
      </c>
      <c r="L11" s="340"/>
      <c r="M11" s="340"/>
      <c r="N11" s="340" t="s">
        <v>10</v>
      </c>
      <c r="O11" s="340"/>
      <c r="P11" s="340"/>
      <c r="Q11" s="340" t="s">
        <v>11</v>
      </c>
      <c r="R11" s="340"/>
      <c r="S11" s="340"/>
      <c r="T11" s="7"/>
      <c r="U11" s="340" t="s">
        <v>35</v>
      </c>
      <c r="V11" s="340"/>
      <c r="W11" s="340"/>
      <c r="X11" s="340" t="s">
        <v>7</v>
      </c>
      <c r="Y11" s="340"/>
      <c r="Z11" s="340"/>
      <c r="AA11" s="340" t="s">
        <v>8</v>
      </c>
      <c r="AB11" s="340"/>
      <c r="AC11" s="340"/>
      <c r="AD11" s="340" t="s">
        <v>9</v>
      </c>
      <c r="AE11" s="340"/>
      <c r="AF11" s="340"/>
      <c r="AG11" s="340" t="s">
        <v>10</v>
      </c>
      <c r="AH11" s="340"/>
      <c r="AI11" s="340"/>
      <c r="AJ11" s="340" t="s">
        <v>11</v>
      </c>
      <c r="AK11" s="340"/>
      <c r="AL11" s="340"/>
      <c r="AM11" s="340"/>
    </row>
    <row r="12" spans="1:40" ht="12" customHeight="1">
      <c r="A12" s="343">
        <v>1</v>
      </c>
      <c r="B12" s="343"/>
      <c r="C12" s="343"/>
      <c r="D12" s="343"/>
      <c r="E12" s="343" t="s">
        <v>32</v>
      </c>
      <c r="F12" s="343"/>
      <c r="G12" s="343"/>
      <c r="H12" s="343" t="s">
        <v>32</v>
      </c>
      <c r="I12" s="343"/>
      <c r="J12" s="343"/>
      <c r="K12" s="343" t="s">
        <v>32</v>
      </c>
      <c r="L12" s="343"/>
      <c r="M12" s="343"/>
      <c r="N12" s="343" t="s">
        <v>32</v>
      </c>
      <c r="O12" s="343"/>
      <c r="P12" s="343"/>
      <c r="Q12" s="343" t="s">
        <v>32</v>
      </c>
      <c r="R12" s="343"/>
      <c r="S12" s="343"/>
      <c r="T12" s="7"/>
      <c r="U12" s="343">
        <v>65</v>
      </c>
      <c r="V12" s="343"/>
      <c r="W12" s="343"/>
      <c r="X12" s="343"/>
      <c r="Y12" s="343"/>
      <c r="Z12" s="343"/>
      <c r="AA12" s="352"/>
      <c r="AB12" s="352"/>
      <c r="AC12" s="352"/>
      <c r="AD12" s="352"/>
      <c r="AE12" s="352"/>
      <c r="AF12" s="352"/>
      <c r="AG12" s="352"/>
      <c r="AH12" s="352"/>
      <c r="AI12" s="352"/>
      <c r="AJ12" s="340"/>
      <c r="AK12" s="340"/>
      <c r="AL12" s="340"/>
      <c r="AM12" s="340"/>
    </row>
    <row r="13" spans="1:40" ht="12" customHeight="1">
      <c r="A13" s="343">
        <v>2</v>
      </c>
      <c r="B13" s="343"/>
      <c r="C13" s="343"/>
      <c r="D13" s="343"/>
      <c r="E13" s="343" t="s">
        <v>32</v>
      </c>
      <c r="F13" s="343"/>
      <c r="G13" s="343"/>
      <c r="H13" s="343" t="s">
        <v>32</v>
      </c>
      <c r="I13" s="343"/>
      <c r="J13" s="343"/>
      <c r="K13" s="343" t="s">
        <v>32</v>
      </c>
      <c r="L13" s="343"/>
      <c r="M13" s="343"/>
      <c r="N13" s="343" t="s">
        <v>32</v>
      </c>
      <c r="O13" s="343"/>
      <c r="P13" s="343"/>
      <c r="Q13" s="343" t="s">
        <v>32</v>
      </c>
      <c r="R13" s="343"/>
      <c r="S13" s="343"/>
      <c r="T13" s="7"/>
      <c r="U13" s="343">
        <v>66</v>
      </c>
      <c r="V13" s="343"/>
      <c r="W13" s="343"/>
      <c r="X13" s="343"/>
      <c r="Y13" s="343"/>
      <c r="Z13" s="343"/>
      <c r="AA13" s="352"/>
      <c r="AB13" s="352"/>
      <c r="AC13" s="352"/>
      <c r="AD13" s="352"/>
      <c r="AE13" s="352"/>
      <c r="AF13" s="352"/>
      <c r="AG13" s="352"/>
      <c r="AH13" s="352"/>
      <c r="AI13" s="352"/>
      <c r="AJ13" s="340"/>
      <c r="AK13" s="340"/>
      <c r="AL13" s="340"/>
      <c r="AM13" s="340"/>
    </row>
    <row r="14" spans="1:40" ht="12" customHeight="1">
      <c r="A14" s="343">
        <v>3</v>
      </c>
      <c r="B14" s="343"/>
      <c r="C14" s="343"/>
      <c r="D14" s="343"/>
      <c r="E14" s="343" t="s">
        <v>32</v>
      </c>
      <c r="F14" s="343"/>
      <c r="G14" s="343"/>
      <c r="H14" s="343" t="s">
        <v>32</v>
      </c>
      <c r="I14" s="343"/>
      <c r="J14" s="343"/>
      <c r="K14" s="343" t="s">
        <v>32</v>
      </c>
      <c r="L14" s="343"/>
      <c r="M14" s="343"/>
      <c r="N14" s="343"/>
      <c r="O14" s="343"/>
      <c r="P14" s="343"/>
      <c r="Q14" s="352"/>
      <c r="R14" s="352"/>
      <c r="S14" s="352"/>
      <c r="T14" s="7"/>
      <c r="U14" s="343">
        <v>67</v>
      </c>
      <c r="V14" s="343"/>
      <c r="W14" s="343"/>
      <c r="X14" s="352"/>
      <c r="Y14" s="352"/>
      <c r="Z14" s="352"/>
      <c r="AA14" s="352"/>
      <c r="AB14" s="352"/>
      <c r="AC14" s="352"/>
      <c r="AD14" s="352"/>
      <c r="AE14" s="352"/>
      <c r="AF14" s="352"/>
      <c r="AG14" s="352"/>
      <c r="AH14" s="352"/>
      <c r="AI14" s="352"/>
      <c r="AJ14" s="340"/>
      <c r="AK14" s="340"/>
      <c r="AL14" s="340"/>
      <c r="AM14" s="340"/>
    </row>
    <row r="15" spans="1:40" ht="12" customHeight="1">
      <c r="A15" s="343">
        <v>4</v>
      </c>
      <c r="B15" s="343"/>
      <c r="C15" s="343"/>
      <c r="D15" s="343"/>
      <c r="E15" s="343" t="s">
        <v>32</v>
      </c>
      <c r="F15" s="343"/>
      <c r="G15" s="343"/>
      <c r="H15" s="343" t="s">
        <v>32</v>
      </c>
      <c r="I15" s="343"/>
      <c r="J15" s="343"/>
      <c r="K15" s="343" t="s">
        <v>32</v>
      </c>
      <c r="L15" s="343"/>
      <c r="M15" s="343"/>
      <c r="N15" s="343"/>
      <c r="O15" s="343"/>
      <c r="P15" s="343"/>
      <c r="Q15" s="343" t="s">
        <v>32</v>
      </c>
      <c r="R15" s="343"/>
      <c r="S15" s="343"/>
      <c r="T15" s="7"/>
      <c r="U15" s="343">
        <v>68</v>
      </c>
      <c r="V15" s="343"/>
      <c r="W15" s="343"/>
      <c r="X15" s="343"/>
      <c r="Y15" s="343"/>
      <c r="Z15" s="343"/>
      <c r="AA15" s="352"/>
      <c r="AB15" s="352"/>
      <c r="AC15" s="352"/>
      <c r="AD15" s="352"/>
      <c r="AE15" s="352"/>
      <c r="AF15" s="352"/>
      <c r="AG15" s="352"/>
      <c r="AH15" s="352"/>
      <c r="AI15" s="352"/>
      <c r="AJ15" s="340"/>
      <c r="AK15" s="340"/>
      <c r="AL15" s="340"/>
      <c r="AM15" s="340"/>
    </row>
    <row r="16" spans="1:40" ht="12" customHeight="1">
      <c r="A16" s="343">
        <v>5</v>
      </c>
      <c r="B16" s="343"/>
      <c r="C16" s="343"/>
      <c r="D16" s="343"/>
      <c r="E16" s="343" t="s">
        <v>32</v>
      </c>
      <c r="F16" s="343"/>
      <c r="G16" s="343"/>
      <c r="H16" s="343" t="s">
        <v>32</v>
      </c>
      <c r="I16" s="343"/>
      <c r="J16" s="343"/>
      <c r="K16" s="343" t="s">
        <v>32</v>
      </c>
      <c r="L16" s="343"/>
      <c r="M16" s="343"/>
      <c r="N16" s="343" t="s">
        <v>32</v>
      </c>
      <c r="O16" s="343"/>
      <c r="P16" s="343"/>
      <c r="Q16" s="343" t="s">
        <v>32</v>
      </c>
      <c r="R16" s="343"/>
      <c r="S16" s="343"/>
      <c r="T16" s="7"/>
      <c r="U16" s="343">
        <v>69</v>
      </c>
      <c r="V16" s="343"/>
      <c r="W16" s="343"/>
      <c r="X16" s="343"/>
      <c r="Y16" s="343"/>
      <c r="Z16" s="343"/>
      <c r="AA16" s="352"/>
      <c r="AB16" s="352"/>
      <c r="AC16" s="352"/>
      <c r="AD16" s="352"/>
      <c r="AE16" s="352"/>
      <c r="AF16" s="352"/>
      <c r="AG16" s="352"/>
      <c r="AH16" s="352"/>
      <c r="AI16" s="352"/>
      <c r="AJ16" s="340"/>
      <c r="AK16" s="340"/>
      <c r="AL16" s="340"/>
      <c r="AM16" s="340"/>
    </row>
    <row r="17" spans="1:39" ht="12" customHeight="1">
      <c r="A17" s="343">
        <v>6</v>
      </c>
      <c r="B17" s="343"/>
      <c r="C17" s="343"/>
      <c r="D17" s="343"/>
      <c r="E17" s="343" t="s">
        <v>32</v>
      </c>
      <c r="F17" s="343"/>
      <c r="G17" s="343"/>
      <c r="H17" s="343" t="s">
        <v>32</v>
      </c>
      <c r="I17" s="343"/>
      <c r="J17" s="343"/>
      <c r="K17" s="343" t="s">
        <v>32</v>
      </c>
      <c r="L17" s="343"/>
      <c r="M17" s="343"/>
      <c r="N17" s="343" t="s">
        <v>32</v>
      </c>
      <c r="O17" s="343"/>
      <c r="P17" s="343"/>
      <c r="Q17" s="343" t="s">
        <v>32</v>
      </c>
      <c r="R17" s="343"/>
      <c r="S17" s="343"/>
      <c r="T17" s="7"/>
      <c r="U17" s="343">
        <v>70</v>
      </c>
      <c r="V17" s="343"/>
      <c r="W17" s="343"/>
      <c r="X17" s="352"/>
      <c r="Y17" s="352"/>
      <c r="Z17" s="352"/>
      <c r="AA17" s="352"/>
      <c r="AB17" s="352"/>
      <c r="AC17" s="352"/>
      <c r="AD17" s="352"/>
      <c r="AE17" s="352"/>
      <c r="AF17" s="352"/>
      <c r="AG17" s="352"/>
      <c r="AH17" s="352"/>
      <c r="AI17" s="352"/>
      <c r="AJ17" s="340"/>
      <c r="AK17" s="340"/>
      <c r="AL17" s="340"/>
      <c r="AM17" s="340"/>
    </row>
    <row r="18" spans="1:39" ht="12" customHeight="1">
      <c r="A18" s="343">
        <v>7</v>
      </c>
      <c r="B18" s="343"/>
      <c r="C18" s="343"/>
      <c r="D18" s="343"/>
      <c r="E18" s="343" t="s">
        <v>32</v>
      </c>
      <c r="F18" s="343"/>
      <c r="G18" s="343"/>
      <c r="H18" s="343" t="s">
        <v>32</v>
      </c>
      <c r="I18" s="343"/>
      <c r="J18" s="343"/>
      <c r="K18" s="343" t="s">
        <v>32</v>
      </c>
      <c r="L18" s="343"/>
      <c r="M18" s="343"/>
      <c r="N18" s="343" t="s">
        <v>32</v>
      </c>
      <c r="O18" s="343"/>
      <c r="P18" s="343"/>
      <c r="Q18" s="343" t="s">
        <v>32</v>
      </c>
      <c r="R18" s="343"/>
      <c r="S18" s="343"/>
      <c r="T18" s="7"/>
      <c r="U18" s="343">
        <v>71</v>
      </c>
      <c r="V18" s="343"/>
      <c r="W18" s="343"/>
      <c r="X18" s="343"/>
      <c r="Y18" s="343"/>
      <c r="Z18" s="343"/>
      <c r="AA18" s="352"/>
      <c r="AB18" s="352"/>
      <c r="AC18" s="352"/>
      <c r="AD18" s="352"/>
      <c r="AE18" s="352"/>
      <c r="AF18" s="352"/>
      <c r="AG18" s="352"/>
      <c r="AH18" s="352"/>
      <c r="AI18" s="352"/>
      <c r="AJ18" s="340"/>
      <c r="AK18" s="340"/>
      <c r="AL18" s="340"/>
      <c r="AM18" s="340"/>
    </row>
    <row r="19" spans="1:39" ht="12" customHeight="1">
      <c r="A19" s="343">
        <v>8</v>
      </c>
      <c r="B19" s="343"/>
      <c r="C19" s="343"/>
      <c r="D19" s="343"/>
      <c r="E19" s="343" t="s">
        <v>32</v>
      </c>
      <c r="F19" s="343"/>
      <c r="G19" s="343"/>
      <c r="H19" s="343" t="s">
        <v>32</v>
      </c>
      <c r="I19" s="343"/>
      <c r="J19" s="343"/>
      <c r="K19" s="343" t="s">
        <v>32</v>
      </c>
      <c r="L19" s="343"/>
      <c r="M19" s="343"/>
      <c r="N19" s="343" t="s">
        <v>32</v>
      </c>
      <c r="O19" s="343"/>
      <c r="P19" s="343"/>
      <c r="Q19" s="343" t="s">
        <v>32</v>
      </c>
      <c r="R19" s="343"/>
      <c r="S19" s="343"/>
      <c r="T19" s="7"/>
      <c r="U19" s="343">
        <v>72</v>
      </c>
      <c r="V19" s="343"/>
      <c r="W19" s="343"/>
      <c r="X19" s="352"/>
      <c r="Y19" s="352"/>
      <c r="Z19" s="352"/>
      <c r="AA19" s="352"/>
      <c r="AB19" s="352"/>
      <c r="AC19" s="352"/>
      <c r="AD19" s="352"/>
      <c r="AE19" s="352"/>
      <c r="AF19" s="352"/>
      <c r="AG19" s="352"/>
      <c r="AH19" s="352"/>
      <c r="AI19" s="352"/>
      <c r="AJ19" s="340"/>
      <c r="AK19" s="340"/>
      <c r="AL19" s="340"/>
      <c r="AM19" s="340"/>
    </row>
    <row r="20" spans="1:39" ht="12" customHeight="1">
      <c r="A20" s="343">
        <v>9</v>
      </c>
      <c r="B20" s="343"/>
      <c r="C20" s="343"/>
      <c r="D20" s="343"/>
      <c r="E20" s="343" t="s">
        <v>32</v>
      </c>
      <c r="F20" s="343"/>
      <c r="G20" s="343"/>
      <c r="H20" s="343" t="s">
        <v>32</v>
      </c>
      <c r="I20" s="343"/>
      <c r="J20" s="343"/>
      <c r="K20" s="343" t="s">
        <v>32</v>
      </c>
      <c r="L20" s="343"/>
      <c r="M20" s="343"/>
      <c r="N20" s="343" t="s">
        <v>32</v>
      </c>
      <c r="O20" s="343"/>
      <c r="P20" s="343"/>
      <c r="Q20" s="343" t="s">
        <v>32</v>
      </c>
      <c r="R20" s="343"/>
      <c r="S20" s="343"/>
      <c r="T20" s="7"/>
      <c r="U20" s="343">
        <v>73</v>
      </c>
      <c r="V20" s="343"/>
      <c r="W20" s="343"/>
      <c r="X20" s="352"/>
      <c r="Y20" s="352"/>
      <c r="Z20" s="352"/>
      <c r="AA20" s="352"/>
      <c r="AB20" s="352"/>
      <c r="AC20" s="352"/>
      <c r="AD20" s="352"/>
      <c r="AE20" s="352"/>
      <c r="AF20" s="352"/>
      <c r="AG20" s="352"/>
      <c r="AH20" s="352"/>
      <c r="AI20" s="352"/>
      <c r="AJ20" s="340"/>
      <c r="AK20" s="340"/>
      <c r="AL20" s="340"/>
      <c r="AM20" s="340"/>
    </row>
    <row r="21" spans="1:39" ht="12" customHeight="1">
      <c r="A21" s="343">
        <v>10</v>
      </c>
      <c r="B21" s="343"/>
      <c r="C21" s="343"/>
      <c r="D21" s="343"/>
      <c r="E21" s="343" t="s">
        <v>32</v>
      </c>
      <c r="F21" s="343"/>
      <c r="G21" s="343"/>
      <c r="H21" s="343" t="s">
        <v>32</v>
      </c>
      <c r="I21" s="343"/>
      <c r="J21" s="343"/>
      <c r="K21" s="343" t="s">
        <v>32</v>
      </c>
      <c r="L21" s="343"/>
      <c r="M21" s="343"/>
      <c r="N21" s="343" t="s">
        <v>32</v>
      </c>
      <c r="O21" s="343"/>
      <c r="P21" s="343"/>
      <c r="Q21" s="343" t="s">
        <v>32</v>
      </c>
      <c r="R21" s="343"/>
      <c r="S21" s="343"/>
      <c r="T21" s="7"/>
      <c r="U21" s="343">
        <v>74</v>
      </c>
      <c r="V21" s="343"/>
      <c r="W21" s="343"/>
      <c r="X21" s="343"/>
      <c r="Y21" s="343"/>
      <c r="Z21" s="343"/>
      <c r="AA21" s="352"/>
      <c r="AB21" s="352"/>
      <c r="AC21" s="352"/>
      <c r="AD21" s="352"/>
      <c r="AE21" s="352"/>
      <c r="AF21" s="352"/>
      <c r="AG21" s="352"/>
      <c r="AH21" s="352"/>
      <c r="AI21" s="352"/>
      <c r="AJ21" s="340"/>
      <c r="AK21" s="340"/>
      <c r="AL21" s="340"/>
      <c r="AM21" s="340"/>
    </row>
    <row r="22" spans="1:39" ht="12" customHeight="1">
      <c r="A22" s="343">
        <v>11</v>
      </c>
      <c r="B22" s="343"/>
      <c r="C22" s="343"/>
      <c r="D22" s="343"/>
      <c r="E22" s="343" t="s">
        <v>32</v>
      </c>
      <c r="F22" s="343"/>
      <c r="G22" s="343"/>
      <c r="H22" s="343" t="s">
        <v>32</v>
      </c>
      <c r="I22" s="343"/>
      <c r="J22" s="343"/>
      <c r="K22" s="343" t="s">
        <v>32</v>
      </c>
      <c r="L22" s="343"/>
      <c r="M22" s="343"/>
      <c r="N22" s="343" t="s">
        <v>32</v>
      </c>
      <c r="O22" s="343"/>
      <c r="P22" s="343"/>
      <c r="Q22" s="343" t="s">
        <v>32</v>
      </c>
      <c r="R22" s="343"/>
      <c r="S22" s="343"/>
      <c r="T22" s="5"/>
      <c r="U22" s="343">
        <v>75</v>
      </c>
      <c r="V22" s="343"/>
      <c r="W22" s="343"/>
      <c r="X22" s="352"/>
      <c r="Y22" s="352"/>
      <c r="Z22" s="352"/>
      <c r="AA22" s="352"/>
      <c r="AB22" s="352"/>
      <c r="AC22" s="352"/>
      <c r="AD22" s="352"/>
      <c r="AE22" s="352"/>
      <c r="AF22" s="352"/>
      <c r="AG22" s="352"/>
      <c r="AH22" s="352"/>
      <c r="AI22" s="352"/>
      <c r="AJ22" s="340"/>
      <c r="AK22" s="340"/>
      <c r="AL22" s="340"/>
      <c r="AM22" s="340"/>
    </row>
    <row r="23" spans="1:39" ht="12" customHeight="1">
      <c r="A23" s="343">
        <v>12</v>
      </c>
      <c r="B23" s="343"/>
      <c r="C23" s="343"/>
      <c r="D23" s="343"/>
      <c r="E23" s="343" t="s">
        <v>32</v>
      </c>
      <c r="F23" s="343"/>
      <c r="G23" s="343"/>
      <c r="H23" s="343" t="s">
        <v>32</v>
      </c>
      <c r="I23" s="343"/>
      <c r="J23" s="343"/>
      <c r="K23" s="343" t="s">
        <v>32</v>
      </c>
      <c r="L23" s="343"/>
      <c r="M23" s="343"/>
      <c r="N23" s="343" t="s">
        <v>32</v>
      </c>
      <c r="O23" s="343"/>
      <c r="P23" s="343"/>
      <c r="Q23" s="352"/>
      <c r="R23" s="352"/>
      <c r="S23" s="352"/>
      <c r="T23" s="5"/>
      <c r="U23" s="343">
        <v>76</v>
      </c>
      <c r="V23" s="343"/>
      <c r="W23" s="343"/>
      <c r="X23" s="352"/>
      <c r="Y23" s="352"/>
      <c r="Z23" s="352"/>
      <c r="AA23" s="352"/>
      <c r="AB23" s="352"/>
      <c r="AC23" s="352"/>
      <c r="AD23" s="352"/>
      <c r="AE23" s="352"/>
      <c r="AF23" s="352"/>
      <c r="AG23" s="352"/>
      <c r="AH23" s="352"/>
      <c r="AI23" s="352"/>
      <c r="AJ23" s="340"/>
      <c r="AK23" s="340"/>
      <c r="AL23" s="340"/>
      <c r="AM23" s="340"/>
    </row>
    <row r="24" spans="1:39" ht="12" customHeight="1">
      <c r="A24" s="343">
        <v>13</v>
      </c>
      <c r="B24" s="343"/>
      <c r="C24" s="343"/>
      <c r="D24" s="343"/>
      <c r="E24" s="343" t="s">
        <v>32</v>
      </c>
      <c r="F24" s="343"/>
      <c r="G24" s="343"/>
      <c r="H24" s="343" t="s">
        <v>32</v>
      </c>
      <c r="I24" s="343"/>
      <c r="J24" s="343"/>
      <c r="K24" s="343" t="s">
        <v>32</v>
      </c>
      <c r="L24" s="343"/>
      <c r="M24" s="343"/>
      <c r="N24" s="343" t="s">
        <v>32</v>
      </c>
      <c r="O24" s="343"/>
      <c r="P24" s="343"/>
      <c r="Q24" s="352"/>
      <c r="R24" s="352"/>
      <c r="S24" s="352"/>
      <c r="T24" s="5"/>
      <c r="U24" s="343">
        <v>77</v>
      </c>
      <c r="V24" s="343"/>
      <c r="W24" s="343"/>
      <c r="X24" s="352"/>
      <c r="Y24" s="352"/>
      <c r="Z24" s="352"/>
      <c r="AA24" s="352"/>
      <c r="AB24" s="352"/>
      <c r="AC24" s="352"/>
      <c r="AD24" s="352"/>
      <c r="AE24" s="352"/>
      <c r="AF24" s="352"/>
      <c r="AG24" s="352"/>
      <c r="AH24" s="352"/>
      <c r="AI24" s="352"/>
      <c r="AJ24" s="340"/>
      <c r="AK24" s="340"/>
      <c r="AL24" s="340"/>
      <c r="AM24" s="340"/>
    </row>
    <row r="25" spans="1:39" ht="12" customHeight="1">
      <c r="A25" s="343">
        <v>14</v>
      </c>
      <c r="B25" s="343"/>
      <c r="C25" s="343"/>
      <c r="D25" s="343"/>
      <c r="E25" s="343" t="s">
        <v>32</v>
      </c>
      <c r="F25" s="343"/>
      <c r="G25" s="343"/>
      <c r="H25" s="343" t="s">
        <v>32</v>
      </c>
      <c r="I25" s="343"/>
      <c r="J25" s="343"/>
      <c r="K25" s="343" t="s">
        <v>32</v>
      </c>
      <c r="L25" s="343"/>
      <c r="M25" s="343"/>
      <c r="N25" s="343" t="s">
        <v>32</v>
      </c>
      <c r="O25" s="343"/>
      <c r="P25" s="343"/>
      <c r="Q25" s="352"/>
      <c r="R25" s="352"/>
      <c r="S25" s="352"/>
      <c r="T25" s="5"/>
      <c r="U25" s="343">
        <v>78</v>
      </c>
      <c r="V25" s="343"/>
      <c r="W25" s="343"/>
      <c r="X25" s="352"/>
      <c r="Y25" s="352"/>
      <c r="Z25" s="352"/>
      <c r="AA25" s="352"/>
      <c r="AB25" s="352"/>
      <c r="AC25" s="352"/>
      <c r="AD25" s="352"/>
      <c r="AE25" s="352"/>
      <c r="AF25" s="352"/>
      <c r="AG25" s="352"/>
      <c r="AH25" s="352"/>
      <c r="AI25" s="352"/>
      <c r="AJ25" s="340"/>
      <c r="AK25" s="340"/>
      <c r="AL25" s="340"/>
      <c r="AM25" s="340"/>
    </row>
    <row r="26" spans="1:39" ht="12" customHeight="1">
      <c r="A26" s="343">
        <v>15</v>
      </c>
      <c r="B26" s="343"/>
      <c r="C26" s="343"/>
      <c r="D26" s="343"/>
      <c r="E26" s="343" t="s">
        <v>32</v>
      </c>
      <c r="F26" s="343"/>
      <c r="G26" s="343"/>
      <c r="H26" s="343" t="s">
        <v>32</v>
      </c>
      <c r="I26" s="343"/>
      <c r="J26" s="343"/>
      <c r="K26" s="343" t="s">
        <v>32</v>
      </c>
      <c r="L26" s="343"/>
      <c r="M26" s="343"/>
      <c r="N26" s="343" t="s">
        <v>32</v>
      </c>
      <c r="O26" s="343"/>
      <c r="P26" s="343"/>
      <c r="Q26" s="352"/>
      <c r="R26" s="352"/>
      <c r="S26" s="352"/>
      <c r="T26" s="5"/>
      <c r="U26" s="343">
        <v>79</v>
      </c>
      <c r="V26" s="343"/>
      <c r="W26" s="343"/>
      <c r="X26" s="343"/>
      <c r="Y26" s="343"/>
      <c r="Z26" s="343"/>
      <c r="AA26" s="352"/>
      <c r="AB26" s="352"/>
      <c r="AC26" s="352"/>
      <c r="AD26" s="352"/>
      <c r="AE26" s="352"/>
      <c r="AF26" s="352"/>
      <c r="AG26" s="352"/>
      <c r="AH26" s="352"/>
      <c r="AI26" s="352"/>
      <c r="AJ26" s="340"/>
      <c r="AK26" s="340"/>
      <c r="AL26" s="340"/>
      <c r="AM26" s="340"/>
    </row>
    <row r="27" spans="1:39" ht="12" customHeight="1">
      <c r="A27" s="355">
        <v>16</v>
      </c>
      <c r="B27" s="356"/>
      <c r="C27" s="356"/>
      <c r="D27" s="357"/>
      <c r="E27" s="343" t="s">
        <v>32</v>
      </c>
      <c r="F27" s="343"/>
      <c r="G27" s="343"/>
      <c r="H27" s="343" t="s">
        <v>32</v>
      </c>
      <c r="I27" s="343"/>
      <c r="J27" s="343"/>
      <c r="K27" s="343" t="s">
        <v>32</v>
      </c>
      <c r="L27" s="343"/>
      <c r="M27" s="343"/>
      <c r="N27" s="343" t="s">
        <v>32</v>
      </c>
      <c r="O27" s="343"/>
      <c r="P27" s="343"/>
      <c r="Q27" s="352"/>
      <c r="R27" s="352"/>
      <c r="S27" s="352"/>
      <c r="T27" s="5"/>
      <c r="U27" s="343">
        <v>80</v>
      </c>
      <c r="V27" s="343"/>
      <c r="W27" s="343"/>
      <c r="X27" s="352"/>
      <c r="Y27" s="352"/>
      <c r="Z27" s="352"/>
      <c r="AA27" s="352"/>
      <c r="AB27" s="352"/>
      <c r="AC27" s="352"/>
      <c r="AD27" s="352"/>
      <c r="AE27" s="352"/>
      <c r="AF27" s="352"/>
      <c r="AG27" s="352"/>
      <c r="AH27" s="352"/>
      <c r="AI27" s="352"/>
      <c r="AJ27" s="340"/>
      <c r="AK27" s="340"/>
      <c r="AL27" s="340"/>
      <c r="AM27" s="340"/>
    </row>
    <row r="28" spans="1:39" ht="12" customHeight="1">
      <c r="A28" s="343">
        <v>17</v>
      </c>
      <c r="B28" s="343"/>
      <c r="C28" s="343"/>
      <c r="D28" s="343"/>
      <c r="E28" s="343" t="s">
        <v>32</v>
      </c>
      <c r="F28" s="343"/>
      <c r="G28" s="343"/>
      <c r="H28" s="343" t="s">
        <v>32</v>
      </c>
      <c r="I28" s="343"/>
      <c r="J28" s="343"/>
      <c r="K28" s="343" t="s">
        <v>32</v>
      </c>
      <c r="L28" s="343"/>
      <c r="M28" s="343"/>
      <c r="N28" s="343" t="s">
        <v>32</v>
      </c>
      <c r="O28" s="343"/>
      <c r="P28" s="343"/>
      <c r="Q28" s="352"/>
      <c r="R28" s="352"/>
      <c r="S28" s="352"/>
      <c r="T28" s="5"/>
      <c r="U28" s="343">
        <v>81</v>
      </c>
      <c r="V28" s="343"/>
      <c r="W28" s="343"/>
      <c r="X28" s="352"/>
      <c r="Y28" s="352"/>
      <c r="Z28" s="352"/>
      <c r="AA28" s="352"/>
      <c r="AB28" s="352"/>
      <c r="AC28" s="352"/>
      <c r="AD28" s="352"/>
      <c r="AE28" s="352"/>
      <c r="AF28" s="352"/>
      <c r="AG28" s="352"/>
      <c r="AH28" s="352"/>
      <c r="AI28" s="352"/>
      <c r="AJ28" s="340"/>
      <c r="AK28" s="340"/>
      <c r="AL28" s="340"/>
      <c r="AM28" s="340"/>
    </row>
    <row r="29" spans="1:39" ht="12" customHeight="1">
      <c r="A29" s="343">
        <v>18</v>
      </c>
      <c r="B29" s="343"/>
      <c r="C29" s="343"/>
      <c r="D29" s="343"/>
      <c r="E29" s="343" t="s">
        <v>32</v>
      </c>
      <c r="F29" s="343"/>
      <c r="G29" s="343"/>
      <c r="H29" s="343" t="s">
        <v>32</v>
      </c>
      <c r="I29" s="343"/>
      <c r="J29" s="343"/>
      <c r="K29" s="343" t="s">
        <v>32</v>
      </c>
      <c r="L29" s="343"/>
      <c r="M29" s="343"/>
      <c r="N29" s="343" t="s">
        <v>32</v>
      </c>
      <c r="O29" s="343"/>
      <c r="P29" s="343"/>
      <c r="Q29" s="343" t="s">
        <v>32</v>
      </c>
      <c r="R29" s="343"/>
      <c r="S29" s="343"/>
      <c r="T29" s="5"/>
      <c r="U29" s="343">
        <v>82</v>
      </c>
      <c r="V29" s="343"/>
      <c r="W29" s="343"/>
      <c r="X29" s="352"/>
      <c r="Y29" s="352"/>
      <c r="Z29" s="352"/>
      <c r="AA29" s="352"/>
      <c r="AB29" s="352"/>
      <c r="AC29" s="352"/>
      <c r="AD29" s="352"/>
      <c r="AE29" s="352"/>
      <c r="AF29" s="352"/>
      <c r="AG29" s="352"/>
      <c r="AH29" s="352"/>
      <c r="AI29" s="352"/>
      <c r="AJ29" s="340"/>
      <c r="AK29" s="340"/>
      <c r="AL29" s="340"/>
      <c r="AM29" s="340"/>
    </row>
    <row r="30" spans="1:39" ht="12" customHeight="1">
      <c r="A30" s="343">
        <v>19</v>
      </c>
      <c r="B30" s="343"/>
      <c r="C30" s="343"/>
      <c r="D30" s="343"/>
      <c r="E30" s="343" t="s">
        <v>32</v>
      </c>
      <c r="F30" s="343"/>
      <c r="G30" s="343"/>
      <c r="H30" s="343" t="s">
        <v>32</v>
      </c>
      <c r="I30" s="343"/>
      <c r="J30" s="343"/>
      <c r="K30" s="343" t="s">
        <v>32</v>
      </c>
      <c r="L30" s="343"/>
      <c r="M30" s="343"/>
      <c r="N30" s="343" t="s">
        <v>32</v>
      </c>
      <c r="O30" s="343"/>
      <c r="P30" s="343"/>
      <c r="Q30" s="343" t="s">
        <v>32</v>
      </c>
      <c r="R30" s="343"/>
      <c r="S30" s="343"/>
      <c r="T30" s="5"/>
      <c r="U30" s="343">
        <v>83</v>
      </c>
      <c r="V30" s="343"/>
      <c r="W30" s="343"/>
      <c r="X30" s="352"/>
      <c r="Y30" s="352"/>
      <c r="Z30" s="352"/>
      <c r="AA30" s="352"/>
      <c r="AB30" s="352"/>
      <c r="AC30" s="352"/>
      <c r="AD30" s="352"/>
      <c r="AE30" s="352"/>
      <c r="AF30" s="352"/>
      <c r="AG30" s="352"/>
      <c r="AH30" s="352"/>
      <c r="AI30" s="352"/>
      <c r="AJ30" s="340"/>
      <c r="AK30" s="340"/>
      <c r="AL30" s="340"/>
      <c r="AM30" s="340"/>
    </row>
    <row r="31" spans="1:39" ht="12" customHeight="1">
      <c r="A31" s="343">
        <v>20</v>
      </c>
      <c r="B31" s="343"/>
      <c r="C31" s="343"/>
      <c r="D31" s="343"/>
      <c r="E31" s="343" t="s">
        <v>32</v>
      </c>
      <c r="F31" s="343"/>
      <c r="G31" s="343"/>
      <c r="H31" s="343" t="s">
        <v>32</v>
      </c>
      <c r="I31" s="343"/>
      <c r="J31" s="343"/>
      <c r="K31" s="343" t="s">
        <v>32</v>
      </c>
      <c r="L31" s="343"/>
      <c r="M31" s="343"/>
      <c r="N31" s="343" t="s">
        <v>32</v>
      </c>
      <c r="O31" s="343"/>
      <c r="P31" s="343"/>
      <c r="Q31" s="343" t="s">
        <v>32</v>
      </c>
      <c r="R31" s="343"/>
      <c r="S31" s="343"/>
      <c r="T31" s="5"/>
      <c r="U31" s="343">
        <v>84</v>
      </c>
      <c r="V31" s="343"/>
      <c r="W31" s="343"/>
      <c r="X31" s="343"/>
      <c r="Y31" s="343"/>
      <c r="Z31" s="343"/>
      <c r="AA31" s="352"/>
      <c r="AB31" s="352"/>
      <c r="AC31" s="352"/>
      <c r="AD31" s="352"/>
      <c r="AE31" s="352"/>
      <c r="AF31" s="352"/>
      <c r="AG31" s="352"/>
      <c r="AH31" s="352"/>
      <c r="AI31" s="352"/>
      <c r="AJ31" s="340"/>
      <c r="AK31" s="340"/>
      <c r="AL31" s="340"/>
      <c r="AM31" s="340"/>
    </row>
    <row r="32" spans="1:39" ht="12" customHeight="1">
      <c r="A32" s="343">
        <v>21</v>
      </c>
      <c r="B32" s="343"/>
      <c r="C32" s="343"/>
      <c r="D32" s="343"/>
      <c r="E32" s="343" t="s">
        <v>32</v>
      </c>
      <c r="F32" s="343"/>
      <c r="G32" s="343"/>
      <c r="H32" s="343" t="s">
        <v>32</v>
      </c>
      <c r="I32" s="343"/>
      <c r="J32" s="343"/>
      <c r="K32" s="343" t="s">
        <v>32</v>
      </c>
      <c r="L32" s="343"/>
      <c r="M32" s="343"/>
      <c r="N32" s="343" t="s">
        <v>32</v>
      </c>
      <c r="O32" s="343"/>
      <c r="P32" s="343"/>
      <c r="Q32" s="343"/>
      <c r="R32" s="343"/>
      <c r="S32" s="343"/>
      <c r="T32" s="5"/>
      <c r="U32" s="343">
        <v>85</v>
      </c>
      <c r="V32" s="343"/>
      <c r="W32" s="343"/>
      <c r="X32" s="352"/>
      <c r="Y32" s="352"/>
      <c r="Z32" s="352"/>
      <c r="AA32" s="352"/>
      <c r="AB32" s="352"/>
      <c r="AC32" s="352"/>
      <c r="AD32" s="352"/>
      <c r="AE32" s="352"/>
      <c r="AF32" s="352"/>
      <c r="AG32" s="352"/>
      <c r="AH32" s="352"/>
      <c r="AI32" s="352"/>
      <c r="AJ32" s="340"/>
      <c r="AK32" s="340"/>
      <c r="AL32" s="340"/>
      <c r="AM32" s="340"/>
    </row>
    <row r="33" spans="1:39" ht="12" customHeight="1">
      <c r="A33" s="343">
        <v>22</v>
      </c>
      <c r="B33" s="343"/>
      <c r="C33" s="343"/>
      <c r="D33" s="343"/>
      <c r="E33" s="343" t="s">
        <v>32</v>
      </c>
      <c r="F33" s="343"/>
      <c r="G33" s="343"/>
      <c r="H33" s="343" t="s">
        <v>32</v>
      </c>
      <c r="I33" s="343"/>
      <c r="J33" s="343"/>
      <c r="K33" s="343" t="s">
        <v>32</v>
      </c>
      <c r="L33" s="343"/>
      <c r="M33" s="343"/>
      <c r="N33" s="343" t="s">
        <v>32</v>
      </c>
      <c r="O33" s="343"/>
      <c r="P33" s="343"/>
      <c r="Q33" s="343"/>
      <c r="R33" s="343"/>
      <c r="S33" s="343"/>
      <c r="T33" s="9"/>
      <c r="U33" s="343">
        <v>86</v>
      </c>
      <c r="V33" s="343"/>
      <c r="W33" s="343"/>
      <c r="X33" s="343"/>
      <c r="Y33" s="343"/>
      <c r="Z33" s="343"/>
      <c r="AA33" s="352"/>
      <c r="AB33" s="352"/>
      <c r="AC33" s="352"/>
      <c r="AD33" s="352"/>
      <c r="AE33" s="352"/>
      <c r="AF33" s="352"/>
      <c r="AG33" s="352"/>
      <c r="AH33" s="352"/>
      <c r="AI33" s="352"/>
      <c r="AJ33" s="340"/>
      <c r="AK33" s="340"/>
      <c r="AL33" s="340"/>
      <c r="AM33" s="340"/>
    </row>
    <row r="34" spans="1:39" ht="12" customHeight="1">
      <c r="A34" s="343">
        <v>23</v>
      </c>
      <c r="B34" s="343"/>
      <c r="C34" s="343"/>
      <c r="D34" s="343"/>
      <c r="E34" s="343" t="s">
        <v>32</v>
      </c>
      <c r="F34" s="343"/>
      <c r="G34" s="343"/>
      <c r="H34" s="343" t="s">
        <v>32</v>
      </c>
      <c r="I34" s="343"/>
      <c r="J34" s="343"/>
      <c r="K34" s="343" t="s">
        <v>32</v>
      </c>
      <c r="L34" s="343"/>
      <c r="M34" s="343"/>
      <c r="N34" s="343" t="s">
        <v>32</v>
      </c>
      <c r="O34" s="343"/>
      <c r="P34" s="343"/>
      <c r="Q34" s="352"/>
      <c r="R34" s="352"/>
      <c r="S34" s="352"/>
      <c r="T34" s="6"/>
      <c r="U34" s="343">
        <v>87</v>
      </c>
      <c r="V34" s="343"/>
      <c r="W34" s="343"/>
      <c r="X34" s="352"/>
      <c r="Y34" s="352"/>
      <c r="Z34" s="352"/>
      <c r="AA34" s="352"/>
      <c r="AB34" s="352"/>
      <c r="AC34" s="352"/>
      <c r="AD34" s="352"/>
      <c r="AE34" s="352"/>
      <c r="AF34" s="352"/>
      <c r="AG34" s="352"/>
      <c r="AH34" s="352"/>
      <c r="AI34" s="352"/>
      <c r="AJ34" s="340"/>
      <c r="AK34" s="340"/>
      <c r="AL34" s="340"/>
      <c r="AM34" s="340"/>
    </row>
    <row r="35" spans="1:39" ht="12" customHeight="1">
      <c r="A35" s="343">
        <v>24</v>
      </c>
      <c r="B35" s="343"/>
      <c r="C35" s="343"/>
      <c r="D35" s="343"/>
      <c r="E35" s="343" t="s">
        <v>32</v>
      </c>
      <c r="F35" s="343"/>
      <c r="G35" s="343"/>
      <c r="H35" s="343" t="s">
        <v>32</v>
      </c>
      <c r="I35" s="343"/>
      <c r="J35" s="343"/>
      <c r="K35" s="343" t="s">
        <v>32</v>
      </c>
      <c r="L35" s="343"/>
      <c r="M35" s="343"/>
      <c r="N35" s="343" t="s">
        <v>32</v>
      </c>
      <c r="O35" s="343"/>
      <c r="P35" s="343"/>
      <c r="Q35" s="352"/>
      <c r="R35" s="352"/>
      <c r="S35" s="352"/>
      <c r="T35" s="6"/>
      <c r="U35" s="343">
        <v>88</v>
      </c>
      <c r="V35" s="343"/>
      <c r="W35" s="343"/>
      <c r="X35" s="352"/>
      <c r="Y35" s="352"/>
      <c r="Z35" s="352"/>
      <c r="AA35" s="352"/>
      <c r="AB35" s="352"/>
      <c r="AC35" s="352"/>
      <c r="AD35" s="352"/>
      <c r="AE35" s="352"/>
      <c r="AF35" s="352"/>
      <c r="AG35" s="352"/>
      <c r="AH35" s="352"/>
      <c r="AI35" s="352"/>
      <c r="AJ35" s="340"/>
      <c r="AK35" s="340"/>
      <c r="AL35" s="340"/>
      <c r="AM35" s="340"/>
    </row>
    <row r="36" spans="1:39" ht="12" customHeight="1">
      <c r="A36" s="343">
        <v>25</v>
      </c>
      <c r="B36" s="343"/>
      <c r="C36" s="343"/>
      <c r="D36" s="343"/>
      <c r="E36" s="343" t="s">
        <v>32</v>
      </c>
      <c r="F36" s="343"/>
      <c r="G36" s="343"/>
      <c r="H36" s="343" t="s">
        <v>32</v>
      </c>
      <c r="I36" s="343"/>
      <c r="J36" s="343"/>
      <c r="K36" s="343" t="s">
        <v>32</v>
      </c>
      <c r="L36" s="343"/>
      <c r="M36" s="343"/>
      <c r="N36" s="343" t="s">
        <v>32</v>
      </c>
      <c r="O36" s="343"/>
      <c r="P36" s="343"/>
      <c r="Q36" s="352"/>
      <c r="R36" s="352"/>
      <c r="S36" s="352"/>
      <c r="T36" s="6"/>
      <c r="U36" s="343">
        <v>89</v>
      </c>
      <c r="V36" s="343"/>
      <c r="W36" s="343"/>
      <c r="X36" s="352"/>
      <c r="Y36" s="352"/>
      <c r="Z36" s="352"/>
      <c r="AA36" s="352"/>
      <c r="AB36" s="352"/>
      <c r="AC36" s="352"/>
      <c r="AD36" s="352"/>
      <c r="AE36" s="352"/>
      <c r="AF36" s="352"/>
      <c r="AG36" s="352"/>
      <c r="AH36" s="352"/>
      <c r="AI36" s="352"/>
      <c r="AJ36" s="340"/>
      <c r="AK36" s="340"/>
      <c r="AL36" s="340"/>
      <c r="AM36" s="340"/>
    </row>
    <row r="37" spans="1:39" ht="12" customHeight="1">
      <c r="A37" s="343">
        <v>26</v>
      </c>
      <c r="B37" s="343"/>
      <c r="C37" s="343"/>
      <c r="D37" s="343"/>
      <c r="E37" s="343" t="s">
        <v>32</v>
      </c>
      <c r="F37" s="343"/>
      <c r="G37" s="343"/>
      <c r="H37" s="343" t="s">
        <v>32</v>
      </c>
      <c r="I37" s="343"/>
      <c r="J37" s="343"/>
      <c r="K37" s="343" t="s">
        <v>32</v>
      </c>
      <c r="L37" s="343"/>
      <c r="M37" s="343"/>
      <c r="N37" s="343" t="s">
        <v>32</v>
      </c>
      <c r="O37" s="343"/>
      <c r="P37" s="343"/>
      <c r="Q37" s="352"/>
      <c r="R37" s="352"/>
      <c r="S37" s="352"/>
      <c r="T37" s="6"/>
      <c r="U37" s="343">
        <v>90</v>
      </c>
      <c r="V37" s="343"/>
      <c r="W37" s="343"/>
      <c r="X37" s="352"/>
      <c r="Y37" s="352"/>
      <c r="Z37" s="352"/>
      <c r="AA37" s="352"/>
      <c r="AB37" s="352"/>
      <c r="AC37" s="352"/>
      <c r="AD37" s="352"/>
      <c r="AE37" s="352"/>
      <c r="AF37" s="352"/>
      <c r="AG37" s="352"/>
      <c r="AH37" s="352"/>
      <c r="AI37" s="352"/>
      <c r="AJ37" s="340"/>
      <c r="AK37" s="340"/>
      <c r="AL37" s="340"/>
      <c r="AM37" s="340"/>
    </row>
    <row r="38" spans="1:39" ht="12" customHeight="1">
      <c r="A38" s="343">
        <v>27</v>
      </c>
      <c r="B38" s="343"/>
      <c r="C38" s="343"/>
      <c r="D38" s="343"/>
      <c r="E38" s="343" t="s">
        <v>32</v>
      </c>
      <c r="F38" s="343"/>
      <c r="G38" s="343"/>
      <c r="H38" s="343" t="s">
        <v>32</v>
      </c>
      <c r="I38" s="343"/>
      <c r="J38" s="343"/>
      <c r="K38" s="343" t="s">
        <v>32</v>
      </c>
      <c r="L38" s="343"/>
      <c r="M38" s="343"/>
      <c r="N38" s="343" t="s">
        <v>32</v>
      </c>
      <c r="O38" s="343"/>
      <c r="P38" s="343"/>
      <c r="Q38" s="352"/>
      <c r="R38" s="352"/>
      <c r="S38" s="352"/>
      <c r="T38" s="10"/>
      <c r="U38" s="343">
        <v>91</v>
      </c>
      <c r="V38" s="343"/>
      <c r="W38" s="343"/>
      <c r="X38" s="352"/>
      <c r="Y38" s="352"/>
      <c r="Z38" s="352"/>
      <c r="AA38" s="352"/>
      <c r="AB38" s="352"/>
      <c r="AC38" s="352"/>
      <c r="AD38" s="352"/>
      <c r="AE38" s="352"/>
      <c r="AF38" s="352"/>
      <c r="AG38" s="352"/>
      <c r="AH38" s="352"/>
      <c r="AI38" s="352"/>
      <c r="AJ38" s="340"/>
      <c r="AK38" s="340"/>
      <c r="AL38" s="340"/>
      <c r="AM38" s="340"/>
    </row>
    <row r="39" spans="1:39" ht="12" customHeight="1">
      <c r="A39" s="343">
        <v>28</v>
      </c>
      <c r="B39" s="343"/>
      <c r="C39" s="343"/>
      <c r="D39" s="343"/>
      <c r="E39" s="343" t="s">
        <v>32</v>
      </c>
      <c r="F39" s="343"/>
      <c r="G39" s="343"/>
      <c r="H39" s="343" t="s">
        <v>32</v>
      </c>
      <c r="I39" s="343"/>
      <c r="J39" s="343"/>
      <c r="K39" s="343" t="s">
        <v>32</v>
      </c>
      <c r="L39" s="343"/>
      <c r="M39" s="343"/>
      <c r="N39" s="343" t="s">
        <v>32</v>
      </c>
      <c r="O39" s="343"/>
      <c r="P39" s="343"/>
      <c r="Q39" s="352"/>
      <c r="R39" s="352"/>
      <c r="S39" s="352"/>
      <c r="T39" s="8"/>
      <c r="U39" s="343">
        <v>92</v>
      </c>
      <c r="V39" s="343"/>
      <c r="W39" s="343"/>
      <c r="X39" s="352"/>
      <c r="Y39" s="352"/>
      <c r="Z39" s="352"/>
      <c r="AA39" s="352"/>
      <c r="AB39" s="352"/>
      <c r="AC39" s="352"/>
      <c r="AD39" s="352"/>
      <c r="AE39" s="352"/>
      <c r="AF39" s="352"/>
      <c r="AG39" s="352"/>
      <c r="AH39" s="352"/>
      <c r="AI39" s="352"/>
      <c r="AJ39" s="340"/>
      <c r="AK39" s="340"/>
      <c r="AL39" s="340"/>
      <c r="AM39" s="340"/>
    </row>
    <row r="40" spans="1:39" ht="12" customHeight="1">
      <c r="A40" s="343">
        <v>29</v>
      </c>
      <c r="B40" s="343"/>
      <c r="C40" s="343"/>
      <c r="D40" s="343"/>
      <c r="E40" s="343" t="s">
        <v>32</v>
      </c>
      <c r="F40" s="343"/>
      <c r="G40" s="343"/>
      <c r="H40" s="343" t="s">
        <v>32</v>
      </c>
      <c r="I40" s="343"/>
      <c r="J40" s="343"/>
      <c r="K40" s="343" t="s">
        <v>32</v>
      </c>
      <c r="L40" s="343"/>
      <c r="M40" s="343"/>
      <c r="N40" s="343" t="s">
        <v>32</v>
      </c>
      <c r="O40" s="343"/>
      <c r="P40" s="343"/>
      <c r="Q40" s="352"/>
      <c r="R40" s="352"/>
      <c r="S40" s="352"/>
      <c r="T40" s="8"/>
      <c r="U40" s="343">
        <v>93</v>
      </c>
      <c r="V40" s="343"/>
      <c r="W40" s="343"/>
      <c r="X40" s="352"/>
      <c r="Y40" s="352"/>
      <c r="Z40" s="352"/>
      <c r="AA40" s="352"/>
      <c r="AB40" s="352"/>
      <c r="AC40" s="352"/>
      <c r="AD40" s="352"/>
      <c r="AE40" s="352"/>
      <c r="AF40" s="352"/>
      <c r="AG40" s="352"/>
      <c r="AH40" s="352"/>
      <c r="AI40" s="352"/>
      <c r="AJ40" s="340"/>
      <c r="AK40" s="340"/>
      <c r="AL40" s="340"/>
      <c r="AM40" s="340"/>
    </row>
    <row r="41" spans="1:39" ht="12" customHeight="1">
      <c r="A41" s="343">
        <v>30</v>
      </c>
      <c r="B41" s="343"/>
      <c r="C41" s="343"/>
      <c r="D41" s="343"/>
      <c r="E41" s="343" t="s">
        <v>32</v>
      </c>
      <c r="F41" s="343"/>
      <c r="G41" s="343"/>
      <c r="H41" s="343" t="s">
        <v>32</v>
      </c>
      <c r="I41" s="343"/>
      <c r="J41" s="343"/>
      <c r="K41" s="343" t="s">
        <v>32</v>
      </c>
      <c r="L41" s="343"/>
      <c r="M41" s="343"/>
      <c r="N41" s="343" t="s">
        <v>32</v>
      </c>
      <c r="O41" s="343"/>
      <c r="P41" s="343"/>
      <c r="Q41" s="343" t="s">
        <v>32</v>
      </c>
      <c r="R41" s="343"/>
      <c r="S41" s="343"/>
      <c r="T41" s="8"/>
      <c r="U41" s="343">
        <v>94</v>
      </c>
      <c r="V41" s="343"/>
      <c r="W41" s="343"/>
      <c r="X41" s="352"/>
      <c r="Y41" s="352"/>
      <c r="Z41" s="352"/>
      <c r="AA41" s="352"/>
      <c r="AB41" s="352"/>
      <c r="AC41" s="352"/>
      <c r="AD41" s="352"/>
      <c r="AE41" s="352"/>
      <c r="AF41" s="352"/>
      <c r="AG41" s="352"/>
      <c r="AH41" s="352"/>
      <c r="AI41" s="352"/>
      <c r="AJ41" s="340"/>
      <c r="AK41" s="340"/>
      <c r="AL41" s="340"/>
      <c r="AM41" s="340"/>
    </row>
    <row r="42" spans="1:39" ht="12" customHeight="1">
      <c r="A42" s="343">
        <v>31</v>
      </c>
      <c r="B42" s="343"/>
      <c r="C42" s="343"/>
      <c r="D42" s="343"/>
      <c r="E42" s="343" t="s">
        <v>32</v>
      </c>
      <c r="F42" s="343"/>
      <c r="G42" s="343"/>
      <c r="H42" s="343" t="s">
        <v>32</v>
      </c>
      <c r="I42" s="343"/>
      <c r="J42" s="343"/>
      <c r="K42" s="343" t="s">
        <v>32</v>
      </c>
      <c r="L42" s="343"/>
      <c r="M42" s="343"/>
      <c r="N42" s="343" t="s">
        <v>32</v>
      </c>
      <c r="O42" s="343"/>
      <c r="P42" s="343"/>
      <c r="Q42" s="343" t="s">
        <v>32</v>
      </c>
      <c r="R42" s="343"/>
      <c r="S42" s="343"/>
      <c r="T42" s="8"/>
      <c r="U42" s="343">
        <v>95</v>
      </c>
      <c r="V42" s="343"/>
      <c r="W42" s="343"/>
      <c r="X42" s="352"/>
      <c r="Y42" s="352"/>
      <c r="Z42" s="352"/>
      <c r="AA42" s="352"/>
      <c r="AB42" s="352"/>
      <c r="AC42" s="352"/>
      <c r="AD42" s="352"/>
      <c r="AE42" s="352"/>
      <c r="AF42" s="352"/>
      <c r="AG42" s="352"/>
      <c r="AH42" s="352"/>
      <c r="AI42" s="352"/>
      <c r="AJ42" s="340"/>
      <c r="AK42" s="340"/>
      <c r="AL42" s="340"/>
      <c r="AM42" s="340"/>
    </row>
    <row r="43" spans="1:39" ht="12" customHeight="1">
      <c r="A43" s="343">
        <v>32</v>
      </c>
      <c r="B43" s="343"/>
      <c r="C43" s="343"/>
      <c r="D43" s="343"/>
      <c r="E43" s="343" t="s">
        <v>32</v>
      </c>
      <c r="F43" s="343"/>
      <c r="G43" s="343"/>
      <c r="H43" s="343" t="s">
        <v>32</v>
      </c>
      <c r="I43" s="343"/>
      <c r="J43" s="343"/>
      <c r="K43" s="343" t="s">
        <v>32</v>
      </c>
      <c r="L43" s="343"/>
      <c r="M43" s="343"/>
      <c r="N43" s="343" t="s">
        <v>32</v>
      </c>
      <c r="O43" s="343"/>
      <c r="P43" s="343"/>
      <c r="Q43" s="343" t="s">
        <v>32</v>
      </c>
      <c r="R43" s="343"/>
      <c r="S43" s="343"/>
      <c r="T43" s="8"/>
      <c r="U43" s="343">
        <v>96</v>
      </c>
      <c r="V43" s="343"/>
      <c r="W43" s="343"/>
      <c r="X43" s="352"/>
      <c r="Y43" s="352"/>
      <c r="Z43" s="352"/>
      <c r="AA43" s="352"/>
      <c r="AB43" s="352"/>
      <c r="AC43" s="352"/>
      <c r="AD43" s="352"/>
      <c r="AE43" s="352"/>
      <c r="AF43" s="352"/>
      <c r="AG43" s="352"/>
      <c r="AH43" s="352"/>
      <c r="AI43" s="352"/>
      <c r="AJ43" s="340"/>
      <c r="AK43" s="340"/>
      <c r="AL43" s="340"/>
      <c r="AM43" s="340"/>
    </row>
    <row r="44" spans="1:39" ht="12" customHeight="1">
      <c r="A44" s="343">
        <v>33</v>
      </c>
      <c r="B44" s="343"/>
      <c r="C44" s="343"/>
      <c r="D44" s="343"/>
      <c r="E44" s="343" t="s">
        <v>32</v>
      </c>
      <c r="F44" s="343"/>
      <c r="G44" s="343"/>
      <c r="H44" s="343" t="s">
        <v>32</v>
      </c>
      <c r="I44" s="343"/>
      <c r="J44" s="343"/>
      <c r="K44" s="343" t="s">
        <v>32</v>
      </c>
      <c r="L44" s="343"/>
      <c r="M44" s="343"/>
      <c r="N44" s="343" t="s">
        <v>32</v>
      </c>
      <c r="O44" s="343"/>
      <c r="P44" s="343"/>
      <c r="Q44" s="343" t="s">
        <v>32</v>
      </c>
      <c r="R44" s="343"/>
      <c r="S44" s="343"/>
      <c r="T44" s="8"/>
      <c r="U44" s="343">
        <v>97</v>
      </c>
      <c r="V44" s="343"/>
      <c r="W44" s="343"/>
      <c r="X44" s="352"/>
      <c r="Y44" s="352"/>
      <c r="Z44" s="352"/>
      <c r="AA44" s="352"/>
      <c r="AB44" s="352"/>
      <c r="AC44" s="352"/>
      <c r="AD44" s="352"/>
      <c r="AE44" s="352"/>
      <c r="AF44" s="352"/>
      <c r="AG44" s="352"/>
      <c r="AH44" s="352"/>
      <c r="AI44" s="352"/>
      <c r="AJ44" s="340"/>
      <c r="AK44" s="340"/>
      <c r="AL44" s="340"/>
      <c r="AM44" s="340"/>
    </row>
    <row r="45" spans="1:39" ht="12" customHeight="1">
      <c r="A45" s="343">
        <v>34</v>
      </c>
      <c r="B45" s="343"/>
      <c r="C45" s="343"/>
      <c r="D45" s="343"/>
      <c r="E45" s="343" t="s">
        <v>32</v>
      </c>
      <c r="F45" s="343"/>
      <c r="G45" s="343"/>
      <c r="H45" s="343" t="s">
        <v>32</v>
      </c>
      <c r="I45" s="343"/>
      <c r="J45" s="343"/>
      <c r="K45" s="343"/>
      <c r="L45" s="343"/>
      <c r="M45" s="343"/>
      <c r="N45" s="343" t="s">
        <v>32</v>
      </c>
      <c r="O45" s="343"/>
      <c r="P45" s="343"/>
      <c r="Q45" s="343"/>
      <c r="R45" s="343"/>
      <c r="S45" s="343"/>
      <c r="T45" s="8"/>
      <c r="U45" s="343">
        <v>98</v>
      </c>
      <c r="V45" s="343"/>
      <c r="W45" s="343"/>
      <c r="X45" s="352"/>
      <c r="Y45" s="352"/>
      <c r="Z45" s="352"/>
      <c r="AA45" s="352"/>
      <c r="AB45" s="352"/>
      <c r="AC45" s="352"/>
      <c r="AD45" s="352"/>
      <c r="AE45" s="352"/>
      <c r="AF45" s="352"/>
      <c r="AG45" s="352"/>
      <c r="AH45" s="352"/>
      <c r="AI45" s="352"/>
      <c r="AJ45" s="340"/>
      <c r="AK45" s="340"/>
      <c r="AL45" s="340"/>
      <c r="AM45" s="340"/>
    </row>
    <row r="46" spans="1:39" ht="12" customHeight="1">
      <c r="A46" s="343">
        <v>35</v>
      </c>
      <c r="B46" s="343"/>
      <c r="C46" s="343"/>
      <c r="D46" s="343"/>
      <c r="E46" s="343" t="s">
        <v>32</v>
      </c>
      <c r="F46" s="343"/>
      <c r="G46" s="343"/>
      <c r="H46" s="343" t="s">
        <v>32</v>
      </c>
      <c r="I46" s="343"/>
      <c r="J46" s="343"/>
      <c r="K46" s="343"/>
      <c r="L46" s="343"/>
      <c r="M46" s="343"/>
      <c r="N46" s="352"/>
      <c r="O46" s="352"/>
      <c r="P46" s="352"/>
      <c r="Q46" s="352"/>
      <c r="R46" s="352"/>
      <c r="S46" s="352"/>
      <c r="T46" s="8"/>
      <c r="U46" s="343">
        <v>99</v>
      </c>
      <c r="V46" s="343"/>
      <c r="W46" s="343"/>
      <c r="X46" s="352"/>
      <c r="Y46" s="352"/>
      <c r="Z46" s="352"/>
      <c r="AA46" s="352"/>
      <c r="AB46" s="352"/>
      <c r="AC46" s="352"/>
      <c r="AD46" s="352"/>
      <c r="AE46" s="352"/>
      <c r="AF46" s="352"/>
      <c r="AG46" s="352"/>
      <c r="AH46" s="352"/>
      <c r="AI46" s="352"/>
      <c r="AJ46" s="340"/>
      <c r="AK46" s="340"/>
      <c r="AL46" s="340"/>
      <c r="AM46" s="340"/>
    </row>
    <row r="47" spans="1:39" ht="12" customHeight="1">
      <c r="A47" s="343">
        <v>36</v>
      </c>
      <c r="B47" s="343"/>
      <c r="C47" s="343"/>
      <c r="D47" s="343"/>
      <c r="E47" s="343" t="s">
        <v>32</v>
      </c>
      <c r="F47" s="343"/>
      <c r="G47" s="343"/>
      <c r="H47" s="343" t="s">
        <v>32</v>
      </c>
      <c r="I47" s="343"/>
      <c r="J47" s="343"/>
      <c r="K47" s="343"/>
      <c r="L47" s="343"/>
      <c r="M47" s="343"/>
      <c r="N47" s="352"/>
      <c r="O47" s="352"/>
      <c r="P47" s="352"/>
      <c r="Q47" s="352"/>
      <c r="R47" s="352"/>
      <c r="S47" s="352"/>
      <c r="T47" s="8"/>
      <c r="U47" s="343">
        <v>100</v>
      </c>
      <c r="V47" s="343"/>
      <c r="W47" s="343"/>
      <c r="X47" s="352"/>
      <c r="Y47" s="352"/>
      <c r="Z47" s="352"/>
      <c r="AA47" s="352"/>
      <c r="AB47" s="352"/>
      <c r="AC47" s="352"/>
      <c r="AD47" s="352"/>
      <c r="AE47" s="352"/>
      <c r="AF47" s="352"/>
      <c r="AG47" s="352"/>
      <c r="AH47" s="352"/>
      <c r="AI47" s="352"/>
      <c r="AJ47" s="340"/>
      <c r="AK47" s="340"/>
      <c r="AL47" s="340"/>
      <c r="AM47" s="340"/>
    </row>
    <row r="48" spans="1:39" ht="12" customHeight="1">
      <c r="A48" s="343">
        <v>37</v>
      </c>
      <c r="B48" s="343"/>
      <c r="C48" s="343"/>
      <c r="D48" s="343"/>
      <c r="E48" s="343" t="s">
        <v>32</v>
      </c>
      <c r="F48" s="343"/>
      <c r="G48" s="343"/>
      <c r="H48" s="343" t="s">
        <v>32</v>
      </c>
      <c r="I48" s="343"/>
      <c r="J48" s="343"/>
      <c r="K48" s="343"/>
      <c r="L48" s="343"/>
      <c r="M48" s="343"/>
      <c r="N48" s="352"/>
      <c r="O48" s="352"/>
      <c r="P48" s="352"/>
      <c r="Q48" s="352"/>
      <c r="R48" s="352"/>
      <c r="S48" s="352"/>
      <c r="T48" s="8"/>
      <c r="U48" s="343">
        <v>101</v>
      </c>
      <c r="V48" s="343"/>
      <c r="W48" s="343"/>
      <c r="X48" s="352"/>
      <c r="Y48" s="352"/>
      <c r="Z48" s="352"/>
      <c r="AA48" s="352"/>
      <c r="AB48" s="352"/>
      <c r="AC48" s="352"/>
      <c r="AD48" s="352"/>
      <c r="AE48" s="352"/>
      <c r="AF48" s="352"/>
      <c r="AG48" s="352"/>
      <c r="AH48" s="352"/>
      <c r="AI48" s="352"/>
      <c r="AJ48" s="340"/>
      <c r="AK48" s="340"/>
      <c r="AL48" s="340"/>
      <c r="AM48" s="340"/>
    </row>
    <row r="49" spans="1:39" ht="12" customHeight="1">
      <c r="A49" s="343">
        <v>38</v>
      </c>
      <c r="B49" s="343"/>
      <c r="C49" s="343"/>
      <c r="D49" s="343"/>
      <c r="E49" s="352"/>
      <c r="F49" s="352"/>
      <c r="G49" s="352"/>
      <c r="H49" s="343" t="s">
        <v>32</v>
      </c>
      <c r="I49" s="343"/>
      <c r="J49" s="343"/>
      <c r="K49" s="343"/>
      <c r="L49" s="343"/>
      <c r="M49" s="343"/>
      <c r="N49" s="352"/>
      <c r="O49" s="352"/>
      <c r="P49" s="352"/>
      <c r="Q49" s="352"/>
      <c r="R49" s="352"/>
      <c r="S49" s="352"/>
      <c r="T49" s="8"/>
      <c r="U49" s="343">
        <v>102</v>
      </c>
      <c r="V49" s="343"/>
      <c r="W49" s="343"/>
      <c r="X49" s="352"/>
      <c r="Y49" s="352"/>
      <c r="Z49" s="352"/>
      <c r="AA49" s="352"/>
      <c r="AB49" s="352"/>
      <c r="AC49" s="352"/>
      <c r="AD49" s="352"/>
      <c r="AE49" s="352"/>
      <c r="AF49" s="352"/>
      <c r="AG49" s="352"/>
      <c r="AH49" s="352"/>
      <c r="AI49" s="352"/>
      <c r="AJ49" s="340"/>
      <c r="AK49" s="340"/>
      <c r="AL49" s="340"/>
      <c r="AM49" s="340"/>
    </row>
    <row r="50" spans="1:39" ht="12" customHeight="1">
      <c r="A50" s="343">
        <v>39</v>
      </c>
      <c r="B50" s="343"/>
      <c r="C50" s="343"/>
      <c r="D50" s="343"/>
      <c r="E50" s="352"/>
      <c r="F50" s="352"/>
      <c r="G50" s="352"/>
      <c r="H50" s="352"/>
      <c r="I50" s="352"/>
      <c r="J50" s="352"/>
      <c r="K50" s="352"/>
      <c r="L50" s="352"/>
      <c r="M50" s="352"/>
      <c r="N50" s="352"/>
      <c r="O50" s="352"/>
      <c r="P50" s="352"/>
      <c r="Q50" s="352"/>
      <c r="R50" s="352"/>
      <c r="S50" s="352"/>
      <c r="T50" s="8"/>
      <c r="U50" s="343">
        <v>103</v>
      </c>
      <c r="V50" s="343"/>
      <c r="W50" s="343"/>
      <c r="X50" s="352"/>
      <c r="Y50" s="352"/>
      <c r="Z50" s="352"/>
      <c r="AA50" s="352"/>
      <c r="AB50" s="352"/>
      <c r="AC50" s="352"/>
      <c r="AD50" s="352"/>
      <c r="AE50" s="352"/>
      <c r="AF50" s="352"/>
      <c r="AG50" s="352"/>
      <c r="AH50" s="352"/>
      <c r="AI50" s="352"/>
      <c r="AJ50" s="340"/>
      <c r="AK50" s="340"/>
      <c r="AL50" s="340"/>
      <c r="AM50" s="340"/>
    </row>
    <row r="51" spans="1:39" ht="12" customHeight="1">
      <c r="A51" s="343">
        <v>40</v>
      </c>
      <c r="B51" s="343"/>
      <c r="C51" s="343"/>
      <c r="D51" s="343"/>
      <c r="E51" s="352"/>
      <c r="F51" s="352"/>
      <c r="G51" s="352"/>
      <c r="H51" s="352"/>
      <c r="I51" s="352"/>
      <c r="J51" s="352"/>
      <c r="K51" s="352"/>
      <c r="L51" s="352"/>
      <c r="M51" s="352"/>
      <c r="N51" s="352"/>
      <c r="O51" s="352"/>
      <c r="P51" s="352"/>
      <c r="Q51" s="352"/>
      <c r="R51" s="352"/>
      <c r="S51" s="352"/>
      <c r="T51" s="8"/>
      <c r="U51" s="343">
        <v>104</v>
      </c>
      <c r="V51" s="343"/>
      <c r="W51" s="343"/>
      <c r="X51" s="352"/>
      <c r="Y51" s="352"/>
      <c r="Z51" s="352"/>
      <c r="AA51" s="352"/>
      <c r="AB51" s="352"/>
      <c r="AC51" s="352"/>
      <c r="AD51" s="352"/>
      <c r="AE51" s="352"/>
      <c r="AF51" s="352"/>
      <c r="AG51" s="352"/>
      <c r="AH51" s="352"/>
      <c r="AI51" s="352"/>
      <c r="AJ51" s="340"/>
      <c r="AK51" s="340"/>
      <c r="AL51" s="340"/>
      <c r="AM51" s="340"/>
    </row>
    <row r="52" spans="1:39" ht="12" customHeight="1">
      <c r="A52" s="343">
        <v>41</v>
      </c>
      <c r="B52" s="343"/>
      <c r="C52" s="343"/>
      <c r="D52" s="343"/>
      <c r="E52" s="352"/>
      <c r="F52" s="352"/>
      <c r="G52" s="352"/>
      <c r="H52" s="352"/>
      <c r="I52" s="352"/>
      <c r="J52" s="352"/>
      <c r="K52" s="352"/>
      <c r="L52" s="352"/>
      <c r="M52" s="352"/>
      <c r="N52" s="352"/>
      <c r="O52" s="352"/>
      <c r="P52" s="352"/>
      <c r="Q52" s="352"/>
      <c r="R52" s="352"/>
      <c r="S52" s="352"/>
      <c r="T52" s="8"/>
      <c r="U52" s="343">
        <v>105</v>
      </c>
      <c r="V52" s="343"/>
      <c r="W52" s="343"/>
      <c r="X52" s="352"/>
      <c r="Y52" s="352"/>
      <c r="Z52" s="352"/>
      <c r="AA52" s="352"/>
      <c r="AB52" s="352"/>
      <c r="AC52" s="352"/>
      <c r="AD52" s="352"/>
      <c r="AE52" s="352"/>
      <c r="AF52" s="352"/>
      <c r="AG52" s="352"/>
      <c r="AH52" s="352"/>
      <c r="AI52" s="352"/>
      <c r="AJ52" s="340"/>
      <c r="AK52" s="340"/>
      <c r="AL52" s="340"/>
      <c r="AM52" s="340"/>
    </row>
    <row r="53" spans="1:39" ht="12" customHeight="1">
      <c r="A53" s="343">
        <v>42</v>
      </c>
      <c r="B53" s="343"/>
      <c r="C53" s="343"/>
      <c r="D53" s="343"/>
      <c r="E53" s="352"/>
      <c r="F53" s="352"/>
      <c r="G53" s="352"/>
      <c r="H53" s="352"/>
      <c r="I53" s="352"/>
      <c r="J53" s="352"/>
      <c r="K53" s="352"/>
      <c r="L53" s="352"/>
      <c r="M53" s="352"/>
      <c r="N53" s="352"/>
      <c r="O53" s="352"/>
      <c r="P53" s="352"/>
      <c r="Q53" s="352"/>
      <c r="R53" s="352"/>
      <c r="S53" s="352"/>
      <c r="T53" s="8"/>
      <c r="U53" s="343">
        <v>106</v>
      </c>
      <c r="V53" s="343"/>
      <c r="W53" s="343"/>
      <c r="X53" s="352"/>
      <c r="Y53" s="352"/>
      <c r="Z53" s="352"/>
      <c r="AA53" s="352"/>
      <c r="AB53" s="352"/>
      <c r="AC53" s="352"/>
      <c r="AD53" s="352"/>
      <c r="AE53" s="352"/>
      <c r="AF53" s="352"/>
      <c r="AG53" s="352"/>
      <c r="AH53" s="352"/>
      <c r="AI53" s="352"/>
      <c r="AJ53" s="340"/>
      <c r="AK53" s="340"/>
      <c r="AL53" s="340"/>
      <c r="AM53" s="340"/>
    </row>
    <row r="54" spans="1:39" ht="12" customHeight="1">
      <c r="A54" s="343">
        <v>43</v>
      </c>
      <c r="B54" s="343"/>
      <c r="C54" s="343"/>
      <c r="D54" s="343"/>
      <c r="E54" s="352"/>
      <c r="F54" s="352"/>
      <c r="G54" s="352"/>
      <c r="H54" s="352"/>
      <c r="I54" s="352"/>
      <c r="J54" s="352"/>
      <c r="K54" s="352"/>
      <c r="L54" s="352"/>
      <c r="M54" s="352"/>
      <c r="N54" s="352"/>
      <c r="O54" s="352"/>
      <c r="P54" s="352"/>
      <c r="Q54" s="352"/>
      <c r="R54" s="352"/>
      <c r="S54" s="352"/>
      <c r="T54" s="8"/>
      <c r="U54" s="343">
        <v>107</v>
      </c>
      <c r="V54" s="343"/>
      <c r="W54" s="343"/>
      <c r="X54" s="352"/>
      <c r="Y54" s="352"/>
      <c r="Z54" s="352"/>
      <c r="AA54" s="352"/>
      <c r="AB54" s="352"/>
      <c r="AC54" s="352"/>
      <c r="AD54" s="352"/>
      <c r="AE54" s="352"/>
      <c r="AF54" s="352"/>
      <c r="AG54" s="352"/>
      <c r="AH54" s="352"/>
      <c r="AI54" s="352"/>
      <c r="AJ54" s="340"/>
      <c r="AK54" s="340"/>
      <c r="AL54" s="340"/>
      <c r="AM54" s="340"/>
    </row>
    <row r="55" spans="1:39" ht="12" customHeight="1">
      <c r="A55" s="343">
        <v>44</v>
      </c>
      <c r="B55" s="343"/>
      <c r="C55" s="343"/>
      <c r="D55" s="343"/>
      <c r="E55" s="352"/>
      <c r="F55" s="352"/>
      <c r="G55" s="352"/>
      <c r="H55" s="352"/>
      <c r="I55" s="352"/>
      <c r="J55" s="352"/>
      <c r="K55" s="352"/>
      <c r="L55" s="352"/>
      <c r="M55" s="352"/>
      <c r="N55" s="352"/>
      <c r="O55" s="352"/>
      <c r="P55" s="352"/>
      <c r="Q55" s="352"/>
      <c r="R55" s="352"/>
      <c r="S55" s="352"/>
      <c r="T55" s="8"/>
      <c r="U55" s="343">
        <v>108</v>
      </c>
      <c r="V55" s="343"/>
      <c r="W55" s="343"/>
      <c r="X55" s="352"/>
      <c r="Y55" s="352"/>
      <c r="Z55" s="352"/>
      <c r="AA55" s="352"/>
      <c r="AB55" s="352"/>
      <c r="AC55" s="352"/>
      <c r="AD55" s="352"/>
      <c r="AE55" s="352"/>
      <c r="AF55" s="352"/>
      <c r="AG55" s="352"/>
      <c r="AH55" s="352"/>
      <c r="AI55" s="352"/>
      <c r="AJ55" s="340"/>
      <c r="AK55" s="340"/>
      <c r="AL55" s="340"/>
      <c r="AM55" s="340"/>
    </row>
    <row r="56" spans="1:39" ht="12" customHeight="1">
      <c r="A56" s="343">
        <v>45</v>
      </c>
      <c r="B56" s="343"/>
      <c r="C56" s="343"/>
      <c r="D56" s="343"/>
      <c r="E56" s="352"/>
      <c r="F56" s="352"/>
      <c r="G56" s="352"/>
      <c r="H56" s="352"/>
      <c r="I56" s="352"/>
      <c r="J56" s="352"/>
      <c r="K56" s="352"/>
      <c r="L56" s="352"/>
      <c r="M56" s="352"/>
      <c r="N56" s="352"/>
      <c r="O56" s="352"/>
      <c r="P56" s="352"/>
      <c r="Q56" s="352"/>
      <c r="R56" s="352"/>
      <c r="S56" s="352"/>
      <c r="T56" s="8"/>
      <c r="U56" s="343">
        <v>109</v>
      </c>
      <c r="V56" s="343"/>
      <c r="W56" s="343"/>
      <c r="X56" s="352"/>
      <c r="Y56" s="352"/>
      <c r="Z56" s="352"/>
      <c r="AA56" s="352"/>
      <c r="AB56" s="352"/>
      <c r="AC56" s="352"/>
      <c r="AD56" s="352"/>
      <c r="AE56" s="352"/>
      <c r="AF56" s="352"/>
      <c r="AG56" s="352"/>
      <c r="AH56" s="352"/>
      <c r="AI56" s="352"/>
      <c r="AJ56" s="340"/>
      <c r="AK56" s="340"/>
      <c r="AL56" s="340"/>
      <c r="AM56" s="340"/>
    </row>
    <row r="57" spans="1:39" ht="12" customHeight="1">
      <c r="A57" s="343">
        <v>46</v>
      </c>
      <c r="B57" s="343"/>
      <c r="C57" s="343"/>
      <c r="D57" s="343"/>
      <c r="E57" s="352"/>
      <c r="F57" s="352"/>
      <c r="G57" s="352"/>
      <c r="H57" s="352"/>
      <c r="I57" s="352"/>
      <c r="J57" s="352"/>
      <c r="K57" s="352"/>
      <c r="L57" s="352"/>
      <c r="M57" s="352"/>
      <c r="N57" s="352"/>
      <c r="O57" s="352"/>
      <c r="P57" s="352"/>
      <c r="Q57" s="352"/>
      <c r="R57" s="352"/>
      <c r="S57" s="352"/>
      <c r="T57" s="8"/>
      <c r="U57" s="343">
        <v>110</v>
      </c>
      <c r="V57" s="343"/>
      <c r="W57" s="343"/>
      <c r="X57" s="352"/>
      <c r="Y57" s="352"/>
      <c r="Z57" s="352"/>
      <c r="AA57" s="352"/>
      <c r="AB57" s="352"/>
      <c r="AC57" s="352"/>
      <c r="AD57" s="352"/>
      <c r="AE57" s="352"/>
      <c r="AF57" s="352"/>
      <c r="AG57" s="352"/>
      <c r="AH57" s="352"/>
      <c r="AI57" s="352"/>
      <c r="AJ57" s="340"/>
      <c r="AK57" s="340"/>
      <c r="AL57" s="340"/>
      <c r="AM57" s="340"/>
    </row>
    <row r="58" spans="1:39" ht="12" customHeight="1">
      <c r="A58" s="343">
        <v>47</v>
      </c>
      <c r="B58" s="343"/>
      <c r="C58" s="343"/>
      <c r="D58" s="343"/>
      <c r="E58" s="352"/>
      <c r="F58" s="352"/>
      <c r="G58" s="352"/>
      <c r="H58" s="352"/>
      <c r="I58" s="352"/>
      <c r="J58" s="352"/>
      <c r="K58" s="352"/>
      <c r="L58" s="352"/>
      <c r="M58" s="352"/>
      <c r="N58" s="352"/>
      <c r="O58" s="352"/>
      <c r="P58" s="352"/>
      <c r="Q58" s="352"/>
      <c r="R58" s="352"/>
      <c r="S58" s="352"/>
      <c r="T58" s="8"/>
      <c r="U58" s="343">
        <v>111</v>
      </c>
      <c r="V58" s="343"/>
      <c r="W58" s="343"/>
      <c r="X58" s="352"/>
      <c r="Y58" s="352"/>
      <c r="Z58" s="352"/>
      <c r="AA58" s="352"/>
      <c r="AB58" s="352"/>
      <c r="AC58" s="352"/>
      <c r="AD58" s="352"/>
      <c r="AE58" s="352"/>
      <c r="AF58" s="352"/>
      <c r="AG58" s="352"/>
      <c r="AH58" s="352"/>
      <c r="AI58" s="352"/>
      <c r="AJ58" s="340"/>
      <c r="AK58" s="340"/>
      <c r="AL58" s="340"/>
      <c r="AM58" s="340"/>
    </row>
    <row r="59" spans="1:39" ht="12" customHeight="1">
      <c r="A59" s="343">
        <v>48</v>
      </c>
      <c r="B59" s="343"/>
      <c r="C59" s="343"/>
      <c r="D59" s="343"/>
      <c r="E59" s="352"/>
      <c r="F59" s="352"/>
      <c r="G59" s="352"/>
      <c r="H59" s="352"/>
      <c r="I59" s="352"/>
      <c r="J59" s="352"/>
      <c r="K59" s="352"/>
      <c r="L59" s="352"/>
      <c r="M59" s="352"/>
      <c r="N59" s="352"/>
      <c r="O59" s="352"/>
      <c r="P59" s="352"/>
      <c r="Q59" s="352"/>
      <c r="R59" s="352"/>
      <c r="S59" s="352"/>
      <c r="T59" s="8"/>
      <c r="U59" s="343">
        <v>112</v>
      </c>
      <c r="V59" s="343"/>
      <c r="W59" s="343"/>
      <c r="X59" s="352"/>
      <c r="Y59" s="352"/>
      <c r="Z59" s="352"/>
      <c r="AA59" s="352"/>
      <c r="AB59" s="352"/>
      <c r="AC59" s="352"/>
      <c r="AD59" s="352"/>
      <c r="AE59" s="352"/>
      <c r="AF59" s="352"/>
      <c r="AG59" s="352"/>
      <c r="AH59" s="352"/>
      <c r="AI59" s="352"/>
      <c r="AJ59" s="340"/>
      <c r="AK59" s="340"/>
      <c r="AL59" s="340"/>
      <c r="AM59" s="340"/>
    </row>
    <row r="60" spans="1:39" ht="12" customHeight="1">
      <c r="A60" s="343">
        <v>49</v>
      </c>
      <c r="B60" s="343"/>
      <c r="C60" s="343"/>
      <c r="D60" s="343"/>
      <c r="E60" s="352"/>
      <c r="F60" s="352"/>
      <c r="G60" s="352"/>
      <c r="H60" s="352"/>
      <c r="I60" s="352"/>
      <c r="J60" s="352"/>
      <c r="K60" s="352"/>
      <c r="L60" s="352"/>
      <c r="M60" s="352"/>
      <c r="N60" s="352"/>
      <c r="O60" s="352"/>
      <c r="P60" s="352"/>
      <c r="Q60" s="352"/>
      <c r="R60" s="352"/>
      <c r="S60" s="352"/>
      <c r="T60" s="8"/>
      <c r="U60" s="343">
        <v>113</v>
      </c>
      <c r="V60" s="343"/>
      <c r="W60" s="343"/>
      <c r="X60" s="352"/>
      <c r="Y60" s="352"/>
      <c r="Z60" s="352"/>
      <c r="AA60" s="352"/>
      <c r="AB60" s="352"/>
      <c r="AC60" s="352"/>
      <c r="AD60" s="352"/>
      <c r="AE60" s="352"/>
      <c r="AF60" s="352"/>
      <c r="AG60" s="352"/>
      <c r="AH60" s="352"/>
      <c r="AI60" s="352"/>
      <c r="AJ60" s="340"/>
      <c r="AK60" s="340"/>
      <c r="AL60" s="340"/>
      <c r="AM60" s="340"/>
    </row>
    <row r="61" spans="1:39" ht="12" customHeight="1">
      <c r="A61" s="343">
        <v>50</v>
      </c>
      <c r="B61" s="343"/>
      <c r="C61" s="343"/>
      <c r="D61" s="343"/>
      <c r="E61" s="352"/>
      <c r="F61" s="352"/>
      <c r="G61" s="352"/>
      <c r="H61" s="352"/>
      <c r="I61" s="352"/>
      <c r="J61" s="352"/>
      <c r="K61" s="352"/>
      <c r="L61" s="352"/>
      <c r="M61" s="352"/>
      <c r="N61" s="352"/>
      <c r="O61" s="352"/>
      <c r="P61" s="352"/>
      <c r="Q61" s="352"/>
      <c r="R61" s="352"/>
      <c r="S61" s="352"/>
      <c r="T61" s="8"/>
      <c r="U61" s="343">
        <v>114</v>
      </c>
      <c r="V61" s="343"/>
      <c r="W61" s="343"/>
      <c r="X61" s="352"/>
      <c r="Y61" s="352"/>
      <c r="Z61" s="352"/>
      <c r="AA61" s="352"/>
      <c r="AB61" s="352"/>
      <c r="AC61" s="352"/>
      <c r="AD61" s="352"/>
      <c r="AE61" s="352"/>
      <c r="AF61" s="352"/>
      <c r="AG61" s="352"/>
      <c r="AH61" s="352"/>
      <c r="AI61" s="352"/>
      <c r="AJ61" s="340"/>
      <c r="AK61" s="340"/>
      <c r="AL61" s="340"/>
      <c r="AM61" s="340"/>
    </row>
    <row r="62" spans="1:39" ht="12" customHeight="1">
      <c r="A62" s="343">
        <v>51</v>
      </c>
      <c r="B62" s="343"/>
      <c r="C62" s="343"/>
      <c r="D62" s="343"/>
      <c r="E62" s="352"/>
      <c r="F62" s="352"/>
      <c r="G62" s="352"/>
      <c r="H62" s="352"/>
      <c r="I62" s="352"/>
      <c r="J62" s="352"/>
      <c r="K62" s="352"/>
      <c r="L62" s="352"/>
      <c r="M62" s="352"/>
      <c r="N62" s="352"/>
      <c r="O62" s="352"/>
      <c r="P62" s="352"/>
      <c r="Q62" s="352"/>
      <c r="R62" s="352"/>
      <c r="S62" s="352"/>
      <c r="T62" s="8"/>
      <c r="U62" s="343">
        <v>115</v>
      </c>
      <c r="V62" s="343"/>
      <c r="W62" s="343"/>
      <c r="X62" s="352"/>
      <c r="Y62" s="352"/>
      <c r="Z62" s="352"/>
      <c r="AA62" s="352"/>
      <c r="AB62" s="352"/>
      <c r="AC62" s="352"/>
      <c r="AD62" s="352"/>
      <c r="AE62" s="352"/>
      <c r="AF62" s="352"/>
      <c r="AG62" s="352"/>
      <c r="AH62" s="352"/>
      <c r="AI62" s="352"/>
      <c r="AJ62" s="340"/>
      <c r="AK62" s="340"/>
      <c r="AL62" s="340"/>
      <c r="AM62" s="340"/>
    </row>
    <row r="63" spans="1:39" ht="12" customHeight="1">
      <c r="A63" s="343">
        <v>52</v>
      </c>
      <c r="B63" s="343"/>
      <c r="C63" s="343"/>
      <c r="D63" s="343"/>
      <c r="E63" s="352"/>
      <c r="F63" s="352"/>
      <c r="G63" s="352"/>
      <c r="H63" s="352"/>
      <c r="I63" s="352"/>
      <c r="J63" s="352"/>
      <c r="K63" s="352"/>
      <c r="L63" s="352"/>
      <c r="M63" s="352"/>
      <c r="N63" s="352"/>
      <c r="O63" s="352"/>
      <c r="P63" s="352"/>
      <c r="Q63" s="352"/>
      <c r="R63" s="352"/>
      <c r="S63" s="352"/>
      <c r="T63" s="8"/>
      <c r="U63" s="343">
        <v>116</v>
      </c>
      <c r="V63" s="343"/>
      <c r="W63" s="343"/>
      <c r="X63" s="352"/>
      <c r="Y63" s="352"/>
      <c r="Z63" s="352"/>
      <c r="AA63" s="352"/>
      <c r="AB63" s="352"/>
      <c r="AC63" s="352"/>
      <c r="AD63" s="352"/>
      <c r="AE63" s="352"/>
      <c r="AF63" s="352"/>
      <c r="AG63" s="352"/>
      <c r="AH63" s="352"/>
      <c r="AI63" s="352"/>
      <c r="AJ63" s="340"/>
      <c r="AK63" s="340"/>
      <c r="AL63" s="340"/>
      <c r="AM63" s="340"/>
    </row>
    <row r="64" spans="1:39" ht="12" customHeight="1">
      <c r="A64" s="343">
        <v>53</v>
      </c>
      <c r="B64" s="343"/>
      <c r="C64" s="343"/>
      <c r="D64" s="343"/>
      <c r="E64" s="352"/>
      <c r="F64" s="352"/>
      <c r="G64" s="352"/>
      <c r="H64" s="352"/>
      <c r="I64" s="352"/>
      <c r="J64" s="352"/>
      <c r="K64" s="352"/>
      <c r="L64" s="352"/>
      <c r="M64" s="352"/>
      <c r="N64" s="352"/>
      <c r="O64" s="352"/>
      <c r="P64" s="352"/>
      <c r="Q64" s="352"/>
      <c r="R64" s="352"/>
      <c r="S64" s="352"/>
      <c r="T64" s="8"/>
      <c r="U64" s="343">
        <v>117</v>
      </c>
      <c r="V64" s="343"/>
      <c r="W64" s="343"/>
      <c r="X64" s="352"/>
      <c r="Y64" s="352"/>
      <c r="Z64" s="352"/>
      <c r="AA64" s="352"/>
      <c r="AB64" s="352"/>
      <c r="AC64" s="352"/>
      <c r="AD64" s="352"/>
      <c r="AE64" s="352"/>
      <c r="AF64" s="352"/>
      <c r="AG64" s="352"/>
      <c r="AH64" s="352"/>
      <c r="AI64" s="352"/>
      <c r="AJ64" s="340"/>
      <c r="AK64" s="340"/>
      <c r="AL64" s="340"/>
      <c r="AM64" s="340"/>
    </row>
    <row r="65" spans="1:39" ht="12" customHeight="1">
      <c r="A65" s="343">
        <v>54</v>
      </c>
      <c r="B65" s="343"/>
      <c r="C65" s="343"/>
      <c r="D65" s="343"/>
      <c r="E65" s="352"/>
      <c r="F65" s="352"/>
      <c r="G65" s="352"/>
      <c r="H65" s="352"/>
      <c r="I65" s="352"/>
      <c r="J65" s="352"/>
      <c r="K65" s="352"/>
      <c r="L65" s="352"/>
      <c r="M65" s="352"/>
      <c r="N65" s="352"/>
      <c r="O65" s="352"/>
      <c r="P65" s="352"/>
      <c r="Q65" s="352"/>
      <c r="R65" s="352"/>
      <c r="S65" s="352"/>
      <c r="T65" s="8"/>
      <c r="U65" s="343">
        <v>118</v>
      </c>
      <c r="V65" s="343"/>
      <c r="W65" s="343"/>
      <c r="X65" s="352"/>
      <c r="Y65" s="352"/>
      <c r="Z65" s="352"/>
      <c r="AA65" s="352"/>
      <c r="AB65" s="352"/>
      <c r="AC65" s="352"/>
      <c r="AD65" s="352"/>
      <c r="AE65" s="352"/>
      <c r="AF65" s="352"/>
      <c r="AG65" s="352"/>
      <c r="AH65" s="352"/>
      <c r="AI65" s="352"/>
      <c r="AJ65" s="340"/>
      <c r="AK65" s="340"/>
      <c r="AL65" s="340"/>
      <c r="AM65" s="340"/>
    </row>
    <row r="66" spans="1:39" ht="12" customHeight="1">
      <c r="A66" s="343">
        <v>55</v>
      </c>
      <c r="B66" s="343"/>
      <c r="C66" s="343"/>
      <c r="D66" s="343"/>
      <c r="E66" s="352"/>
      <c r="F66" s="352"/>
      <c r="G66" s="352"/>
      <c r="H66" s="352"/>
      <c r="I66" s="352"/>
      <c r="J66" s="352"/>
      <c r="K66" s="352"/>
      <c r="L66" s="352"/>
      <c r="M66" s="352"/>
      <c r="N66" s="352"/>
      <c r="O66" s="352"/>
      <c r="P66" s="352"/>
      <c r="Q66" s="352"/>
      <c r="R66" s="352"/>
      <c r="S66" s="352"/>
      <c r="T66" s="8"/>
      <c r="U66" s="343">
        <v>119</v>
      </c>
      <c r="V66" s="343"/>
      <c r="W66" s="343"/>
      <c r="X66" s="352"/>
      <c r="Y66" s="352"/>
      <c r="Z66" s="352"/>
      <c r="AA66" s="352"/>
      <c r="AB66" s="352"/>
      <c r="AC66" s="352"/>
      <c r="AD66" s="352"/>
      <c r="AE66" s="352"/>
      <c r="AF66" s="352"/>
      <c r="AG66" s="352"/>
      <c r="AH66" s="352"/>
      <c r="AI66" s="352"/>
      <c r="AJ66" s="340"/>
      <c r="AK66" s="340"/>
      <c r="AL66" s="340"/>
      <c r="AM66" s="340"/>
    </row>
    <row r="67" spans="1:39" ht="12" customHeight="1">
      <c r="A67" s="343">
        <v>56</v>
      </c>
      <c r="B67" s="343"/>
      <c r="C67" s="343"/>
      <c r="D67" s="343"/>
      <c r="E67" s="352"/>
      <c r="F67" s="352"/>
      <c r="G67" s="352"/>
      <c r="H67" s="352"/>
      <c r="I67" s="352"/>
      <c r="J67" s="352"/>
      <c r="K67" s="352"/>
      <c r="L67" s="352"/>
      <c r="M67" s="352"/>
      <c r="N67" s="352"/>
      <c r="O67" s="352"/>
      <c r="P67" s="352"/>
      <c r="Q67" s="352"/>
      <c r="R67" s="352"/>
      <c r="S67" s="352"/>
      <c r="T67" s="8"/>
      <c r="U67" s="343">
        <v>120</v>
      </c>
      <c r="V67" s="343"/>
      <c r="W67" s="343"/>
      <c r="X67" s="352"/>
      <c r="Y67" s="352"/>
      <c r="Z67" s="352"/>
      <c r="AA67" s="352"/>
      <c r="AB67" s="352"/>
      <c r="AC67" s="352"/>
      <c r="AD67" s="352"/>
      <c r="AE67" s="352"/>
      <c r="AF67" s="352"/>
      <c r="AG67" s="352"/>
      <c r="AH67" s="352"/>
      <c r="AI67" s="352"/>
      <c r="AJ67" s="340"/>
      <c r="AK67" s="340"/>
      <c r="AL67" s="340"/>
      <c r="AM67" s="340"/>
    </row>
    <row r="68" spans="1:39" ht="12" customHeight="1">
      <c r="A68" s="343">
        <v>57</v>
      </c>
      <c r="B68" s="343"/>
      <c r="C68" s="343"/>
      <c r="D68" s="343"/>
      <c r="E68" s="352"/>
      <c r="F68" s="352"/>
      <c r="G68" s="352"/>
      <c r="H68" s="352"/>
      <c r="I68" s="352"/>
      <c r="J68" s="352"/>
      <c r="K68" s="352"/>
      <c r="L68" s="352"/>
      <c r="M68" s="352"/>
      <c r="N68" s="352"/>
      <c r="O68" s="352"/>
      <c r="P68" s="352"/>
      <c r="Q68" s="352"/>
      <c r="R68" s="352"/>
      <c r="S68" s="352"/>
      <c r="T68" s="8"/>
      <c r="U68" s="343">
        <v>121</v>
      </c>
      <c r="V68" s="343"/>
      <c r="W68" s="343"/>
      <c r="X68" s="352"/>
      <c r="Y68" s="352"/>
      <c r="Z68" s="352"/>
      <c r="AA68" s="352"/>
      <c r="AB68" s="352"/>
      <c r="AC68" s="352"/>
      <c r="AD68" s="352"/>
      <c r="AE68" s="352"/>
      <c r="AF68" s="352"/>
      <c r="AG68" s="352"/>
      <c r="AH68" s="352"/>
      <c r="AI68" s="352"/>
      <c r="AJ68" s="340"/>
      <c r="AK68" s="340"/>
      <c r="AL68" s="340"/>
      <c r="AM68" s="340"/>
    </row>
    <row r="69" spans="1:39" ht="12" customHeight="1">
      <c r="A69" s="343">
        <v>58</v>
      </c>
      <c r="B69" s="343"/>
      <c r="C69" s="343"/>
      <c r="D69" s="343"/>
      <c r="E69" s="352"/>
      <c r="F69" s="352"/>
      <c r="G69" s="352"/>
      <c r="H69" s="352"/>
      <c r="I69" s="352"/>
      <c r="J69" s="352"/>
      <c r="K69" s="352"/>
      <c r="L69" s="352"/>
      <c r="M69" s="352"/>
      <c r="N69" s="352"/>
      <c r="O69" s="352"/>
      <c r="P69" s="352"/>
      <c r="Q69" s="352"/>
      <c r="R69" s="352"/>
      <c r="S69" s="352"/>
      <c r="T69" s="8"/>
      <c r="U69" s="343">
        <v>122</v>
      </c>
      <c r="V69" s="343"/>
      <c r="W69" s="343"/>
      <c r="X69" s="352"/>
      <c r="Y69" s="352"/>
      <c r="Z69" s="352"/>
      <c r="AA69" s="352"/>
      <c r="AB69" s="352"/>
      <c r="AC69" s="352"/>
      <c r="AD69" s="352"/>
      <c r="AE69" s="352"/>
      <c r="AF69" s="352"/>
      <c r="AG69" s="352"/>
      <c r="AH69" s="352"/>
      <c r="AI69" s="352"/>
      <c r="AJ69" s="340"/>
      <c r="AK69" s="340"/>
      <c r="AL69" s="340"/>
      <c r="AM69" s="340"/>
    </row>
    <row r="70" spans="1:39" ht="12" customHeight="1">
      <c r="A70" s="343">
        <v>59</v>
      </c>
      <c r="B70" s="343"/>
      <c r="C70" s="343"/>
      <c r="D70" s="343"/>
      <c r="E70" s="352"/>
      <c r="F70" s="352"/>
      <c r="G70" s="352"/>
      <c r="H70" s="352"/>
      <c r="I70" s="352"/>
      <c r="J70" s="352"/>
      <c r="K70" s="352"/>
      <c r="L70" s="352"/>
      <c r="M70" s="352"/>
      <c r="N70" s="352"/>
      <c r="O70" s="352"/>
      <c r="P70" s="352"/>
      <c r="Q70" s="352"/>
      <c r="R70" s="352"/>
      <c r="S70" s="352"/>
      <c r="T70" s="8"/>
      <c r="U70" s="343">
        <v>123</v>
      </c>
      <c r="V70" s="343"/>
      <c r="W70" s="343"/>
      <c r="X70" s="352"/>
      <c r="Y70" s="352"/>
      <c r="Z70" s="352"/>
      <c r="AA70" s="352"/>
      <c r="AB70" s="352"/>
      <c r="AC70" s="352"/>
      <c r="AD70" s="352"/>
      <c r="AE70" s="352"/>
      <c r="AF70" s="352"/>
      <c r="AG70" s="352"/>
      <c r="AH70" s="352"/>
      <c r="AI70" s="352"/>
      <c r="AJ70" s="340"/>
      <c r="AK70" s="340"/>
      <c r="AL70" s="340"/>
      <c r="AM70" s="340"/>
    </row>
    <row r="71" spans="1:39" ht="12" customHeight="1">
      <c r="A71" s="343">
        <v>60</v>
      </c>
      <c r="B71" s="343"/>
      <c r="C71" s="343"/>
      <c r="D71" s="343"/>
      <c r="E71" s="352"/>
      <c r="F71" s="352"/>
      <c r="G71" s="352"/>
      <c r="H71" s="352"/>
      <c r="I71" s="352"/>
      <c r="J71" s="352"/>
      <c r="K71" s="352"/>
      <c r="L71" s="352"/>
      <c r="M71" s="352"/>
      <c r="N71" s="352"/>
      <c r="O71" s="352"/>
      <c r="P71" s="352"/>
      <c r="Q71" s="352"/>
      <c r="R71" s="352"/>
      <c r="S71" s="352"/>
      <c r="T71" s="8"/>
      <c r="U71" s="343">
        <v>124</v>
      </c>
      <c r="V71" s="343"/>
      <c r="W71" s="343"/>
      <c r="X71" s="352"/>
      <c r="Y71" s="352"/>
      <c r="Z71" s="352"/>
      <c r="AA71" s="352"/>
      <c r="AB71" s="352"/>
      <c r="AC71" s="352"/>
      <c r="AD71" s="352"/>
      <c r="AE71" s="352"/>
      <c r="AF71" s="352"/>
      <c r="AG71" s="352"/>
      <c r="AH71" s="352"/>
      <c r="AI71" s="352"/>
      <c r="AJ71" s="340"/>
      <c r="AK71" s="340"/>
      <c r="AL71" s="340"/>
      <c r="AM71" s="340"/>
    </row>
    <row r="72" spans="1:39" ht="12" customHeight="1">
      <c r="A72" s="343">
        <v>61</v>
      </c>
      <c r="B72" s="343"/>
      <c r="C72" s="343"/>
      <c r="D72" s="343"/>
      <c r="E72" s="352"/>
      <c r="F72" s="352"/>
      <c r="G72" s="352"/>
      <c r="H72" s="352"/>
      <c r="I72" s="352"/>
      <c r="J72" s="352"/>
      <c r="K72" s="352"/>
      <c r="L72" s="352"/>
      <c r="M72" s="352"/>
      <c r="N72" s="352"/>
      <c r="O72" s="352"/>
      <c r="P72" s="352"/>
      <c r="Q72" s="352"/>
      <c r="R72" s="352"/>
      <c r="S72" s="352"/>
      <c r="T72" s="8"/>
      <c r="U72" s="343">
        <v>125</v>
      </c>
      <c r="V72" s="343"/>
      <c r="W72" s="343"/>
      <c r="X72" s="352"/>
      <c r="Y72" s="352"/>
      <c r="Z72" s="352"/>
      <c r="AA72" s="352"/>
      <c r="AB72" s="352"/>
      <c r="AC72" s="352"/>
      <c r="AD72" s="352"/>
      <c r="AE72" s="352"/>
      <c r="AF72" s="352"/>
      <c r="AG72" s="352"/>
      <c r="AH72" s="352"/>
      <c r="AI72" s="352"/>
      <c r="AJ72" s="340"/>
      <c r="AK72" s="340"/>
      <c r="AL72" s="340"/>
      <c r="AM72" s="340"/>
    </row>
    <row r="73" spans="1:39" ht="12" customHeight="1">
      <c r="A73" s="343">
        <v>62</v>
      </c>
      <c r="B73" s="343"/>
      <c r="C73" s="343"/>
      <c r="D73" s="343"/>
      <c r="E73" s="352"/>
      <c r="F73" s="352"/>
      <c r="G73" s="352"/>
      <c r="H73" s="352"/>
      <c r="I73" s="352"/>
      <c r="J73" s="352"/>
      <c r="K73" s="352"/>
      <c r="L73" s="352"/>
      <c r="M73" s="352"/>
      <c r="N73" s="352"/>
      <c r="O73" s="352"/>
      <c r="P73" s="352"/>
      <c r="Q73" s="352"/>
      <c r="R73" s="352"/>
      <c r="S73" s="352"/>
      <c r="T73" s="8"/>
      <c r="U73" s="343">
        <v>126</v>
      </c>
      <c r="V73" s="343"/>
      <c r="W73" s="343"/>
      <c r="X73" s="352"/>
      <c r="Y73" s="352"/>
      <c r="Z73" s="352"/>
      <c r="AA73" s="352"/>
      <c r="AB73" s="352"/>
      <c r="AC73" s="352"/>
      <c r="AD73" s="352"/>
      <c r="AE73" s="352"/>
      <c r="AF73" s="352"/>
      <c r="AG73" s="352"/>
      <c r="AH73" s="352"/>
      <c r="AI73" s="352"/>
      <c r="AJ73" s="340"/>
      <c r="AK73" s="340"/>
      <c r="AL73" s="340"/>
      <c r="AM73" s="340"/>
    </row>
    <row r="74" spans="1:39" ht="12" customHeight="1">
      <c r="A74" s="343">
        <v>63</v>
      </c>
      <c r="B74" s="343"/>
      <c r="C74" s="343"/>
      <c r="D74" s="343"/>
      <c r="E74" s="352"/>
      <c r="F74" s="352"/>
      <c r="G74" s="352"/>
      <c r="H74" s="352"/>
      <c r="I74" s="352"/>
      <c r="J74" s="352"/>
      <c r="K74" s="352"/>
      <c r="L74" s="352"/>
      <c r="M74" s="352"/>
      <c r="N74" s="352"/>
      <c r="O74" s="352"/>
      <c r="P74" s="352"/>
      <c r="Q74" s="352"/>
      <c r="R74" s="352"/>
      <c r="S74" s="352"/>
      <c r="T74" s="8"/>
      <c r="U74" s="343">
        <v>127</v>
      </c>
      <c r="V74" s="343"/>
      <c r="W74" s="343"/>
      <c r="X74" s="352"/>
      <c r="Y74" s="352"/>
      <c r="Z74" s="352"/>
      <c r="AA74" s="352"/>
      <c r="AB74" s="352"/>
      <c r="AC74" s="352"/>
      <c r="AD74" s="352"/>
      <c r="AE74" s="352"/>
      <c r="AF74" s="352"/>
      <c r="AG74" s="352"/>
      <c r="AH74" s="352"/>
      <c r="AI74" s="352"/>
      <c r="AJ74" s="340"/>
      <c r="AK74" s="340"/>
      <c r="AL74" s="340"/>
      <c r="AM74" s="340"/>
    </row>
    <row r="75" spans="1:39" ht="12" customHeight="1">
      <c r="A75" s="343">
        <v>64</v>
      </c>
      <c r="B75" s="343"/>
      <c r="C75" s="343"/>
      <c r="D75" s="343"/>
      <c r="E75" s="352"/>
      <c r="F75" s="352"/>
      <c r="G75" s="352"/>
      <c r="H75" s="352"/>
      <c r="I75" s="352"/>
      <c r="J75" s="352"/>
      <c r="K75" s="352"/>
      <c r="L75" s="352"/>
      <c r="M75" s="352"/>
      <c r="N75" s="352"/>
      <c r="O75" s="352"/>
      <c r="P75" s="352"/>
      <c r="Q75" s="352"/>
      <c r="R75" s="352"/>
      <c r="S75" s="352"/>
      <c r="T75" s="8"/>
      <c r="U75" s="343">
        <v>128</v>
      </c>
      <c r="V75" s="343"/>
      <c r="W75" s="343"/>
      <c r="X75" s="352"/>
      <c r="Y75" s="352"/>
      <c r="Z75" s="352"/>
      <c r="AA75" s="352"/>
      <c r="AB75" s="352"/>
      <c r="AC75" s="352"/>
      <c r="AD75" s="352"/>
      <c r="AE75" s="352"/>
      <c r="AF75" s="352"/>
      <c r="AG75" s="352"/>
      <c r="AH75" s="352"/>
      <c r="AI75" s="352"/>
      <c r="AJ75" s="340"/>
      <c r="AK75" s="340"/>
      <c r="AL75" s="340"/>
      <c r="AM75" s="340"/>
    </row>
  </sheetData>
  <mergeCells count="804">
    <mergeCell ref="E75:G75"/>
    <mergeCell ref="AD75:AF75"/>
    <mergeCell ref="E66:G66"/>
    <mergeCell ref="E65:G65"/>
    <mergeCell ref="E68:G68"/>
    <mergeCell ref="E67:G67"/>
    <mergeCell ref="E70:G70"/>
    <mergeCell ref="E69:G69"/>
    <mergeCell ref="E72:G72"/>
    <mergeCell ref="E71:G71"/>
    <mergeCell ref="E74:G74"/>
    <mergeCell ref="E73:G73"/>
    <mergeCell ref="K69:M69"/>
    <mergeCell ref="K70:M70"/>
    <mergeCell ref="K71:M71"/>
    <mergeCell ref="H69:J69"/>
    <mergeCell ref="H70:J70"/>
    <mergeCell ref="H71:J71"/>
    <mergeCell ref="H73:J73"/>
    <mergeCell ref="AD70:AF70"/>
    <mergeCell ref="AD71:AF71"/>
    <mergeCell ref="AD72:AF72"/>
    <mergeCell ref="AD73:AF73"/>
    <mergeCell ref="AD74:AF74"/>
    <mergeCell ref="E40:G40"/>
    <mergeCell ref="Q40:S40"/>
    <mergeCell ref="Q41:S41"/>
    <mergeCell ref="N40:P40"/>
    <mergeCell ref="N41:P41"/>
    <mergeCell ref="K41:M41"/>
    <mergeCell ref="E44:G44"/>
    <mergeCell ref="E43:G43"/>
    <mergeCell ref="E42:G42"/>
    <mergeCell ref="K42:M42"/>
    <mergeCell ref="K43:M43"/>
    <mergeCell ref="K44:M44"/>
    <mergeCell ref="Q42:S42"/>
    <mergeCell ref="Q43:S43"/>
    <mergeCell ref="Q44:S44"/>
    <mergeCell ref="K40:M40"/>
    <mergeCell ref="H40:J40"/>
    <mergeCell ref="N42:P42"/>
    <mergeCell ref="N43:P43"/>
    <mergeCell ref="N44:P44"/>
    <mergeCell ref="E41:G41"/>
    <mergeCell ref="E39:G39"/>
    <mergeCell ref="E38:G38"/>
    <mergeCell ref="Q38:S38"/>
    <mergeCell ref="Q39:S39"/>
    <mergeCell ref="N38:P38"/>
    <mergeCell ref="N39:P39"/>
    <mergeCell ref="K38:M38"/>
    <mergeCell ref="K39:M39"/>
    <mergeCell ref="H38:J38"/>
    <mergeCell ref="H39:J39"/>
    <mergeCell ref="E37:G37"/>
    <mergeCell ref="E36:G36"/>
    <mergeCell ref="Q36:S36"/>
    <mergeCell ref="Q37:S37"/>
    <mergeCell ref="N36:P36"/>
    <mergeCell ref="N37:P37"/>
    <mergeCell ref="H36:J36"/>
    <mergeCell ref="H37:J37"/>
    <mergeCell ref="K36:M36"/>
    <mergeCell ref="K37:M37"/>
    <mergeCell ref="N32:P32"/>
    <mergeCell ref="N33:P33"/>
    <mergeCell ref="H32:J32"/>
    <mergeCell ref="H33:J33"/>
    <mergeCell ref="E35:G35"/>
    <mergeCell ref="E34:G34"/>
    <mergeCell ref="Q34:S34"/>
    <mergeCell ref="Q35:S35"/>
    <mergeCell ref="N34:P34"/>
    <mergeCell ref="N35:P35"/>
    <mergeCell ref="H34:J34"/>
    <mergeCell ref="H35:J35"/>
    <mergeCell ref="K34:M34"/>
    <mergeCell ref="K35:M35"/>
    <mergeCell ref="AG35:AI35"/>
    <mergeCell ref="AD32:AF32"/>
    <mergeCell ref="AG44:AI44"/>
    <mergeCell ref="E13:G13"/>
    <mergeCell ref="E15:G15"/>
    <mergeCell ref="E14:G14"/>
    <mergeCell ref="E17:G17"/>
    <mergeCell ref="E16:G16"/>
    <mergeCell ref="E19:G19"/>
    <mergeCell ref="E18:G18"/>
    <mergeCell ref="E21:G21"/>
    <mergeCell ref="E24:G24"/>
    <mergeCell ref="E27:G27"/>
    <mergeCell ref="E26:G26"/>
    <mergeCell ref="Q27:S27"/>
    <mergeCell ref="E29:G29"/>
    <mergeCell ref="E28:G28"/>
    <mergeCell ref="Q28:S28"/>
    <mergeCell ref="Q29:S29"/>
    <mergeCell ref="N28:P28"/>
    <mergeCell ref="N29:P29"/>
    <mergeCell ref="E33:G33"/>
    <mergeCell ref="E32:G32"/>
    <mergeCell ref="Q32:S32"/>
    <mergeCell ref="AG43:AI43"/>
    <mergeCell ref="AG36:AI36"/>
    <mergeCell ref="AG37:AI37"/>
    <mergeCell ref="AG38:AI38"/>
    <mergeCell ref="AG39:AI39"/>
    <mergeCell ref="AG40:AI40"/>
    <mergeCell ref="AD36:AF36"/>
    <mergeCell ref="AD37:AF37"/>
    <mergeCell ref="AG41:AI41"/>
    <mergeCell ref="AG42:AI42"/>
    <mergeCell ref="AD38:AF38"/>
    <mergeCell ref="AD39:AF39"/>
    <mergeCell ref="AD40:AF40"/>
    <mergeCell ref="AD41:AF41"/>
    <mergeCell ref="AD42:AF42"/>
    <mergeCell ref="AD43:AF43"/>
    <mergeCell ref="AG32:AI32"/>
    <mergeCell ref="AD31:AF31"/>
    <mergeCell ref="AA31:AC31"/>
    <mergeCell ref="Q30:S30"/>
    <mergeCell ref="Q31:S31"/>
    <mergeCell ref="AD30:AF30"/>
    <mergeCell ref="AG34:AI34"/>
    <mergeCell ref="AG27:AI27"/>
    <mergeCell ref="AG28:AI28"/>
    <mergeCell ref="AG29:AI29"/>
    <mergeCell ref="AG30:AI30"/>
    <mergeCell ref="AG31:AI31"/>
    <mergeCell ref="AA32:AC32"/>
    <mergeCell ref="AG33:AI33"/>
    <mergeCell ref="Q33:S33"/>
    <mergeCell ref="U28:W28"/>
    <mergeCell ref="U29:W29"/>
    <mergeCell ref="X30:Z30"/>
    <mergeCell ref="X31:Z31"/>
    <mergeCell ref="AA30:AC30"/>
    <mergeCell ref="AD33:AF33"/>
    <mergeCell ref="AD34:AF34"/>
    <mergeCell ref="AJ27:AM27"/>
    <mergeCell ref="AJ28:AM28"/>
    <mergeCell ref="AJ29:AM29"/>
    <mergeCell ref="N30:P30"/>
    <mergeCell ref="E20:G20"/>
    <mergeCell ref="E23:G23"/>
    <mergeCell ref="E22:G22"/>
    <mergeCell ref="E25:G25"/>
    <mergeCell ref="N31:P31"/>
    <mergeCell ref="K30:M30"/>
    <mergeCell ref="K31:M31"/>
    <mergeCell ref="H31:J31"/>
    <mergeCell ref="K28:M28"/>
    <mergeCell ref="K29:M29"/>
    <mergeCell ref="N27:P27"/>
    <mergeCell ref="E31:G31"/>
    <mergeCell ref="E30:G30"/>
    <mergeCell ref="X24:Z24"/>
    <mergeCell ref="X25:Z25"/>
    <mergeCell ref="X26:Z26"/>
    <mergeCell ref="X27:Z27"/>
    <mergeCell ref="Q26:S26"/>
    <mergeCell ref="A14:D14"/>
    <mergeCell ref="A15:D15"/>
    <mergeCell ref="A16:D16"/>
    <mergeCell ref="A17:D17"/>
    <mergeCell ref="A18:D18"/>
    <mergeCell ref="A19:D19"/>
    <mergeCell ref="A20:D20"/>
    <mergeCell ref="A21:D21"/>
    <mergeCell ref="A22:D22"/>
    <mergeCell ref="A23:D23"/>
    <mergeCell ref="A24:D24"/>
    <mergeCell ref="A25:D25"/>
    <mergeCell ref="A26:D26"/>
    <mergeCell ref="A27:D27"/>
    <mergeCell ref="A28:D28"/>
    <mergeCell ref="A29:D29"/>
    <mergeCell ref="A30:D30"/>
    <mergeCell ref="A31:D31"/>
    <mergeCell ref="E12:G12"/>
    <mergeCell ref="AA12:AC12"/>
    <mergeCell ref="AA13:AC13"/>
    <mergeCell ref="AA14:AC14"/>
    <mergeCell ref="K1:AB4"/>
    <mergeCell ref="K5:AB6"/>
    <mergeCell ref="K7:L7"/>
    <mergeCell ref="M7:N7"/>
    <mergeCell ref="Z8:AB8"/>
    <mergeCell ref="AA11:AC11"/>
    <mergeCell ref="A9:AM10"/>
    <mergeCell ref="E11:G11"/>
    <mergeCell ref="AD11:AF11"/>
    <mergeCell ref="AD12:AF12"/>
    <mergeCell ref="U11:W11"/>
    <mergeCell ref="X11:Z11"/>
    <mergeCell ref="X12:Z12"/>
    <mergeCell ref="X13:Z13"/>
    <mergeCell ref="X14:Z14"/>
    <mergeCell ref="U12:W12"/>
    <mergeCell ref="U13:W13"/>
    <mergeCell ref="U14:W14"/>
    <mergeCell ref="AG11:AI11"/>
    <mergeCell ref="AG12:AI12"/>
    <mergeCell ref="E56:G56"/>
    <mergeCell ref="E45:G45"/>
    <mergeCell ref="E48:G48"/>
    <mergeCell ref="E47:G47"/>
    <mergeCell ref="E50:G50"/>
    <mergeCell ref="E49:G49"/>
    <mergeCell ref="E52:G52"/>
    <mergeCell ref="E51:G51"/>
    <mergeCell ref="E54:G54"/>
    <mergeCell ref="E53:G53"/>
    <mergeCell ref="E55:G55"/>
    <mergeCell ref="E46:G46"/>
    <mergeCell ref="E58:G58"/>
    <mergeCell ref="E57:G57"/>
    <mergeCell ref="E60:G60"/>
    <mergeCell ref="H66:J66"/>
    <mergeCell ref="H67:J67"/>
    <mergeCell ref="H68:J68"/>
    <mergeCell ref="E59:G59"/>
    <mergeCell ref="E62:G62"/>
    <mergeCell ref="E61:G61"/>
    <mergeCell ref="E64:G64"/>
    <mergeCell ref="E63:G63"/>
    <mergeCell ref="H64:J64"/>
    <mergeCell ref="K63:M63"/>
    <mergeCell ref="K64:M64"/>
    <mergeCell ref="K65:M65"/>
    <mergeCell ref="K66:M66"/>
    <mergeCell ref="K67:M67"/>
    <mergeCell ref="K68:M68"/>
    <mergeCell ref="H52:J52"/>
    <mergeCell ref="H53:J53"/>
    <mergeCell ref="H63:J63"/>
    <mergeCell ref="Q58:S58"/>
    <mergeCell ref="Q59:S59"/>
    <mergeCell ref="N57:P57"/>
    <mergeCell ref="N58:P58"/>
    <mergeCell ref="N59:P59"/>
    <mergeCell ref="K51:M51"/>
    <mergeCell ref="K52:M52"/>
    <mergeCell ref="K53:M53"/>
    <mergeCell ref="K54:M54"/>
    <mergeCell ref="K55:M55"/>
    <mergeCell ref="N51:P51"/>
    <mergeCell ref="N52:P52"/>
    <mergeCell ref="N53:P53"/>
    <mergeCell ref="N54:P54"/>
    <mergeCell ref="N55:P55"/>
    <mergeCell ref="N56:P56"/>
    <mergeCell ref="Q61:S61"/>
    <mergeCell ref="Q62:S62"/>
    <mergeCell ref="Q63:S63"/>
    <mergeCell ref="Q64:S64"/>
    <mergeCell ref="Q65:S65"/>
    <mergeCell ref="Q66:S66"/>
    <mergeCell ref="N45:P45"/>
    <mergeCell ref="N46:P46"/>
    <mergeCell ref="N47:P47"/>
    <mergeCell ref="N48:P48"/>
    <mergeCell ref="N49:P49"/>
    <mergeCell ref="N50:P50"/>
    <mergeCell ref="Q46:S46"/>
    <mergeCell ref="Q47:S47"/>
    <mergeCell ref="Q48:S48"/>
    <mergeCell ref="Q49:S49"/>
    <mergeCell ref="Q50:S50"/>
    <mergeCell ref="Q51:S51"/>
    <mergeCell ref="Q52:S52"/>
    <mergeCell ref="Q53:S53"/>
    <mergeCell ref="Q54:S54"/>
    <mergeCell ref="Q55:S55"/>
    <mergeCell ref="Q56:S56"/>
    <mergeCell ref="Q57:S57"/>
    <mergeCell ref="AJ54:AM54"/>
    <mergeCell ref="AJ55:AM55"/>
    <mergeCell ref="AJ56:AM56"/>
    <mergeCell ref="AJ57:AM57"/>
    <mergeCell ref="AJ58:AM58"/>
    <mergeCell ref="AJ41:AM41"/>
    <mergeCell ref="AJ42:AM42"/>
    <mergeCell ref="AJ43:AM43"/>
    <mergeCell ref="AJ44:AM44"/>
    <mergeCell ref="AJ45:AM45"/>
    <mergeCell ref="AJ46:AM46"/>
    <mergeCell ref="AJ47:AM47"/>
    <mergeCell ref="AJ48:AM48"/>
    <mergeCell ref="AJ49:AM49"/>
    <mergeCell ref="AJ50:AM50"/>
    <mergeCell ref="AJ51:AM51"/>
    <mergeCell ref="AG13:AI13"/>
    <mergeCell ref="AG14:AI14"/>
    <mergeCell ref="AG15:AI15"/>
    <mergeCell ref="AG16:AI16"/>
    <mergeCell ref="AG17:AI17"/>
    <mergeCell ref="AG18:AI18"/>
    <mergeCell ref="AG19:AI19"/>
    <mergeCell ref="AJ14:AM14"/>
    <mergeCell ref="AG45:AI45"/>
    <mergeCell ref="AJ38:AM38"/>
    <mergeCell ref="AJ39:AM39"/>
    <mergeCell ref="AJ40:AM40"/>
    <mergeCell ref="AJ30:AM30"/>
    <mergeCell ref="AJ31:AM31"/>
    <mergeCell ref="AG20:AI20"/>
    <mergeCell ref="AG21:AI21"/>
    <mergeCell ref="AG22:AI22"/>
    <mergeCell ref="AG23:AI23"/>
    <mergeCell ref="AG24:AI24"/>
    <mergeCell ref="AG25:AI25"/>
    <mergeCell ref="AG26:AI26"/>
    <mergeCell ref="AJ24:AM24"/>
    <mergeCell ref="AJ25:AM25"/>
    <mergeCell ref="AJ26:AM26"/>
    <mergeCell ref="AG46:AI46"/>
    <mergeCell ref="AG47:AI47"/>
    <mergeCell ref="AG48:AI48"/>
    <mergeCell ref="AG54:AI54"/>
    <mergeCell ref="AG55:AI55"/>
    <mergeCell ref="AG56:AI56"/>
    <mergeCell ref="AG57:AI57"/>
    <mergeCell ref="AJ15:AM15"/>
    <mergeCell ref="AJ16:AM16"/>
    <mergeCell ref="AJ17:AM17"/>
    <mergeCell ref="AJ18:AM18"/>
    <mergeCell ref="AJ19:AM19"/>
    <mergeCell ref="AJ20:AM20"/>
    <mergeCell ref="AJ21:AM21"/>
    <mergeCell ref="AJ22:AM22"/>
    <mergeCell ref="AJ23:AM23"/>
    <mergeCell ref="AJ32:AM32"/>
    <mergeCell ref="AJ33:AM33"/>
    <mergeCell ref="AJ34:AM34"/>
    <mergeCell ref="AJ35:AM35"/>
    <mergeCell ref="AJ36:AM36"/>
    <mergeCell ref="AJ37:AM37"/>
    <mergeCell ref="AJ52:AM52"/>
    <mergeCell ref="AJ53:AM53"/>
    <mergeCell ref="AG58:AI58"/>
    <mergeCell ref="AG49:AI49"/>
    <mergeCell ref="AG50:AI50"/>
    <mergeCell ref="AG51:AI51"/>
    <mergeCell ref="AG52:AI52"/>
    <mergeCell ref="AG53:AI53"/>
    <mergeCell ref="AG73:AI73"/>
    <mergeCell ref="AG74:AI74"/>
    <mergeCell ref="AG75:AI75"/>
    <mergeCell ref="AG67:AI67"/>
    <mergeCell ref="AG68:AI68"/>
    <mergeCell ref="AG69:AI69"/>
    <mergeCell ref="AG70:AI70"/>
    <mergeCell ref="AD13:AF13"/>
    <mergeCell ref="AD14:AF14"/>
    <mergeCell ref="AD15:AF15"/>
    <mergeCell ref="AD16:AF16"/>
    <mergeCell ref="AD50:AF50"/>
    <mergeCell ref="AD51:AF51"/>
    <mergeCell ref="AD44:AF44"/>
    <mergeCell ref="AD45:AF45"/>
    <mergeCell ref="AD46:AF46"/>
    <mergeCell ref="AD47:AF47"/>
    <mergeCell ref="AD17:AF17"/>
    <mergeCell ref="AD18:AF18"/>
    <mergeCell ref="AD19:AF19"/>
    <mergeCell ref="AD20:AF20"/>
    <mergeCell ref="AD21:AF21"/>
    <mergeCell ref="AD22:AF22"/>
    <mergeCell ref="AD23:AF23"/>
    <mergeCell ref="AD35:AF35"/>
    <mergeCell ref="AD66:AF66"/>
    <mergeCell ref="AD67:AF67"/>
    <mergeCell ref="AD68:AF68"/>
    <mergeCell ref="AD69:AF69"/>
    <mergeCell ref="AD52:AF52"/>
    <mergeCell ref="AD53:AF53"/>
    <mergeCell ref="AD54:AF54"/>
    <mergeCell ref="AD55:AF55"/>
    <mergeCell ref="AG72:AI72"/>
    <mergeCell ref="AG71:AI71"/>
    <mergeCell ref="AD64:AF64"/>
    <mergeCell ref="AD65:AF65"/>
    <mergeCell ref="AD58:AF58"/>
    <mergeCell ref="AD59:AF59"/>
    <mergeCell ref="AD60:AF60"/>
    <mergeCell ref="AG63:AI63"/>
    <mergeCell ref="AG64:AI64"/>
    <mergeCell ref="AG65:AI65"/>
    <mergeCell ref="AG66:AI66"/>
    <mergeCell ref="AG59:AI59"/>
    <mergeCell ref="AG60:AI60"/>
    <mergeCell ref="AG61:AI61"/>
    <mergeCell ref="AG62:AI62"/>
    <mergeCell ref="AD56:AF56"/>
    <mergeCell ref="AD57:AF57"/>
    <mergeCell ref="AA23:AC23"/>
    <mergeCell ref="AD61:AF61"/>
    <mergeCell ref="AD62:AF62"/>
    <mergeCell ref="AD63:AF63"/>
    <mergeCell ref="AA43:AC43"/>
    <mergeCell ref="AA44:AC44"/>
    <mergeCell ref="AA41:AC41"/>
    <mergeCell ref="AA42:AC42"/>
    <mergeCell ref="AD48:AF48"/>
    <mergeCell ref="AD49:AF49"/>
    <mergeCell ref="AD24:AF24"/>
    <mergeCell ref="AD25:AF25"/>
    <mergeCell ref="AD26:AF26"/>
    <mergeCell ref="AD27:AF27"/>
    <mergeCell ref="AD28:AF28"/>
    <mergeCell ref="AD29:AF29"/>
    <mergeCell ref="AA52:AC52"/>
    <mergeCell ref="AA53:AC53"/>
    <mergeCell ref="AA36:AC36"/>
    <mergeCell ref="AA37:AC37"/>
    <mergeCell ref="AA38:AC38"/>
    <mergeCell ref="AA45:AC45"/>
    <mergeCell ref="AA46:AC46"/>
    <mergeCell ref="AA15:AC15"/>
    <mergeCell ref="AA16:AC16"/>
    <mergeCell ref="AA17:AC17"/>
    <mergeCell ref="AA18:AC18"/>
    <mergeCell ref="AA19:AC19"/>
    <mergeCell ref="AA20:AC20"/>
    <mergeCell ref="AA24:AC24"/>
    <mergeCell ref="AA25:AC25"/>
    <mergeCell ref="AA26:AC26"/>
    <mergeCell ref="AA47:AC47"/>
    <mergeCell ref="AA48:AC48"/>
    <mergeCell ref="AA49:AC49"/>
    <mergeCell ref="AA50:AC50"/>
    <mergeCell ref="AA21:AC21"/>
    <mergeCell ref="AA22:AC22"/>
    <mergeCell ref="AA51:AC51"/>
    <mergeCell ref="AA39:AC39"/>
    <mergeCell ref="AA40:AC40"/>
    <mergeCell ref="AA27:AC27"/>
    <mergeCell ref="AA33:AC33"/>
    <mergeCell ref="AA28:AC28"/>
    <mergeCell ref="AA29:AC29"/>
    <mergeCell ref="AA34:AC34"/>
    <mergeCell ref="AA35:AC35"/>
    <mergeCell ref="AA68:AC68"/>
    <mergeCell ref="AA69:AC69"/>
    <mergeCell ref="AA74:AC74"/>
    <mergeCell ref="AA75:AC75"/>
    <mergeCell ref="AA54:AC54"/>
    <mergeCell ref="AA55:AC55"/>
    <mergeCell ref="AA56:AC56"/>
    <mergeCell ref="AA57:AC57"/>
    <mergeCell ref="AA58:AC58"/>
    <mergeCell ref="AA70:AC70"/>
    <mergeCell ref="AA71:AC71"/>
    <mergeCell ref="AA72:AC72"/>
    <mergeCell ref="AA73:AC73"/>
    <mergeCell ref="AA63:AC63"/>
    <mergeCell ref="AA64:AC64"/>
    <mergeCell ref="AA65:AC65"/>
    <mergeCell ref="AA66:AC66"/>
    <mergeCell ref="AA59:AC59"/>
    <mergeCell ref="AA60:AC60"/>
    <mergeCell ref="AA61:AC61"/>
    <mergeCell ref="AA62:AC62"/>
    <mergeCell ref="AA67:AC67"/>
    <mergeCell ref="X15:Z15"/>
    <mergeCell ref="X16:Z16"/>
    <mergeCell ref="X17:Z17"/>
    <mergeCell ref="X18:Z18"/>
    <mergeCell ref="X19:Z19"/>
    <mergeCell ref="X20:Z20"/>
    <mergeCell ref="X21:Z21"/>
    <mergeCell ref="X22:Z22"/>
    <mergeCell ref="X23:Z23"/>
    <mergeCell ref="X36:Z36"/>
    <mergeCell ref="X28:Z28"/>
    <mergeCell ref="X29:Z29"/>
    <mergeCell ref="X37:Z37"/>
    <mergeCell ref="X38:Z38"/>
    <mergeCell ref="X39:Z39"/>
    <mergeCell ref="X40:Z40"/>
    <mergeCell ref="X41:Z41"/>
    <mergeCell ref="X42:Z42"/>
    <mergeCell ref="X32:Z32"/>
    <mergeCell ref="X33:Z33"/>
    <mergeCell ref="X34:Z34"/>
    <mergeCell ref="X35:Z35"/>
    <mergeCell ref="X43:Z43"/>
    <mergeCell ref="X44:Z44"/>
    <mergeCell ref="X45:Z45"/>
    <mergeCell ref="X46:Z46"/>
    <mergeCell ref="X47:Z47"/>
    <mergeCell ref="X48:Z48"/>
    <mergeCell ref="X71:Z71"/>
    <mergeCell ref="X54:Z54"/>
    <mergeCell ref="X55:Z55"/>
    <mergeCell ref="X56:Z56"/>
    <mergeCell ref="X57:Z57"/>
    <mergeCell ref="X58:Z58"/>
    <mergeCell ref="X59:Z59"/>
    <mergeCell ref="X60:Z60"/>
    <mergeCell ref="X61:Z61"/>
    <mergeCell ref="X62:Z62"/>
    <mergeCell ref="X49:Z49"/>
    <mergeCell ref="X50:Z50"/>
    <mergeCell ref="X51:Z51"/>
    <mergeCell ref="X52:Z52"/>
    <mergeCell ref="X53:Z53"/>
    <mergeCell ref="U15:W15"/>
    <mergeCell ref="U16:W16"/>
    <mergeCell ref="U43:W43"/>
    <mergeCell ref="U17:W17"/>
    <mergeCell ref="U18:W18"/>
    <mergeCell ref="U19:W19"/>
    <mergeCell ref="U20:W20"/>
    <mergeCell ref="U21:W21"/>
    <mergeCell ref="U22:W22"/>
    <mergeCell ref="U23:W23"/>
    <mergeCell ref="U24:W24"/>
    <mergeCell ref="U25:W25"/>
    <mergeCell ref="U26:W26"/>
    <mergeCell ref="U32:W32"/>
    <mergeCell ref="U33:W33"/>
    <mergeCell ref="U27:W27"/>
    <mergeCell ref="U30:W30"/>
    <mergeCell ref="U31:W31"/>
    <mergeCell ref="U34:W34"/>
    <mergeCell ref="U35:W35"/>
    <mergeCell ref="U36:W36"/>
    <mergeCell ref="U37:W37"/>
    <mergeCell ref="U38:W38"/>
    <mergeCell ref="U39:W39"/>
    <mergeCell ref="X72:Z72"/>
    <mergeCell ref="X73:Z73"/>
    <mergeCell ref="X74:Z74"/>
    <mergeCell ref="X75:Z75"/>
    <mergeCell ref="X67:Z67"/>
    <mergeCell ref="X68:Z68"/>
    <mergeCell ref="X69:Z69"/>
    <mergeCell ref="X70:Z70"/>
    <mergeCell ref="U51:W51"/>
    <mergeCell ref="X63:Z63"/>
    <mergeCell ref="X64:Z64"/>
    <mergeCell ref="X65:Z65"/>
    <mergeCell ref="X66:Z66"/>
    <mergeCell ref="U54:W54"/>
    <mergeCell ref="U55:W55"/>
    <mergeCell ref="U56:W56"/>
    <mergeCell ref="U57:W57"/>
    <mergeCell ref="U52:W52"/>
    <mergeCell ref="U53:W53"/>
    <mergeCell ref="U40:W40"/>
    <mergeCell ref="U41:W41"/>
    <mergeCell ref="U42:W42"/>
    <mergeCell ref="U45:W45"/>
    <mergeCell ref="U44:W44"/>
    <mergeCell ref="Q60:S60"/>
    <mergeCell ref="Q45:S45"/>
    <mergeCell ref="Q72:S72"/>
    <mergeCell ref="U63:W63"/>
    <mergeCell ref="U64:W64"/>
    <mergeCell ref="U65:W65"/>
    <mergeCell ref="U66:W66"/>
    <mergeCell ref="U67:W67"/>
    <mergeCell ref="U68:W68"/>
    <mergeCell ref="U69:W69"/>
    <mergeCell ref="U70:W70"/>
    <mergeCell ref="U72:W72"/>
    <mergeCell ref="U58:W58"/>
    <mergeCell ref="U59:W59"/>
    <mergeCell ref="U60:W60"/>
    <mergeCell ref="U61:W61"/>
    <mergeCell ref="U62:W62"/>
    <mergeCell ref="Q71:S71"/>
    <mergeCell ref="U46:W46"/>
    <mergeCell ref="U47:W47"/>
    <mergeCell ref="U48:W48"/>
    <mergeCell ref="U49:W49"/>
    <mergeCell ref="U50:W50"/>
    <mergeCell ref="U71:W71"/>
    <mergeCell ref="U73:W73"/>
    <mergeCell ref="U74:W74"/>
    <mergeCell ref="U75:W75"/>
    <mergeCell ref="Q11:S11"/>
    <mergeCell ref="Q12:S12"/>
    <mergeCell ref="Q13:S13"/>
    <mergeCell ref="Q14:S14"/>
    <mergeCell ref="Q15:S15"/>
    <mergeCell ref="Q16:S16"/>
    <mergeCell ref="Q73:S73"/>
    <mergeCell ref="Q17:S17"/>
    <mergeCell ref="Q18:S18"/>
    <mergeCell ref="Q19:S19"/>
    <mergeCell ref="Q20:S20"/>
    <mergeCell ref="Q21:S21"/>
    <mergeCell ref="Q22:S22"/>
    <mergeCell ref="Q23:S23"/>
    <mergeCell ref="Q24:S24"/>
    <mergeCell ref="Q25:S25"/>
    <mergeCell ref="Q69:S69"/>
    <mergeCell ref="Q70:S70"/>
    <mergeCell ref="Q67:S67"/>
    <mergeCell ref="Q68:S68"/>
    <mergeCell ref="Q74:S74"/>
    <mergeCell ref="Q75:S75"/>
    <mergeCell ref="N11:P11"/>
    <mergeCell ref="N12:P12"/>
    <mergeCell ref="N13:P13"/>
    <mergeCell ref="N14:P14"/>
    <mergeCell ref="N15:P15"/>
    <mergeCell ref="N16:P16"/>
    <mergeCell ref="N17:P17"/>
    <mergeCell ref="N75:P75"/>
    <mergeCell ref="N18:P18"/>
    <mergeCell ref="N19:P19"/>
    <mergeCell ref="N20:P20"/>
    <mergeCell ref="N21:P21"/>
    <mergeCell ref="N22:P22"/>
    <mergeCell ref="N23:P23"/>
    <mergeCell ref="N24:P24"/>
    <mergeCell ref="N25:P25"/>
    <mergeCell ref="N26:P26"/>
    <mergeCell ref="N69:P69"/>
    <mergeCell ref="N70:P70"/>
    <mergeCell ref="N60:P60"/>
    <mergeCell ref="N61:P61"/>
    <mergeCell ref="K11:M11"/>
    <mergeCell ref="K12:M12"/>
    <mergeCell ref="K13:M13"/>
    <mergeCell ref="K14:M14"/>
    <mergeCell ref="K15:M15"/>
    <mergeCell ref="K16:M16"/>
    <mergeCell ref="K20:M20"/>
    <mergeCell ref="K21:M21"/>
    <mergeCell ref="K22:M22"/>
    <mergeCell ref="N66:P66"/>
    <mergeCell ref="N67:P67"/>
    <mergeCell ref="N68:P68"/>
    <mergeCell ref="K60:M60"/>
    <mergeCell ref="K45:M45"/>
    <mergeCell ref="K46:M46"/>
    <mergeCell ref="K47:M47"/>
    <mergeCell ref="K48:M48"/>
    <mergeCell ref="K49:M49"/>
    <mergeCell ref="K50:M50"/>
    <mergeCell ref="K61:M61"/>
    <mergeCell ref="K62:M62"/>
    <mergeCell ref="N73:P73"/>
    <mergeCell ref="N74:P74"/>
    <mergeCell ref="N71:P71"/>
    <mergeCell ref="N72:P72"/>
    <mergeCell ref="N64:P64"/>
    <mergeCell ref="N65:P65"/>
    <mergeCell ref="K17:M17"/>
    <mergeCell ref="K18:M18"/>
    <mergeCell ref="K19:M19"/>
    <mergeCell ref="K23:M23"/>
    <mergeCell ref="K24:M24"/>
    <mergeCell ref="K25:M25"/>
    <mergeCell ref="K26:M26"/>
    <mergeCell ref="K27:M27"/>
    <mergeCell ref="K32:M32"/>
    <mergeCell ref="K33:M33"/>
    <mergeCell ref="K72:M72"/>
    <mergeCell ref="K73:M73"/>
    <mergeCell ref="K56:M56"/>
    <mergeCell ref="K57:M57"/>
    <mergeCell ref="K58:M58"/>
    <mergeCell ref="K59:M59"/>
    <mergeCell ref="N62:P62"/>
    <mergeCell ref="N63:P63"/>
    <mergeCell ref="K74:M74"/>
    <mergeCell ref="K75:M75"/>
    <mergeCell ref="H11:J11"/>
    <mergeCell ref="H12:J12"/>
    <mergeCell ref="H13:J13"/>
    <mergeCell ref="H14:J14"/>
    <mergeCell ref="H15:J15"/>
    <mergeCell ref="H16:J16"/>
    <mergeCell ref="H58:J58"/>
    <mergeCell ref="H27:J27"/>
    <mergeCell ref="H28:J28"/>
    <mergeCell ref="H17:J17"/>
    <mergeCell ref="H18:J18"/>
    <mergeCell ref="H19:J19"/>
    <mergeCell ref="H20:J20"/>
    <mergeCell ref="H21:J21"/>
    <mergeCell ref="H22:J22"/>
    <mergeCell ref="H29:J29"/>
    <mergeCell ref="H30:J30"/>
    <mergeCell ref="H72:J72"/>
    <mergeCell ref="H23:J23"/>
    <mergeCell ref="H24:J24"/>
    <mergeCell ref="H25:J25"/>
    <mergeCell ref="H26:J26"/>
    <mergeCell ref="H74:J74"/>
    <mergeCell ref="H75:J75"/>
    <mergeCell ref="H41:J41"/>
    <mergeCell ref="H42:J42"/>
    <mergeCell ref="H43:J43"/>
    <mergeCell ref="H44:J44"/>
    <mergeCell ref="H45:J45"/>
    <mergeCell ref="H46:J46"/>
    <mergeCell ref="H47:J47"/>
    <mergeCell ref="H48:J48"/>
    <mergeCell ref="H49:J49"/>
    <mergeCell ref="H54:J54"/>
    <mergeCell ref="H55:J55"/>
    <mergeCell ref="H56:J56"/>
    <mergeCell ref="H57:J57"/>
    <mergeCell ref="H59:J59"/>
    <mergeCell ref="H60:J60"/>
    <mergeCell ref="H61:J61"/>
    <mergeCell ref="H62:J62"/>
    <mergeCell ref="H50:J50"/>
    <mergeCell ref="H51:J51"/>
    <mergeCell ref="H65:J65"/>
    <mergeCell ref="A32:D32"/>
    <mergeCell ref="A33:D33"/>
    <mergeCell ref="A34:D34"/>
    <mergeCell ref="A35:D35"/>
    <mergeCell ref="A36:D36"/>
    <mergeCell ref="A37:D37"/>
    <mergeCell ref="A38:D38"/>
    <mergeCell ref="A68:D68"/>
    <mergeCell ref="A69:D69"/>
    <mergeCell ref="A66:D66"/>
    <mergeCell ref="A67:D67"/>
    <mergeCell ref="A39:D39"/>
    <mergeCell ref="A40:D40"/>
    <mergeCell ref="A41:D41"/>
    <mergeCell ref="A42:D42"/>
    <mergeCell ref="A43:D43"/>
    <mergeCell ref="A44:D44"/>
    <mergeCell ref="A45:D45"/>
    <mergeCell ref="A46:D46"/>
    <mergeCell ref="A47:D47"/>
    <mergeCell ref="A48:D48"/>
    <mergeCell ref="A49:D49"/>
    <mergeCell ref="A70:D70"/>
    <mergeCell ref="A71:D71"/>
    <mergeCell ref="A72:D72"/>
    <mergeCell ref="A73:D73"/>
    <mergeCell ref="A74:D74"/>
    <mergeCell ref="A75:D75"/>
    <mergeCell ref="A50:D50"/>
    <mergeCell ref="A51:D51"/>
    <mergeCell ref="A52:D52"/>
    <mergeCell ref="A53:D53"/>
    <mergeCell ref="A54:D54"/>
    <mergeCell ref="A55:D55"/>
    <mergeCell ref="A56:D56"/>
    <mergeCell ref="A57:D57"/>
    <mergeCell ref="A58:D58"/>
    <mergeCell ref="A59:D59"/>
    <mergeCell ref="A60:D60"/>
    <mergeCell ref="A61:D61"/>
    <mergeCell ref="A62:D62"/>
    <mergeCell ref="A63:D63"/>
    <mergeCell ref="A64:D64"/>
    <mergeCell ref="A65:D65"/>
    <mergeCell ref="A1:J6"/>
    <mergeCell ref="A7:J7"/>
    <mergeCell ref="A8:J8"/>
    <mergeCell ref="A11:D11"/>
    <mergeCell ref="A12:D12"/>
    <mergeCell ref="A13:D13"/>
    <mergeCell ref="AJ11:AM11"/>
    <mergeCell ref="AJ12:AM12"/>
    <mergeCell ref="AJ13:AM13"/>
    <mergeCell ref="AC1:AM6"/>
    <mergeCell ref="AC7:AM8"/>
    <mergeCell ref="Q7:R7"/>
    <mergeCell ref="S7:T7"/>
    <mergeCell ref="U7:V7"/>
    <mergeCell ref="W7:Y7"/>
    <mergeCell ref="Z7:AB7"/>
    <mergeCell ref="K8:L8"/>
    <mergeCell ref="M8:N8"/>
    <mergeCell ref="O8:P8"/>
    <mergeCell ref="Q8:R8"/>
    <mergeCell ref="S8:T8"/>
    <mergeCell ref="U8:V8"/>
    <mergeCell ref="W8:Y8"/>
    <mergeCell ref="O7:P7"/>
    <mergeCell ref="AJ73:AM73"/>
    <mergeCell ref="AJ74:AM74"/>
    <mergeCell ref="AJ75:AM75"/>
    <mergeCell ref="AJ59:AM59"/>
    <mergeCell ref="AJ60:AM60"/>
    <mergeCell ref="AJ61:AM61"/>
    <mergeCell ref="AJ62:AM62"/>
    <mergeCell ref="AJ63:AM63"/>
    <mergeCell ref="AJ64:AM64"/>
    <mergeCell ref="AJ65:AM65"/>
    <mergeCell ref="AJ66:AM66"/>
    <mergeCell ref="AJ67:AM67"/>
    <mergeCell ref="AJ68:AM68"/>
    <mergeCell ref="AJ69:AM69"/>
    <mergeCell ref="AJ70:AM70"/>
    <mergeCell ref="AJ71:AM71"/>
    <mergeCell ref="AJ72:AM72"/>
  </mergeCells>
  <printOptions horizontalCentered="1" gridLinesSet="0"/>
  <pageMargins left="0.25" right="0.25" top="0.143700787" bottom="0.143700787" header="0" footer="0"/>
  <pageSetup paperSize="9" scale="72" orientation="portrait" r:id="rId1"/>
  <headerFooter alignWithMargins="0"/>
  <colBreaks count="1" manualBreakCount="1">
    <brk id="41" max="75" man="1"/>
  </col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N55"/>
  <sheetViews>
    <sheetView showGridLines="0" view="pageBreakPreview" zoomScaleNormal="100" zoomScaleSheetLayoutView="100" workbookViewId="0">
      <selection activeCell="AO1" sqref="AO1"/>
    </sheetView>
  </sheetViews>
  <sheetFormatPr defaultColWidth="9.140625" defaultRowHeight="12.75"/>
  <cols>
    <col min="1" max="39" width="3.5703125" style="1" customWidth="1"/>
    <col min="40" max="40" width="5.42578125" style="1" customWidth="1"/>
    <col min="41" max="42" width="9.140625" style="1" customWidth="1"/>
    <col min="43" max="16384" width="9.140625" style="1"/>
  </cols>
  <sheetData>
    <row r="1" spans="1:40" ht="24.75" customHeight="1">
      <c r="A1" s="293" t="s">
        <v>34</v>
      </c>
      <c r="B1" s="294"/>
      <c r="C1" s="294"/>
      <c r="D1" s="294"/>
      <c r="E1" s="294"/>
      <c r="F1" s="294"/>
      <c r="G1" s="294"/>
      <c r="H1" s="294"/>
      <c r="I1" s="294"/>
      <c r="J1" s="295"/>
      <c r="K1" s="323" t="s">
        <v>40</v>
      </c>
      <c r="L1" s="294"/>
      <c r="M1" s="294"/>
      <c r="N1" s="294"/>
      <c r="O1" s="294"/>
      <c r="P1" s="294"/>
      <c r="Q1" s="294"/>
      <c r="R1" s="294"/>
      <c r="S1" s="294"/>
      <c r="T1" s="294"/>
      <c r="U1" s="294"/>
      <c r="V1" s="294"/>
      <c r="W1" s="294"/>
      <c r="X1" s="294"/>
      <c r="Y1" s="294"/>
      <c r="Z1" s="294"/>
      <c r="AA1" s="294"/>
      <c r="AB1" s="295"/>
      <c r="AC1" s="306"/>
      <c r="AD1" s="344"/>
      <c r="AE1" s="344"/>
      <c r="AF1" s="344"/>
      <c r="AG1" s="344"/>
      <c r="AH1" s="344"/>
      <c r="AI1" s="344"/>
      <c r="AJ1" s="344"/>
      <c r="AK1" s="344"/>
      <c r="AL1" s="344"/>
      <c r="AM1" s="345"/>
      <c r="AN1" s="2"/>
    </row>
    <row r="2" spans="1:40" ht="15" customHeight="1">
      <c r="A2" s="296"/>
      <c r="B2" s="297"/>
      <c r="C2" s="297"/>
      <c r="D2" s="297"/>
      <c r="E2" s="297"/>
      <c r="F2" s="297"/>
      <c r="G2" s="297"/>
      <c r="H2" s="297"/>
      <c r="I2" s="297"/>
      <c r="J2" s="298"/>
      <c r="K2" s="324"/>
      <c r="L2" s="297"/>
      <c r="M2" s="297"/>
      <c r="N2" s="297"/>
      <c r="O2" s="297"/>
      <c r="P2" s="297"/>
      <c r="Q2" s="297"/>
      <c r="R2" s="297"/>
      <c r="S2" s="297"/>
      <c r="T2" s="297"/>
      <c r="U2" s="297"/>
      <c r="V2" s="297"/>
      <c r="W2" s="297"/>
      <c r="X2" s="297"/>
      <c r="Y2" s="297"/>
      <c r="Z2" s="297"/>
      <c r="AA2" s="297"/>
      <c r="AB2" s="298"/>
      <c r="AC2" s="346"/>
      <c r="AD2" s="347"/>
      <c r="AE2" s="347"/>
      <c r="AF2" s="347"/>
      <c r="AG2" s="347"/>
      <c r="AH2" s="347"/>
      <c r="AI2" s="347"/>
      <c r="AJ2" s="347"/>
      <c r="AK2" s="347"/>
      <c r="AL2" s="347"/>
      <c r="AM2" s="348"/>
      <c r="AN2" s="2"/>
    </row>
    <row r="3" spans="1:40" ht="12.75" customHeight="1">
      <c r="A3" s="296"/>
      <c r="B3" s="297"/>
      <c r="C3" s="297"/>
      <c r="D3" s="297"/>
      <c r="E3" s="297"/>
      <c r="F3" s="297"/>
      <c r="G3" s="297"/>
      <c r="H3" s="297"/>
      <c r="I3" s="297"/>
      <c r="J3" s="298"/>
      <c r="K3" s="324"/>
      <c r="L3" s="297"/>
      <c r="M3" s="297"/>
      <c r="N3" s="297"/>
      <c r="O3" s="297"/>
      <c r="P3" s="297"/>
      <c r="Q3" s="297"/>
      <c r="R3" s="297"/>
      <c r="S3" s="297"/>
      <c r="T3" s="297"/>
      <c r="U3" s="297"/>
      <c r="V3" s="297"/>
      <c r="W3" s="297"/>
      <c r="X3" s="297"/>
      <c r="Y3" s="297"/>
      <c r="Z3" s="297"/>
      <c r="AA3" s="297"/>
      <c r="AB3" s="298"/>
      <c r="AC3" s="346"/>
      <c r="AD3" s="347"/>
      <c r="AE3" s="347"/>
      <c r="AF3" s="347"/>
      <c r="AG3" s="347"/>
      <c r="AH3" s="347"/>
      <c r="AI3" s="347"/>
      <c r="AJ3" s="347"/>
      <c r="AK3" s="347"/>
      <c r="AL3" s="347"/>
      <c r="AM3" s="348"/>
      <c r="AN3" s="2"/>
    </row>
    <row r="4" spans="1:40" ht="70.5" customHeight="1">
      <c r="A4" s="296"/>
      <c r="B4" s="297"/>
      <c r="C4" s="297"/>
      <c r="D4" s="297"/>
      <c r="E4" s="297"/>
      <c r="F4" s="297"/>
      <c r="G4" s="297"/>
      <c r="H4" s="297"/>
      <c r="I4" s="297"/>
      <c r="J4" s="298"/>
      <c r="K4" s="325"/>
      <c r="L4" s="300"/>
      <c r="M4" s="300"/>
      <c r="N4" s="300"/>
      <c r="O4" s="300"/>
      <c r="P4" s="300"/>
      <c r="Q4" s="300"/>
      <c r="R4" s="300"/>
      <c r="S4" s="300"/>
      <c r="T4" s="300"/>
      <c r="U4" s="300"/>
      <c r="V4" s="300"/>
      <c r="W4" s="300"/>
      <c r="X4" s="300"/>
      <c r="Y4" s="300"/>
      <c r="Z4" s="300"/>
      <c r="AA4" s="300"/>
      <c r="AB4" s="301"/>
      <c r="AC4" s="346"/>
      <c r="AD4" s="347"/>
      <c r="AE4" s="347"/>
      <c r="AF4" s="347"/>
      <c r="AG4" s="347"/>
      <c r="AH4" s="347"/>
      <c r="AI4" s="347"/>
      <c r="AJ4" s="347"/>
      <c r="AK4" s="347"/>
      <c r="AL4" s="347"/>
      <c r="AM4" s="348"/>
      <c r="AN4" s="2"/>
    </row>
    <row r="5" spans="1:40" ht="11.25" customHeight="1">
      <c r="A5" s="296"/>
      <c r="B5" s="297"/>
      <c r="C5" s="297"/>
      <c r="D5" s="297"/>
      <c r="E5" s="297"/>
      <c r="F5" s="297"/>
      <c r="G5" s="297"/>
      <c r="H5" s="297"/>
      <c r="I5" s="297"/>
      <c r="J5" s="298"/>
      <c r="K5" s="316" t="str">
        <f>CONCATENATE(Cover!K5)</f>
        <v>DATA SHEETS FOR PRESSURE &amp; SAFETY RELIEF VALVES</v>
      </c>
      <c r="L5" s="317"/>
      <c r="M5" s="317"/>
      <c r="N5" s="317"/>
      <c r="O5" s="317"/>
      <c r="P5" s="317"/>
      <c r="Q5" s="317"/>
      <c r="R5" s="317"/>
      <c r="S5" s="317"/>
      <c r="T5" s="317"/>
      <c r="U5" s="317"/>
      <c r="V5" s="317"/>
      <c r="W5" s="317"/>
      <c r="X5" s="317"/>
      <c r="Y5" s="317"/>
      <c r="Z5" s="317"/>
      <c r="AA5" s="317"/>
      <c r="AB5" s="318"/>
      <c r="AC5" s="346"/>
      <c r="AD5" s="347"/>
      <c r="AE5" s="347"/>
      <c r="AF5" s="347"/>
      <c r="AG5" s="347"/>
      <c r="AH5" s="347"/>
      <c r="AI5" s="347"/>
      <c r="AJ5" s="347"/>
      <c r="AK5" s="347"/>
      <c r="AL5" s="347"/>
      <c r="AM5" s="348"/>
      <c r="AN5" s="2"/>
    </row>
    <row r="6" spans="1:40" ht="6.75" customHeight="1">
      <c r="A6" s="296"/>
      <c r="B6" s="297"/>
      <c r="C6" s="297"/>
      <c r="D6" s="297"/>
      <c r="E6" s="297"/>
      <c r="F6" s="297"/>
      <c r="G6" s="297"/>
      <c r="H6" s="297"/>
      <c r="I6" s="297"/>
      <c r="J6" s="298"/>
      <c r="K6" s="319"/>
      <c r="L6" s="320"/>
      <c r="M6" s="320"/>
      <c r="N6" s="320"/>
      <c r="O6" s="320"/>
      <c r="P6" s="320"/>
      <c r="Q6" s="320"/>
      <c r="R6" s="320"/>
      <c r="S6" s="320"/>
      <c r="T6" s="320"/>
      <c r="U6" s="320"/>
      <c r="V6" s="320"/>
      <c r="W6" s="320"/>
      <c r="X6" s="320"/>
      <c r="Y6" s="320"/>
      <c r="Z6" s="320"/>
      <c r="AA6" s="320"/>
      <c r="AB6" s="321"/>
      <c r="AC6" s="346"/>
      <c r="AD6" s="347"/>
      <c r="AE6" s="347"/>
      <c r="AF6" s="347"/>
      <c r="AG6" s="347"/>
      <c r="AH6" s="347"/>
      <c r="AI6" s="347"/>
      <c r="AJ6" s="347"/>
      <c r="AK6" s="347"/>
      <c r="AL6" s="347"/>
      <c r="AM6" s="348"/>
      <c r="AN6" s="2"/>
    </row>
    <row r="7" spans="1:40" ht="18" customHeight="1">
      <c r="A7" s="290" t="s">
        <v>12</v>
      </c>
      <c r="B7" s="341"/>
      <c r="C7" s="341"/>
      <c r="D7" s="341"/>
      <c r="E7" s="341"/>
      <c r="F7" s="341"/>
      <c r="G7" s="341"/>
      <c r="H7" s="341"/>
      <c r="I7" s="341"/>
      <c r="J7" s="342"/>
      <c r="K7" s="353" t="s">
        <v>13</v>
      </c>
      <c r="L7" s="289"/>
      <c r="M7" s="289" t="s">
        <v>14</v>
      </c>
      <c r="N7" s="289"/>
      <c r="O7" s="289" t="s">
        <v>15</v>
      </c>
      <c r="P7" s="289"/>
      <c r="Q7" s="289" t="s">
        <v>16</v>
      </c>
      <c r="R7" s="289"/>
      <c r="S7" s="289" t="s">
        <v>17</v>
      </c>
      <c r="T7" s="289"/>
      <c r="U7" s="289" t="s">
        <v>18</v>
      </c>
      <c r="V7" s="289"/>
      <c r="W7" s="315" t="s">
        <v>19</v>
      </c>
      <c r="X7" s="315"/>
      <c r="Y7" s="315"/>
      <c r="Z7" s="289" t="s">
        <v>20</v>
      </c>
      <c r="AA7" s="289"/>
      <c r="AB7" s="289"/>
      <c r="AC7" s="329" t="s">
        <v>447</v>
      </c>
      <c r="AD7" s="330"/>
      <c r="AE7" s="330"/>
      <c r="AF7" s="330"/>
      <c r="AG7" s="330"/>
      <c r="AH7" s="330"/>
      <c r="AI7" s="330"/>
      <c r="AJ7" s="330"/>
      <c r="AK7" s="330"/>
      <c r="AL7" s="330"/>
      <c r="AM7" s="331"/>
      <c r="AN7" s="2"/>
    </row>
    <row r="8" spans="1:40" ht="17.25" customHeight="1" thickBot="1">
      <c r="A8" s="286" t="s">
        <v>36</v>
      </c>
      <c r="B8" s="287"/>
      <c r="C8" s="287"/>
      <c r="D8" s="287"/>
      <c r="E8" s="287"/>
      <c r="F8" s="287"/>
      <c r="G8" s="287"/>
      <c r="H8" s="287"/>
      <c r="I8" s="287"/>
      <c r="J8" s="288"/>
      <c r="K8" s="302" t="s">
        <v>37</v>
      </c>
      <c r="L8" s="303"/>
      <c r="M8" s="304" t="s">
        <v>46</v>
      </c>
      <c r="N8" s="305"/>
      <c r="O8" s="302" t="s">
        <v>38</v>
      </c>
      <c r="P8" s="303"/>
      <c r="Q8" s="304" t="s">
        <v>47</v>
      </c>
      <c r="R8" s="305"/>
      <c r="S8" s="302" t="str">
        <f>Cover!S8</f>
        <v>IN</v>
      </c>
      <c r="T8" s="303"/>
      <c r="U8" s="302" t="str">
        <f>Cover!U8</f>
        <v>DT</v>
      </c>
      <c r="V8" s="303"/>
      <c r="W8" s="349" t="str">
        <f>Cover!W8</f>
        <v>0009</v>
      </c>
      <c r="X8" s="350"/>
      <c r="Y8" s="351"/>
      <c r="Z8" s="302" t="str">
        <f>REVISION!Z8</f>
        <v>D04</v>
      </c>
      <c r="AA8" s="322"/>
      <c r="AB8" s="303"/>
      <c r="AC8" s="332"/>
      <c r="AD8" s="333"/>
      <c r="AE8" s="333"/>
      <c r="AF8" s="333"/>
      <c r="AG8" s="333"/>
      <c r="AH8" s="333"/>
      <c r="AI8" s="333"/>
      <c r="AJ8" s="333"/>
      <c r="AK8" s="333"/>
      <c r="AL8" s="333"/>
      <c r="AM8" s="334"/>
      <c r="AN8" s="3"/>
    </row>
    <row r="9" spans="1:40" ht="15" customHeight="1" thickBot="1">
      <c r="A9" s="354"/>
      <c r="B9" s="354"/>
      <c r="C9" s="354"/>
      <c r="D9" s="354"/>
      <c r="E9" s="354"/>
      <c r="F9" s="354"/>
      <c r="G9" s="354"/>
      <c r="H9" s="354"/>
      <c r="I9" s="354"/>
      <c r="J9" s="354"/>
      <c r="K9" s="354"/>
      <c r="L9" s="354"/>
      <c r="M9" s="354"/>
      <c r="N9" s="354"/>
      <c r="O9" s="354"/>
      <c r="P9" s="354"/>
      <c r="Q9" s="354"/>
      <c r="R9" s="354"/>
      <c r="S9" s="354"/>
      <c r="T9" s="354"/>
      <c r="U9" s="354"/>
      <c r="V9" s="354"/>
      <c r="W9" s="354"/>
      <c r="X9" s="354"/>
      <c r="Y9" s="354"/>
      <c r="Z9" s="354"/>
      <c r="AA9" s="354"/>
      <c r="AB9" s="354"/>
      <c r="AC9" s="354"/>
      <c r="AD9" s="354"/>
      <c r="AE9" s="354"/>
      <c r="AF9" s="354"/>
      <c r="AG9" s="354"/>
      <c r="AH9" s="354"/>
      <c r="AI9" s="354"/>
      <c r="AJ9" s="354"/>
      <c r="AK9" s="354"/>
      <c r="AL9" s="354"/>
      <c r="AM9" s="354"/>
      <c r="AN9" s="4"/>
    </row>
    <row r="10" spans="1:40" ht="34.5" customHeight="1">
      <c r="A10" s="51"/>
      <c r="B10" s="41" t="s">
        <v>50</v>
      </c>
      <c r="C10" s="41"/>
      <c r="D10" s="41"/>
      <c r="E10" s="42"/>
      <c r="F10" s="42"/>
      <c r="G10" s="42"/>
      <c r="H10" s="42"/>
      <c r="I10" s="42"/>
      <c r="J10" s="42"/>
      <c r="K10" s="43"/>
      <c r="L10" s="43"/>
      <c r="M10" s="43"/>
      <c r="N10" s="43"/>
      <c r="O10" s="43"/>
      <c r="P10" s="43"/>
      <c r="Q10" s="43"/>
      <c r="R10" s="43"/>
      <c r="S10" s="43"/>
      <c r="T10" s="43"/>
      <c r="U10" s="43"/>
      <c r="V10" s="43"/>
      <c r="W10" s="43"/>
      <c r="X10" s="43"/>
      <c r="Y10" s="43"/>
      <c r="Z10" s="43"/>
      <c r="AA10" s="43"/>
      <c r="AB10" s="43"/>
      <c r="AC10" s="43"/>
      <c r="AD10" s="43"/>
      <c r="AE10" s="43"/>
      <c r="AF10" s="43"/>
      <c r="AG10" s="43"/>
      <c r="AH10" s="43"/>
      <c r="AI10" s="43"/>
      <c r="AJ10" s="43"/>
      <c r="AK10" s="43"/>
      <c r="AL10" s="43"/>
      <c r="AM10" s="44"/>
    </row>
    <row r="11" spans="1:40" s="50" customFormat="1" ht="18" customHeight="1">
      <c r="A11" s="49"/>
      <c r="C11" s="359" t="s">
        <v>78</v>
      </c>
      <c r="D11" s="359"/>
      <c r="E11" s="359"/>
      <c r="F11" s="359"/>
      <c r="G11" s="359"/>
      <c r="H11" s="359"/>
      <c r="I11" s="359"/>
      <c r="J11" s="359"/>
      <c r="K11" s="359"/>
      <c r="L11" s="359"/>
      <c r="M11" s="359"/>
      <c r="N11" s="359"/>
      <c r="O11" s="359"/>
      <c r="P11" s="359"/>
      <c r="Q11" s="359"/>
      <c r="R11" s="359"/>
      <c r="S11" s="101"/>
      <c r="T11" s="101"/>
      <c r="U11" s="101"/>
      <c r="V11" s="101"/>
      <c r="W11" s="359" t="s">
        <v>387</v>
      </c>
      <c r="X11" s="359"/>
      <c r="Y11" s="359"/>
      <c r="Z11" s="359"/>
      <c r="AA11" s="359"/>
      <c r="AB11" s="359"/>
      <c r="AC11" s="359"/>
      <c r="AD11" s="359"/>
      <c r="AE11" s="359"/>
      <c r="AF11" s="359"/>
      <c r="AG11" s="359"/>
      <c r="AH11" s="359"/>
      <c r="AI11" s="359"/>
      <c r="AJ11" s="359"/>
      <c r="AM11" s="52"/>
    </row>
    <row r="12" spans="1:40" s="50" customFormat="1" ht="18" customHeight="1">
      <c r="A12" s="49"/>
      <c r="C12" s="359" t="s">
        <v>79</v>
      </c>
      <c r="D12" s="359"/>
      <c r="E12" s="359"/>
      <c r="F12" s="359"/>
      <c r="G12" s="359"/>
      <c r="H12" s="359"/>
      <c r="I12" s="359"/>
      <c r="J12" s="359"/>
      <c r="K12" s="359"/>
      <c r="L12" s="359"/>
      <c r="M12" s="359"/>
      <c r="N12" s="359"/>
      <c r="O12" s="359"/>
      <c r="P12" s="359"/>
      <c r="Q12" s="359"/>
      <c r="R12" s="359"/>
      <c r="S12" s="101"/>
      <c r="T12" s="101"/>
      <c r="U12" s="101"/>
      <c r="V12" s="101"/>
      <c r="W12" s="359" t="s">
        <v>388</v>
      </c>
      <c r="X12" s="359"/>
      <c r="Y12" s="359"/>
      <c r="Z12" s="359"/>
      <c r="AA12" s="359"/>
      <c r="AB12" s="359"/>
      <c r="AC12" s="359"/>
      <c r="AD12" s="359"/>
      <c r="AE12" s="359"/>
      <c r="AF12" s="359"/>
      <c r="AG12" s="359"/>
      <c r="AH12" s="359"/>
      <c r="AI12" s="359"/>
      <c r="AJ12" s="359"/>
      <c r="AM12" s="52"/>
    </row>
    <row r="13" spans="1:40" s="50" customFormat="1" ht="18" customHeight="1">
      <c r="A13" s="49"/>
      <c r="C13" s="359" t="s">
        <v>342</v>
      </c>
      <c r="D13" s="359"/>
      <c r="E13" s="359"/>
      <c r="F13" s="359"/>
      <c r="G13" s="359"/>
      <c r="H13" s="359"/>
      <c r="I13" s="359"/>
      <c r="J13" s="359"/>
      <c r="K13" s="359"/>
      <c r="L13" s="359"/>
      <c r="M13" s="359"/>
      <c r="N13" s="359"/>
      <c r="O13" s="359"/>
      <c r="P13" s="359"/>
      <c r="Q13" s="359"/>
      <c r="R13" s="102"/>
      <c r="S13" s="101"/>
      <c r="T13" s="101"/>
      <c r="U13" s="101"/>
      <c r="V13" s="101"/>
      <c r="W13" s="359" t="s">
        <v>343</v>
      </c>
      <c r="X13" s="359"/>
      <c r="Y13" s="359"/>
      <c r="Z13" s="359"/>
      <c r="AA13" s="359"/>
      <c r="AB13" s="359"/>
      <c r="AC13" s="359"/>
      <c r="AD13" s="359"/>
      <c r="AE13" s="359"/>
      <c r="AF13" s="359"/>
      <c r="AG13" s="359"/>
      <c r="AH13" s="359"/>
      <c r="AI13" s="359"/>
      <c r="AJ13" s="359"/>
      <c r="AM13" s="52"/>
    </row>
    <row r="14" spans="1:40" s="50" customFormat="1" ht="18" customHeight="1">
      <c r="A14" s="49"/>
      <c r="C14" s="359" t="s">
        <v>80</v>
      </c>
      <c r="D14" s="359"/>
      <c r="E14" s="359"/>
      <c r="F14" s="359"/>
      <c r="G14" s="359"/>
      <c r="H14" s="359"/>
      <c r="I14" s="359"/>
      <c r="J14" s="359"/>
      <c r="K14" s="359"/>
      <c r="L14" s="359"/>
      <c r="M14" s="359"/>
      <c r="N14" s="359"/>
      <c r="O14" s="359"/>
      <c r="P14" s="359"/>
      <c r="Q14" s="359"/>
      <c r="R14" s="359"/>
      <c r="S14" s="101"/>
      <c r="T14" s="101"/>
      <c r="U14" s="101"/>
      <c r="V14" s="101"/>
      <c r="W14" s="359" t="s">
        <v>389</v>
      </c>
      <c r="X14" s="359"/>
      <c r="Y14" s="359"/>
      <c r="Z14" s="359"/>
      <c r="AA14" s="359"/>
      <c r="AB14" s="359"/>
      <c r="AC14" s="359"/>
      <c r="AD14" s="359"/>
      <c r="AE14" s="359"/>
      <c r="AF14" s="359"/>
      <c r="AG14" s="359"/>
      <c r="AH14" s="359"/>
      <c r="AI14" s="359"/>
      <c r="AJ14" s="359"/>
      <c r="AM14" s="52"/>
    </row>
    <row r="15" spans="1:40" s="50" customFormat="1" ht="18" customHeight="1">
      <c r="A15" s="49"/>
      <c r="C15" s="102" t="s">
        <v>307</v>
      </c>
      <c r="D15" s="102"/>
      <c r="E15" s="102"/>
      <c r="F15" s="102"/>
      <c r="G15" s="102"/>
      <c r="H15" s="102"/>
      <c r="I15" s="102"/>
      <c r="J15" s="102"/>
      <c r="K15" s="102"/>
      <c r="L15" s="102"/>
      <c r="M15" s="102"/>
      <c r="N15" s="102"/>
      <c r="O15" s="102"/>
      <c r="P15" s="102"/>
      <c r="Q15" s="102"/>
      <c r="R15" s="102"/>
      <c r="S15" s="101"/>
      <c r="T15" s="101"/>
      <c r="U15" s="101"/>
      <c r="V15" s="101"/>
      <c r="W15" s="102" t="s">
        <v>390</v>
      </c>
      <c r="X15" s="102"/>
      <c r="Y15" s="102"/>
      <c r="Z15" s="102"/>
      <c r="AA15" s="102"/>
      <c r="AB15" s="102"/>
      <c r="AC15" s="102"/>
      <c r="AD15" s="102"/>
      <c r="AE15" s="102"/>
      <c r="AF15" s="102"/>
      <c r="AG15" s="102"/>
      <c r="AH15" s="102"/>
      <c r="AI15" s="102"/>
      <c r="AJ15" s="102"/>
      <c r="AM15" s="52"/>
    </row>
    <row r="16" spans="1:40" s="50" customFormat="1" ht="18" customHeight="1">
      <c r="A16" s="49"/>
      <c r="C16" s="102" t="s">
        <v>308</v>
      </c>
      <c r="D16" s="102"/>
      <c r="E16" s="102"/>
      <c r="F16" s="102"/>
      <c r="G16" s="102"/>
      <c r="H16" s="102"/>
      <c r="I16" s="102"/>
      <c r="J16" s="102"/>
      <c r="K16" s="102"/>
      <c r="L16" s="102"/>
      <c r="M16" s="102"/>
      <c r="N16" s="102"/>
      <c r="O16" s="102"/>
      <c r="P16" s="102"/>
      <c r="Q16" s="102"/>
      <c r="R16" s="102"/>
      <c r="S16" s="101"/>
      <c r="T16" s="101"/>
      <c r="U16" s="101"/>
      <c r="V16" s="101"/>
      <c r="W16" s="102" t="s">
        <v>391</v>
      </c>
      <c r="X16" s="102"/>
      <c r="Y16" s="102"/>
      <c r="Z16" s="102"/>
      <c r="AA16" s="102"/>
      <c r="AB16" s="102"/>
      <c r="AC16" s="102"/>
      <c r="AD16" s="102"/>
      <c r="AE16" s="102"/>
      <c r="AF16" s="102"/>
      <c r="AG16" s="102"/>
      <c r="AH16" s="102"/>
      <c r="AI16" s="102"/>
      <c r="AJ16" s="102"/>
      <c r="AM16" s="52"/>
    </row>
    <row r="17" spans="1:39" s="12" customFormat="1" ht="18" customHeight="1">
      <c r="A17" s="45"/>
      <c r="B17" s="46"/>
      <c r="C17" s="358" t="s">
        <v>51</v>
      </c>
      <c r="D17" s="358"/>
      <c r="E17" s="358"/>
      <c r="F17" s="358"/>
      <c r="G17" s="358"/>
      <c r="H17" s="358"/>
      <c r="I17" s="358"/>
      <c r="J17" s="358"/>
      <c r="K17" s="358"/>
      <c r="L17" s="358"/>
      <c r="M17" s="358"/>
      <c r="N17" s="358"/>
      <c r="O17" s="358"/>
      <c r="P17" s="358"/>
      <c r="Q17" s="358"/>
      <c r="R17" s="358"/>
      <c r="S17" s="358"/>
      <c r="T17" s="358"/>
      <c r="U17" s="103"/>
      <c r="V17" s="104"/>
      <c r="W17" s="358" t="s">
        <v>392</v>
      </c>
      <c r="X17" s="358"/>
      <c r="Y17" s="358"/>
      <c r="Z17" s="358"/>
      <c r="AA17" s="358"/>
      <c r="AB17" s="358"/>
      <c r="AC17" s="358"/>
      <c r="AD17" s="358"/>
      <c r="AE17" s="358"/>
      <c r="AF17" s="358"/>
      <c r="AG17" s="358"/>
      <c r="AH17" s="358"/>
      <c r="AI17" s="358"/>
      <c r="AJ17" s="105"/>
      <c r="AK17" s="47"/>
      <c r="AL17" s="47"/>
      <c r="AM17" s="48"/>
    </row>
    <row r="18" spans="1:39" s="12" customFormat="1" ht="18" customHeight="1">
      <c r="A18" s="45"/>
      <c r="B18" s="46"/>
      <c r="C18" s="358" t="s">
        <v>52</v>
      </c>
      <c r="D18" s="358"/>
      <c r="E18" s="358"/>
      <c r="F18" s="358"/>
      <c r="G18" s="358"/>
      <c r="H18" s="358"/>
      <c r="I18" s="358"/>
      <c r="J18" s="358"/>
      <c r="K18" s="358"/>
      <c r="L18" s="358"/>
      <c r="M18" s="358"/>
      <c r="N18" s="358"/>
      <c r="O18" s="358"/>
      <c r="P18" s="358"/>
      <c r="Q18" s="358"/>
      <c r="R18" s="358"/>
      <c r="S18" s="358"/>
      <c r="T18" s="358"/>
      <c r="U18" s="106"/>
      <c r="V18" s="104"/>
      <c r="W18" s="358" t="s">
        <v>393</v>
      </c>
      <c r="X18" s="358"/>
      <c r="Y18" s="358"/>
      <c r="Z18" s="358"/>
      <c r="AA18" s="358"/>
      <c r="AB18" s="358"/>
      <c r="AC18" s="358"/>
      <c r="AD18" s="358"/>
      <c r="AE18" s="358"/>
      <c r="AF18" s="358"/>
      <c r="AG18" s="358"/>
      <c r="AH18" s="358"/>
      <c r="AI18" s="358"/>
      <c r="AJ18" s="105"/>
      <c r="AK18" s="47"/>
      <c r="AL18" s="47"/>
      <c r="AM18" s="48"/>
    </row>
    <row r="19" spans="1:39" s="12" customFormat="1" ht="18" customHeight="1">
      <c r="A19" s="45"/>
      <c r="B19" s="46"/>
      <c r="C19" s="358" t="s">
        <v>53</v>
      </c>
      <c r="D19" s="358"/>
      <c r="E19" s="358"/>
      <c r="F19" s="358"/>
      <c r="G19" s="358"/>
      <c r="H19" s="358"/>
      <c r="I19" s="358"/>
      <c r="J19" s="358"/>
      <c r="K19" s="358"/>
      <c r="L19" s="358"/>
      <c r="M19" s="358"/>
      <c r="N19" s="358"/>
      <c r="O19" s="358"/>
      <c r="P19" s="358"/>
      <c r="Q19" s="358"/>
      <c r="R19" s="358"/>
      <c r="S19" s="358"/>
      <c r="T19" s="358"/>
      <c r="U19" s="106"/>
      <c r="V19" s="104"/>
      <c r="W19" s="358" t="s">
        <v>394</v>
      </c>
      <c r="X19" s="358"/>
      <c r="Y19" s="358"/>
      <c r="Z19" s="358"/>
      <c r="AA19" s="358"/>
      <c r="AB19" s="358"/>
      <c r="AC19" s="358"/>
      <c r="AD19" s="358"/>
      <c r="AE19" s="358"/>
      <c r="AF19" s="358"/>
      <c r="AG19" s="358"/>
      <c r="AH19" s="358"/>
      <c r="AI19" s="358"/>
      <c r="AJ19" s="105"/>
      <c r="AK19" s="47"/>
      <c r="AL19" s="47"/>
      <c r="AM19" s="48"/>
    </row>
    <row r="20" spans="1:39" s="12" customFormat="1" ht="18" customHeight="1">
      <c r="A20" s="45"/>
      <c r="B20" s="46"/>
      <c r="C20" s="358" t="s">
        <v>54</v>
      </c>
      <c r="D20" s="358"/>
      <c r="E20" s="358"/>
      <c r="F20" s="358"/>
      <c r="G20" s="358"/>
      <c r="H20" s="358"/>
      <c r="I20" s="358"/>
      <c r="J20" s="358"/>
      <c r="K20" s="358"/>
      <c r="L20" s="358"/>
      <c r="M20" s="358"/>
      <c r="N20" s="358"/>
      <c r="O20" s="358"/>
      <c r="P20" s="358"/>
      <c r="Q20" s="358"/>
      <c r="R20" s="358"/>
      <c r="S20" s="358"/>
      <c r="T20" s="358"/>
      <c r="U20" s="106"/>
      <c r="V20" s="104"/>
      <c r="W20" s="358" t="s">
        <v>395</v>
      </c>
      <c r="X20" s="358"/>
      <c r="Y20" s="358"/>
      <c r="Z20" s="358"/>
      <c r="AA20" s="358"/>
      <c r="AB20" s="358"/>
      <c r="AC20" s="358"/>
      <c r="AD20" s="358"/>
      <c r="AE20" s="358"/>
      <c r="AF20" s="358"/>
      <c r="AG20" s="358"/>
      <c r="AH20" s="358"/>
      <c r="AI20" s="358"/>
      <c r="AJ20" s="105"/>
      <c r="AK20" s="47"/>
      <c r="AL20" s="47"/>
      <c r="AM20" s="48"/>
    </row>
    <row r="21" spans="1:39" s="12" customFormat="1" ht="18" customHeight="1">
      <c r="A21" s="45"/>
      <c r="B21" s="46"/>
      <c r="C21" s="358" t="s">
        <v>55</v>
      </c>
      <c r="D21" s="358"/>
      <c r="E21" s="358"/>
      <c r="F21" s="358"/>
      <c r="G21" s="358"/>
      <c r="H21" s="358"/>
      <c r="I21" s="358"/>
      <c r="J21" s="358"/>
      <c r="K21" s="358"/>
      <c r="L21" s="358"/>
      <c r="M21" s="358"/>
      <c r="N21" s="358"/>
      <c r="O21" s="358"/>
      <c r="P21" s="358"/>
      <c r="Q21" s="358"/>
      <c r="R21" s="358"/>
      <c r="S21" s="358"/>
      <c r="T21" s="358"/>
      <c r="U21" s="106"/>
      <c r="V21" s="104"/>
      <c r="W21" s="358" t="s">
        <v>396</v>
      </c>
      <c r="X21" s="358"/>
      <c r="Y21" s="358"/>
      <c r="Z21" s="358"/>
      <c r="AA21" s="358"/>
      <c r="AB21" s="358"/>
      <c r="AC21" s="358"/>
      <c r="AD21" s="358"/>
      <c r="AE21" s="358"/>
      <c r="AF21" s="358"/>
      <c r="AG21" s="358"/>
      <c r="AH21" s="358"/>
      <c r="AI21" s="358"/>
      <c r="AJ21" s="105"/>
      <c r="AK21" s="47"/>
      <c r="AL21" s="47"/>
      <c r="AM21" s="48"/>
    </row>
    <row r="22" spans="1:39" s="12" customFormat="1" ht="18" customHeight="1">
      <c r="A22" s="45"/>
      <c r="B22" s="46"/>
      <c r="C22" s="358" t="s">
        <v>56</v>
      </c>
      <c r="D22" s="358"/>
      <c r="E22" s="358"/>
      <c r="F22" s="358"/>
      <c r="G22" s="358"/>
      <c r="H22" s="358"/>
      <c r="I22" s="358"/>
      <c r="J22" s="358"/>
      <c r="K22" s="358"/>
      <c r="L22" s="358"/>
      <c r="M22" s="358"/>
      <c r="N22" s="358"/>
      <c r="O22" s="358"/>
      <c r="P22" s="358"/>
      <c r="Q22" s="358"/>
      <c r="R22" s="358"/>
      <c r="S22" s="358"/>
      <c r="T22" s="358"/>
      <c r="U22" s="106"/>
      <c r="V22" s="104"/>
      <c r="W22" s="358" t="s">
        <v>397</v>
      </c>
      <c r="X22" s="358"/>
      <c r="Y22" s="358"/>
      <c r="Z22" s="358"/>
      <c r="AA22" s="358"/>
      <c r="AB22" s="358"/>
      <c r="AC22" s="358"/>
      <c r="AD22" s="358"/>
      <c r="AE22" s="358"/>
      <c r="AF22" s="358"/>
      <c r="AG22" s="358"/>
      <c r="AH22" s="358"/>
      <c r="AI22" s="358"/>
      <c r="AJ22" s="105"/>
      <c r="AK22" s="47"/>
      <c r="AL22" s="47"/>
      <c r="AM22" s="48"/>
    </row>
    <row r="23" spans="1:39" s="12" customFormat="1" ht="18" customHeight="1">
      <c r="A23" s="45"/>
      <c r="B23" s="46"/>
      <c r="C23" s="358" t="s">
        <v>57</v>
      </c>
      <c r="D23" s="358"/>
      <c r="E23" s="358"/>
      <c r="F23" s="358"/>
      <c r="G23" s="358"/>
      <c r="H23" s="358"/>
      <c r="I23" s="358"/>
      <c r="J23" s="358"/>
      <c r="K23" s="358"/>
      <c r="L23" s="358"/>
      <c r="M23" s="358"/>
      <c r="N23" s="358"/>
      <c r="O23" s="358"/>
      <c r="P23" s="358"/>
      <c r="Q23" s="358"/>
      <c r="R23" s="358"/>
      <c r="S23" s="358"/>
      <c r="T23" s="358"/>
      <c r="U23" s="106"/>
      <c r="V23" s="104"/>
      <c r="W23" s="358" t="s">
        <v>398</v>
      </c>
      <c r="X23" s="358"/>
      <c r="Y23" s="358"/>
      <c r="Z23" s="358"/>
      <c r="AA23" s="358"/>
      <c r="AB23" s="358"/>
      <c r="AC23" s="358"/>
      <c r="AD23" s="358"/>
      <c r="AE23" s="358"/>
      <c r="AF23" s="358"/>
      <c r="AG23" s="358"/>
      <c r="AH23" s="358"/>
      <c r="AI23" s="358"/>
      <c r="AJ23" s="105"/>
      <c r="AK23" s="47"/>
      <c r="AL23" s="47"/>
      <c r="AM23" s="48"/>
    </row>
    <row r="24" spans="1:39" s="12" customFormat="1" ht="18" customHeight="1">
      <c r="A24" s="45"/>
      <c r="B24" s="46"/>
      <c r="C24" s="358" t="s">
        <v>58</v>
      </c>
      <c r="D24" s="358"/>
      <c r="E24" s="358"/>
      <c r="F24" s="358"/>
      <c r="G24" s="358"/>
      <c r="H24" s="358"/>
      <c r="I24" s="358"/>
      <c r="J24" s="358"/>
      <c r="K24" s="358"/>
      <c r="L24" s="358"/>
      <c r="M24" s="358"/>
      <c r="N24" s="358"/>
      <c r="O24" s="358"/>
      <c r="P24" s="358"/>
      <c r="Q24" s="358"/>
      <c r="R24" s="358"/>
      <c r="S24" s="358"/>
      <c r="T24" s="358"/>
      <c r="U24" s="106"/>
      <c r="V24" s="104"/>
      <c r="W24" s="358" t="s">
        <v>399</v>
      </c>
      <c r="X24" s="358"/>
      <c r="Y24" s="358"/>
      <c r="Z24" s="358"/>
      <c r="AA24" s="358"/>
      <c r="AB24" s="358"/>
      <c r="AC24" s="358"/>
      <c r="AD24" s="358"/>
      <c r="AE24" s="358"/>
      <c r="AF24" s="358"/>
      <c r="AG24" s="358"/>
      <c r="AH24" s="358"/>
      <c r="AI24" s="358"/>
      <c r="AJ24" s="105"/>
      <c r="AK24" s="47"/>
      <c r="AL24" s="47"/>
      <c r="AM24" s="48"/>
    </row>
    <row r="25" spans="1:39" s="12" customFormat="1" ht="18" customHeight="1">
      <c r="A25" s="45"/>
      <c r="B25" s="46"/>
      <c r="C25" s="358" t="s">
        <v>59</v>
      </c>
      <c r="D25" s="358"/>
      <c r="E25" s="358"/>
      <c r="F25" s="358"/>
      <c r="G25" s="358"/>
      <c r="H25" s="358"/>
      <c r="I25" s="358"/>
      <c r="J25" s="358"/>
      <c r="K25" s="358"/>
      <c r="L25" s="358"/>
      <c r="M25" s="358"/>
      <c r="N25" s="358"/>
      <c r="O25" s="358"/>
      <c r="P25" s="358"/>
      <c r="Q25" s="358"/>
      <c r="R25" s="358"/>
      <c r="S25" s="358"/>
      <c r="T25" s="358"/>
      <c r="U25" s="106"/>
      <c r="V25" s="104"/>
      <c r="W25" s="358" t="s">
        <v>400</v>
      </c>
      <c r="X25" s="358"/>
      <c r="Y25" s="358"/>
      <c r="Z25" s="358"/>
      <c r="AA25" s="358"/>
      <c r="AB25" s="358"/>
      <c r="AC25" s="358"/>
      <c r="AD25" s="358"/>
      <c r="AE25" s="358"/>
      <c r="AF25" s="358"/>
      <c r="AG25" s="358"/>
      <c r="AH25" s="358"/>
      <c r="AI25" s="358"/>
      <c r="AJ25" s="105"/>
      <c r="AK25" s="47"/>
      <c r="AL25" s="47"/>
      <c r="AM25" s="48"/>
    </row>
    <row r="26" spans="1:39" s="12" customFormat="1" ht="18" customHeight="1">
      <c r="A26" s="45"/>
      <c r="B26" s="46"/>
      <c r="C26" s="358" t="s">
        <v>60</v>
      </c>
      <c r="D26" s="358"/>
      <c r="E26" s="358"/>
      <c r="F26" s="358"/>
      <c r="G26" s="358"/>
      <c r="H26" s="358"/>
      <c r="I26" s="358"/>
      <c r="J26" s="358"/>
      <c r="K26" s="358"/>
      <c r="L26" s="358"/>
      <c r="M26" s="358"/>
      <c r="N26" s="358"/>
      <c r="O26" s="358"/>
      <c r="P26" s="358"/>
      <c r="Q26" s="358"/>
      <c r="R26" s="358"/>
      <c r="S26" s="358"/>
      <c r="T26" s="358"/>
      <c r="U26" s="106"/>
      <c r="V26" s="104"/>
      <c r="W26" s="358" t="s">
        <v>401</v>
      </c>
      <c r="X26" s="358"/>
      <c r="Y26" s="358"/>
      <c r="Z26" s="358"/>
      <c r="AA26" s="358"/>
      <c r="AB26" s="358"/>
      <c r="AC26" s="358"/>
      <c r="AD26" s="358"/>
      <c r="AE26" s="358"/>
      <c r="AF26" s="358"/>
      <c r="AG26" s="358"/>
      <c r="AH26" s="358"/>
      <c r="AI26" s="358"/>
      <c r="AJ26" s="105"/>
      <c r="AK26" s="47"/>
      <c r="AL26" s="47"/>
      <c r="AM26" s="48"/>
    </row>
    <row r="27" spans="1:39" s="12" customFormat="1" ht="18" customHeight="1">
      <c r="A27" s="45"/>
      <c r="B27" s="46"/>
      <c r="C27" s="358" t="s">
        <v>61</v>
      </c>
      <c r="D27" s="358"/>
      <c r="E27" s="358"/>
      <c r="F27" s="358"/>
      <c r="G27" s="358"/>
      <c r="H27" s="358"/>
      <c r="I27" s="358"/>
      <c r="J27" s="358"/>
      <c r="K27" s="358"/>
      <c r="L27" s="358"/>
      <c r="M27" s="358"/>
      <c r="N27" s="358"/>
      <c r="O27" s="358"/>
      <c r="P27" s="358"/>
      <c r="Q27" s="358"/>
      <c r="R27" s="358"/>
      <c r="S27" s="358"/>
      <c r="T27" s="358"/>
      <c r="U27" s="106"/>
      <c r="V27" s="104"/>
      <c r="W27" s="358" t="s">
        <v>402</v>
      </c>
      <c r="X27" s="358"/>
      <c r="Y27" s="358"/>
      <c r="Z27" s="358"/>
      <c r="AA27" s="358"/>
      <c r="AB27" s="358"/>
      <c r="AC27" s="358"/>
      <c r="AD27" s="358"/>
      <c r="AE27" s="358"/>
      <c r="AF27" s="358"/>
      <c r="AG27" s="358"/>
      <c r="AH27" s="358"/>
      <c r="AI27" s="358"/>
      <c r="AJ27" s="105"/>
      <c r="AK27" s="47"/>
      <c r="AL27" s="47"/>
      <c r="AM27" s="48"/>
    </row>
    <row r="28" spans="1:39" s="12" customFormat="1" ht="18" customHeight="1">
      <c r="A28" s="45"/>
      <c r="B28" s="46"/>
      <c r="C28" s="358" t="s">
        <v>62</v>
      </c>
      <c r="D28" s="358"/>
      <c r="E28" s="358"/>
      <c r="F28" s="358"/>
      <c r="G28" s="358"/>
      <c r="H28" s="358"/>
      <c r="I28" s="358"/>
      <c r="J28" s="358"/>
      <c r="K28" s="358"/>
      <c r="L28" s="358"/>
      <c r="M28" s="358"/>
      <c r="N28" s="358"/>
      <c r="O28" s="358"/>
      <c r="P28" s="358"/>
      <c r="Q28" s="358"/>
      <c r="R28" s="358"/>
      <c r="S28" s="358"/>
      <c r="T28" s="358"/>
      <c r="U28" s="106"/>
      <c r="V28" s="104"/>
      <c r="W28" s="358" t="s">
        <v>403</v>
      </c>
      <c r="X28" s="358"/>
      <c r="Y28" s="358"/>
      <c r="Z28" s="358"/>
      <c r="AA28" s="358"/>
      <c r="AB28" s="358"/>
      <c r="AC28" s="358"/>
      <c r="AD28" s="358"/>
      <c r="AE28" s="358"/>
      <c r="AF28" s="358"/>
      <c r="AG28" s="358"/>
      <c r="AH28" s="358"/>
      <c r="AI28" s="358"/>
      <c r="AJ28" s="107"/>
      <c r="AK28" s="47"/>
      <c r="AL28" s="47"/>
      <c r="AM28" s="48"/>
    </row>
    <row r="29" spans="1:39" s="12" customFormat="1" ht="18" customHeight="1">
      <c r="A29" s="45"/>
      <c r="B29" s="46"/>
      <c r="C29" s="358" t="s">
        <v>63</v>
      </c>
      <c r="D29" s="358"/>
      <c r="E29" s="358"/>
      <c r="F29" s="358"/>
      <c r="G29" s="358"/>
      <c r="H29" s="358"/>
      <c r="I29" s="358"/>
      <c r="J29" s="358"/>
      <c r="K29" s="358"/>
      <c r="L29" s="358"/>
      <c r="M29" s="358"/>
      <c r="N29" s="358"/>
      <c r="O29" s="358"/>
      <c r="P29" s="358"/>
      <c r="Q29" s="358"/>
      <c r="R29" s="358"/>
      <c r="S29" s="358"/>
      <c r="T29" s="358"/>
      <c r="U29" s="106"/>
      <c r="V29" s="104"/>
      <c r="W29" s="358" t="s">
        <v>404</v>
      </c>
      <c r="X29" s="358"/>
      <c r="Y29" s="358"/>
      <c r="Z29" s="358"/>
      <c r="AA29" s="358"/>
      <c r="AB29" s="358"/>
      <c r="AC29" s="358"/>
      <c r="AD29" s="358"/>
      <c r="AE29" s="358"/>
      <c r="AF29" s="358"/>
      <c r="AG29" s="358"/>
      <c r="AH29" s="358"/>
      <c r="AI29" s="358"/>
      <c r="AJ29" s="107"/>
      <c r="AK29" s="47"/>
      <c r="AL29" s="47"/>
      <c r="AM29" s="48"/>
    </row>
    <row r="30" spans="1:39" s="12" customFormat="1" ht="18" customHeight="1">
      <c r="A30" s="45"/>
      <c r="B30" s="46"/>
      <c r="C30" s="358" t="s">
        <v>64</v>
      </c>
      <c r="D30" s="358"/>
      <c r="E30" s="358"/>
      <c r="F30" s="358"/>
      <c r="G30" s="358"/>
      <c r="H30" s="358"/>
      <c r="I30" s="358"/>
      <c r="J30" s="358"/>
      <c r="K30" s="358"/>
      <c r="L30" s="358"/>
      <c r="M30" s="358"/>
      <c r="N30" s="358"/>
      <c r="O30" s="358"/>
      <c r="P30" s="358"/>
      <c r="Q30" s="358"/>
      <c r="R30" s="358"/>
      <c r="S30" s="358"/>
      <c r="T30" s="358"/>
      <c r="U30" s="106"/>
      <c r="V30" s="104"/>
      <c r="W30" s="358" t="s">
        <v>405</v>
      </c>
      <c r="X30" s="358"/>
      <c r="Y30" s="358"/>
      <c r="Z30" s="358"/>
      <c r="AA30" s="358"/>
      <c r="AB30" s="358"/>
      <c r="AC30" s="358"/>
      <c r="AD30" s="358"/>
      <c r="AE30" s="358"/>
      <c r="AF30" s="358"/>
      <c r="AG30" s="358"/>
      <c r="AH30" s="358"/>
      <c r="AI30" s="358"/>
      <c r="AJ30" s="107"/>
      <c r="AK30" s="47"/>
      <c r="AL30" s="47"/>
      <c r="AM30" s="48"/>
    </row>
    <row r="31" spans="1:39" s="12" customFormat="1" ht="18" customHeight="1">
      <c r="A31" s="45"/>
      <c r="B31" s="46"/>
      <c r="C31" s="358" t="s">
        <v>65</v>
      </c>
      <c r="D31" s="358"/>
      <c r="E31" s="358"/>
      <c r="F31" s="358"/>
      <c r="G31" s="358"/>
      <c r="H31" s="358"/>
      <c r="I31" s="358"/>
      <c r="J31" s="358"/>
      <c r="K31" s="358"/>
      <c r="L31" s="358"/>
      <c r="M31" s="358"/>
      <c r="N31" s="358"/>
      <c r="O31" s="358"/>
      <c r="P31" s="358"/>
      <c r="Q31" s="358"/>
      <c r="R31" s="358"/>
      <c r="S31" s="358"/>
      <c r="T31" s="358"/>
      <c r="U31" s="106"/>
      <c r="V31" s="104"/>
      <c r="W31" s="358" t="s">
        <v>406</v>
      </c>
      <c r="X31" s="358"/>
      <c r="Y31" s="358"/>
      <c r="Z31" s="358"/>
      <c r="AA31" s="358"/>
      <c r="AB31" s="358"/>
      <c r="AC31" s="358"/>
      <c r="AD31" s="358"/>
      <c r="AE31" s="358"/>
      <c r="AF31" s="358"/>
      <c r="AG31" s="358"/>
      <c r="AH31" s="358"/>
      <c r="AI31" s="358"/>
      <c r="AJ31" s="107"/>
      <c r="AK31" s="47"/>
      <c r="AL31" s="47"/>
      <c r="AM31" s="48"/>
    </row>
    <row r="32" spans="1:39" s="12" customFormat="1" ht="18" customHeight="1">
      <c r="A32" s="45"/>
      <c r="B32" s="46"/>
      <c r="C32" s="358" t="s">
        <v>66</v>
      </c>
      <c r="D32" s="358"/>
      <c r="E32" s="358"/>
      <c r="F32" s="358"/>
      <c r="G32" s="358"/>
      <c r="H32" s="358"/>
      <c r="I32" s="358"/>
      <c r="J32" s="358"/>
      <c r="K32" s="358"/>
      <c r="L32" s="358"/>
      <c r="M32" s="358"/>
      <c r="N32" s="358"/>
      <c r="O32" s="358"/>
      <c r="P32" s="358"/>
      <c r="Q32" s="358"/>
      <c r="R32" s="358"/>
      <c r="S32" s="358"/>
      <c r="T32" s="358"/>
      <c r="U32" s="106"/>
      <c r="V32" s="104"/>
      <c r="W32" s="358" t="s">
        <v>407</v>
      </c>
      <c r="X32" s="358"/>
      <c r="Y32" s="358"/>
      <c r="Z32" s="358"/>
      <c r="AA32" s="358"/>
      <c r="AB32" s="358"/>
      <c r="AC32" s="358"/>
      <c r="AD32" s="358"/>
      <c r="AE32" s="358"/>
      <c r="AF32" s="358"/>
      <c r="AG32" s="358"/>
      <c r="AH32" s="358"/>
      <c r="AI32" s="358"/>
      <c r="AJ32" s="107"/>
      <c r="AK32" s="47"/>
      <c r="AL32" s="47"/>
      <c r="AM32" s="48"/>
    </row>
    <row r="33" spans="1:39" s="12" customFormat="1" ht="18" customHeight="1">
      <c r="A33" s="45"/>
      <c r="B33" s="46"/>
      <c r="C33" s="358" t="s">
        <v>67</v>
      </c>
      <c r="D33" s="358"/>
      <c r="E33" s="358"/>
      <c r="F33" s="358"/>
      <c r="G33" s="358"/>
      <c r="H33" s="358"/>
      <c r="I33" s="358"/>
      <c r="J33" s="358"/>
      <c r="K33" s="358"/>
      <c r="L33" s="358"/>
      <c r="M33" s="358"/>
      <c r="N33" s="358"/>
      <c r="O33" s="358"/>
      <c r="P33" s="358"/>
      <c r="Q33" s="358"/>
      <c r="R33" s="358"/>
      <c r="S33" s="358"/>
      <c r="T33" s="358"/>
      <c r="U33" s="106"/>
      <c r="V33" s="104"/>
      <c r="W33" s="358" t="s">
        <v>408</v>
      </c>
      <c r="X33" s="358"/>
      <c r="Y33" s="358"/>
      <c r="Z33" s="358"/>
      <c r="AA33" s="358"/>
      <c r="AB33" s="358"/>
      <c r="AC33" s="358"/>
      <c r="AD33" s="358"/>
      <c r="AE33" s="358"/>
      <c r="AF33" s="358"/>
      <c r="AG33" s="358"/>
      <c r="AH33" s="358"/>
      <c r="AI33" s="358"/>
      <c r="AJ33" s="107"/>
      <c r="AK33" s="47"/>
      <c r="AL33" s="47"/>
      <c r="AM33" s="48"/>
    </row>
    <row r="34" spans="1:39" s="12" customFormat="1" ht="18" customHeight="1">
      <c r="A34" s="45"/>
      <c r="B34" s="46"/>
      <c r="C34" s="358" t="s">
        <v>68</v>
      </c>
      <c r="D34" s="358"/>
      <c r="E34" s="358"/>
      <c r="F34" s="358"/>
      <c r="G34" s="358"/>
      <c r="H34" s="358"/>
      <c r="I34" s="358"/>
      <c r="J34" s="358"/>
      <c r="K34" s="358"/>
      <c r="L34" s="358"/>
      <c r="M34" s="358"/>
      <c r="N34" s="358"/>
      <c r="O34" s="358"/>
      <c r="P34" s="358"/>
      <c r="Q34" s="358"/>
      <c r="R34" s="358"/>
      <c r="S34" s="358"/>
      <c r="T34" s="358"/>
      <c r="U34" s="106"/>
      <c r="V34" s="104"/>
      <c r="W34" s="358" t="s">
        <v>409</v>
      </c>
      <c r="X34" s="358"/>
      <c r="Y34" s="358"/>
      <c r="Z34" s="358"/>
      <c r="AA34" s="358"/>
      <c r="AB34" s="358"/>
      <c r="AC34" s="358"/>
      <c r="AD34" s="358"/>
      <c r="AE34" s="358"/>
      <c r="AF34" s="358"/>
      <c r="AG34" s="358"/>
      <c r="AH34" s="358"/>
      <c r="AI34" s="358"/>
      <c r="AJ34" s="107"/>
      <c r="AK34" s="47"/>
      <c r="AL34" s="47"/>
      <c r="AM34" s="48"/>
    </row>
    <row r="35" spans="1:39" s="12" customFormat="1" ht="18" customHeight="1">
      <c r="A35" s="45"/>
      <c r="B35" s="46"/>
      <c r="C35" s="358" t="s">
        <v>69</v>
      </c>
      <c r="D35" s="358"/>
      <c r="E35" s="358"/>
      <c r="F35" s="358"/>
      <c r="G35" s="358"/>
      <c r="H35" s="358"/>
      <c r="I35" s="358"/>
      <c r="J35" s="358"/>
      <c r="K35" s="358"/>
      <c r="L35" s="358"/>
      <c r="M35" s="358"/>
      <c r="N35" s="358"/>
      <c r="O35" s="358"/>
      <c r="P35" s="358"/>
      <c r="Q35" s="358"/>
      <c r="R35" s="358"/>
      <c r="S35" s="358"/>
      <c r="T35" s="358"/>
      <c r="U35" s="106"/>
      <c r="V35" s="104"/>
      <c r="W35" s="358" t="s">
        <v>410</v>
      </c>
      <c r="X35" s="358"/>
      <c r="Y35" s="358"/>
      <c r="Z35" s="358"/>
      <c r="AA35" s="358"/>
      <c r="AB35" s="358"/>
      <c r="AC35" s="358"/>
      <c r="AD35" s="358"/>
      <c r="AE35" s="358"/>
      <c r="AF35" s="358"/>
      <c r="AG35" s="358"/>
      <c r="AH35" s="358"/>
      <c r="AI35" s="358"/>
      <c r="AJ35" s="107"/>
      <c r="AK35" s="47"/>
      <c r="AL35" s="47"/>
      <c r="AM35" s="48"/>
    </row>
    <row r="36" spans="1:39" s="12" customFormat="1" ht="18" customHeight="1">
      <c r="A36" s="45"/>
      <c r="B36" s="46"/>
      <c r="C36" s="358" t="s">
        <v>70</v>
      </c>
      <c r="D36" s="358"/>
      <c r="E36" s="358"/>
      <c r="F36" s="358"/>
      <c r="G36" s="358"/>
      <c r="H36" s="358"/>
      <c r="I36" s="358"/>
      <c r="J36" s="358"/>
      <c r="K36" s="358"/>
      <c r="L36" s="358"/>
      <c r="M36" s="358"/>
      <c r="N36" s="358"/>
      <c r="O36" s="358"/>
      <c r="P36" s="358"/>
      <c r="Q36" s="358"/>
      <c r="R36" s="358"/>
      <c r="S36" s="358"/>
      <c r="T36" s="358"/>
      <c r="U36" s="106"/>
      <c r="V36" s="104"/>
      <c r="W36" s="358" t="s">
        <v>411</v>
      </c>
      <c r="X36" s="358"/>
      <c r="Y36" s="358"/>
      <c r="Z36" s="358"/>
      <c r="AA36" s="358"/>
      <c r="AB36" s="358"/>
      <c r="AC36" s="358"/>
      <c r="AD36" s="358"/>
      <c r="AE36" s="358"/>
      <c r="AF36" s="358"/>
      <c r="AG36" s="358"/>
      <c r="AH36" s="358"/>
      <c r="AI36" s="358"/>
      <c r="AJ36" s="107"/>
      <c r="AK36" s="47"/>
      <c r="AL36" s="47"/>
      <c r="AM36" s="48"/>
    </row>
    <row r="37" spans="1:39" s="12" customFormat="1" ht="18" customHeight="1">
      <c r="A37" s="45"/>
      <c r="B37" s="46"/>
      <c r="C37" s="358" t="s">
        <v>71</v>
      </c>
      <c r="D37" s="358"/>
      <c r="E37" s="358"/>
      <c r="F37" s="358"/>
      <c r="G37" s="358"/>
      <c r="H37" s="358"/>
      <c r="I37" s="358"/>
      <c r="J37" s="358"/>
      <c r="K37" s="358"/>
      <c r="L37" s="358"/>
      <c r="M37" s="358"/>
      <c r="N37" s="358"/>
      <c r="O37" s="358"/>
      <c r="P37" s="358"/>
      <c r="Q37" s="358"/>
      <c r="R37" s="358"/>
      <c r="S37" s="358"/>
      <c r="T37" s="358"/>
      <c r="U37" s="106"/>
      <c r="V37" s="104"/>
      <c r="W37" s="358" t="s">
        <v>412</v>
      </c>
      <c r="X37" s="358"/>
      <c r="Y37" s="358"/>
      <c r="Z37" s="358"/>
      <c r="AA37" s="358"/>
      <c r="AB37" s="358"/>
      <c r="AC37" s="358"/>
      <c r="AD37" s="358"/>
      <c r="AE37" s="358"/>
      <c r="AF37" s="358"/>
      <c r="AG37" s="358"/>
      <c r="AH37" s="358"/>
      <c r="AI37" s="358"/>
      <c r="AJ37" s="107"/>
      <c r="AK37" s="47"/>
      <c r="AL37" s="47"/>
      <c r="AM37" s="48"/>
    </row>
    <row r="38" spans="1:39" s="12" customFormat="1" ht="18" customHeight="1">
      <c r="A38" s="45"/>
      <c r="B38" s="46"/>
      <c r="C38" s="358" t="s">
        <v>72</v>
      </c>
      <c r="D38" s="358"/>
      <c r="E38" s="358"/>
      <c r="F38" s="358"/>
      <c r="G38" s="358"/>
      <c r="H38" s="358"/>
      <c r="I38" s="358"/>
      <c r="J38" s="358"/>
      <c r="K38" s="358"/>
      <c r="L38" s="358"/>
      <c r="M38" s="358"/>
      <c r="N38" s="358"/>
      <c r="O38" s="358"/>
      <c r="P38" s="358"/>
      <c r="Q38" s="358"/>
      <c r="R38" s="358"/>
      <c r="S38" s="358"/>
      <c r="T38" s="358"/>
      <c r="U38" s="106"/>
      <c r="V38" s="104"/>
      <c r="W38" s="358" t="s">
        <v>413</v>
      </c>
      <c r="X38" s="358"/>
      <c r="Y38" s="358"/>
      <c r="Z38" s="358"/>
      <c r="AA38" s="358"/>
      <c r="AB38" s="358"/>
      <c r="AC38" s="358"/>
      <c r="AD38" s="358"/>
      <c r="AE38" s="358"/>
      <c r="AF38" s="358"/>
      <c r="AG38" s="358"/>
      <c r="AH38" s="358"/>
      <c r="AI38" s="358"/>
      <c r="AJ38" s="107"/>
      <c r="AK38" s="47"/>
      <c r="AL38" s="47"/>
      <c r="AM38" s="48"/>
    </row>
    <row r="39" spans="1:39" s="12" customFormat="1" ht="18" customHeight="1">
      <c r="A39" s="45"/>
      <c r="B39" s="46"/>
      <c r="C39" s="358" t="s">
        <v>73</v>
      </c>
      <c r="D39" s="358"/>
      <c r="E39" s="358"/>
      <c r="F39" s="358"/>
      <c r="G39" s="358"/>
      <c r="H39" s="358"/>
      <c r="I39" s="358"/>
      <c r="J39" s="358"/>
      <c r="K39" s="358"/>
      <c r="L39" s="358"/>
      <c r="M39" s="358"/>
      <c r="N39" s="358"/>
      <c r="O39" s="358"/>
      <c r="P39" s="358"/>
      <c r="Q39" s="358"/>
      <c r="R39" s="358"/>
      <c r="S39" s="358"/>
      <c r="T39" s="358"/>
      <c r="U39" s="106"/>
      <c r="V39" s="104"/>
      <c r="W39" s="358" t="s">
        <v>414</v>
      </c>
      <c r="X39" s="358"/>
      <c r="Y39" s="358"/>
      <c r="Z39" s="358"/>
      <c r="AA39" s="358"/>
      <c r="AB39" s="358"/>
      <c r="AC39" s="358"/>
      <c r="AD39" s="358"/>
      <c r="AE39" s="358"/>
      <c r="AF39" s="358"/>
      <c r="AG39" s="358"/>
      <c r="AH39" s="358"/>
      <c r="AI39" s="358"/>
      <c r="AJ39" s="107"/>
      <c r="AK39" s="47"/>
      <c r="AL39" s="47"/>
      <c r="AM39" s="48"/>
    </row>
    <row r="40" spans="1:39" s="12" customFormat="1" ht="18" customHeight="1">
      <c r="A40" s="45"/>
      <c r="B40" s="46"/>
      <c r="C40" s="358" t="s">
        <v>74</v>
      </c>
      <c r="D40" s="358"/>
      <c r="E40" s="358"/>
      <c r="F40" s="358"/>
      <c r="G40" s="358"/>
      <c r="H40" s="358"/>
      <c r="I40" s="358"/>
      <c r="J40" s="358"/>
      <c r="K40" s="358"/>
      <c r="L40" s="358"/>
      <c r="M40" s="358"/>
      <c r="N40" s="358"/>
      <c r="O40" s="358"/>
      <c r="P40" s="358"/>
      <c r="Q40" s="358"/>
      <c r="R40" s="358"/>
      <c r="S40" s="358"/>
      <c r="T40" s="358"/>
      <c r="U40" s="106"/>
      <c r="V40" s="104"/>
      <c r="W40" s="358" t="s">
        <v>415</v>
      </c>
      <c r="X40" s="358"/>
      <c r="Y40" s="358"/>
      <c r="Z40" s="358"/>
      <c r="AA40" s="358"/>
      <c r="AB40" s="358"/>
      <c r="AC40" s="358"/>
      <c r="AD40" s="358"/>
      <c r="AE40" s="358"/>
      <c r="AF40" s="358"/>
      <c r="AG40" s="358"/>
      <c r="AH40" s="358"/>
      <c r="AI40" s="358"/>
      <c r="AJ40" s="107"/>
      <c r="AK40" s="47"/>
      <c r="AL40" s="47"/>
      <c r="AM40" s="48"/>
    </row>
    <row r="41" spans="1:39" s="12" customFormat="1" ht="18" customHeight="1">
      <c r="A41" s="45"/>
      <c r="B41" s="46"/>
      <c r="C41" s="358" t="s">
        <v>75</v>
      </c>
      <c r="D41" s="358"/>
      <c r="E41" s="358"/>
      <c r="F41" s="358"/>
      <c r="G41" s="358"/>
      <c r="H41" s="358"/>
      <c r="I41" s="358"/>
      <c r="J41" s="358"/>
      <c r="K41" s="358"/>
      <c r="L41" s="358"/>
      <c r="M41" s="358"/>
      <c r="N41" s="358"/>
      <c r="O41" s="358"/>
      <c r="P41" s="358"/>
      <c r="Q41" s="358"/>
      <c r="R41" s="358"/>
      <c r="S41" s="358"/>
      <c r="T41" s="358"/>
      <c r="U41" s="106"/>
      <c r="V41" s="104"/>
      <c r="W41" s="358" t="s">
        <v>418</v>
      </c>
      <c r="X41" s="358"/>
      <c r="Y41" s="358"/>
      <c r="Z41" s="358"/>
      <c r="AA41" s="358"/>
      <c r="AB41" s="358"/>
      <c r="AC41" s="358"/>
      <c r="AD41" s="358"/>
      <c r="AE41" s="358"/>
      <c r="AF41" s="358"/>
      <c r="AG41" s="358"/>
      <c r="AH41" s="358"/>
      <c r="AI41" s="358"/>
      <c r="AJ41" s="107"/>
      <c r="AK41" s="47"/>
      <c r="AL41" s="47"/>
      <c r="AM41" s="48"/>
    </row>
    <row r="42" spans="1:39" s="12" customFormat="1" ht="18" customHeight="1">
      <c r="A42" s="45"/>
      <c r="B42" s="46"/>
      <c r="C42" s="358" t="s">
        <v>76</v>
      </c>
      <c r="D42" s="358"/>
      <c r="E42" s="358"/>
      <c r="F42" s="358"/>
      <c r="G42" s="358"/>
      <c r="H42" s="358"/>
      <c r="I42" s="358"/>
      <c r="J42" s="358"/>
      <c r="K42" s="358"/>
      <c r="L42" s="358"/>
      <c r="M42" s="358"/>
      <c r="N42" s="358"/>
      <c r="O42" s="358"/>
      <c r="P42" s="358"/>
      <c r="Q42" s="358"/>
      <c r="R42" s="358"/>
      <c r="S42" s="358"/>
      <c r="T42" s="358"/>
      <c r="U42" s="106"/>
      <c r="V42" s="104"/>
      <c r="W42" s="358" t="s">
        <v>416</v>
      </c>
      <c r="X42" s="358"/>
      <c r="Y42" s="358"/>
      <c r="Z42" s="358"/>
      <c r="AA42" s="358"/>
      <c r="AB42" s="358"/>
      <c r="AC42" s="358"/>
      <c r="AD42" s="358"/>
      <c r="AE42" s="358"/>
      <c r="AF42" s="358"/>
      <c r="AG42" s="358"/>
      <c r="AH42" s="358"/>
      <c r="AI42" s="358"/>
      <c r="AJ42" s="107"/>
      <c r="AK42" s="47"/>
      <c r="AL42" s="47"/>
      <c r="AM42" s="48"/>
    </row>
    <row r="43" spans="1:39" s="12" customFormat="1" ht="18" customHeight="1">
      <c r="A43" s="45"/>
      <c r="B43" s="46"/>
      <c r="C43" s="360" t="s">
        <v>77</v>
      </c>
      <c r="D43" s="360"/>
      <c r="E43" s="360"/>
      <c r="F43" s="360"/>
      <c r="G43" s="360"/>
      <c r="H43" s="360"/>
      <c r="I43" s="360"/>
      <c r="J43" s="360"/>
      <c r="K43" s="360"/>
      <c r="L43" s="360"/>
      <c r="M43" s="360"/>
      <c r="N43" s="360"/>
      <c r="O43" s="360"/>
      <c r="P43" s="360"/>
      <c r="Q43" s="360"/>
      <c r="R43" s="360"/>
      <c r="S43" s="360"/>
      <c r="T43" s="360"/>
      <c r="U43" s="360"/>
      <c r="V43" s="360"/>
      <c r="W43" s="358" t="s">
        <v>417</v>
      </c>
      <c r="X43" s="358"/>
      <c r="Y43" s="358"/>
      <c r="Z43" s="358"/>
      <c r="AA43" s="358"/>
      <c r="AB43" s="358"/>
      <c r="AC43" s="358"/>
      <c r="AD43" s="358"/>
      <c r="AE43" s="358"/>
      <c r="AF43" s="358"/>
      <c r="AG43" s="358"/>
      <c r="AH43" s="358"/>
      <c r="AI43" s="358"/>
      <c r="AJ43" s="107"/>
      <c r="AK43" s="47"/>
      <c r="AL43" s="47"/>
      <c r="AM43" s="48"/>
    </row>
    <row r="44" spans="1:39">
      <c r="A44" s="20"/>
      <c r="AM44" s="15"/>
    </row>
    <row r="45" spans="1:39">
      <c r="A45" s="20"/>
      <c r="AM45" s="15"/>
    </row>
    <row r="46" spans="1:39">
      <c r="A46" s="20"/>
      <c r="AM46" s="15"/>
    </row>
    <row r="47" spans="1:39">
      <c r="A47" s="20"/>
      <c r="AM47" s="15"/>
    </row>
    <row r="48" spans="1:39">
      <c r="A48" s="20"/>
      <c r="AM48" s="15"/>
    </row>
    <row r="49" spans="1:39">
      <c r="A49" s="20"/>
      <c r="AM49" s="15"/>
    </row>
    <row r="50" spans="1:39">
      <c r="A50" s="20"/>
      <c r="AM50" s="15"/>
    </row>
    <row r="51" spans="1:39">
      <c r="A51" s="20"/>
      <c r="AM51" s="15"/>
    </row>
    <row r="52" spans="1:39">
      <c r="A52" s="20"/>
      <c r="AM52" s="15"/>
    </row>
    <row r="53" spans="1:39">
      <c r="A53" s="20"/>
      <c r="AM53" s="15"/>
    </row>
    <row r="54" spans="1:39">
      <c r="A54" s="20"/>
      <c r="AM54" s="15"/>
    </row>
    <row r="55" spans="1:39" ht="13.5" thickBot="1">
      <c r="A55" s="21"/>
      <c r="B55" s="22"/>
      <c r="C55" s="22"/>
      <c r="D55" s="22"/>
      <c r="E55" s="22"/>
      <c r="F55" s="22"/>
      <c r="G55" s="22"/>
      <c r="H55" s="22"/>
      <c r="I55" s="22"/>
      <c r="J55" s="22"/>
      <c r="K55" s="22"/>
      <c r="L55" s="22"/>
      <c r="M55" s="22"/>
      <c r="N55" s="22"/>
      <c r="O55" s="22"/>
      <c r="P55" s="22"/>
      <c r="Q55" s="22"/>
      <c r="R55" s="22"/>
      <c r="S55" s="22"/>
      <c r="T55" s="22"/>
      <c r="U55" s="22"/>
      <c r="V55" s="22"/>
      <c r="W55" s="22"/>
      <c r="X55" s="22"/>
      <c r="Y55" s="22"/>
      <c r="Z55" s="22"/>
      <c r="AA55" s="22"/>
      <c r="AB55" s="22"/>
      <c r="AC55" s="22"/>
      <c r="AD55" s="22"/>
      <c r="AE55" s="22"/>
      <c r="AF55" s="22"/>
      <c r="AG55" s="22"/>
      <c r="AH55" s="22"/>
      <c r="AI55" s="22"/>
      <c r="AJ55" s="22"/>
      <c r="AK55" s="22"/>
      <c r="AL55" s="22"/>
      <c r="AM55" s="23"/>
    </row>
  </sheetData>
  <mergeCells count="86">
    <mergeCell ref="C11:R11"/>
    <mergeCell ref="C17:T17"/>
    <mergeCell ref="C18:T18"/>
    <mergeCell ref="C19:T19"/>
    <mergeCell ref="W17:AI17"/>
    <mergeCell ref="W18:AI18"/>
    <mergeCell ref="W19:AI19"/>
    <mergeCell ref="W12:AJ12"/>
    <mergeCell ref="C12:R12"/>
    <mergeCell ref="W11:AJ11"/>
    <mergeCell ref="C13:Q13"/>
    <mergeCell ref="W13:AJ13"/>
    <mergeCell ref="C43:V43"/>
    <mergeCell ref="W43:AI43"/>
    <mergeCell ref="W42:AI42"/>
    <mergeCell ref="C42:T42"/>
    <mergeCell ref="W41:AI41"/>
    <mergeCell ref="C41:T41"/>
    <mergeCell ref="W40:AI40"/>
    <mergeCell ref="C40:T40"/>
    <mergeCell ref="W39:AI39"/>
    <mergeCell ref="C39:T39"/>
    <mergeCell ref="W38:AI38"/>
    <mergeCell ref="C38:T38"/>
    <mergeCell ref="W37:AI37"/>
    <mergeCell ref="C37:T37"/>
    <mergeCell ref="W36:AI36"/>
    <mergeCell ref="C36:T36"/>
    <mergeCell ref="W35:AI35"/>
    <mergeCell ref="C35:T35"/>
    <mergeCell ref="W34:AI34"/>
    <mergeCell ref="C34:T34"/>
    <mergeCell ref="W33:AI33"/>
    <mergeCell ref="C33:T33"/>
    <mergeCell ref="W32:AI32"/>
    <mergeCell ref="C32:T32"/>
    <mergeCell ref="W31:AI31"/>
    <mergeCell ref="C31:T31"/>
    <mergeCell ref="W30:AI30"/>
    <mergeCell ref="C30:T30"/>
    <mergeCell ref="W29:AI29"/>
    <mergeCell ref="C29:T29"/>
    <mergeCell ref="W28:AI28"/>
    <mergeCell ref="C28:T28"/>
    <mergeCell ref="W27:AI27"/>
    <mergeCell ref="C27:T27"/>
    <mergeCell ref="W26:AI26"/>
    <mergeCell ref="C26:T26"/>
    <mergeCell ref="W25:AI25"/>
    <mergeCell ref="C25:T25"/>
    <mergeCell ref="W24:AI24"/>
    <mergeCell ref="C24:T24"/>
    <mergeCell ref="W14:AJ14"/>
    <mergeCell ref="W23:AI23"/>
    <mergeCell ref="C23:T23"/>
    <mergeCell ref="C14:R14"/>
    <mergeCell ref="W22:AI22"/>
    <mergeCell ref="C22:T22"/>
    <mergeCell ref="W21:AI21"/>
    <mergeCell ref="C21:T21"/>
    <mergeCell ref="W20:AI20"/>
    <mergeCell ref="C20:T20"/>
    <mergeCell ref="U8:V8"/>
    <mergeCell ref="W8:Y8"/>
    <mergeCell ref="Z8:AB8"/>
    <mergeCell ref="A9:AM9"/>
    <mergeCell ref="U7:V7"/>
    <mergeCell ref="W7:Y7"/>
    <mergeCell ref="Z7:AB7"/>
    <mergeCell ref="AC7:AM8"/>
    <mergeCell ref="A8:J8"/>
    <mergeCell ref="K8:L8"/>
    <mergeCell ref="M8:N8"/>
    <mergeCell ref="O8:P8"/>
    <mergeCell ref="Q8:R8"/>
    <mergeCell ref="S8:T8"/>
    <mergeCell ref="A1:J6"/>
    <mergeCell ref="K1:AB4"/>
    <mergeCell ref="AC1:AM6"/>
    <mergeCell ref="K5:AB6"/>
    <mergeCell ref="A7:J7"/>
    <mergeCell ref="K7:L7"/>
    <mergeCell ref="M7:N7"/>
    <mergeCell ref="O7:P7"/>
    <mergeCell ref="Q7:R7"/>
    <mergeCell ref="S7:T7"/>
  </mergeCells>
  <printOptions horizontalCentered="1" gridLinesSet="0"/>
  <pageMargins left="0.25" right="0.25" top="0.143700787" bottom="0.143700787" header="0" footer="0"/>
  <pageSetup paperSize="9" scale="72" orientation="portrait" r:id="rId1"/>
  <headerFooter alignWithMargins="0"/>
  <colBreaks count="1" manualBreakCount="1">
    <brk id="41" max="75"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P82"/>
  <sheetViews>
    <sheetView showGridLines="0" view="pageBreakPreview" zoomScaleNormal="100" zoomScaleSheetLayoutView="100" workbookViewId="0">
      <selection activeCell="AO1" sqref="AO1"/>
    </sheetView>
  </sheetViews>
  <sheetFormatPr defaultColWidth="9.140625" defaultRowHeight="12.75"/>
  <cols>
    <col min="1" max="39" width="3.5703125" style="1" customWidth="1"/>
    <col min="40" max="16384" width="9.140625" style="1"/>
  </cols>
  <sheetData>
    <row r="1" spans="1:39" ht="24.75" customHeight="1">
      <c r="A1" s="293" t="s">
        <v>34</v>
      </c>
      <c r="B1" s="294"/>
      <c r="C1" s="294"/>
      <c r="D1" s="294"/>
      <c r="E1" s="294"/>
      <c r="F1" s="294"/>
      <c r="G1" s="294"/>
      <c r="H1" s="294"/>
      <c r="I1" s="294"/>
      <c r="J1" s="295"/>
      <c r="K1" s="323" t="s">
        <v>40</v>
      </c>
      <c r="L1" s="294"/>
      <c r="M1" s="294"/>
      <c r="N1" s="294"/>
      <c r="O1" s="294"/>
      <c r="P1" s="294"/>
      <c r="Q1" s="294"/>
      <c r="R1" s="294"/>
      <c r="S1" s="294"/>
      <c r="T1" s="294"/>
      <c r="U1" s="294"/>
      <c r="V1" s="294"/>
      <c r="W1" s="294"/>
      <c r="X1" s="294"/>
      <c r="Y1" s="294"/>
      <c r="Z1" s="294"/>
      <c r="AA1" s="294"/>
      <c r="AB1" s="295"/>
      <c r="AC1" s="306"/>
      <c r="AD1" s="344"/>
      <c r="AE1" s="344"/>
      <c r="AF1" s="344"/>
      <c r="AG1" s="344"/>
      <c r="AH1" s="344"/>
      <c r="AI1" s="344"/>
      <c r="AJ1" s="344"/>
      <c r="AK1" s="344"/>
      <c r="AL1" s="344"/>
      <c r="AM1" s="345"/>
    </row>
    <row r="2" spans="1:39" ht="15" customHeight="1">
      <c r="A2" s="296"/>
      <c r="B2" s="364"/>
      <c r="C2" s="364"/>
      <c r="D2" s="364"/>
      <c r="E2" s="364"/>
      <c r="F2" s="364"/>
      <c r="G2" s="364"/>
      <c r="H2" s="364"/>
      <c r="I2" s="364"/>
      <c r="J2" s="298"/>
      <c r="K2" s="324"/>
      <c r="L2" s="364"/>
      <c r="M2" s="364"/>
      <c r="N2" s="364"/>
      <c r="O2" s="364"/>
      <c r="P2" s="364"/>
      <c r="Q2" s="364"/>
      <c r="R2" s="364"/>
      <c r="S2" s="364"/>
      <c r="T2" s="364"/>
      <c r="U2" s="364"/>
      <c r="V2" s="364"/>
      <c r="W2" s="364"/>
      <c r="X2" s="364"/>
      <c r="Y2" s="364"/>
      <c r="Z2" s="364"/>
      <c r="AA2" s="364"/>
      <c r="AB2" s="298"/>
      <c r="AC2" s="346"/>
      <c r="AD2" s="365"/>
      <c r="AE2" s="365"/>
      <c r="AF2" s="365"/>
      <c r="AG2" s="365"/>
      <c r="AH2" s="365"/>
      <c r="AI2" s="365"/>
      <c r="AJ2" s="365"/>
      <c r="AK2" s="365"/>
      <c r="AL2" s="365"/>
      <c r="AM2" s="348"/>
    </row>
    <row r="3" spans="1:39" ht="12.75" customHeight="1">
      <c r="A3" s="296"/>
      <c r="B3" s="364"/>
      <c r="C3" s="364"/>
      <c r="D3" s="364"/>
      <c r="E3" s="364"/>
      <c r="F3" s="364"/>
      <c r="G3" s="364"/>
      <c r="H3" s="364"/>
      <c r="I3" s="364"/>
      <c r="J3" s="298"/>
      <c r="K3" s="324"/>
      <c r="L3" s="364"/>
      <c r="M3" s="364"/>
      <c r="N3" s="364"/>
      <c r="O3" s="364"/>
      <c r="P3" s="364"/>
      <c r="Q3" s="364"/>
      <c r="R3" s="364"/>
      <c r="S3" s="364"/>
      <c r="T3" s="364"/>
      <c r="U3" s="364"/>
      <c r="V3" s="364"/>
      <c r="W3" s="364"/>
      <c r="X3" s="364"/>
      <c r="Y3" s="364"/>
      <c r="Z3" s="364"/>
      <c r="AA3" s="364"/>
      <c r="AB3" s="298"/>
      <c r="AC3" s="346"/>
      <c r="AD3" s="365"/>
      <c r="AE3" s="365"/>
      <c r="AF3" s="365"/>
      <c r="AG3" s="365"/>
      <c r="AH3" s="365"/>
      <c r="AI3" s="365"/>
      <c r="AJ3" s="365"/>
      <c r="AK3" s="365"/>
      <c r="AL3" s="365"/>
      <c r="AM3" s="348"/>
    </row>
    <row r="4" spans="1:39" ht="70.5" customHeight="1">
      <c r="A4" s="296"/>
      <c r="B4" s="364"/>
      <c r="C4" s="364"/>
      <c r="D4" s="364"/>
      <c r="E4" s="364"/>
      <c r="F4" s="364"/>
      <c r="G4" s="364"/>
      <c r="H4" s="364"/>
      <c r="I4" s="364"/>
      <c r="J4" s="298"/>
      <c r="K4" s="325"/>
      <c r="L4" s="300"/>
      <c r="M4" s="300"/>
      <c r="N4" s="300"/>
      <c r="O4" s="300"/>
      <c r="P4" s="300"/>
      <c r="Q4" s="300"/>
      <c r="R4" s="300"/>
      <c r="S4" s="300"/>
      <c r="T4" s="300"/>
      <c r="U4" s="300"/>
      <c r="V4" s="300"/>
      <c r="W4" s="300"/>
      <c r="X4" s="300"/>
      <c r="Y4" s="300"/>
      <c r="Z4" s="300"/>
      <c r="AA4" s="300"/>
      <c r="AB4" s="301"/>
      <c r="AC4" s="346"/>
      <c r="AD4" s="365"/>
      <c r="AE4" s="365"/>
      <c r="AF4" s="365"/>
      <c r="AG4" s="365"/>
      <c r="AH4" s="365"/>
      <c r="AI4" s="365"/>
      <c r="AJ4" s="365"/>
      <c r="AK4" s="365"/>
      <c r="AL4" s="365"/>
      <c r="AM4" s="348"/>
    </row>
    <row r="5" spans="1:39" ht="11.25" customHeight="1">
      <c r="A5" s="296"/>
      <c r="B5" s="364"/>
      <c r="C5" s="364"/>
      <c r="D5" s="364"/>
      <c r="E5" s="364"/>
      <c r="F5" s="364"/>
      <c r="G5" s="364"/>
      <c r="H5" s="364"/>
      <c r="I5" s="364"/>
      <c r="J5" s="298"/>
      <c r="K5" s="316" t="str">
        <f>CONCATENATE(Cover!K5)</f>
        <v>DATA SHEETS FOR PRESSURE &amp; SAFETY RELIEF VALVES</v>
      </c>
      <c r="L5" s="317"/>
      <c r="M5" s="317"/>
      <c r="N5" s="317"/>
      <c r="O5" s="317"/>
      <c r="P5" s="317"/>
      <c r="Q5" s="317"/>
      <c r="R5" s="317"/>
      <c r="S5" s="317"/>
      <c r="T5" s="317"/>
      <c r="U5" s="317"/>
      <c r="V5" s="317"/>
      <c r="W5" s="317"/>
      <c r="X5" s="317"/>
      <c r="Y5" s="317"/>
      <c r="Z5" s="317"/>
      <c r="AA5" s="317"/>
      <c r="AB5" s="318"/>
      <c r="AC5" s="346"/>
      <c r="AD5" s="365"/>
      <c r="AE5" s="365"/>
      <c r="AF5" s="365"/>
      <c r="AG5" s="365"/>
      <c r="AH5" s="365"/>
      <c r="AI5" s="365"/>
      <c r="AJ5" s="365"/>
      <c r="AK5" s="365"/>
      <c r="AL5" s="365"/>
      <c r="AM5" s="348"/>
    </row>
    <row r="6" spans="1:39" ht="6.75" customHeight="1">
      <c r="A6" s="296"/>
      <c r="B6" s="364"/>
      <c r="C6" s="364"/>
      <c r="D6" s="364"/>
      <c r="E6" s="364"/>
      <c r="F6" s="364"/>
      <c r="G6" s="364"/>
      <c r="H6" s="364"/>
      <c r="I6" s="364"/>
      <c r="J6" s="298"/>
      <c r="K6" s="319"/>
      <c r="L6" s="320"/>
      <c r="M6" s="320"/>
      <c r="N6" s="320"/>
      <c r="O6" s="320"/>
      <c r="P6" s="320"/>
      <c r="Q6" s="320"/>
      <c r="R6" s="320"/>
      <c r="S6" s="320"/>
      <c r="T6" s="320"/>
      <c r="U6" s="320"/>
      <c r="V6" s="320"/>
      <c r="W6" s="320"/>
      <c r="X6" s="320"/>
      <c r="Y6" s="320"/>
      <c r="Z6" s="320"/>
      <c r="AA6" s="320"/>
      <c r="AB6" s="321"/>
      <c r="AC6" s="346"/>
      <c r="AD6" s="365"/>
      <c r="AE6" s="365"/>
      <c r="AF6" s="365"/>
      <c r="AG6" s="365"/>
      <c r="AH6" s="365"/>
      <c r="AI6" s="365"/>
      <c r="AJ6" s="365"/>
      <c r="AK6" s="365"/>
      <c r="AL6" s="365"/>
      <c r="AM6" s="348"/>
    </row>
    <row r="7" spans="1:39" ht="18" customHeight="1">
      <c r="A7" s="290" t="s">
        <v>12</v>
      </c>
      <c r="B7" s="290"/>
      <c r="C7" s="341"/>
      <c r="D7" s="341"/>
      <c r="E7" s="341"/>
      <c r="F7" s="341"/>
      <c r="G7" s="341"/>
      <c r="H7" s="341"/>
      <c r="I7" s="341"/>
      <c r="J7" s="342"/>
      <c r="K7" s="289" t="s">
        <v>13</v>
      </c>
      <c r="L7" s="289"/>
      <c r="M7" s="289" t="s">
        <v>14</v>
      </c>
      <c r="N7" s="289"/>
      <c r="O7" s="289" t="s">
        <v>15</v>
      </c>
      <c r="P7" s="289"/>
      <c r="Q7" s="289" t="s">
        <v>16</v>
      </c>
      <c r="R7" s="289"/>
      <c r="S7" s="289" t="s">
        <v>17</v>
      </c>
      <c r="T7" s="289"/>
      <c r="U7" s="289" t="s">
        <v>18</v>
      </c>
      <c r="V7" s="289"/>
      <c r="W7" s="315" t="s">
        <v>19</v>
      </c>
      <c r="X7" s="315"/>
      <c r="Y7" s="315"/>
      <c r="Z7" s="289" t="s">
        <v>20</v>
      </c>
      <c r="AA7" s="289"/>
      <c r="AB7" s="289"/>
      <c r="AC7" s="329" t="s">
        <v>448</v>
      </c>
      <c r="AD7" s="330"/>
      <c r="AE7" s="330"/>
      <c r="AF7" s="330"/>
      <c r="AG7" s="330"/>
      <c r="AH7" s="330"/>
      <c r="AI7" s="330"/>
      <c r="AJ7" s="330"/>
      <c r="AK7" s="330"/>
      <c r="AL7" s="331"/>
      <c r="AM7" s="331"/>
    </row>
    <row r="8" spans="1:39" ht="17.25" customHeight="1" thickBot="1">
      <c r="A8" s="286" t="s">
        <v>36</v>
      </c>
      <c r="B8" s="286"/>
      <c r="C8" s="287"/>
      <c r="D8" s="287"/>
      <c r="E8" s="287"/>
      <c r="F8" s="287"/>
      <c r="G8" s="287"/>
      <c r="H8" s="287"/>
      <c r="I8" s="287"/>
      <c r="J8" s="288"/>
      <c r="K8" s="302" t="s">
        <v>37</v>
      </c>
      <c r="L8" s="303"/>
      <c r="M8" s="304" t="s">
        <v>46</v>
      </c>
      <c r="N8" s="305"/>
      <c r="O8" s="302" t="s">
        <v>38</v>
      </c>
      <c r="P8" s="303"/>
      <c r="Q8" s="304" t="s">
        <v>47</v>
      </c>
      <c r="R8" s="305"/>
      <c r="S8" s="302" t="str">
        <f>Cover!S8</f>
        <v>IN</v>
      </c>
      <c r="T8" s="303"/>
      <c r="U8" s="302" t="str">
        <f>Cover!U8</f>
        <v>DT</v>
      </c>
      <c r="V8" s="303"/>
      <c r="W8" s="349" t="str">
        <f>Cover!W8</f>
        <v>0009</v>
      </c>
      <c r="X8" s="350"/>
      <c r="Y8" s="351"/>
      <c r="Z8" s="302" t="str">
        <f>Cover!Z8</f>
        <v>D04</v>
      </c>
      <c r="AA8" s="322"/>
      <c r="AB8" s="303"/>
      <c r="AC8" s="332"/>
      <c r="AD8" s="333"/>
      <c r="AE8" s="333"/>
      <c r="AF8" s="333"/>
      <c r="AG8" s="333"/>
      <c r="AH8" s="333"/>
      <c r="AI8" s="333"/>
      <c r="AJ8" s="333"/>
      <c r="AK8" s="333"/>
      <c r="AL8" s="334"/>
      <c r="AM8" s="334"/>
    </row>
    <row r="9" spans="1:39" ht="15" customHeight="1" thickBot="1">
      <c r="A9" s="86"/>
      <c r="B9" s="215"/>
      <c r="C9" s="215"/>
      <c r="D9" s="215"/>
      <c r="E9" s="215"/>
      <c r="F9" s="215"/>
      <c r="G9" s="215"/>
      <c r="H9" s="215"/>
      <c r="I9" s="215"/>
      <c r="J9" s="215"/>
      <c r="K9" s="215"/>
      <c r="L9" s="215"/>
      <c r="M9" s="215"/>
      <c r="N9" s="215"/>
      <c r="O9" s="215"/>
      <c r="P9" s="215"/>
      <c r="Q9" s="215"/>
      <c r="R9" s="215"/>
      <c r="S9" s="215"/>
      <c r="T9" s="215"/>
      <c r="U9" s="215"/>
      <c r="V9" s="215"/>
      <c r="W9" s="215"/>
      <c r="X9" s="215"/>
      <c r="Y9" s="215"/>
      <c r="Z9" s="215"/>
      <c r="AA9" s="215"/>
      <c r="AB9" s="215"/>
      <c r="AC9" s="215"/>
      <c r="AD9" s="215"/>
      <c r="AE9" s="215"/>
      <c r="AF9" s="215"/>
      <c r="AG9" s="215"/>
      <c r="AH9" s="215"/>
      <c r="AI9" s="215"/>
      <c r="AJ9" s="215"/>
      <c r="AK9" s="215"/>
      <c r="AL9" s="215"/>
      <c r="AM9" s="87"/>
    </row>
    <row r="10" spans="1:39" s="57" customFormat="1" ht="37.5" customHeight="1">
      <c r="A10" s="60"/>
      <c r="B10" s="61" t="s">
        <v>81</v>
      </c>
      <c r="C10" s="53"/>
      <c r="D10" s="53"/>
      <c r="E10" s="53"/>
      <c r="F10" s="53"/>
      <c r="G10" s="53"/>
      <c r="H10" s="53"/>
      <c r="I10" s="53"/>
      <c r="J10" s="53"/>
      <c r="K10" s="53"/>
      <c r="L10" s="53"/>
      <c r="M10" s="53"/>
      <c r="N10" s="54"/>
      <c r="O10" s="54"/>
      <c r="P10" s="54"/>
      <c r="Q10" s="54"/>
      <c r="R10" s="54"/>
      <c r="S10" s="42"/>
      <c r="T10" s="55"/>
      <c r="U10" s="55"/>
      <c r="V10" s="55"/>
      <c r="W10" s="55"/>
      <c r="X10" s="55"/>
      <c r="Y10" s="55"/>
      <c r="Z10" s="55"/>
      <c r="AA10" s="55"/>
      <c r="AB10" s="55"/>
      <c r="AC10" s="55"/>
      <c r="AD10" s="55"/>
      <c r="AE10" s="55"/>
      <c r="AF10" s="55"/>
      <c r="AG10" s="55"/>
      <c r="AH10" s="55"/>
      <c r="AI10" s="55"/>
      <c r="AJ10" s="55"/>
      <c r="AK10" s="55"/>
      <c r="AL10" s="55"/>
      <c r="AM10" s="56"/>
    </row>
    <row r="11" spans="1:39" s="57" customFormat="1" ht="15" customHeight="1">
      <c r="A11" s="70"/>
      <c r="B11" s="216"/>
      <c r="C11" s="361" t="s">
        <v>219</v>
      </c>
      <c r="D11" s="361"/>
      <c r="E11" s="361"/>
      <c r="F11" s="361"/>
      <c r="G11" s="361"/>
      <c r="H11" s="361"/>
      <c r="I11" s="361"/>
      <c r="J11" s="361"/>
      <c r="K11" s="361"/>
      <c r="L11" s="361"/>
      <c r="M11" s="361"/>
      <c r="N11" s="361"/>
      <c r="O11" s="361"/>
      <c r="P11" s="361"/>
      <c r="Q11" s="361"/>
      <c r="R11" s="361"/>
      <c r="S11" s="361"/>
      <c r="T11" s="361"/>
      <c r="U11" s="361"/>
      <c r="V11" s="361"/>
      <c r="W11" s="361"/>
      <c r="X11" s="361"/>
      <c r="Y11" s="361"/>
      <c r="Z11" s="361"/>
      <c r="AA11" s="361"/>
      <c r="AB11" s="361"/>
      <c r="AC11" s="361"/>
      <c r="AD11" s="361"/>
      <c r="AE11" s="361"/>
      <c r="AF11" s="361"/>
      <c r="AG11" s="361"/>
      <c r="AH11" s="361"/>
      <c r="AI11" s="361"/>
      <c r="AJ11" s="361"/>
      <c r="AK11" s="361"/>
      <c r="AL11" s="361"/>
      <c r="AM11" s="72"/>
    </row>
    <row r="12" spans="1:39" s="57" customFormat="1" ht="15" customHeight="1">
      <c r="A12" s="70"/>
      <c r="B12" s="216"/>
      <c r="C12" s="361"/>
      <c r="D12" s="361"/>
      <c r="E12" s="361"/>
      <c r="F12" s="361"/>
      <c r="G12" s="361"/>
      <c r="H12" s="361"/>
      <c r="I12" s="361"/>
      <c r="J12" s="361"/>
      <c r="K12" s="361"/>
      <c r="L12" s="361"/>
      <c r="M12" s="361"/>
      <c r="N12" s="361"/>
      <c r="O12" s="361"/>
      <c r="P12" s="361"/>
      <c r="Q12" s="361"/>
      <c r="R12" s="361"/>
      <c r="S12" s="361"/>
      <c r="T12" s="361"/>
      <c r="U12" s="361"/>
      <c r="V12" s="361"/>
      <c r="W12" s="361"/>
      <c r="X12" s="361"/>
      <c r="Y12" s="361"/>
      <c r="Z12" s="361"/>
      <c r="AA12" s="361"/>
      <c r="AB12" s="361"/>
      <c r="AC12" s="361"/>
      <c r="AD12" s="361"/>
      <c r="AE12" s="361"/>
      <c r="AF12" s="361"/>
      <c r="AG12" s="361"/>
      <c r="AH12" s="361"/>
      <c r="AI12" s="361"/>
      <c r="AJ12" s="361"/>
      <c r="AK12" s="361"/>
      <c r="AL12" s="361"/>
      <c r="AM12" s="72"/>
    </row>
    <row r="13" spans="1:39" s="57" customFormat="1" ht="15" customHeight="1">
      <c r="A13" s="70"/>
      <c r="B13" s="216"/>
      <c r="C13" s="217" t="s">
        <v>97</v>
      </c>
      <c r="D13" s="218" t="s">
        <v>220</v>
      </c>
      <c r="E13" s="219"/>
      <c r="F13" s="219"/>
      <c r="G13" s="219"/>
      <c r="H13" s="219"/>
      <c r="I13" s="219"/>
      <c r="J13" s="219"/>
      <c r="K13" s="219"/>
      <c r="L13" s="219"/>
      <c r="M13" s="219"/>
      <c r="N13" s="220"/>
      <c r="O13" s="220"/>
      <c r="P13" s="220"/>
      <c r="Q13" s="220"/>
      <c r="R13" s="220"/>
      <c r="S13" s="221"/>
      <c r="T13" s="214"/>
      <c r="U13" s="214"/>
      <c r="V13" s="214"/>
      <c r="W13" s="214"/>
      <c r="X13" s="214"/>
      <c r="Y13" s="214"/>
      <c r="Z13" s="214"/>
      <c r="AA13" s="214"/>
      <c r="AB13" s="214"/>
      <c r="AC13" s="214"/>
      <c r="AD13" s="214"/>
      <c r="AE13" s="214"/>
      <c r="AF13" s="214"/>
      <c r="AG13" s="214"/>
      <c r="AH13" s="214"/>
      <c r="AI13" s="214"/>
      <c r="AJ13" s="214"/>
      <c r="AK13" s="214"/>
      <c r="AL13" s="214"/>
      <c r="AM13" s="72"/>
    </row>
    <row r="14" spans="1:39" s="57" customFormat="1" ht="15" customHeight="1">
      <c r="A14" s="70"/>
      <c r="B14" s="216"/>
      <c r="C14" s="217" t="s">
        <v>97</v>
      </c>
      <c r="D14" s="218" t="s">
        <v>221</v>
      </c>
      <c r="E14" s="219"/>
      <c r="F14" s="219"/>
      <c r="G14" s="219"/>
      <c r="H14" s="219"/>
      <c r="I14" s="219"/>
      <c r="J14" s="219"/>
      <c r="K14" s="219"/>
      <c r="L14" s="219"/>
      <c r="M14" s="219"/>
      <c r="N14" s="220"/>
      <c r="O14" s="220"/>
      <c r="P14" s="220"/>
      <c r="Q14" s="220"/>
      <c r="R14" s="220"/>
      <c r="S14" s="221"/>
      <c r="T14" s="214"/>
      <c r="U14" s="214"/>
      <c r="V14" s="214"/>
      <c r="W14" s="214"/>
      <c r="X14" s="214"/>
      <c r="Y14" s="214"/>
      <c r="Z14" s="214"/>
      <c r="AA14" s="214"/>
      <c r="AB14" s="214"/>
      <c r="AC14" s="214"/>
      <c r="AD14" s="214"/>
      <c r="AE14" s="214"/>
      <c r="AF14" s="214"/>
      <c r="AG14" s="214"/>
      <c r="AH14" s="214"/>
      <c r="AI14" s="214"/>
      <c r="AJ14" s="214"/>
      <c r="AK14" s="214"/>
      <c r="AL14" s="214"/>
      <c r="AM14" s="72"/>
    </row>
    <row r="15" spans="1:39" s="57" customFormat="1" ht="15" customHeight="1">
      <c r="A15" s="70"/>
      <c r="B15" s="216"/>
      <c r="C15" s="217" t="s">
        <v>97</v>
      </c>
      <c r="D15" s="218" t="s">
        <v>123</v>
      </c>
      <c r="E15" s="219"/>
      <c r="F15" s="219"/>
      <c r="G15" s="219"/>
      <c r="H15" s="219"/>
      <c r="I15" s="219"/>
      <c r="J15" s="219"/>
      <c r="K15" s="219"/>
      <c r="L15" s="219"/>
      <c r="M15" s="219"/>
      <c r="N15" s="220"/>
      <c r="O15" s="220"/>
      <c r="P15" s="220"/>
      <c r="Q15" s="220"/>
      <c r="R15" s="220"/>
      <c r="S15" s="221"/>
      <c r="T15" s="214"/>
      <c r="U15" s="214"/>
      <c r="V15" s="214"/>
      <c r="W15" s="214"/>
      <c r="X15" s="214"/>
      <c r="Y15" s="214"/>
      <c r="Z15" s="214"/>
      <c r="AA15" s="214"/>
      <c r="AB15" s="214"/>
      <c r="AC15" s="214"/>
      <c r="AD15" s="214"/>
      <c r="AE15" s="214"/>
      <c r="AF15" s="214"/>
      <c r="AG15" s="214"/>
      <c r="AH15" s="214"/>
      <c r="AI15" s="214"/>
      <c r="AJ15" s="214"/>
      <c r="AK15" s="214"/>
      <c r="AL15" s="214"/>
      <c r="AM15" s="72"/>
    </row>
    <row r="16" spans="1:39" s="57" customFormat="1" ht="15" customHeight="1">
      <c r="A16" s="70"/>
      <c r="B16" s="216"/>
      <c r="C16" s="217" t="s">
        <v>97</v>
      </c>
      <c r="D16" s="218" t="s">
        <v>222</v>
      </c>
      <c r="E16" s="219"/>
      <c r="F16" s="219"/>
      <c r="G16" s="219"/>
      <c r="H16" s="219"/>
      <c r="I16" s="219"/>
      <c r="J16" s="219"/>
      <c r="K16" s="219"/>
      <c r="L16" s="219"/>
      <c r="M16" s="219"/>
      <c r="N16" s="220"/>
      <c r="O16" s="220"/>
      <c r="P16" s="220"/>
      <c r="Q16" s="220"/>
      <c r="R16" s="220"/>
      <c r="S16" s="221"/>
      <c r="T16" s="214"/>
      <c r="U16" s="214"/>
      <c r="V16" s="214"/>
      <c r="W16" s="214"/>
      <c r="X16" s="214"/>
      <c r="Y16" s="214"/>
      <c r="Z16" s="214"/>
      <c r="AA16" s="214"/>
      <c r="AB16" s="214"/>
      <c r="AC16" s="214"/>
      <c r="AD16" s="214"/>
      <c r="AE16" s="214"/>
      <c r="AF16" s="214"/>
      <c r="AG16" s="214"/>
      <c r="AH16" s="214"/>
      <c r="AI16" s="214"/>
      <c r="AJ16" s="214"/>
      <c r="AK16" s="214"/>
      <c r="AL16" s="214"/>
      <c r="AM16" s="72"/>
    </row>
    <row r="17" spans="1:39" s="57" customFormat="1" ht="15" customHeight="1">
      <c r="A17" s="70"/>
      <c r="B17" s="216"/>
      <c r="C17" s="217" t="s">
        <v>97</v>
      </c>
      <c r="D17" s="218" t="s">
        <v>223</v>
      </c>
      <c r="E17" s="219"/>
      <c r="F17" s="219"/>
      <c r="G17" s="219"/>
      <c r="H17" s="219"/>
      <c r="I17" s="219"/>
      <c r="J17" s="219"/>
      <c r="K17" s="219"/>
      <c r="L17" s="219"/>
      <c r="M17" s="219"/>
      <c r="N17" s="220"/>
      <c r="O17" s="220"/>
      <c r="P17" s="220"/>
      <c r="Q17" s="220"/>
      <c r="R17" s="220"/>
      <c r="S17" s="221"/>
      <c r="T17" s="214"/>
      <c r="U17" s="214"/>
      <c r="V17" s="214"/>
      <c r="W17" s="214"/>
      <c r="X17" s="214"/>
      <c r="Y17" s="214"/>
      <c r="Z17" s="214"/>
      <c r="AA17" s="214"/>
      <c r="AB17" s="214"/>
      <c r="AC17" s="214"/>
      <c r="AD17" s="214"/>
      <c r="AE17" s="214"/>
      <c r="AF17" s="214"/>
      <c r="AG17" s="214"/>
      <c r="AH17" s="214"/>
      <c r="AI17" s="214"/>
      <c r="AJ17" s="214"/>
      <c r="AK17" s="214"/>
      <c r="AL17" s="214"/>
      <c r="AM17" s="72"/>
    </row>
    <row r="18" spans="1:39" s="57" customFormat="1" ht="15" customHeight="1">
      <c r="A18" s="70"/>
      <c r="B18" s="216"/>
      <c r="C18" s="217" t="s">
        <v>97</v>
      </c>
      <c r="D18" s="218" t="s">
        <v>224</v>
      </c>
      <c r="E18" s="219"/>
      <c r="F18" s="219"/>
      <c r="G18" s="219"/>
      <c r="H18" s="219"/>
      <c r="I18" s="219"/>
      <c r="J18" s="219"/>
      <c r="K18" s="219"/>
      <c r="L18" s="219"/>
      <c r="M18" s="219"/>
      <c r="N18" s="220"/>
      <c r="O18" s="220"/>
      <c r="P18" s="220"/>
      <c r="Q18" s="220"/>
      <c r="R18" s="220"/>
      <c r="S18" s="221"/>
      <c r="T18" s="214"/>
      <c r="U18" s="214"/>
      <c r="V18" s="214"/>
      <c r="W18" s="214"/>
      <c r="X18" s="214"/>
      <c r="Y18" s="214"/>
      <c r="Z18" s="214"/>
      <c r="AA18" s="214"/>
      <c r="AB18" s="214"/>
      <c r="AC18" s="214"/>
      <c r="AD18" s="214"/>
      <c r="AE18" s="214"/>
      <c r="AF18" s="214"/>
      <c r="AG18" s="214"/>
      <c r="AH18" s="214"/>
      <c r="AI18" s="214"/>
      <c r="AJ18" s="214"/>
      <c r="AK18" s="214"/>
      <c r="AL18" s="214"/>
      <c r="AM18" s="72"/>
    </row>
    <row r="19" spans="1:39" s="57" customFormat="1" ht="15" customHeight="1">
      <c r="A19" s="70"/>
      <c r="B19" s="216"/>
      <c r="C19" s="217" t="s">
        <v>97</v>
      </c>
      <c r="D19" s="218" t="s">
        <v>225</v>
      </c>
      <c r="E19" s="219"/>
      <c r="F19" s="219"/>
      <c r="G19" s="219"/>
      <c r="H19" s="219"/>
      <c r="I19" s="219"/>
      <c r="J19" s="219"/>
      <c r="K19" s="219"/>
      <c r="L19" s="219"/>
      <c r="M19" s="219"/>
      <c r="N19" s="220"/>
      <c r="O19" s="220"/>
      <c r="P19" s="220"/>
      <c r="Q19" s="220"/>
      <c r="R19" s="220"/>
      <c r="S19" s="221"/>
      <c r="T19" s="214"/>
      <c r="U19" s="214"/>
      <c r="V19" s="214"/>
      <c r="W19" s="214"/>
      <c r="X19" s="214"/>
      <c r="Y19" s="214"/>
      <c r="Z19" s="214"/>
      <c r="AA19" s="214"/>
      <c r="AB19" s="214"/>
      <c r="AC19" s="214"/>
      <c r="AD19" s="214"/>
      <c r="AE19" s="214"/>
      <c r="AF19" s="214"/>
      <c r="AG19" s="214"/>
      <c r="AH19" s="214"/>
      <c r="AI19" s="214"/>
      <c r="AJ19" s="214"/>
      <c r="AK19" s="214"/>
      <c r="AL19" s="214"/>
      <c r="AM19" s="72"/>
    </row>
    <row r="20" spans="1:39" s="57" customFormat="1" ht="15" customHeight="1">
      <c r="A20" s="70"/>
      <c r="B20" s="216"/>
      <c r="C20" s="217" t="s">
        <v>97</v>
      </c>
      <c r="D20" s="218" t="s">
        <v>226</v>
      </c>
      <c r="E20" s="219"/>
      <c r="F20" s="219"/>
      <c r="G20" s="219"/>
      <c r="H20" s="219"/>
      <c r="I20" s="219"/>
      <c r="J20" s="219"/>
      <c r="K20" s="219"/>
      <c r="L20" s="219"/>
      <c r="M20" s="219"/>
      <c r="N20" s="220"/>
      <c r="O20" s="220"/>
      <c r="P20" s="220"/>
      <c r="Q20" s="220"/>
      <c r="R20" s="220"/>
      <c r="S20" s="221"/>
      <c r="T20" s="214"/>
      <c r="U20" s="214"/>
      <c r="V20" s="214"/>
      <c r="W20" s="214"/>
      <c r="X20" s="214"/>
      <c r="Y20" s="214"/>
      <c r="Z20" s="214"/>
      <c r="AA20" s="214"/>
      <c r="AB20" s="214"/>
      <c r="AC20" s="214"/>
      <c r="AD20" s="214"/>
      <c r="AE20" s="214"/>
      <c r="AF20" s="214"/>
      <c r="AG20" s="214"/>
      <c r="AH20" s="214"/>
      <c r="AI20" s="214"/>
      <c r="AJ20" s="214"/>
      <c r="AK20" s="214"/>
      <c r="AL20" s="214"/>
      <c r="AM20" s="72"/>
    </row>
    <row r="21" spans="1:39" s="57" customFormat="1" ht="15" customHeight="1">
      <c r="A21" s="70"/>
      <c r="B21" s="216"/>
      <c r="C21" s="217" t="s">
        <v>97</v>
      </c>
      <c r="D21" s="218" t="s">
        <v>227</v>
      </c>
      <c r="E21" s="219"/>
      <c r="F21" s="219"/>
      <c r="G21" s="219"/>
      <c r="H21" s="219"/>
      <c r="I21" s="219"/>
      <c r="J21" s="219"/>
      <c r="K21" s="219"/>
      <c r="L21" s="219"/>
      <c r="M21" s="219"/>
      <c r="N21" s="220"/>
      <c r="O21" s="220"/>
      <c r="P21" s="220"/>
      <c r="Q21" s="220"/>
      <c r="R21" s="220"/>
      <c r="S21" s="221"/>
      <c r="T21" s="214"/>
      <c r="U21" s="214"/>
      <c r="V21" s="214"/>
      <c r="W21" s="214"/>
      <c r="X21" s="214"/>
      <c r="Y21" s="214"/>
      <c r="Z21" s="214"/>
      <c r="AA21" s="214"/>
      <c r="AB21" s="214"/>
      <c r="AC21" s="214"/>
      <c r="AD21" s="214"/>
      <c r="AE21" s="214"/>
      <c r="AF21" s="214"/>
      <c r="AG21" s="214"/>
      <c r="AH21" s="214"/>
      <c r="AI21" s="214"/>
      <c r="AJ21" s="214"/>
      <c r="AK21" s="214"/>
      <c r="AL21" s="214"/>
      <c r="AM21" s="72"/>
    </row>
    <row r="22" spans="1:39" s="57" customFormat="1" ht="15" customHeight="1">
      <c r="A22" s="70"/>
      <c r="B22" s="216"/>
      <c r="C22" s="217" t="s">
        <v>97</v>
      </c>
      <c r="D22" s="218" t="s">
        <v>228</v>
      </c>
      <c r="E22" s="219"/>
      <c r="F22" s="219"/>
      <c r="G22" s="219"/>
      <c r="H22" s="219"/>
      <c r="I22" s="219"/>
      <c r="J22" s="219"/>
      <c r="K22" s="219"/>
      <c r="L22" s="219"/>
      <c r="M22" s="219"/>
      <c r="N22" s="220"/>
      <c r="O22" s="220"/>
      <c r="P22" s="220"/>
      <c r="Q22" s="220"/>
      <c r="R22" s="220"/>
      <c r="S22" s="221"/>
      <c r="T22" s="214"/>
      <c r="U22" s="214"/>
      <c r="V22" s="214"/>
      <c r="W22" s="214"/>
      <c r="X22" s="214"/>
      <c r="Y22" s="214"/>
      <c r="Z22" s="214"/>
      <c r="AA22" s="214"/>
      <c r="AB22" s="214"/>
      <c r="AC22" s="214"/>
      <c r="AD22" s="214"/>
      <c r="AE22" s="214"/>
      <c r="AF22" s="214"/>
      <c r="AG22" s="214"/>
      <c r="AH22" s="214"/>
      <c r="AI22" s="214"/>
      <c r="AJ22" s="214"/>
      <c r="AK22" s="214"/>
      <c r="AL22" s="214"/>
      <c r="AM22" s="72"/>
    </row>
    <row r="23" spans="1:39" s="57" customFormat="1" ht="15" customHeight="1">
      <c r="A23" s="70"/>
      <c r="B23" s="216"/>
      <c r="C23" s="219"/>
      <c r="D23" s="219"/>
      <c r="E23" s="219"/>
      <c r="F23" s="219"/>
      <c r="G23" s="219"/>
      <c r="H23" s="219"/>
      <c r="I23" s="219"/>
      <c r="J23" s="219"/>
      <c r="K23" s="219"/>
      <c r="L23" s="219"/>
      <c r="M23" s="219"/>
      <c r="N23" s="220"/>
      <c r="O23" s="220"/>
      <c r="P23" s="220"/>
      <c r="Q23" s="220"/>
      <c r="R23" s="220"/>
      <c r="S23" s="221"/>
      <c r="T23" s="214"/>
      <c r="U23" s="214"/>
      <c r="V23" s="214"/>
      <c r="W23" s="214"/>
      <c r="X23" s="214"/>
      <c r="Y23" s="214"/>
      <c r="Z23" s="214"/>
      <c r="AA23" s="214"/>
      <c r="AB23" s="214"/>
      <c r="AC23" s="214"/>
      <c r="AD23" s="214"/>
      <c r="AE23" s="214"/>
      <c r="AF23" s="214"/>
      <c r="AG23" s="214"/>
      <c r="AH23" s="214"/>
      <c r="AI23" s="214"/>
      <c r="AJ23" s="214"/>
      <c r="AK23" s="214"/>
      <c r="AL23" s="214"/>
      <c r="AM23" s="72"/>
    </row>
    <row r="24" spans="1:39" s="57" customFormat="1" ht="15" customHeight="1">
      <c r="A24" s="70"/>
      <c r="B24" s="216"/>
      <c r="C24" s="219" t="s">
        <v>229</v>
      </c>
      <c r="D24" s="219"/>
      <c r="E24" s="219"/>
      <c r="F24" s="219"/>
      <c r="G24" s="219"/>
      <c r="H24" s="219"/>
      <c r="I24" s="219"/>
      <c r="J24" s="219"/>
      <c r="K24" s="219"/>
      <c r="L24" s="219"/>
      <c r="M24" s="219"/>
      <c r="N24" s="220"/>
      <c r="O24" s="220"/>
      <c r="P24" s="220"/>
      <c r="Q24" s="220"/>
      <c r="R24" s="220"/>
      <c r="S24" s="221"/>
      <c r="T24" s="214"/>
      <c r="U24" s="214"/>
      <c r="V24" s="214"/>
      <c r="W24" s="214"/>
      <c r="X24" s="214"/>
      <c r="Y24" s="214"/>
      <c r="Z24" s="214"/>
      <c r="AA24" s="214"/>
      <c r="AB24" s="214"/>
      <c r="AC24" s="214"/>
      <c r="AD24" s="214"/>
      <c r="AE24" s="214"/>
      <c r="AF24" s="214"/>
      <c r="AG24" s="214"/>
      <c r="AH24" s="214"/>
      <c r="AI24" s="214"/>
      <c r="AJ24" s="214"/>
      <c r="AK24" s="214"/>
      <c r="AL24" s="214"/>
      <c r="AM24" s="72"/>
    </row>
    <row r="25" spans="1:39" s="57" customFormat="1" ht="15" customHeight="1">
      <c r="A25" s="70"/>
      <c r="B25" s="216"/>
      <c r="C25" s="219"/>
      <c r="D25" s="219"/>
      <c r="E25" s="219"/>
      <c r="F25" s="219"/>
      <c r="G25" s="219"/>
      <c r="H25" s="219"/>
      <c r="I25" s="219"/>
      <c r="J25" s="219"/>
      <c r="K25" s="219"/>
      <c r="L25" s="219"/>
      <c r="M25" s="219"/>
      <c r="N25" s="220"/>
      <c r="O25" s="220"/>
      <c r="P25" s="220"/>
      <c r="Q25" s="220"/>
      <c r="R25" s="220"/>
      <c r="S25" s="221"/>
      <c r="T25" s="214"/>
      <c r="U25" s="214"/>
      <c r="V25" s="214"/>
      <c r="W25" s="214"/>
      <c r="X25" s="214"/>
      <c r="Y25" s="214"/>
      <c r="Z25" s="214"/>
      <c r="AA25" s="214"/>
      <c r="AB25" s="214"/>
      <c r="AC25" s="214"/>
      <c r="AD25" s="214"/>
      <c r="AE25" s="214"/>
      <c r="AF25" s="214"/>
      <c r="AG25" s="214"/>
      <c r="AH25" s="214"/>
      <c r="AI25" s="214"/>
      <c r="AJ25" s="214"/>
      <c r="AK25" s="214"/>
      <c r="AL25" s="214"/>
      <c r="AM25" s="72"/>
    </row>
    <row r="26" spans="1:39" s="57" customFormat="1" ht="15" customHeight="1">
      <c r="A26" s="70"/>
      <c r="B26" s="216"/>
      <c r="C26" s="361" t="s">
        <v>230</v>
      </c>
      <c r="D26" s="361"/>
      <c r="E26" s="361"/>
      <c r="F26" s="361"/>
      <c r="G26" s="361"/>
      <c r="H26" s="361"/>
      <c r="I26" s="361"/>
      <c r="J26" s="361"/>
      <c r="K26" s="361"/>
      <c r="L26" s="361"/>
      <c r="M26" s="361"/>
      <c r="N26" s="361"/>
      <c r="O26" s="361"/>
      <c r="P26" s="361"/>
      <c r="Q26" s="361"/>
      <c r="R26" s="361"/>
      <c r="S26" s="361"/>
      <c r="T26" s="361"/>
      <c r="U26" s="361"/>
      <c r="V26" s="361"/>
      <c r="W26" s="361"/>
      <c r="X26" s="361"/>
      <c r="Y26" s="361"/>
      <c r="Z26" s="361"/>
      <c r="AA26" s="361"/>
      <c r="AB26" s="361"/>
      <c r="AC26" s="361"/>
      <c r="AD26" s="361"/>
      <c r="AE26" s="361"/>
      <c r="AF26" s="361"/>
      <c r="AG26" s="361"/>
      <c r="AH26" s="361"/>
      <c r="AI26" s="361"/>
      <c r="AJ26" s="361"/>
      <c r="AK26" s="361"/>
      <c r="AL26" s="214"/>
      <c r="AM26" s="72"/>
    </row>
    <row r="27" spans="1:39" s="57" customFormat="1" ht="15" customHeight="1">
      <c r="A27" s="70"/>
      <c r="B27" s="216"/>
      <c r="C27" s="361"/>
      <c r="D27" s="361"/>
      <c r="E27" s="361"/>
      <c r="F27" s="361"/>
      <c r="G27" s="361"/>
      <c r="H27" s="361"/>
      <c r="I27" s="361"/>
      <c r="J27" s="361"/>
      <c r="K27" s="361"/>
      <c r="L27" s="361"/>
      <c r="M27" s="361"/>
      <c r="N27" s="361"/>
      <c r="O27" s="361"/>
      <c r="P27" s="361"/>
      <c r="Q27" s="361"/>
      <c r="R27" s="361"/>
      <c r="S27" s="361"/>
      <c r="T27" s="361"/>
      <c r="U27" s="361"/>
      <c r="V27" s="361"/>
      <c r="W27" s="361"/>
      <c r="X27" s="361"/>
      <c r="Y27" s="361"/>
      <c r="Z27" s="361"/>
      <c r="AA27" s="361"/>
      <c r="AB27" s="361"/>
      <c r="AC27" s="361"/>
      <c r="AD27" s="361"/>
      <c r="AE27" s="361"/>
      <c r="AF27" s="361"/>
      <c r="AG27" s="361"/>
      <c r="AH27" s="361"/>
      <c r="AI27" s="361"/>
      <c r="AJ27" s="361"/>
      <c r="AK27" s="361"/>
      <c r="AL27" s="214"/>
      <c r="AM27" s="72"/>
    </row>
    <row r="28" spans="1:39" s="57" customFormat="1" ht="15" customHeight="1">
      <c r="A28" s="70"/>
      <c r="B28" s="216"/>
      <c r="C28" s="361"/>
      <c r="D28" s="361"/>
      <c r="E28" s="361"/>
      <c r="F28" s="361"/>
      <c r="G28" s="361"/>
      <c r="H28" s="361"/>
      <c r="I28" s="361"/>
      <c r="J28" s="361"/>
      <c r="K28" s="361"/>
      <c r="L28" s="361"/>
      <c r="M28" s="361"/>
      <c r="N28" s="361"/>
      <c r="O28" s="361"/>
      <c r="P28" s="361"/>
      <c r="Q28" s="361"/>
      <c r="R28" s="361"/>
      <c r="S28" s="361"/>
      <c r="T28" s="361"/>
      <c r="U28" s="361"/>
      <c r="V28" s="361"/>
      <c r="W28" s="361"/>
      <c r="X28" s="361"/>
      <c r="Y28" s="361"/>
      <c r="Z28" s="361"/>
      <c r="AA28" s="361"/>
      <c r="AB28" s="361"/>
      <c r="AC28" s="361"/>
      <c r="AD28" s="361"/>
      <c r="AE28" s="361"/>
      <c r="AF28" s="361"/>
      <c r="AG28" s="361"/>
      <c r="AH28" s="361"/>
      <c r="AI28" s="361"/>
      <c r="AJ28" s="361"/>
      <c r="AK28" s="361"/>
      <c r="AL28" s="214"/>
      <c r="AM28" s="72"/>
    </row>
    <row r="29" spans="1:39" s="57" customFormat="1" ht="15" customHeight="1">
      <c r="A29" s="70"/>
      <c r="B29" s="216"/>
      <c r="C29" s="219"/>
      <c r="D29" s="219"/>
      <c r="E29" s="219"/>
      <c r="F29" s="219"/>
      <c r="G29" s="219"/>
      <c r="H29" s="219"/>
      <c r="I29" s="219"/>
      <c r="J29" s="219"/>
      <c r="K29" s="219"/>
      <c r="L29" s="219"/>
      <c r="M29" s="219"/>
      <c r="N29" s="220"/>
      <c r="O29" s="220"/>
      <c r="P29" s="220"/>
      <c r="Q29" s="220"/>
      <c r="R29" s="220"/>
      <c r="S29" s="221"/>
      <c r="T29" s="214"/>
      <c r="U29" s="214"/>
      <c r="V29" s="214"/>
      <c r="W29" s="214"/>
      <c r="X29" s="214"/>
      <c r="Y29" s="214"/>
      <c r="Z29" s="214"/>
      <c r="AA29" s="214"/>
      <c r="AB29" s="214"/>
      <c r="AC29" s="214"/>
      <c r="AD29" s="214"/>
      <c r="AE29" s="214"/>
      <c r="AF29" s="214"/>
      <c r="AG29" s="214"/>
      <c r="AH29" s="214"/>
      <c r="AI29" s="214"/>
      <c r="AJ29" s="214"/>
      <c r="AK29" s="214"/>
      <c r="AL29" s="214"/>
      <c r="AM29" s="72"/>
    </row>
    <row r="30" spans="1:39" s="57" customFormat="1" ht="15" customHeight="1">
      <c r="A30" s="70"/>
      <c r="B30" s="216"/>
      <c r="C30" s="219" t="s">
        <v>231</v>
      </c>
      <c r="D30" s="219"/>
      <c r="E30" s="219"/>
      <c r="F30" s="219"/>
      <c r="G30" s="219"/>
      <c r="H30" s="219"/>
      <c r="I30" s="219"/>
      <c r="J30" s="219"/>
      <c r="K30" s="219"/>
      <c r="L30" s="219"/>
      <c r="M30" s="219"/>
      <c r="N30" s="220"/>
      <c r="O30" s="220"/>
      <c r="P30" s="220"/>
      <c r="Q30" s="220"/>
      <c r="R30" s="220"/>
      <c r="S30" s="221"/>
      <c r="T30" s="214"/>
      <c r="U30" s="214"/>
      <c r="V30" s="214"/>
      <c r="W30" s="214"/>
      <c r="X30" s="214"/>
      <c r="Y30" s="214"/>
      <c r="Z30" s="214"/>
      <c r="AA30" s="214"/>
      <c r="AB30" s="214"/>
      <c r="AC30" s="214"/>
      <c r="AD30" s="214"/>
      <c r="AE30" s="214"/>
      <c r="AF30" s="214"/>
      <c r="AG30" s="214"/>
      <c r="AH30" s="214"/>
      <c r="AI30" s="214"/>
      <c r="AJ30" s="214"/>
      <c r="AK30" s="214"/>
      <c r="AL30" s="214"/>
      <c r="AM30" s="72"/>
    </row>
    <row r="31" spans="1:39" s="57" customFormat="1" ht="15" customHeight="1">
      <c r="A31" s="70"/>
      <c r="B31" s="216"/>
      <c r="C31" s="219"/>
      <c r="D31" s="219"/>
      <c r="E31" s="219"/>
      <c r="F31" s="219"/>
      <c r="G31" s="219"/>
      <c r="H31" s="219"/>
      <c r="I31" s="219"/>
      <c r="J31" s="219"/>
      <c r="K31" s="219"/>
      <c r="L31" s="219"/>
      <c r="M31" s="219"/>
      <c r="N31" s="220"/>
      <c r="O31" s="220"/>
      <c r="P31" s="220"/>
      <c r="Q31" s="220"/>
      <c r="R31" s="220"/>
      <c r="S31" s="221"/>
      <c r="T31" s="214"/>
      <c r="U31" s="214"/>
      <c r="V31" s="214"/>
      <c r="W31" s="214"/>
      <c r="X31" s="214"/>
      <c r="Y31" s="214"/>
      <c r="Z31" s="214"/>
      <c r="AA31" s="214"/>
      <c r="AB31" s="214"/>
      <c r="AC31" s="214"/>
      <c r="AD31" s="214"/>
      <c r="AE31" s="214"/>
      <c r="AF31" s="214"/>
      <c r="AG31" s="214"/>
      <c r="AH31" s="214"/>
      <c r="AI31" s="214"/>
      <c r="AJ31" s="214"/>
      <c r="AK31" s="214"/>
      <c r="AL31" s="214"/>
      <c r="AM31" s="72"/>
    </row>
    <row r="32" spans="1:39" s="57" customFormat="1" ht="15" customHeight="1">
      <c r="A32" s="70"/>
      <c r="B32" s="216"/>
      <c r="C32" s="361" t="s">
        <v>232</v>
      </c>
      <c r="D32" s="361"/>
      <c r="E32" s="361"/>
      <c r="F32" s="361"/>
      <c r="G32" s="361"/>
      <c r="H32" s="361"/>
      <c r="I32" s="361"/>
      <c r="J32" s="361"/>
      <c r="K32" s="361"/>
      <c r="L32" s="361"/>
      <c r="M32" s="361"/>
      <c r="N32" s="361"/>
      <c r="O32" s="361"/>
      <c r="P32" s="361"/>
      <c r="Q32" s="361"/>
      <c r="R32" s="361"/>
      <c r="S32" s="361"/>
      <c r="T32" s="361"/>
      <c r="U32" s="361"/>
      <c r="V32" s="361"/>
      <c r="W32" s="361"/>
      <c r="X32" s="361"/>
      <c r="Y32" s="361"/>
      <c r="Z32" s="361"/>
      <c r="AA32" s="361"/>
      <c r="AB32" s="361"/>
      <c r="AC32" s="361"/>
      <c r="AD32" s="361"/>
      <c r="AE32" s="361"/>
      <c r="AF32" s="361"/>
      <c r="AG32" s="361"/>
      <c r="AH32" s="361"/>
      <c r="AI32" s="361"/>
      <c r="AJ32" s="361"/>
      <c r="AK32" s="361"/>
      <c r="AL32" s="361"/>
      <c r="AM32" s="72"/>
    </row>
    <row r="33" spans="1:42" s="57" customFormat="1" ht="15" customHeight="1">
      <c r="A33" s="70"/>
      <c r="B33" s="216"/>
      <c r="C33" s="361"/>
      <c r="D33" s="361"/>
      <c r="E33" s="361"/>
      <c r="F33" s="361"/>
      <c r="G33" s="361"/>
      <c r="H33" s="361"/>
      <c r="I33" s="361"/>
      <c r="J33" s="361"/>
      <c r="K33" s="361"/>
      <c r="L33" s="361"/>
      <c r="M33" s="361"/>
      <c r="N33" s="361"/>
      <c r="O33" s="361"/>
      <c r="P33" s="361"/>
      <c r="Q33" s="361"/>
      <c r="R33" s="361"/>
      <c r="S33" s="361"/>
      <c r="T33" s="361"/>
      <c r="U33" s="361"/>
      <c r="V33" s="361"/>
      <c r="W33" s="361"/>
      <c r="X33" s="361"/>
      <c r="Y33" s="361"/>
      <c r="Z33" s="361"/>
      <c r="AA33" s="361"/>
      <c r="AB33" s="361"/>
      <c r="AC33" s="361"/>
      <c r="AD33" s="361"/>
      <c r="AE33" s="361"/>
      <c r="AF33" s="361"/>
      <c r="AG33" s="361"/>
      <c r="AH33" s="361"/>
      <c r="AI33" s="361"/>
      <c r="AJ33" s="361"/>
      <c r="AK33" s="361"/>
      <c r="AL33" s="361"/>
      <c r="AM33" s="72"/>
    </row>
    <row r="34" spans="1:42" s="57" customFormat="1" ht="15" customHeight="1">
      <c r="A34" s="70"/>
      <c r="B34" s="216"/>
      <c r="C34" s="219"/>
      <c r="D34" s="219"/>
      <c r="E34" s="219"/>
      <c r="F34" s="219"/>
      <c r="G34" s="219"/>
      <c r="H34" s="219"/>
      <c r="I34" s="219"/>
      <c r="J34" s="219"/>
      <c r="K34" s="219"/>
      <c r="L34" s="219"/>
      <c r="M34" s="219"/>
      <c r="N34" s="220"/>
      <c r="O34" s="220"/>
      <c r="P34" s="220"/>
      <c r="Q34" s="220"/>
      <c r="R34" s="220"/>
      <c r="S34" s="221"/>
      <c r="T34" s="214"/>
      <c r="U34" s="214"/>
      <c r="V34" s="214"/>
      <c r="W34" s="214"/>
      <c r="X34" s="214"/>
      <c r="Y34" s="214"/>
      <c r="Z34" s="214"/>
      <c r="AA34" s="214"/>
      <c r="AB34" s="214"/>
      <c r="AC34" s="214"/>
      <c r="AD34" s="214"/>
      <c r="AE34" s="214"/>
      <c r="AF34" s="214"/>
      <c r="AG34" s="214"/>
      <c r="AH34" s="214"/>
      <c r="AI34" s="214"/>
      <c r="AJ34" s="214"/>
      <c r="AK34" s="214"/>
      <c r="AL34" s="214"/>
      <c r="AM34" s="72"/>
    </row>
    <row r="35" spans="1:42" s="57" customFormat="1" ht="15" customHeight="1">
      <c r="A35" s="70"/>
      <c r="B35" s="216"/>
      <c r="C35" s="219" t="s">
        <v>233</v>
      </c>
      <c r="D35" s="219"/>
      <c r="E35" s="219"/>
      <c r="F35" s="219"/>
      <c r="G35" s="219"/>
      <c r="H35" s="219"/>
      <c r="I35" s="219"/>
      <c r="J35" s="219"/>
      <c r="K35" s="219"/>
      <c r="L35" s="219"/>
      <c r="M35" s="219"/>
      <c r="N35" s="220"/>
      <c r="O35" s="220"/>
      <c r="P35" s="220"/>
      <c r="Q35" s="220"/>
      <c r="R35" s="220"/>
      <c r="S35" s="221"/>
      <c r="T35" s="214"/>
      <c r="U35" s="214"/>
      <c r="V35" s="214"/>
      <c r="W35" s="214"/>
      <c r="X35" s="214"/>
      <c r="Y35" s="214"/>
      <c r="Z35" s="214"/>
      <c r="AA35" s="214"/>
      <c r="AB35" s="214"/>
      <c r="AC35" s="214"/>
      <c r="AD35" s="214"/>
      <c r="AE35" s="214"/>
      <c r="AF35" s="214"/>
      <c r="AG35" s="214"/>
      <c r="AH35" s="214"/>
      <c r="AI35" s="214"/>
      <c r="AJ35" s="214"/>
      <c r="AK35" s="214"/>
      <c r="AL35" s="214"/>
      <c r="AM35" s="72"/>
    </row>
    <row r="36" spans="1:42" s="57" customFormat="1" ht="15" customHeight="1">
      <c r="A36" s="70"/>
      <c r="B36" s="216"/>
      <c r="C36" s="219"/>
      <c r="D36" s="219"/>
      <c r="E36" s="219"/>
      <c r="F36" s="219"/>
      <c r="G36" s="219"/>
      <c r="H36" s="219"/>
      <c r="I36" s="219"/>
      <c r="J36" s="219"/>
      <c r="K36" s="219"/>
      <c r="L36" s="219"/>
      <c r="M36" s="219"/>
      <c r="N36" s="220"/>
      <c r="O36" s="220"/>
      <c r="P36" s="220"/>
      <c r="Q36" s="220"/>
      <c r="R36" s="220"/>
      <c r="S36" s="221"/>
      <c r="T36" s="214"/>
      <c r="U36" s="214"/>
      <c r="V36" s="214"/>
      <c r="W36" s="214"/>
      <c r="X36" s="214"/>
      <c r="Y36" s="214"/>
      <c r="Z36" s="214"/>
      <c r="AA36" s="214"/>
      <c r="AB36" s="214"/>
      <c r="AC36" s="214"/>
      <c r="AD36" s="214"/>
      <c r="AE36" s="214"/>
      <c r="AF36" s="214"/>
      <c r="AG36" s="214"/>
      <c r="AH36" s="214"/>
      <c r="AI36" s="214"/>
      <c r="AJ36" s="214"/>
      <c r="AK36" s="214"/>
      <c r="AL36" s="214"/>
      <c r="AM36" s="72"/>
    </row>
    <row r="37" spans="1:42" s="57" customFormat="1" ht="15" customHeight="1">
      <c r="A37" s="70"/>
      <c r="B37" s="216"/>
      <c r="C37" s="219" t="s">
        <v>234</v>
      </c>
      <c r="D37" s="219"/>
      <c r="E37" s="219"/>
      <c r="F37" s="219"/>
      <c r="G37" s="219"/>
      <c r="H37" s="219"/>
      <c r="I37" s="219"/>
      <c r="J37" s="219"/>
      <c r="K37" s="219"/>
      <c r="L37" s="219"/>
      <c r="M37" s="219"/>
      <c r="N37" s="220"/>
      <c r="O37" s="220"/>
      <c r="P37" s="220"/>
      <c r="Q37" s="220"/>
      <c r="R37" s="220"/>
      <c r="S37" s="221"/>
      <c r="T37" s="214"/>
      <c r="U37" s="214"/>
      <c r="V37" s="214"/>
      <c r="W37" s="214"/>
      <c r="X37" s="214"/>
      <c r="Y37" s="214"/>
      <c r="Z37" s="214"/>
      <c r="AA37" s="214"/>
      <c r="AB37" s="214"/>
      <c r="AC37" s="214"/>
      <c r="AD37" s="214"/>
      <c r="AE37" s="214"/>
      <c r="AF37" s="214"/>
      <c r="AG37" s="214"/>
      <c r="AH37" s="214"/>
      <c r="AI37" s="214"/>
      <c r="AJ37" s="214"/>
      <c r="AK37" s="214"/>
      <c r="AL37" s="214"/>
      <c r="AM37" s="72"/>
    </row>
    <row r="38" spans="1:42" s="57" customFormat="1" ht="15" customHeight="1">
      <c r="A38" s="70"/>
      <c r="B38" s="216"/>
      <c r="C38" s="219"/>
      <c r="D38" s="219"/>
      <c r="E38" s="219"/>
      <c r="F38" s="219"/>
      <c r="G38" s="219"/>
      <c r="H38" s="219"/>
      <c r="I38" s="219"/>
      <c r="J38" s="219"/>
      <c r="K38" s="219"/>
      <c r="L38" s="219"/>
      <c r="M38" s="219"/>
      <c r="N38" s="220"/>
      <c r="O38" s="220"/>
      <c r="P38" s="220"/>
      <c r="Q38" s="220"/>
      <c r="R38" s="220"/>
      <c r="S38" s="221"/>
      <c r="T38" s="214"/>
      <c r="U38" s="214"/>
      <c r="V38" s="214"/>
      <c r="W38" s="214"/>
      <c r="X38" s="214"/>
      <c r="Y38" s="214"/>
      <c r="Z38" s="214"/>
      <c r="AA38" s="214"/>
      <c r="AB38" s="214"/>
      <c r="AC38" s="214"/>
      <c r="AD38" s="214"/>
      <c r="AE38" s="214"/>
      <c r="AF38" s="214"/>
      <c r="AG38" s="214"/>
      <c r="AH38" s="214"/>
      <c r="AI38" s="214"/>
      <c r="AJ38" s="214"/>
      <c r="AK38" s="214"/>
      <c r="AL38" s="214"/>
      <c r="AM38" s="72"/>
    </row>
    <row r="39" spans="1:42" s="57" customFormat="1" ht="15" customHeight="1">
      <c r="A39" s="70"/>
      <c r="B39" s="216"/>
      <c r="C39" s="219" t="s">
        <v>235</v>
      </c>
      <c r="D39" s="219"/>
      <c r="E39" s="219"/>
      <c r="F39" s="219"/>
      <c r="G39" s="219"/>
      <c r="H39" s="219"/>
      <c r="I39" s="219"/>
      <c r="J39" s="219"/>
      <c r="K39" s="219"/>
      <c r="L39" s="219"/>
      <c r="M39" s="219"/>
      <c r="N39" s="220"/>
      <c r="O39" s="220"/>
      <c r="P39" s="220"/>
      <c r="Q39" s="220"/>
      <c r="R39" s="220"/>
      <c r="S39" s="221"/>
      <c r="T39" s="214"/>
      <c r="U39" s="214"/>
      <c r="V39" s="214"/>
      <c r="W39" s="214"/>
      <c r="X39" s="214"/>
      <c r="Y39" s="214"/>
      <c r="Z39" s="214"/>
      <c r="AA39" s="214"/>
      <c r="AB39" s="214"/>
      <c r="AC39" s="214"/>
      <c r="AD39" s="214"/>
      <c r="AE39" s="214"/>
      <c r="AF39" s="214"/>
      <c r="AG39" s="214"/>
      <c r="AH39" s="214"/>
      <c r="AI39" s="214"/>
      <c r="AJ39" s="214"/>
      <c r="AK39" s="214"/>
      <c r="AL39" s="214"/>
      <c r="AM39" s="72"/>
    </row>
    <row r="40" spans="1:42" s="57" customFormat="1" ht="15" customHeight="1">
      <c r="A40" s="70"/>
      <c r="B40" s="216"/>
      <c r="C40" s="219"/>
      <c r="D40" s="219"/>
      <c r="E40" s="219"/>
      <c r="F40" s="219"/>
      <c r="G40" s="219"/>
      <c r="H40" s="219"/>
      <c r="I40" s="219"/>
      <c r="J40" s="219"/>
      <c r="K40" s="219"/>
      <c r="L40" s="219"/>
      <c r="M40" s="219"/>
      <c r="N40" s="220"/>
      <c r="O40" s="220"/>
      <c r="P40" s="220"/>
      <c r="Q40" s="220"/>
      <c r="R40" s="220"/>
      <c r="S40" s="221"/>
      <c r="T40" s="214"/>
      <c r="U40" s="214"/>
      <c r="V40" s="214"/>
      <c r="W40" s="214"/>
      <c r="X40" s="214"/>
      <c r="Y40" s="214"/>
      <c r="Z40" s="214"/>
      <c r="AA40" s="214"/>
      <c r="AB40" s="214"/>
      <c r="AC40" s="214"/>
      <c r="AD40" s="214"/>
      <c r="AE40" s="214"/>
      <c r="AF40" s="214"/>
      <c r="AG40" s="214"/>
      <c r="AH40" s="214"/>
      <c r="AI40" s="214"/>
      <c r="AJ40" s="214"/>
      <c r="AK40" s="214"/>
      <c r="AL40" s="214"/>
      <c r="AM40" s="72"/>
    </row>
    <row r="41" spans="1:42" s="57" customFormat="1" ht="15" customHeight="1">
      <c r="A41" s="70"/>
      <c r="B41" s="216"/>
      <c r="C41" s="361" t="s">
        <v>236</v>
      </c>
      <c r="D41" s="361"/>
      <c r="E41" s="361"/>
      <c r="F41" s="361"/>
      <c r="G41" s="361"/>
      <c r="H41" s="361"/>
      <c r="I41" s="361"/>
      <c r="J41" s="361"/>
      <c r="K41" s="361"/>
      <c r="L41" s="361"/>
      <c r="M41" s="361"/>
      <c r="N41" s="361"/>
      <c r="O41" s="361"/>
      <c r="P41" s="361"/>
      <c r="Q41" s="361"/>
      <c r="R41" s="361"/>
      <c r="S41" s="361"/>
      <c r="T41" s="361"/>
      <c r="U41" s="361"/>
      <c r="V41" s="361"/>
      <c r="W41" s="361"/>
      <c r="X41" s="361"/>
      <c r="Y41" s="361"/>
      <c r="Z41" s="361"/>
      <c r="AA41" s="361"/>
      <c r="AB41" s="361"/>
      <c r="AC41" s="361"/>
      <c r="AD41" s="361"/>
      <c r="AE41" s="361"/>
      <c r="AF41" s="361"/>
      <c r="AG41" s="361"/>
      <c r="AH41" s="361"/>
      <c r="AI41" s="361"/>
      <c r="AJ41" s="361"/>
      <c r="AK41" s="361"/>
      <c r="AL41" s="214"/>
      <c r="AM41" s="72"/>
    </row>
    <row r="42" spans="1:42" s="57" customFormat="1" ht="15" customHeight="1">
      <c r="A42" s="70"/>
      <c r="B42" s="216"/>
      <c r="C42" s="361"/>
      <c r="D42" s="361"/>
      <c r="E42" s="361"/>
      <c r="F42" s="361"/>
      <c r="G42" s="361"/>
      <c r="H42" s="361"/>
      <c r="I42" s="361"/>
      <c r="J42" s="361"/>
      <c r="K42" s="361"/>
      <c r="L42" s="361"/>
      <c r="M42" s="361"/>
      <c r="N42" s="361"/>
      <c r="O42" s="361"/>
      <c r="P42" s="361"/>
      <c r="Q42" s="361"/>
      <c r="R42" s="361"/>
      <c r="S42" s="361"/>
      <c r="T42" s="361"/>
      <c r="U42" s="361"/>
      <c r="V42" s="361"/>
      <c r="W42" s="361"/>
      <c r="X42" s="361"/>
      <c r="Y42" s="361"/>
      <c r="Z42" s="361"/>
      <c r="AA42" s="361"/>
      <c r="AB42" s="361"/>
      <c r="AC42" s="361"/>
      <c r="AD42" s="361"/>
      <c r="AE42" s="361"/>
      <c r="AF42" s="361"/>
      <c r="AG42" s="361"/>
      <c r="AH42" s="361"/>
      <c r="AI42" s="361"/>
      <c r="AJ42" s="361"/>
      <c r="AK42" s="361"/>
      <c r="AL42" s="214"/>
      <c r="AM42" s="72"/>
    </row>
    <row r="43" spans="1:42" s="57" customFormat="1" ht="15" customHeight="1">
      <c r="A43" s="70"/>
      <c r="B43" s="216"/>
      <c r="C43" s="219"/>
      <c r="D43" s="219"/>
      <c r="E43" s="219"/>
      <c r="F43" s="219"/>
      <c r="G43" s="219"/>
      <c r="H43" s="219"/>
      <c r="I43" s="219"/>
      <c r="J43" s="219"/>
      <c r="K43" s="219"/>
      <c r="L43" s="219"/>
      <c r="M43" s="219"/>
      <c r="N43" s="220"/>
      <c r="O43" s="220"/>
      <c r="P43" s="220"/>
      <c r="Q43" s="220"/>
      <c r="R43" s="220"/>
      <c r="S43" s="221"/>
      <c r="T43" s="214"/>
      <c r="U43" s="214"/>
      <c r="V43" s="214"/>
      <c r="W43" s="214"/>
      <c r="X43" s="214"/>
      <c r="Y43" s="214"/>
      <c r="Z43" s="214"/>
      <c r="AA43" s="214"/>
      <c r="AB43" s="214"/>
      <c r="AC43" s="214"/>
      <c r="AD43" s="214"/>
      <c r="AE43" s="214"/>
      <c r="AF43" s="214"/>
      <c r="AG43" s="214"/>
      <c r="AH43" s="214"/>
      <c r="AI43" s="214"/>
      <c r="AJ43" s="214"/>
      <c r="AK43" s="214"/>
      <c r="AL43" s="214"/>
      <c r="AM43" s="72"/>
    </row>
    <row r="44" spans="1:42" s="57" customFormat="1" ht="15" customHeight="1">
      <c r="A44" s="70"/>
      <c r="B44" s="216"/>
      <c r="C44" s="219" t="s">
        <v>237</v>
      </c>
      <c r="D44" s="219"/>
      <c r="E44" s="219"/>
      <c r="F44" s="219"/>
      <c r="G44" s="219"/>
      <c r="H44" s="219"/>
      <c r="I44" s="219"/>
      <c r="J44" s="219"/>
      <c r="K44" s="219"/>
      <c r="L44" s="219"/>
      <c r="M44" s="219"/>
      <c r="N44" s="220"/>
      <c r="O44" s="220"/>
      <c r="P44" s="220"/>
      <c r="Q44" s="220"/>
      <c r="R44" s="220"/>
      <c r="S44" s="221"/>
      <c r="T44" s="214"/>
      <c r="U44" s="214"/>
      <c r="V44" s="214"/>
      <c r="W44" s="214"/>
      <c r="X44" s="214"/>
      <c r="Y44" s="214"/>
      <c r="Z44" s="214"/>
      <c r="AA44" s="214"/>
      <c r="AB44" s="214"/>
      <c r="AC44" s="214"/>
      <c r="AD44" s="214"/>
      <c r="AE44" s="214"/>
      <c r="AF44" s="214"/>
      <c r="AG44" s="214"/>
      <c r="AH44" s="214"/>
      <c r="AI44" s="214"/>
      <c r="AJ44" s="214"/>
      <c r="AK44" s="214"/>
      <c r="AL44" s="214"/>
      <c r="AM44" s="72"/>
    </row>
    <row r="45" spans="1:42" ht="98.25" customHeight="1">
      <c r="A45" s="20"/>
      <c r="B45" s="222"/>
      <c r="C45" s="223"/>
      <c r="D45" s="224"/>
      <c r="E45" s="361" t="s">
        <v>306</v>
      </c>
      <c r="F45" s="361"/>
      <c r="G45" s="361"/>
      <c r="H45" s="361"/>
      <c r="I45" s="361"/>
      <c r="J45" s="361"/>
      <c r="K45" s="361"/>
      <c r="L45" s="361"/>
      <c r="M45" s="361"/>
      <c r="N45" s="361"/>
      <c r="O45" s="361"/>
      <c r="P45" s="361"/>
      <c r="Q45" s="361"/>
      <c r="R45" s="361"/>
      <c r="S45" s="361"/>
      <c r="T45" s="361"/>
      <c r="U45" s="361"/>
      <c r="V45" s="361"/>
      <c r="W45" s="361"/>
      <c r="X45" s="361"/>
      <c r="Y45" s="361"/>
      <c r="Z45" s="361"/>
      <c r="AA45" s="361"/>
      <c r="AB45" s="361"/>
      <c r="AC45" s="361"/>
      <c r="AD45" s="361"/>
      <c r="AE45" s="361"/>
      <c r="AF45" s="361"/>
      <c r="AG45" s="361"/>
      <c r="AH45" s="361"/>
      <c r="AI45" s="361"/>
      <c r="AJ45" s="361"/>
      <c r="AK45" s="361"/>
      <c r="AL45" s="361"/>
      <c r="AM45" s="15"/>
    </row>
    <row r="46" spans="1:42" s="58" customFormat="1" ht="21.75" customHeight="1">
      <c r="A46" s="20"/>
      <c r="B46" s="225"/>
      <c r="C46" s="226"/>
      <c r="D46" s="362" t="s">
        <v>82</v>
      </c>
      <c r="E46" s="362"/>
      <c r="F46" s="362"/>
      <c r="G46" s="362"/>
      <c r="H46" s="362"/>
      <c r="I46" s="362"/>
      <c r="J46" s="362"/>
      <c r="K46" s="362"/>
      <c r="L46" s="362"/>
      <c r="M46" s="362"/>
      <c r="N46" s="362"/>
      <c r="O46" s="362"/>
      <c r="P46" s="227"/>
      <c r="Q46" s="227"/>
      <c r="R46" s="227"/>
      <c r="S46" s="227"/>
      <c r="T46" s="227"/>
      <c r="U46" s="227"/>
      <c r="V46" s="228"/>
      <c r="W46" s="229"/>
      <c r="X46" s="225"/>
      <c r="Y46" s="230"/>
      <c r="Z46" s="225"/>
      <c r="AA46" s="225"/>
      <c r="AB46" s="225"/>
      <c r="AC46" s="231"/>
      <c r="AD46" s="232"/>
      <c r="AE46" s="232"/>
      <c r="AF46" s="232"/>
      <c r="AG46" s="233"/>
      <c r="AH46" s="233"/>
      <c r="AI46" s="234"/>
      <c r="AJ46" s="227"/>
      <c r="AK46" s="227"/>
      <c r="AL46" s="235"/>
      <c r="AM46" s="73"/>
      <c r="AN46" s="33"/>
    </row>
    <row r="47" spans="1:42" s="58" customFormat="1" ht="49.5" customHeight="1">
      <c r="A47" s="20"/>
      <c r="B47" s="222"/>
      <c r="C47" s="225"/>
      <c r="D47" s="225"/>
      <c r="E47" s="363" t="s">
        <v>256</v>
      </c>
      <c r="F47" s="363"/>
      <c r="G47" s="363"/>
      <c r="H47" s="363"/>
      <c r="I47" s="363"/>
      <c r="J47" s="363"/>
      <c r="K47" s="363"/>
      <c r="L47" s="363"/>
      <c r="M47" s="363"/>
      <c r="N47" s="363"/>
      <c r="O47" s="363"/>
      <c r="P47" s="363"/>
      <c r="Q47" s="363"/>
      <c r="R47" s="363"/>
      <c r="S47" s="363"/>
      <c r="T47" s="363"/>
      <c r="U47" s="363"/>
      <c r="V47" s="363"/>
      <c r="W47" s="363"/>
      <c r="X47" s="363"/>
      <c r="Y47" s="363"/>
      <c r="Z47" s="363"/>
      <c r="AA47" s="363"/>
      <c r="AB47" s="363"/>
      <c r="AC47" s="363"/>
      <c r="AD47" s="363"/>
      <c r="AE47" s="363"/>
      <c r="AF47" s="363"/>
      <c r="AG47" s="363"/>
      <c r="AH47" s="363"/>
      <c r="AI47" s="363"/>
      <c r="AJ47" s="363"/>
      <c r="AK47" s="363"/>
      <c r="AL47" s="363"/>
      <c r="AM47" s="74"/>
      <c r="AP47" s="33"/>
    </row>
    <row r="48" spans="1:42" s="57" customFormat="1" ht="15" customHeight="1">
      <c r="A48" s="70"/>
      <c r="B48" s="216"/>
      <c r="C48" s="219" t="s">
        <v>238</v>
      </c>
      <c r="D48" s="219"/>
      <c r="E48" s="219"/>
      <c r="F48" s="219"/>
      <c r="G48" s="219"/>
      <c r="H48" s="219"/>
      <c r="I48" s="219"/>
      <c r="J48" s="219"/>
      <c r="K48" s="219"/>
      <c r="L48" s="219"/>
      <c r="M48" s="219"/>
      <c r="N48" s="220"/>
      <c r="O48" s="220"/>
      <c r="P48" s="220"/>
      <c r="Q48" s="220"/>
      <c r="R48" s="220"/>
      <c r="S48" s="221"/>
      <c r="T48" s="214"/>
      <c r="U48" s="214"/>
      <c r="V48" s="214"/>
      <c r="W48" s="214"/>
      <c r="X48" s="214"/>
      <c r="Y48" s="214"/>
      <c r="Z48" s="214"/>
      <c r="AA48" s="214"/>
      <c r="AB48" s="214"/>
      <c r="AC48" s="214"/>
      <c r="AD48" s="214"/>
      <c r="AE48" s="214"/>
      <c r="AF48" s="214"/>
      <c r="AG48" s="214"/>
      <c r="AH48" s="214"/>
      <c r="AI48" s="214"/>
      <c r="AJ48" s="214"/>
      <c r="AK48" s="214"/>
      <c r="AL48" s="214"/>
      <c r="AM48" s="72"/>
    </row>
    <row r="49" spans="1:39" s="57" customFormat="1" ht="15" customHeight="1">
      <c r="A49" s="70"/>
      <c r="B49" s="216"/>
      <c r="C49" s="219" t="s">
        <v>268</v>
      </c>
      <c r="D49" s="219"/>
      <c r="E49" s="219"/>
      <c r="F49" s="219"/>
      <c r="G49" s="219"/>
      <c r="H49" s="219"/>
      <c r="I49" s="219"/>
      <c r="J49" s="219"/>
      <c r="K49" s="219"/>
      <c r="L49" s="219"/>
      <c r="M49" s="219"/>
      <c r="N49" s="220"/>
      <c r="O49" s="220"/>
      <c r="P49" s="220"/>
      <c r="Q49" s="220"/>
      <c r="R49" s="220"/>
      <c r="S49" s="221"/>
      <c r="T49" s="214"/>
      <c r="U49" s="214"/>
      <c r="V49" s="214"/>
      <c r="W49" s="214"/>
      <c r="X49" s="214"/>
      <c r="Y49" s="214"/>
      <c r="Z49" s="214"/>
      <c r="AA49" s="214"/>
      <c r="AB49" s="214"/>
      <c r="AC49" s="214"/>
      <c r="AD49" s="214"/>
      <c r="AE49" s="214"/>
      <c r="AF49" s="214"/>
      <c r="AG49" s="214"/>
      <c r="AH49" s="214"/>
      <c r="AI49" s="214"/>
      <c r="AJ49" s="214"/>
      <c r="AK49" s="214"/>
      <c r="AL49" s="214"/>
      <c r="AM49" s="72"/>
    </row>
    <row r="50" spans="1:39" ht="15" customHeight="1">
      <c r="A50" s="63"/>
      <c r="B50" s="236"/>
      <c r="C50" s="237"/>
      <c r="D50" s="219" t="s">
        <v>269</v>
      </c>
      <c r="E50" s="238"/>
      <c r="F50" s="238"/>
      <c r="G50" s="239"/>
      <c r="H50" s="239"/>
      <c r="I50" s="239"/>
      <c r="J50" s="239"/>
      <c r="K50" s="239"/>
      <c r="L50" s="239"/>
      <c r="M50" s="239"/>
      <c r="N50" s="239"/>
      <c r="O50" s="239"/>
      <c r="P50" s="239"/>
      <c r="Q50" s="239"/>
      <c r="R50" s="239"/>
      <c r="S50" s="239"/>
      <c r="T50" s="239"/>
      <c r="U50" s="239"/>
      <c r="V50" s="239"/>
      <c r="W50" s="239"/>
      <c r="X50" s="239"/>
      <c r="Y50" s="239"/>
      <c r="Z50" s="239"/>
      <c r="AA50" s="239"/>
      <c r="AB50" s="239"/>
      <c r="AC50" s="240"/>
      <c r="AD50" s="240"/>
      <c r="AE50" s="240"/>
      <c r="AF50" s="240"/>
      <c r="AG50" s="240"/>
      <c r="AH50" s="240"/>
      <c r="AI50" s="240"/>
      <c r="AJ50" s="240"/>
      <c r="AK50" s="240"/>
      <c r="AL50" s="240"/>
      <c r="AM50" s="64"/>
    </row>
    <row r="51" spans="1:39" s="58" customFormat="1" ht="15" customHeight="1">
      <c r="A51" s="59"/>
      <c r="B51" s="225"/>
      <c r="C51" s="225" t="s">
        <v>270</v>
      </c>
      <c r="D51" s="241"/>
      <c r="E51" s="242"/>
      <c r="F51" s="242"/>
      <c r="G51" s="242"/>
      <c r="H51" s="242"/>
      <c r="I51" s="242"/>
      <c r="J51" s="242"/>
      <c r="K51" s="242"/>
      <c r="L51" s="242"/>
      <c r="M51" s="242"/>
      <c r="N51" s="242"/>
      <c r="O51" s="242"/>
      <c r="P51" s="242"/>
      <c r="Q51" s="242"/>
      <c r="R51" s="242"/>
      <c r="S51" s="242"/>
      <c r="T51" s="242"/>
      <c r="U51" s="242"/>
      <c r="V51" s="242"/>
      <c r="W51" s="242"/>
      <c r="X51" s="242"/>
      <c r="Y51" s="242"/>
      <c r="Z51" s="242"/>
      <c r="AA51" s="242"/>
      <c r="AB51" s="242"/>
      <c r="AC51" s="242"/>
      <c r="AD51" s="242"/>
      <c r="AE51" s="242"/>
      <c r="AF51" s="242"/>
      <c r="AG51" s="242"/>
      <c r="AH51" s="242"/>
      <c r="AI51" s="242"/>
      <c r="AJ51" s="242"/>
      <c r="AK51" s="242"/>
      <c r="AL51" s="242"/>
      <c r="AM51" s="62"/>
    </row>
    <row r="52" spans="1:39" s="58" customFormat="1" ht="15" customHeight="1">
      <c r="A52" s="59"/>
      <c r="B52" s="225"/>
      <c r="C52" s="225"/>
      <c r="D52" s="241" t="s">
        <v>271</v>
      </c>
      <c r="E52" s="242"/>
      <c r="F52" s="242"/>
      <c r="G52" s="242"/>
      <c r="H52" s="242"/>
      <c r="I52" s="242"/>
      <c r="J52" s="242"/>
      <c r="K52" s="242"/>
      <c r="L52" s="242"/>
      <c r="M52" s="242"/>
      <c r="N52" s="242"/>
      <c r="O52" s="242"/>
      <c r="P52" s="242"/>
      <c r="Q52" s="242"/>
      <c r="R52" s="242"/>
      <c r="S52" s="242"/>
      <c r="T52" s="242"/>
      <c r="U52" s="242"/>
      <c r="V52" s="242"/>
      <c r="W52" s="242"/>
      <c r="X52" s="242"/>
      <c r="Y52" s="242"/>
      <c r="Z52" s="242"/>
      <c r="AA52" s="242"/>
      <c r="AB52" s="242"/>
      <c r="AC52" s="242"/>
      <c r="AD52" s="242"/>
      <c r="AE52" s="242"/>
      <c r="AF52" s="242"/>
      <c r="AG52" s="242"/>
      <c r="AH52" s="242"/>
      <c r="AI52" s="242"/>
      <c r="AJ52" s="242"/>
      <c r="AK52" s="242"/>
      <c r="AL52" s="242"/>
      <c r="AM52" s="62"/>
    </row>
    <row r="53" spans="1:39" s="57" customFormat="1" ht="15" customHeight="1">
      <c r="A53" s="70"/>
      <c r="B53" s="216"/>
      <c r="C53" s="219"/>
      <c r="D53" s="219"/>
      <c r="E53" s="219"/>
      <c r="F53" s="219"/>
      <c r="G53" s="219"/>
      <c r="H53" s="219"/>
      <c r="I53" s="219"/>
      <c r="J53" s="219"/>
      <c r="K53" s="219"/>
      <c r="L53" s="219"/>
      <c r="M53" s="219"/>
      <c r="N53" s="220"/>
      <c r="O53" s="220"/>
      <c r="P53" s="220"/>
      <c r="Q53" s="220"/>
      <c r="R53" s="220"/>
      <c r="S53" s="221"/>
      <c r="T53" s="214"/>
      <c r="U53" s="214"/>
      <c r="V53" s="214"/>
      <c r="W53" s="214"/>
      <c r="X53" s="214"/>
      <c r="Y53" s="214"/>
      <c r="Z53" s="214"/>
      <c r="AA53" s="214"/>
      <c r="AB53" s="214"/>
      <c r="AC53" s="214"/>
      <c r="AD53" s="214"/>
      <c r="AE53" s="214"/>
      <c r="AF53" s="214"/>
      <c r="AG53" s="214"/>
      <c r="AH53" s="214"/>
      <c r="AI53" s="214"/>
      <c r="AJ53" s="214"/>
      <c r="AK53" s="214"/>
      <c r="AL53" s="214"/>
      <c r="AM53" s="72"/>
    </row>
    <row r="54" spans="1:39" s="57" customFormat="1" ht="15" customHeight="1">
      <c r="A54" s="108"/>
      <c r="B54" s="210"/>
      <c r="C54" s="211" t="s">
        <v>338</v>
      </c>
      <c r="D54" s="211"/>
      <c r="E54" s="211"/>
      <c r="F54" s="211"/>
      <c r="G54" s="211"/>
      <c r="H54" s="211"/>
      <c r="I54" s="211"/>
      <c r="J54" s="211"/>
      <c r="K54" s="211"/>
      <c r="L54" s="211"/>
      <c r="M54" s="211"/>
      <c r="N54" s="212"/>
      <c r="O54" s="212"/>
      <c r="P54" s="212"/>
      <c r="Q54" s="212"/>
      <c r="R54" s="212"/>
      <c r="S54" s="213"/>
      <c r="T54" s="209"/>
      <c r="U54" s="209"/>
      <c r="V54" s="209"/>
      <c r="W54" s="209"/>
      <c r="X54" s="209"/>
      <c r="Y54" s="209"/>
      <c r="Z54" s="209"/>
      <c r="AA54" s="209"/>
      <c r="AB54" s="209"/>
      <c r="AC54" s="209"/>
      <c r="AD54" s="209"/>
      <c r="AE54" s="209"/>
      <c r="AF54" s="209"/>
      <c r="AG54" s="209"/>
      <c r="AH54" s="209"/>
      <c r="AI54" s="209"/>
      <c r="AJ54" s="209"/>
      <c r="AK54" s="209"/>
      <c r="AL54" s="214"/>
      <c r="AM54" s="72"/>
    </row>
    <row r="55" spans="1:39" s="57" customFormat="1" ht="15" customHeight="1">
      <c r="A55" s="108"/>
      <c r="B55" s="210"/>
      <c r="C55" s="211" t="s">
        <v>339</v>
      </c>
      <c r="D55" s="211"/>
      <c r="E55" s="211"/>
      <c r="F55" s="211"/>
      <c r="G55" s="211"/>
      <c r="H55" s="211"/>
      <c r="I55" s="211"/>
      <c r="J55" s="211"/>
      <c r="K55" s="211"/>
      <c r="L55" s="211"/>
      <c r="M55" s="211"/>
      <c r="N55" s="212"/>
      <c r="O55" s="212"/>
      <c r="P55" s="212"/>
      <c r="Q55" s="212"/>
      <c r="R55" s="212"/>
      <c r="S55" s="213"/>
      <c r="T55" s="209"/>
      <c r="U55" s="209"/>
      <c r="V55" s="209"/>
      <c r="W55" s="209"/>
      <c r="X55" s="209"/>
      <c r="Y55" s="209"/>
      <c r="Z55" s="209"/>
      <c r="AA55" s="209"/>
      <c r="AB55" s="209"/>
      <c r="AC55" s="209"/>
      <c r="AD55" s="209"/>
      <c r="AE55" s="209"/>
      <c r="AF55" s="209"/>
      <c r="AG55" s="209"/>
      <c r="AH55" s="209"/>
      <c r="AI55" s="209"/>
      <c r="AJ55" s="209"/>
      <c r="AK55" s="209"/>
      <c r="AL55" s="214"/>
      <c r="AM55" s="72"/>
    </row>
    <row r="56" spans="1:39" s="57" customFormat="1" ht="15" customHeight="1">
      <c r="A56" s="108"/>
      <c r="B56" s="210"/>
      <c r="C56" s="211" t="s">
        <v>340</v>
      </c>
      <c r="D56" s="211"/>
      <c r="E56" s="211"/>
      <c r="F56" s="211"/>
      <c r="G56" s="211"/>
      <c r="H56" s="211"/>
      <c r="I56" s="211"/>
      <c r="J56" s="211"/>
      <c r="K56" s="211"/>
      <c r="L56" s="211"/>
      <c r="M56" s="211"/>
      <c r="N56" s="212"/>
      <c r="O56" s="212"/>
      <c r="P56" s="212"/>
      <c r="Q56" s="212"/>
      <c r="R56" s="212"/>
      <c r="S56" s="213"/>
      <c r="T56" s="209"/>
      <c r="U56" s="209"/>
      <c r="V56" s="209"/>
      <c r="W56" s="209"/>
      <c r="X56" s="209"/>
      <c r="Y56" s="209"/>
      <c r="Z56" s="209"/>
      <c r="AA56" s="209"/>
      <c r="AB56" s="209"/>
      <c r="AC56" s="209"/>
      <c r="AD56" s="209"/>
      <c r="AE56" s="209"/>
      <c r="AF56" s="209"/>
      <c r="AG56" s="209"/>
      <c r="AH56" s="209"/>
      <c r="AI56" s="209"/>
      <c r="AJ56" s="209"/>
      <c r="AK56" s="209"/>
      <c r="AL56" s="214"/>
      <c r="AM56" s="72"/>
    </row>
    <row r="57" spans="1:39" s="57" customFormat="1" ht="15" customHeight="1">
      <c r="A57" s="108"/>
      <c r="B57" s="210"/>
      <c r="C57" s="211" t="s">
        <v>341</v>
      </c>
      <c r="D57" s="211"/>
      <c r="E57" s="211"/>
      <c r="F57" s="211"/>
      <c r="G57" s="211"/>
      <c r="H57" s="211"/>
      <c r="I57" s="211"/>
      <c r="J57" s="211"/>
      <c r="K57" s="211"/>
      <c r="L57" s="211"/>
      <c r="M57" s="211"/>
      <c r="N57" s="212"/>
      <c r="O57" s="212"/>
      <c r="P57" s="212"/>
      <c r="Q57" s="212"/>
      <c r="R57" s="212"/>
      <c r="S57" s="213"/>
      <c r="T57" s="209"/>
      <c r="U57" s="209"/>
      <c r="V57" s="209"/>
      <c r="W57" s="209"/>
      <c r="X57" s="209"/>
      <c r="Y57" s="209"/>
      <c r="Z57" s="209"/>
      <c r="AA57" s="209"/>
      <c r="AB57" s="209"/>
      <c r="AC57" s="209"/>
      <c r="AD57" s="209"/>
      <c r="AE57" s="209"/>
      <c r="AF57" s="209"/>
      <c r="AG57" s="209"/>
      <c r="AH57" s="209"/>
      <c r="AI57" s="209"/>
      <c r="AJ57" s="209"/>
      <c r="AK57" s="209"/>
      <c r="AL57" s="214"/>
      <c r="AM57" s="72"/>
    </row>
    <row r="58" spans="1:39" s="57" customFormat="1" ht="15" customHeight="1">
      <c r="A58" s="108"/>
      <c r="B58" s="210"/>
      <c r="C58" s="211" t="s">
        <v>344</v>
      </c>
      <c r="D58" s="211"/>
      <c r="E58" s="211"/>
      <c r="F58" s="211"/>
      <c r="G58" s="211"/>
      <c r="H58" s="211"/>
      <c r="I58" s="211"/>
      <c r="J58" s="211"/>
      <c r="K58" s="211"/>
      <c r="L58" s="211"/>
      <c r="M58" s="211"/>
      <c r="N58" s="212"/>
      <c r="O58" s="212"/>
      <c r="P58" s="212"/>
      <c r="Q58" s="212"/>
      <c r="R58" s="212"/>
      <c r="S58" s="213"/>
      <c r="T58" s="209"/>
      <c r="U58" s="209"/>
      <c r="V58" s="209"/>
      <c r="W58" s="209"/>
      <c r="X58" s="209"/>
      <c r="Y58" s="209"/>
      <c r="Z58" s="209"/>
      <c r="AA58" s="209"/>
      <c r="AB58" s="209"/>
      <c r="AC58" s="209"/>
      <c r="AD58" s="209"/>
      <c r="AE58" s="209"/>
      <c r="AF58" s="209"/>
      <c r="AG58" s="209"/>
      <c r="AH58" s="209"/>
      <c r="AI58" s="209"/>
      <c r="AJ58" s="209"/>
      <c r="AK58" s="209"/>
      <c r="AL58" s="214"/>
      <c r="AM58" s="72"/>
    </row>
    <row r="59" spans="1:39" s="57" customFormat="1" ht="15" customHeight="1">
      <c r="A59" s="108"/>
      <c r="B59" s="210"/>
      <c r="C59" s="211" t="s">
        <v>345</v>
      </c>
      <c r="D59" s="211"/>
      <c r="E59" s="211"/>
      <c r="F59" s="211"/>
      <c r="G59" s="211"/>
      <c r="H59" s="211"/>
      <c r="I59" s="211"/>
      <c r="J59" s="211"/>
      <c r="K59" s="211"/>
      <c r="L59" s="211"/>
      <c r="M59" s="211"/>
      <c r="N59" s="212"/>
      <c r="O59" s="212"/>
      <c r="P59" s="212"/>
      <c r="Q59" s="212"/>
      <c r="R59" s="212"/>
      <c r="S59" s="213"/>
      <c r="T59" s="209"/>
      <c r="U59" s="209"/>
      <c r="V59" s="209"/>
      <c r="W59" s="209"/>
      <c r="X59" s="209"/>
      <c r="Y59" s="209"/>
      <c r="Z59" s="209"/>
      <c r="AA59" s="209"/>
      <c r="AB59" s="209"/>
      <c r="AC59" s="209"/>
      <c r="AD59" s="209"/>
      <c r="AE59" s="209"/>
      <c r="AF59" s="209"/>
      <c r="AG59" s="209"/>
      <c r="AH59" s="209"/>
      <c r="AI59" s="209"/>
      <c r="AJ59" s="209"/>
      <c r="AK59" s="209"/>
      <c r="AL59" s="214"/>
      <c r="AM59" s="72"/>
    </row>
    <row r="60" spans="1:39" ht="18" customHeight="1">
      <c r="A60" s="20"/>
      <c r="B60" s="222"/>
      <c r="C60" s="211" t="s">
        <v>344</v>
      </c>
      <c r="D60" s="222"/>
      <c r="E60" s="222"/>
      <c r="F60" s="222"/>
      <c r="G60" s="222"/>
      <c r="H60" s="222"/>
      <c r="I60" s="222"/>
      <c r="J60" s="222"/>
      <c r="K60" s="222"/>
      <c r="L60" s="222"/>
      <c r="M60" s="222"/>
      <c r="N60" s="222"/>
      <c r="O60" s="222"/>
      <c r="P60" s="222"/>
      <c r="Q60" s="222"/>
      <c r="R60" s="222"/>
      <c r="S60" s="222"/>
      <c r="T60" s="222"/>
      <c r="U60" s="222"/>
      <c r="V60" s="222"/>
      <c r="W60" s="222"/>
      <c r="X60" s="222"/>
      <c r="Y60" s="222"/>
      <c r="Z60" s="222"/>
      <c r="AA60" s="222"/>
      <c r="AB60" s="222"/>
      <c r="AC60" s="222"/>
      <c r="AD60" s="222"/>
      <c r="AE60" s="222"/>
      <c r="AF60" s="222"/>
      <c r="AG60" s="222"/>
      <c r="AH60" s="222"/>
      <c r="AI60" s="222"/>
      <c r="AJ60" s="222"/>
      <c r="AK60" s="222"/>
      <c r="AL60" s="222"/>
      <c r="AM60" s="15"/>
    </row>
    <row r="61" spans="1:39" ht="18" customHeight="1">
      <c r="A61" s="20"/>
      <c r="B61" s="222"/>
      <c r="C61" s="244" t="s">
        <v>497</v>
      </c>
      <c r="D61" s="243"/>
      <c r="E61" s="243"/>
      <c r="F61" s="243"/>
      <c r="G61" s="243"/>
      <c r="H61" s="243"/>
      <c r="I61" s="243"/>
      <c r="J61" s="243"/>
      <c r="K61" s="243"/>
      <c r="L61" s="243"/>
      <c r="M61" s="243"/>
      <c r="N61" s="243"/>
      <c r="O61" s="243"/>
      <c r="P61" s="243"/>
      <c r="Q61" s="243"/>
      <c r="R61" s="243"/>
      <c r="S61" s="243"/>
      <c r="T61" s="243"/>
      <c r="U61" s="243"/>
      <c r="V61" s="243"/>
      <c r="W61" s="243"/>
      <c r="X61" s="243"/>
      <c r="Y61" s="243"/>
      <c r="Z61" s="243"/>
      <c r="AA61" s="243"/>
      <c r="AB61" s="243"/>
      <c r="AC61" s="243"/>
      <c r="AD61" s="243"/>
      <c r="AE61" s="243"/>
      <c r="AF61" s="243"/>
      <c r="AG61" s="243"/>
      <c r="AH61" s="243"/>
      <c r="AI61" s="243"/>
      <c r="AJ61" s="243"/>
      <c r="AK61" s="243"/>
      <c r="AL61" s="243"/>
      <c r="AM61" s="15"/>
    </row>
    <row r="62" spans="1:39" ht="18" customHeight="1" thickBot="1">
      <c r="A62" s="21"/>
      <c r="B62" s="22"/>
      <c r="C62" s="22"/>
      <c r="D62" s="22"/>
      <c r="E62" s="22"/>
      <c r="F62" s="22"/>
      <c r="G62" s="22"/>
      <c r="H62" s="22"/>
      <c r="I62" s="22"/>
      <c r="J62" s="22"/>
      <c r="K62" s="22"/>
      <c r="L62" s="22"/>
      <c r="M62" s="22"/>
      <c r="N62" s="22"/>
      <c r="O62" s="22"/>
      <c r="P62" s="22"/>
      <c r="Q62" s="22"/>
      <c r="R62" s="22"/>
      <c r="S62" s="22"/>
      <c r="T62" s="22"/>
      <c r="U62" s="22"/>
      <c r="V62" s="22"/>
      <c r="W62" s="22"/>
      <c r="X62" s="22"/>
      <c r="Y62" s="22"/>
      <c r="Z62" s="22"/>
      <c r="AA62" s="22"/>
      <c r="AB62" s="22"/>
      <c r="AC62" s="22"/>
      <c r="AD62" s="22"/>
      <c r="AE62" s="22"/>
      <c r="AF62" s="22"/>
      <c r="AG62" s="22"/>
      <c r="AH62" s="22"/>
      <c r="AI62" s="22"/>
      <c r="AJ62" s="22"/>
      <c r="AK62" s="22"/>
      <c r="AL62" s="22"/>
      <c r="AM62" s="23"/>
    </row>
    <row r="63" spans="1:39" ht="18" customHeight="1"/>
    <row r="64" spans="1:39" ht="18" customHeight="1"/>
    <row r="65" ht="18" customHeight="1"/>
    <row r="66" ht="18" customHeight="1"/>
    <row r="67" ht="18" customHeight="1"/>
    <row r="68" ht="18" customHeight="1"/>
    <row r="69" ht="18" customHeight="1"/>
    <row r="70" ht="18" customHeight="1"/>
    <row r="71" ht="18" customHeight="1"/>
    <row r="72" ht="18" customHeight="1"/>
    <row r="73" ht="18" customHeight="1"/>
    <row r="74" ht="18" customHeight="1"/>
    <row r="75" ht="18" customHeight="1"/>
    <row r="76" ht="18" customHeight="1"/>
    <row r="77" ht="18" customHeight="1"/>
    <row r="78" ht="18" customHeight="1"/>
    <row r="79" ht="18" customHeight="1"/>
    <row r="80" ht="18" customHeight="1"/>
    <row r="81" ht="18" customHeight="1"/>
    <row r="82" ht="18" customHeight="1"/>
  </sheetData>
  <mergeCells count="30">
    <mergeCell ref="Q7:R7"/>
    <mergeCell ref="U8:V8"/>
    <mergeCell ref="W8:Y8"/>
    <mergeCell ref="Z8:AB8"/>
    <mergeCell ref="S8:T8"/>
    <mergeCell ref="W7:Y7"/>
    <mergeCell ref="Z7:AB7"/>
    <mergeCell ref="O8:P8"/>
    <mergeCell ref="Q8:R8"/>
    <mergeCell ref="C11:AL12"/>
    <mergeCell ref="C26:AK28"/>
    <mergeCell ref="C32:AL33"/>
    <mergeCell ref="K8:L8"/>
    <mergeCell ref="M8:N8"/>
    <mergeCell ref="C41:AK42"/>
    <mergeCell ref="E45:AL45"/>
    <mergeCell ref="D46:O46"/>
    <mergeCell ref="E47:AL47"/>
    <mergeCell ref="A1:J6"/>
    <mergeCell ref="AC1:AM6"/>
    <mergeCell ref="A7:J7"/>
    <mergeCell ref="AC7:AM8"/>
    <mergeCell ref="A8:J8"/>
    <mergeCell ref="S7:T7"/>
    <mergeCell ref="K1:AB4"/>
    <mergeCell ref="K5:AB6"/>
    <mergeCell ref="K7:L7"/>
    <mergeCell ref="M7:N7"/>
    <mergeCell ref="O7:P7"/>
    <mergeCell ref="U7:V7"/>
  </mergeCells>
  <printOptions horizontalCentered="1" gridLinesSet="0"/>
  <pageMargins left="0.25" right="0.25" top="0.143700787" bottom="0.143700787" header="0" footer="0"/>
  <pageSetup paperSize="9" scale="72" orientation="portrait"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M80"/>
  <sheetViews>
    <sheetView showGridLines="0" view="pageBreakPreview" zoomScaleNormal="100" zoomScaleSheetLayoutView="100" workbookViewId="0">
      <selection activeCell="AO1" sqref="AO1"/>
    </sheetView>
  </sheetViews>
  <sheetFormatPr defaultColWidth="8.85546875" defaultRowHeight="12.75"/>
  <cols>
    <col min="1" max="7" width="3.5703125" style="1" customWidth="1"/>
    <col min="8" max="8" width="3.5703125" style="12" customWidth="1"/>
    <col min="9" max="39" width="3.5703125" style="1" customWidth="1"/>
    <col min="40" max="16384" width="8.85546875" style="1"/>
  </cols>
  <sheetData>
    <row r="1" spans="1:39" ht="24.75" customHeight="1">
      <c r="A1" s="293" t="s">
        <v>34</v>
      </c>
      <c r="B1" s="294"/>
      <c r="C1" s="294"/>
      <c r="D1" s="294"/>
      <c r="E1" s="294"/>
      <c r="F1" s="294"/>
      <c r="G1" s="294"/>
      <c r="H1" s="294"/>
      <c r="I1" s="294"/>
      <c r="J1" s="295"/>
      <c r="K1" s="323" t="s">
        <v>40</v>
      </c>
      <c r="L1" s="294"/>
      <c r="M1" s="294"/>
      <c r="N1" s="294"/>
      <c r="O1" s="294"/>
      <c r="P1" s="294"/>
      <c r="Q1" s="294"/>
      <c r="R1" s="294"/>
      <c r="S1" s="294"/>
      <c r="T1" s="294"/>
      <c r="U1" s="294"/>
      <c r="V1" s="294"/>
      <c r="W1" s="294"/>
      <c r="X1" s="294"/>
      <c r="Y1" s="294"/>
      <c r="Z1" s="294"/>
      <c r="AA1" s="294"/>
      <c r="AB1" s="295"/>
      <c r="AC1" s="306"/>
      <c r="AD1" s="344"/>
      <c r="AE1" s="344"/>
      <c r="AF1" s="344"/>
      <c r="AG1" s="344"/>
      <c r="AH1" s="344"/>
      <c r="AI1" s="344"/>
      <c r="AJ1" s="344"/>
      <c r="AK1" s="344"/>
      <c r="AL1" s="344"/>
      <c r="AM1" s="345"/>
    </row>
    <row r="2" spans="1:39" ht="15" customHeight="1">
      <c r="A2" s="296"/>
      <c r="B2" s="297"/>
      <c r="C2" s="297"/>
      <c r="D2" s="297"/>
      <c r="E2" s="297"/>
      <c r="F2" s="297"/>
      <c r="G2" s="297"/>
      <c r="H2" s="297"/>
      <c r="I2" s="297"/>
      <c r="J2" s="298"/>
      <c r="K2" s="324"/>
      <c r="L2" s="297"/>
      <c r="M2" s="297"/>
      <c r="N2" s="297"/>
      <c r="O2" s="297"/>
      <c r="P2" s="297"/>
      <c r="Q2" s="297"/>
      <c r="R2" s="297"/>
      <c r="S2" s="297"/>
      <c r="T2" s="297"/>
      <c r="U2" s="297"/>
      <c r="V2" s="297"/>
      <c r="W2" s="297"/>
      <c r="X2" s="297"/>
      <c r="Y2" s="297"/>
      <c r="Z2" s="297"/>
      <c r="AA2" s="297"/>
      <c r="AB2" s="298"/>
      <c r="AC2" s="346"/>
      <c r="AD2" s="347"/>
      <c r="AE2" s="347"/>
      <c r="AF2" s="347"/>
      <c r="AG2" s="347"/>
      <c r="AH2" s="347"/>
      <c r="AI2" s="347"/>
      <c r="AJ2" s="347"/>
      <c r="AK2" s="347"/>
      <c r="AL2" s="347"/>
      <c r="AM2" s="348"/>
    </row>
    <row r="3" spans="1:39" ht="12.75" customHeight="1">
      <c r="A3" s="296"/>
      <c r="B3" s="297"/>
      <c r="C3" s="297"/>
      <c r="D3" s="297"/>
      <c r="E3" s="297"/>
      <c r="F3" s="297"/>
      <c r="G3" s="297"/>
      <c r="H3" s="297"/>
      <c r="I3" s="297"/>
      <c r="J3" s="298"/>
      <c r="K3" s="324"/>
      <c r="L3" s="297"/>
      <c r="M3" s="297"/>
      <c r="N3" s="297"/>
      <c r="O3" s="297"/>
      <c r="P3" s="297"/>
      <c r="Q3" s="297"/>
      <c r="R3" s="297"/>
      <c r="S3" s="297"/>
      <c r="T3" s="297"/>
      <c r="U3" s="297"/>
      <c r="V3" s="297"/>
      <c r="W3" s="297"/>
      <c r="X3" s="297"/>
      <c r="Y3" s="297"/>
      <c r="Z3" s="297"/>
      <c r="AA3" s="297"/>
      <c r="AB3" s="298"/>
      <c r="AC3" s="346"/>
      <c r="AD3" s="347"/>
      <c r="AE3" s="347"/>
      <c r="AF3" s="347"/>
      <c r="AG3" s="347"/>
      <c r="AH3" s="347"/>
      <c r="AI3" s="347"/>
      <c r="AJ3" s="347"/>
      <c r="AK3" s="347"/>
      <c r="AL3" s="347"/>
      <c r="AM3" s="348"/>
    </row>
    <row r="4" spans="1:39" ht="70.5" customHeight="1">
      <c r="A4" s="296"/>
      <c r="B4" s="297"/>
      <c r="C4" s="297"/>
      <c r="D4" s="297"/>
      <c r="E4" s="297"/>
      <c r="F4" s="297"/>
      <c r="G4" s="297"/>
      <c r="H4" s="297"/>
      <c r="I4" s="297"/>
      <c r="J4" s="298"/>
      <c r="K4" s="325"/>
      <c r="L4" s="300"/>
      <c r="M4" s="300"/>
      <c r="N4" s="300"/>
      <c r="O4" s="300"/>
      <c r="P4" s="300"/>
      <c r="Q4" s="300"/>
      <c r="R4" s="300"/>
      <c r="S4" s="300"/>
      <c r="T4" s="300"/>
      <c r="U4" s="300"/>
      <c r="V4" s="300"/>
      <c r="W4" s="300"/>
      <c r="X4" s="300"/>
      <c r="Y4" s="300"/>
      <c r="Z4" s="300"/>
      <c r="AA4" s="300"/>
      <c r="AB4" s="301"/>
      <c r="AC4" s="346"/>
      <c r="AD4" s="347"/>
      <c r="AE4" s="347"/>
      <c r="AF4" s="347"/>
      <c r="AG4" s="347"/>
      <c r="AH4" s="347"/>
      <c r="AI4" s="347"/>
      <c r="AJ4" s="347"/>
      <c r="AK4" s="347"/>
      <c r="AL4" s="347"/>
      <c r="AM4" s="348"/>
    </row>
    <row r="5" spans="1:39" ht="11.25" customHeight="1">
      <c r="A5" s="296"/>
      <c r="B5" s="297"/>
      <c r="C5" s="297"/>
      <c r="D5" s="297"/>
      <c r="E5" s="297"/>
      <c r="F5" s="297"/>
      <c r="G5" s="297"/>
      <c r="H5" s="297"/>
      <c r="I5" s="297"/>
      <c r="J5" s="298"/>
      <c r="K5" s="316" t="str">
        <f>CONCATENATE(Cover!K5)</f>
        <v>DATA SHEETS FOR PRESSURE &amp; SAFETY RELIEF VALVES</v>
      </c>
      <c r="L5" s="317"/>
      <c r="M5" s="317"/>
      <c r="N5" s="317"/>
      <c r="O5" s="317"/>
      <c r="P5" s="317"/>
      <c r="Q5" s="317"/>
      <c r="R5" s="317"/>
      <c r="S5" s="317"/>
      <c r="T5" s="317"/>
      <c r="U5" s="317"/>
      <c r="V5" s="317"/>
      <c r="W5" s="317"/>
      <c r="X5" s="317"/>
      <c r="Y5" s="317"/>
      <c r="Z5" s="317"/>
      <c r="AA5" s="317"/>
      <c r="AB5" s="318"/>
      <c r="AC5" s="346"/>
      <c r="AD5" s="347"/>
      <c r="AE5" s="347"/>
      <c r="AF5" s="347"/>
      <c r="AG5" s="347"/>
      <c r="AH5" s="347"/>
      <c r="AI5" s="347"/>
      <c r="AJ5" s="347"/>
      <c r="AK5" s="347"/>
      <c r="AL5" s="347"/>
      <c r="AM5" s="348"/>
    </row>
    <row r="6" spans="1:39" ht="6.75" customHeight="1">
      <c r="A6" s="296"/>
      <c r="B6" s="297"/>
      <c r="C6" s="297"/>
      <c r="D6" s="297"/>
      <c r="E6" s="297"/>
      <c r="F6" s="297"/>
      <c r="G6" s="297"/>
      <c r="H6" s="297"/>
      <c r="I6" s="297"/>
      <c r="J6" s="298"/>
      <c r="K6" s="319"/>
      <c r="L6" s="320"/>
      <c r="M6" s="320"/>
      <c r="N6" s="320"/>
      <c r="O6" s="320"/>
      <c r="P6" s="320"/>
      <c r="Q6" s="320"/>
      <c r="R6" s="320"/>
      <c r="S6" s="320"/>
      <c r="T6" s="320"/>
      <c r="U6" s="320"/>
      <c r="V6" s="320"/>
      <c r="W6" s="320"/>
      <c r="X6" s="320"/>
      <c r="Y6" s="320"/>
      <c r="Z6" s="320"/>
      <c r="AA6" s="320"/>
      <c r="AB6" s="321"/>
      <c r="AC6" s="346"/>
      <c r="AD6" s="347"/>
      <c r="AE6" s="347"/>
      <c r="AF6" s="347"/>
      <c r="AG6" s="347"/>
      <c r="AH6" s="347"/>
      <c r="AI6" s="347"/>
      <c r="AJ6" s="347"/>
      <c r="AK6" s="347"/>
      <c r="AL6" s="347"/>
      <c r="AM6" s="348"/>
    </row>
    <row r="7" spans="1:39" ht="18" customHeight="1">
      <c r="A7" s="290" t="s">
        <v>12</v>
      </c>
      <c r="B7" s="290"/>
      <c r="C7" s="341"/>
      <c r="D7" s="341"/>
      <c r="E7" s="341"/>
      <c r="F7" s="341"/>
      <c r="G7" s="341"/>
      <c r="H7" s="341"/>
      <c r="I7" s="341"/>
      <c r="J7" s="342"/>
      <c r="K7" s="289" t="s">
        <v>13</v>
      </c>
      <c r="L7" s="289"/>
      <c r="M7" s="289" t="s">
        <v>14</v>
      </c>
      <c r="N7" s="289"/>
      <c r="O7" s="289" t="s">
        <v>15</v>
      </c>
      <c r="P7" s="289"/>
      <c r="Q7" s="289" t="s">
        <v>16</v>
      </c>
      <c r="R7" s="289"/>
      <c r="S7" s="289" t="s">
        <v>17</v>
      </c>
      <c r="T7" s="289"/>
      <c r="U7" s="289" t="s">
        <v>18</v>
      </c>
      <c r="V7" s="289"/>
      <c r="W7" s="315" t="s">
        <v>19</v>
      </c>
      <c r="X7" s="315"/>
      <c r="Y7" s="315"/>
      <c r="Z7" s="289" t="s">
        <v>20</v>
      </c>
      <c r="AA7" s="289"/>
      <c r="AB7" s="289"/>
      <c r="AC7" s="329" t="s">
        <v>449</v>
      </c>
      <c r="AD7" s="330"/>
      <c r="AE7" s="330"/>
      <c r="AF7" s="330"/>
      <c r="AG7" s="330"/>
      <c r="AH7" s="330"/>
      <c r="AI7" s="330"/>
      <c r="AJ7" s="330"/>
      <c r="AK7" s="330"/>
      <c r="AL7" s="331"/>
      <c r="AM7" s="331"/>
    </row>
    <row r="8" spans="1:39" ht="17.25" customHeight="1" thickBot="1">
      <c r="A8" s="286" t="s">
        <v>36</v>
      </c>
      <c r="B8" s="286"/>
      <c r="C8" s="287"/>
      <c r="D8" s="287"/>
      <c r="E8" s="287"/>
      <c r="F8" s="287"/>
      <c r="G8" s="287"/>
      <c r="H8" s="287"/>
      <c r="I8" s="287"/>
      <c r="J8" s="288"/>
      <c r="K8" s="302" t="s">
        <v>37</v>
      </c>
      <c r="L8" s="303"/>
      <c r="M8" s="304" t="s">
        <v>46</v>
      </c>
      <c r="N8" s="305"/>
      <c r="O8" s="302" t="s">
        <v>38</v>
      </c>
      <c r="P8" s="303"/>
      <c r="Q8" s="304" t="s">
        <v>47</v>
      </c>
      <c r="R8" s="305"/>
      <c r="S8" s="302" t="str">
        <f>Cover!S8</f>
        <v>IN</v>
      </c>
      <c r="T8" s="303"/>
      <c r="U8" s="302" t="str">
        <f>Cover!U8</f>
        <v>DT</v>
      </c>
      <c r="V8" s="303"/>
      <c r="W8" s="349" t="str">
        <f>Cover!W8</f>
        <v>0009</v>
      </c>
      <c r="X8" s="350"/>
      <c r="Y8" s="351"/>
      <c r="Z8" s="302" t="str">
        <f>Cover!Z8</f>
        <v>D04</v>
      </c>
      <c r="AA8" s="322"/>
      <c r="AB8" s="303"/>
      <c r="AC8" s="332"/>
      <c r="AD8" s="333"/>
      <c r="AE8" s="333"/>
      <c r="AF8" s="333"/>
      <c r="AG8" s="333"/>
      <c r="AH8" s="333"/>
      <c r="AI8" s="333"/>
      <c r="AJ8" s="333"/>
      <c r="AK8" s="333"/>
      <c r="AL8" s="334"/>
      <c r="AM8" s="334"/>
    </row>
    <row r="9" spans="1:39" ht="12" customHeight="1" thickBot="1">
      <c r="A9" s="65"/>
      <c r="B9" s="65"/>
      <c r="C9" s="66"/>
      <c r="D9" s="65"/>
      <c r="E9" s="65"/>
      <c r="F9" s="65"/>
      <c r="G9" s="65"/>
      <c r="H9" s="67"/>
      <c r="I9" s="65"/>
      <c r="J9" s="65"/>
      <c r="K9" s="65"/>
      <c r="L9" s="65"/>
      <c r="M9" s="65"/>
      <c r="N9" s="65"/>
      <c r="O9" s="65"/>
      <c r="P9" s="65"/>
      <c r="Q9" s="65"/>
      <c r="R9" s="65"/>
      <c r="S9" s="65"/>
      <c r="T9" s="68"/>
      <c r="U9" s="66"/>
      <c r="V9" s="66"/>
      <c r="W9" s="66"/>
      <c r="X9" s="69"/>
      <c r="Y9" s="69"/>
      <c r="Z9" s="69"/>
      <c r="AA9" s="69"/>
      <c r="AB9" s="69"/>
      <c r="AC9" s="68"/>
      <c r="AD9" s="66"/>
      <c r="AE9" s="66"/>
      <c r="AF9" s="66"/>
      <c r="AG9" s="69"/>
      <c r="AH9" s="69"/>
      <c r="AI9" s="69"/>
      <c r="AJ9" s="69"/>
      <c r="AK9" s="69"/>
      <c r="AL9" s="69"/>
      <c r="AM9" s="69"/>
    </row>
    <row r="10" spans="1:39" ht="15.75" customHeight="1" thickBot="1">
      <c r="A10" s="485" t="s">
        <v>91</v>
      </c>
      <c r="B10" s="486"/>
      <c r="C10" s="486"/>
      <c r="D10" s="486"/>
      <c r="E10" s="486"/>
      <c r="F10" s="486"/>
      <c r="G10" s="486"/>
      <c r="H10" s="486"/>
      <c r="I10" s="486"/>
      <c r="J10" s="486"/>
      <c r="K10" s="486"/>
      <c r="L10" s="486"/>
      <c r="M10" s="486"/>
      <c r="N10" s="486"/>
      <c r="O10" s="486"/>
      <c r="P10" s="486"/>
      <c r="Q10" s="486"/>
      <c r="R10" s="486"/>
      <c r="S10" s="486"/>
      <c r="T10" s="486"/>
      <c r="U10" s="486"/>
      <c r="V10" s="486"/>
      <c r="W10" s="486"/>
      <c r="X10" s="486"/>
      <c r="Y10" s="486"/>
      <c r="Z10" s="486"/>
      <c r="AA10" s="486"/>
      <c r="AB10" s="486"/>
      <c r="AC10" s="486"/>
      <c r="AD10" s="486"/>
      <c r="AE10" s="486"/>
      <c r="AF10" s="486"/>
      <c r="AG10" s="486"/>
      <c r="AH10" s="486"/>
      <c r="AI10" s="486"/>
      <c r="AJ10" s="486"/>
      <c r="AK10" s="486"/>
      <c r="AL10" s="486"/>
      <c r="AM10" s="487"/>
    </row>
    <row r="11" spans="1:39" s="6" customFormat="1" ht="15.75" customHeight="1">
      <c r="A11" s="395" t="s">
        <v>92</v>
      </c>
      <c r="B11" s="396"/>
      <c r="C11" s="396"/>
      <c r="D11" s="396"/>
      <c r="E11" s="396"/>
      <c r="F11" s="396"/>
      <c r="G11" s="397"/>
      <c r="H11" s="78">
        <v>1</v>
      </c>
      <c r="I11" s="488" t="s">
        <v>93</v>
      </c>
      <c r="J11" s="489"/>
      <c r="K11" s="489"/>
      <c r="L11" s="489"/>
      <c r="M11" s="489"/>
      <c r="N11" s="489"/>
      <c r="O11" s="489"/>
      <c r="P11" s="489"/>
      <c r="Q11" s="489"/>
      <c r="R11" s="489"/>
      <c r="S11" s="489"/>
      <c r="T11" s="489"/>
      <c r="U11" s="490"/>
      <c r="V11" s="421" t="s">
        <v>177</v>
      </c>
      <c r="W11" s="422"/>
      <c r="X11" s="422"/>
      <c r="Y11" s="422"/>
      <c r="Z11" s="422"/>
      <c r="AA11" s="422"/>
      <c r="AB11" s="422"/>
      <c r="AC11" s="422"/>
      <c r="AD11" s="422"/>
      <c r="AE11" s="422"/>
      <c r="AF11" s="422"/>
      <c r="AG11" s="422"/>
      <c r="AH11" s="422"/>
      <c r="AI11" s="422"/>
      <c r="AJ11" s="422"/>
      <c r="AK11" s="422"/>
      <c r="AL11" s="422"/>
      <c r="AM11" s="491"/>
    </row>
    <row r="12" spans="1:39" s="6" customFormat="1" ht="14.1" customHeight="1">
      <c r="A12" s="377"/>
      <c r="B12" s="378"/>
      <c r="C12" s="378"/>
      <c r="D12" s="378"/>
      <c r="E12" s="378"/>
      <c r="F12" s="378"/>
      <c r="G12" s="379"/>
      <c r="H12" s="79">
        <v>2</v>
      </c>
      <c r="I12" s="401" t="s">
        <v>94</v>
      </c>
      <c r="J12" s="402"/>
      <c r="K12" s="402"/>
      <c r="L12" s="402"/>
      <c r="M12" s="402"/>
      <c r="N12" s="402"/>
      <c r="O12" s="402"/>
      <c r="P12" s="402"/>
      <c r="Q12" s="402"/>
      <c r="R12" s="402"/>
      <c r="S12" s="402"/>
      <c r="T12" s="402"/>
      <c r="U12" s="403"/>
      <c r="V12" s="492" t="s">
        <v>90</v>
      </c>
      <c r="W12" s="493"/>
      <c r="X12" s="493"/>
      <c r="Y12" s="493"/>
      <c r="Z12" s="493"/>
      <c r="AA12" s="493"/>
      <c r="AB12" s="493"/>
      <c r="AC12" s="493"/>
      <c r="AD12" s="493"/>
      <c r="AE12" s="493"/>
      <c r="AF12" s="493"/>
      <c r="AG12" s="493"/>
      <c r="AH12" s="493"/>
      <c r="AI12" s="493"/>
      <c r="AJ12" s="493"/>
      <c r="AK12" s="493"/>
      <c r="AL12" s="493"/>
      <c r="AM12" s="494"/>
    </row>
    <row r="13" spans="1:39" s="6" customFormat="1" ht="12.75" customHeight="1">
      <c r="A13" s="377"/>
      <c r="B13" s="378"/>
      <c r="C13" s="378"/>
      <c r="D13" s="378"/>
      <c r="E13" s="378"/>
      <c r="F13" s="378"/>
      <c r="G13" s="379"/>
      <c r="H13" s="79">
        <v>3</v>
      </c>
      <c r="I13" s="401" t="s">
        <v>95</v>
      </c>
      <c r="J13" s="402"/>
      <c r="K13" s="402"/>
      <c r="L13" s="402"/>
      <c r="M13" s="402"/>
      <c r="N13" s="434"/>
      <c r="O13" s="401" t="s">
        <v>96</v>
      </c>
      <c r="P13" s="402"/>
      <c r="Q13" s="402"/>
      <c r="R13" s="402"/>
      <c r="S13" s="402"/>
      <c r="T13" s="402"/>
      <c r="U13" s="403"/>
      <c r="V13" s="495" t="s">
        <v>419</v>
      </c>
      <c r="W13" s="469"/>
      <c r="X13" s="469"/>
      <c r="Y13" s="469"/>
      <c r="Z13" s="469"/>
      <c r="AA13" s="469"/>
      <c r="AB13" s="469"/>
      <c r="AC13" s="478"/>
      <c r="AD13" s="496" t="s">
        <v>289</v>
      </c>
      <c r="AE13" s="497"/>
      <c r="AF13" s="497"/>
      <c r="AG13" s="497"/>
      <c r="AH13" s="497"/>
      <c r="AI13" s="497"/>
      <c r="AJ13" s="497"/>
      <c r="AK13" s="497"/>
      <c r="AL13" s="497"/>
      <c r="AM13" s="498"/>
    </row>
    <row r="14" spans="1:39" s="6" customFormat="1" ht="12.75" customHeight="1">
      <c r="A14" s="377"/>
      <c r="B14" s="378"/>
      <c r="C14" s="378"/>
      <c r="D14" s="378"/>
      <c r="E14" s="378"/>
      <c r="F14" s="378"/>
      <c r="G14" s="379"/>
      <c r="H14" s="79">
        <v>4</v>
      </c>
      <c r="I14" s="401" t="s">
        <v>330</v>
      </c>
      <c r="J14" s="402"/>
      <c r="K14" s="402"/>
      <c r="L14" s="402"/>
      <c r="M14" s="402"/>
      <c r="N14" s="434"/>
      <c r="O14" s="401" t="s">
        <v>83</v>
      </c>
      <c r="P14" s="402"/>
      <c r="Q14" s="402" t="s">
        <v>83</v>
      </c>
      <c r="R14" s="402"/>
      <c r="S14" s="402"/>
      <c r="T14" s="402"/>
      <c r="U14" s="403"/>
      <c r="V14" s="468" t="s">
        <v>331</v>
      </c>
      <c r="W14" s="469"/>
      <c r="X14" s="469"/>
      <c r="Y14" s="469"/>
      <c r="Z14" s="469"/>
      <c r="AA14" s="469"/>
      <c r="AB14" s="469"/>
      <c r="AC14" s="478"/>
      <c r="AD14" s="479" t="s">
        <v>420</v>
      </c>
      <c r="AE14" s="480"/>
      <c r="AF14" s="480"/>
      <c r="AG14" s="480"/>
      <c r="AH14" s="480"/>
      <c r="AI14" s="480"/>
      <c r="AJ14" s="480"/>
      <c r="AK14" s="480"/>
      <c r="AL14" s="480"/>
      <c r="AM14" s="481"/>
    </row>
    <row r="15" spans="1:39" s="6" customFormat="1" ht="12.75" customHeight="1">
      <c r="A15" s="377"/>
      <c r="B15" s="378"/>
      <c r="C15" s="378"/>
      <c r="D15" s="378"/>
      <c r="E15" s="378"/>
      <c r="F15" s="378"/>
      <c r="G15" s="379"/>
      <c r="H15" s="79">
        <v>5</v>
      </c>
      <c r="I15" s="401" t="s">
        <v>98</v>
      </c>
      <c r="J15" s="402"/>
      <c r="K15" s="402"/>
      <c r="L15" s="402"/>
      <c r="M15" s="402"/>
      <c r="N15" s="402"/>
      <c r="O15" s="402"/>
      <c r="P15" s="402"/>
      <c r="Q15" s="402"/>
      <c r="R15" s="402"/>
      <c r="S15" s="402"/>
      <c r="T15" s="402"/>
      <c r="U15" s="403"/>
      <c r="V15" s="482" t="s">
        <v>290</v>
      </c>
      <c r="W15" s="483"/>
      <c r="X15" s="483"/>
      <c r="Y15" s="483"/>
      <c r="Z15" s="483"/>
      <c r="AA15" s="483"/>
      <c r="AB15" s="483"/>
      <c r="AC15" s="483"/>
      <c r="AD15" s="483"/>
      <c r="AE15" s="483"/>
      <c r="AF15" s="483"/>
      <c r="AG15" s="483"/>
      <c r="AH15" s="483"/>
      <c r="AI15" s="483"/>
      <c r="AJ15" s="483"/>
      <c r="AK15" s="483"/>
      <c r="AL15" s="483"/>
      <c r="AM15" s="484"/>
    </row>
    <row r="16" spans="1:39" s="6" customFormat="1" ht="12.75" customHeight="1">
      <c r="A16" s="377"/>
      <c r="B16" s="378"/>
      <c r="C16" s="378"/>
      <c r="D16" s="378"/>
      <c r="E16" s="378"/>
      <c r="F16" s="378"/>
      <c r="G16" s="379"/>
      <c r="H16" s="79">
        <v>6</v>
      </c>
      <c r="I16" s="401" t="s">
        <v>99</v>
      </c>
      <c r="J16" s="402"/>
      <c r="K16" s="402"/>
      <c r="L16" s="402"/>
      <c r="M16" s="402"/>
      <c r="N16" s="402"/>
      <c r="O16" s="402"/>
      <c r="P16" s="402"/>
      <c r="Q16" s="402"/>
      <c r="R16" s="402"/>
      <c r="S16" s="402"/>
      <c r="T16" s="402"/>
      <c r="U16" s="403"/>
      <c r="V16" s="499" t="s">
        <v>97</v>
      </c>
      <c r="W16" s="500"/>
      <c r="X16" s="500"/>
      <c r="Y16" s="500"/>
      <c r="Z16" s="500"/>
      <c r="AA16" s="500"/>
      <c r="AB16" s="500"/>
      <c r="AC16" s="500"/>
      <c r="AD16" s="500"/>
      <c r="AE16" s="500"/>
      <c r="AF16" s="500"/>
      <c r="AG16" s="500"/>
      <c r="AH16" s="500"/>
      <c r="AI16" s="500"/>
      <c r="AJ16" s="500"/>
      <c r="AK16" s="500"/>
      <c r="AL16" s="500"/>
      <c r="AM16" s="501"/>
    </row>
    <row r="17" spans="1:39" s="6" customFormat="1" ht="12.75" customHeight="1">
      <c r="A17" s="377"/>
      <c r="B17" s="378"/>
      <c r="C17" s="378"/>
      <c r="D17" s="378"/>
      <c r="E17" s="378"/>
      <c r="F17" s="378"/>
      <c r="G17" s="379"/>
      <c r="H17" s="80">
        <v>7</v>
      </c>
      <c r="I17" s="401" t="s">
        <v>100</v>
      </c>
      <c r="J17" s="402"/>
      <c r="K17" s="402"/>
      <c r="L17" s="402"/>
      <c r="M17" s="402"/>
      <c r="N17" s="402"/>
      <c r="O17" s="116"/>
      <c r="P17" s="116"/>
      <c r="Q17" s="116"/>
      <c r="R17" s="116"/>
      <c r="S17" s="116"/>
      <c r="T17" s="116"/>
      <c r="U17" s="117"/>
      <c r="V17" s="118" t="s">
        <v>283</v>
      </c>
      <c r="W17" s="119"/>
      <c r="X17" s="119"/>
      <c r="Y17" s="119"/>
      <c r="Z17" s="119"/>
      <c r="AA17" s="119"/>
      <c r="AB17" s="119"/>
      <c r="AC17" s="119"/>
      <c r="AD17" s="119"/>
      <c r="AE17" s="119"/>
      <c r="AF17" s="119"/>
      <c r="AG17" s="119"/>
      <c r="AH17" s="119"/>
      <c r="AI17" s="119"/>
      <c r="AJ17" s="119"/>
      <c r="AK17" s="119"/>
      <c r="AL17" s="119"/>
      <c r="AM17" s="120"/>
    </row>
    <row r="18" spans="1:39" s="6" customFormat="1" ht="12.75" customHeight="1" thickBot="1">
      <c r="A18" s="417"/>
      <c r="B18" s="418"/>
      <c r="C18" s="418"/>
      <c r="D18" s="418"/>
      <c r="E18" s="418"/>
      <c r="F18" s="418"/>
      <c r="G18" s="419"/>
      <c r="H18" s="80">
        <v>8</v>
      </c>
      <c r="I18" s="401" t="s">
        <v>101</v>
      </c>
      <c r="J18" s="402"/>
      <c r="K18" s="402"/>
      <c r="L18" s="402"/>
      <c r="M18" s="402"/>
      <c r="N18" s="402"/>
      <c r="O18" s="402"/>
      <c r="P18" s="402"/>
      <c r="Q18" s="402"/>
      <c r="R18" s="402"/>
      <c r="S18" s="402"/>
      <c r="T18" s="402"/>
      <c r="U18" s="403"/>
      <c r="V18" s="495" t="s">
        <v>240</v>
      </c>
      <c r="W18" s="497"/>
      <c r="X18" s="497"/>
      <c r="Y18" s="497"/>
      <c r="Z18" s="497"/>
      <c r="AA18" s="497"/>
      <c r="AB18" s="497"/>
      <c r="AC18" s="497"/>
      <c r="AD18" s="497"/>
      <c r="AE18" s="497"/>
      <c r="AF18" s="497"/>
      <c r="AG18" s="497"/>
      <c r="AH18" s="497"/>
      <c r="AI18" s="497"/>
      <c r="AJ18" s="497"/>
      <c r="AK18" s="497"/>
      <c r="AL18" s="497"/>
      <c r="AM18" s="498"/>
    </row>
    <row r="19" spans="1:39" s="6" customFormat="1" ht="12.75" customHeight="1">
      <c r="A19" s="395" t="s">
        <v>103</v>
      </c>
      <c r="B19" s="396"/>
      <c r="C19" s="396"/>
      <c r="D19" s="396"/>
      <c r="E19" s="396"/>
      <c r="F19" s="396"/>
      <c r="G19" s="397"/>
      <c r="H19" s="78">
        <v>9</v>
      </c>
      <c r="I19" s="398" t="s">
        <v>104</v>
      </c>
      <c r="J19" s="399"/>
      <c r="K19" s="399"/>
      <c r="L19" s="399"/>
      <c r="M19" s="399"/>
      <c r="N19" s="399"/>
      <c r="O19" s="399"/>
      <c r="P19" s="399"/>
      <c r="Q19" s="399"/>
      <c r="R19" s="399"/>
      <c r="S19" s="399"/>
      <c r="T19" s="399"/>
      <c r="U19" s="400"/>
      <c r="V19" s="435" t="s">
        <v>105</v>
      </c>
      <c r="W19" s="436"/>
      <c r="X19" s="436"/>
      <c r="Y19" s="436"/>
      <c r="Z19" s="436"/>
      <c r="AA19" s="436"/>
      <c r="AB19" s="436"/>
      <c r="AC19" s="436"/>
      <c r="AD19" s="436"/>
      <c r="AE19" s="436"/>
      <c r="AF19" s="436"/>
      <c r="AG19" s="436"/>
      <c r="AH19" s="436"/>
      <c r="AI19" s="436"/>
      <c r="AJ19" s="436"/>
      <c r="AK19" s="436"/>
      <c r="AL19" s="436"/>
      <c r="AM19" s="502"/>
    </row>
    <row r="20" spans="1:39" s="6" customFormat="1" ht="24" customHeight="1">
      <c r="A20" s="377"/>
      <c r="B20" s="378"/>
      <c r="C20" s="378"/>
      <c r="D20" s="378"/>
      <c r="E20" s="378"/>
      <c r="F20" s="378"/>
      <c r="G20" s="379"/>
      <c r="H20" s="93">
        <v>10</v>
      </c>
      <c r="I20" s="452" t="s">
        <v>106</v>
      </c>
      <c r="J20" s="453"/>
      <c r="K20" s="453"/>
      <c r="L20" s="453"/>
      <c r="M20" s="453"/>
      <c r="N20" s="454"/>
      <c r="O20" s="401" t="s">
        <v>107</v>
      </c>
      <c r="P20" s="402"/>
      <c r="Q20" s="402"/>
      <c r="R20" s="402"/>
      <c r="S20" s="402"/>
      <c r="T20" s="402"/>
      <c r="U20" s="403"/>
      <c r="V20" s="468" t="s">
        <v>108</v>
      </c>
      <c r="W20" s="469"/>
      <c r="X20" s="469"/>
      <c r="Y20" s="469"/>
      <c r="Z20" s="469"/>
      <c r="AA20" s="469"/>
      <c r="AB20" s="469"/>
      <c r="AC20" s="469"/>
      <c r="AD20" s="469"/>
      <c r="AE20" s="469"/>
      <c r="AF20" s="469"/>
      <c r="AG20" s="469"/>
      <c r="AH20" s="469"/>
      <c r="AI20" s="469"/>
      <c r="AJ20" s="469"/>
      <c r="AK20" s="469"/>
      <c r="AL20" s="469"/>
      <c r="AM20" s="470"/>
    </row>
    <row r="21" spans="1:39" s="6" customFormat="1" ht="24.95" customHeight="1">
      <c r="A21" s="377"/>
      <c r="B21" s="378"/>
      <c r="C21" s="378"/>
      <c r="D21" s="378"/>
      <c r="E21" s="378"/>
      <c r="F21" s="378"/>
      <c r="G21" s="379"/>
      <c r="H21" s="94">
        <v>11</v>
      </c>
      <c r="I21" s="458"/>
      <c r="J21" s="459"/>
      <c r="K21" s="459"/>
      <c r="L21" s="459"/>
      <c r="M21" s="459"/>
      <c r="N21" s="460"/>
      <c r="O21" s="401" t="s">
        <v>109</v>
      </c>
      <c r="P21" s="402"/>
      <c r="Q21" s="402"/>
      <c r="R21" s="402"/>
      <c r="S21" s="402"/>
      <c r="T21" s="402"/>
      <c r="U21" s="403"/>
      <c r="V21" s="468" t="s">
        <v>110</v>
      </c>
      <c r="W21" s="469"/>
      <c r="X21" s="469"/>
      <c r="Y21" s="469"/>
      <c r="Z21" s="469"/>
      <c r="AA21" s="469"/>
      <c r="AB21" s="469"/>
      <c r="AC21" s="469"/>
      <c r="AD21" s="469"/>
      <c r="AE21" s="469"/>
      <c r="AF21" s="469"/>
      <c r="AG21" s="469"/>
      <c r="AH21" s="469"/>
      <c r="AI21" s="469"/>
      <c r="AJ21" s="469"/>
      <c r="AK21" s="469"/>
      <c r="AL21" s="469"/>
      <c r="AM21" s="470"/>
    </row>
    <row r="22" spans="1:39" s="6" customFormat="1" ht="12.75" customHeight="1" thickBot="1">
      <c r="A22" s="417"/>
      <c r="B22" s="418"/>
      <c r="C22" s="418"/>
      <c r="D22" s="418"/>
      <c r="E22" s="418"/>
      <c r="F22" s="418"/>
      <c r="G22" s="419"/>
      <c r="H22" s="81">
        <v>12</v>
      </c>
      <c r="I22" s="407" t="s">
        <v>111</v>
      </c>
      <c r="J22" s="408"/>
      <c r="K22" s="408"/>
      <c r="L22" s="408"/>
      <c r="M22" s="408"/>
      <c r="N22" s="408"/>
      <c r="O22" s="408"/>
      <c r="P22" s="408"/>
      <c r="Q22" s="408"/>
      <c r="R22" s="408"/>
      <c r="S22" s="408"/>
      <c r="T22" s="408"/>
      <c r="U22" s="409"/>
      <c r="V22" s="471" t="s">
        <v>496</v>
      </c>
      <c r="W22" s="472"/>
      <c r="X22" s="472"/>
      <c r="Y22" s="472"/>
      <c r="Z22" s="472"/>
      <c r="AA22" s="472"/>
      <c r="AB22" s="472"/>
      <c r="AC22" s="472"/>
      <c r="AD22" s="472"/>
      <c r="AE22" s="472"/>
      <c r="AF22" s="472"/>
      <c r="AG22" s="472"/>
      <c r="AH22" s="472"/>
      <c r="AI22" s="472"/>
      <c r="AJ22" s="472"/>
      <c r="AK22" s="472"/>
      <c r="AL22" s="472"/>
      <c r="AM22" s="473"/>
    </row>
    <row r="23" spans="1:39" s="6" customFormat="1" ht="12.75" customHeight="1">
      <c r="A23" s="395" t="s">
        <v>113</v>
      </c>
      <c r="B23" s="396"/>
      <c r="C23" s="396"/>
      <c r="D23" s="396"/>
      <c r="E23" s="396"/>
      <c r="F23" s="396"/>
      <c r="G23" s="397"/>
      <c r="H23" s="78">
        <v>13</v>
      </c>
      <c r="I23" s="401" t="s">
        <v>84</v>
      </c>
      <c r="J23" s="402"/>
      <c r="K23" s="402"/>
      <c r="L23" s="402"/>
      <c r="M23" s="402"/>
      <c r="N23" s="434"/>
      <c r="O23" s="401" t="s">
        <v>114</v>
      </c>
      <c r="P23" s="402"/>
      <c r="Q23" s="402"/>
      <c r="R23" s="402"/>
      <c r="S23" s="402"/>
      <c r="T23" s="402"/>
      <c r="U23" s="403"/>
      <c r="V23" s="121" t="s">
        <v>90</v>
      </c>
      <c r="W23" s="122"/>
      <c r="X23" s="122"/>
      <c r="Y23" s="122"/>
      <c r="Z23" s="122"/>
      <c r="AA23" s="122"/>
      <c r="AB23" s="122"/>
      <c r="AC23" s="122"/>
      <c r="AD23" s="122"/>
      <c r="AE23" s="123"/>
      <c r="AF23" s="124" t="s">
        <v>115</v>
      </c>
      <c r="AG23" s="122"/>
      <c r="AH23" s="122"/>
      <c r="AI23" s="122"/>
      <c r="AJ23" s="122"/>
      <c r="AK23" s="122"/>
      <c r="AL23" s="122"/>
      <c r="AM23" s="125"/>
    </row>
    <row r="24" spans="1:39" s="6" customFormat="1" ht="12.75" customHeight="1">
      <c r="A24" s="377"/>
      <c r="B24" s="378"/>
      <c r="C24" s="378"/>
      <c r="D24" s="378"/>
      <c r="E24" s="378"/>
      <c r="F24" s="378"/>
      <c r="G24" s="379"/>
      <c r="H24" s="79">
        <v>14</v>
      </c>
      <c r="I24" s="401" t="s">
        <v>116</v>
      </c>
      <c r="J24" s="402"/>
      <c r="K24" s="402"/>
      <c r="L24" s="402"/>
      <c r="M24" s="402"/>
      <c r="N24" s="402"/>
      <c r="O24" s="402"/>
      <c r="P24" s="402"/>
      <c r="Q24" s="402"/>
      <c r="R24" s="402"/>
      <c r="S24" s="402"/>
      <c r="T24" s="402"/>
      <c r="U24" s="403"/>
      <c r="V24" s="474">
        <v>37247.199999999997</v>
      </c>
      <c r="W24" s="475"/>
      <c r="X24" s="475"/>
      <c r="Y24" s="475"/>
      <c r="Z24" s="475"/>
      <c r="AA24" s="475"/>
      <c r="AB24" s="475"/>
      <c r="AC24" s="475"/>
      <c r="AD24" s="475"/>
      <c r="AE24" s="475"/>
      <c r="AF24" s="475"/>
      <c r="AG24" s="475"/>
      <c r="AH24" s="126" t="s">
        <v>117</v>
      </c>
      <c r="AI24" s="127"/>
      <c r="AJ24" s="127"/>
      <c r="AK24" s="127"/>
      <c r="AL24" s="127"/>
      <c r="AM24" s="128"/>
    </row>
    <row r="25" spans="1:39" s="6" customFormat="1" ht="12.75" customHeight="1">
      <c r="A25" s="377"/>
      <c r="B25" s="378"/>
      <c r="C25" s="378"/>
      <c r="D25" s="378"/>
      <c r="E25" s="378"/>
      <c r="F25" s="378"/>
      <c r="G25" s="379"/>
      <c r="H25" s="79">
        <v>15</v>
      </c>
      <c r="I25" s="401" t="s">
        <v>118</v>
      </c>
      <c r="J25" s="402"/>
      <c r="K25" s="402"/>
      <c r="L25" s="402"/>
      <c r="M25" s="402"/>
      <c r="N25" s="434"/>
      <c r="O25" s="401" t="s">
        <v>119</v>
      </c>
      <c r="P25" s="402"/>
      <c r="Q25" s="402"/>
      <c r="R25" s="402"/>
      <c r="S25" s="402"/>
      <c r="T25" s="402"/>
      <c r="U25" s="403"/>
      <c r="V25" s="477" t="s">
        <v>347</v>
      </c>
      <c r="W25" s="465"/>
      <c r="X25" s="465" t="s">
        <v>120</v>
      </c>
      <c r="Y25" s="465"/>
      <c r="Z25" s="465"/>
      <c r="AA25" s="465"/>
      <c r="AB25" s="465"/>
      <c r="AC25" s="465"/>
      <c r="AD25" s="465"/>
      <c r="AE25" s="466"/>
      <c r="AF25" s="467">
        <f>48.1/29</f>
        <v>1.6586206896551725</v>
      </c>
      <c r="AG25" s="442"/>
      <c r="AH25" s="439"/>
      <c r="AI25" s="439"/>
      <c r="AJ25" s="426" t="s">
        <v>121</v>
      </c>
      <c r="AK25" s="426"/>
      <c r="AL25" s="426"/>
      <c r="AM25" s="129"/>
    </row>
    <row r="26" spans="1:39" s="6" customFormat="1" ht="12.75" customHeight="1">
      <c r="A26" s="377"/>
      <c r="B26" s="378"/>
      <c r="C26" s="378"/>
      <c r="D26" s="378"/>
      <c r="E26" s="378"/>
      <c r="F26" s="378"/>
      <c r="G26" s="379"/>
      <c r="H26" s="79">
        <v>16</v>
      </c>
      <c r="I26" s="401" t="s">
        <v>122</v>
      </c>
      <c r="J26" s="402"/>
      <c r="K26" s="402"/>
      <c r="L26" s="402"/>
      <c r="M26" s="402"/>
      <c r="N26" s="434"/>
      <c r="O26" s="401" t="s">
        <v>123</v>
      </c>
      <c r="P26" s="402"/>
      <c r="Q26" s="402"/>
      <c r="R26" s="402"/>
      <c r="S26" s="402"/>
      <c r="T26" s="402"/>
      <c r="U26" s="403"/>
      <c r="V26" s="198"/>
      <c r="W26" s="199"/>
      <c r="X26" s="476" t="s">
        <v>273</v>
      </c>
      <c r="Y26" s="476"/>
      <c r="Z26" s="476"/>
      <c r="AA26" s="476"/>
      <c r="AB26" s="476"/>
      <c r="AC26" s="476"/>
      <c r="AD26" s="476"/>
      <c r="AE26" s="200"/>
      <c r="AF26" s="426">
        <v>9</v>
      </c>
      <c r="AG26" s="426"/>
      <c r="AH26" s="426" t="s">
        <v>124</v>
      </c>
      <c r="AI26" s="426"/>
      <c r="AJ26" s="130"/>
      <c r="AK26" s="130"/>
      <c r="AL26" s="130"/>
      <c r="AM26" s="129"/>
    </row>
    <row r="27" spans="1:39" s="6" customFormat="1" ht="12.75" customHeight="1">
      <c r="A27" s="377"/>
      <c r="B27" s="378"/>
      <c r="C27" s="378"/>
      <c r="D27" s="378"/>
      <c r="E27" s="378"/>
      <c r="F27" s="378"/>
      <c r="G27" s="379"/>
      <c r="H27" s="79">
        <v>17</v>
      </c>
      <c r="I27" s="401" t="s">
        <v>125</v>
      </c>
      <c r="J27" s="402"/>
      <c r="K27" s="402"/>
      <c r="L27" s="402"/>
      <c r="M27" s="402"/>
      <c r="N27" s="434"/>
      <c r="O27" s="401" t="s">
        <v>126</v>
      </c>
      <c r="P27" s="402"/>
      <c r="Q27" s="402"/>
      <c r="R27" s="402"/>
      <c r="S27" s="402"/>
      <c r="T27" s="402"/>
      <c r="U27" s="403"/>
      <c r="V27" s="463"/>
      <c r="W27" s="464"/>
      <c r="X27" s="426">
        <v>32</v>
      </c>
      <c r="Y27" s="426"/>
      <c r="Z27" s="130"/>
      <c r="AA27" s="450" t="s">
        <v>127</v>
      </c>
      <c r="AB27" s="450"/>
      <c r="AC27" s="131"/>
      <c r="AD27" s="131"/>
      <c r="AE27" s="131"/>
      <c r="AF27" s="426">
        <v>284</v>
      </c>
      <c r="AG27" s="426"/>
      <c r="AH27" s="130" t="s">
        <v>128</v>
      </c>
      <c r="AI27" s="130"/>
      <c r="AJ27" s="130"/>
      <c r="AK27" s="130"/>
      <c r="AL27" s="130"/>
      <c r="AM27" s="129"/>
    </row>
    <row r="28" spans="1:39" s="6" customFormat="1" ht="12.75" customHeight="1">
      <c r="A28" s="377"/>
      <c r="B28" s="378"/>
      <c r="C28" s="378"/>
      <c r="D28" s="378"/>
      <c r="E28" s="378"/>
      <c r="F28" s="378"/>
      <c r="G28" s="379"/>
      <c r="H28" s="79">
        <v>18</v>
      </c>
      <c r="I28" s="452" t="s">
        <v>129</v>
      </c>
      <c r="J28" s="453"/>
      <c r="K28" s="453"/>
      <c r="L28" s="453"/>
      <c r="M28" s="453"/>
      <c r="N28" s="454"/>
      <c r="O28" s="401" t="s">
        <v>130</v>
      </c>
      <c r="P28" s="402"/>
      <c r="Q28" s="402"/>
      <c r="R28" s="402"/>
      <c r="S28" s="402"/>
      <c r="T28" s="402"/>
      <c r="U28" s="403"/>
      <c r="V28" s="132"/>
      <c r="W28" s="130"/>
      <c r="X28" s="130"/>
      <c r="Y28" s="130"/>
      <c r="Z28" s="130"/>
      <c r="AA28" s="461" t="s">
        <v>97</v>
      </c>
      <c r="AB28" s="439"/>
      <c r="AC28" s="439"/>
      <c r="AD28" s="439"/>
      <c r="AE28" s="462"/>
      <c r="AF28" s="462"/>
      <c r="AG28" s="131"/>
      <c r="AH28" s="133" t="s">
        <v>124</v>
      </c>
      <c r="AI28" s="130"/>
      <c r="AJ28" s="130"/>
      <c r="AK28" s="130"/>
      <c r="AL28" s="130"/>
      <c r="AM28" s="129"/>
    </row>
    <row r="29" spans="1:39" s="6" customFormat="1" ht="12.75" customHeight="1">
      <c r="A29" s="377"/>
      <c r="B29" s="378"/>
      <c r="C29" s="378"/>
      <c r="D29" s="378"/>
      <c r="E29" s="378"/>
      <c r="F29" s="378"/>
      <c r="G29" s="379"/>
      <c r="H29" s="79">
        <v>19</v>
      </c>
      <c r="I29" s="455"/>
      <c r="J29" s="456"/>
      <c r="K29" s="456"/>
      <c r="L29" s="456"/>
      <c r="M29" s="456"/>
      <c r="N29" s="457"/>
      <c r="O29" s="401" t="s">
        <v>131</v>
      </c>
      <c r="P29" s="402"/>
      <c r="Q29" s="402"/>
      <c r="R29" s="402"/>
      <c r="S29" s="402"/>
      <c r="T29" s="402"/>
      <c r="U29" s="403"/>
      <c r="V29" s="134"/>
      <c r="W29" s="130"/>
      <c r="X29" s="130"/>
      <c r="Y29" s="130"/>
      <c r="Z29" s="130"/>
      <c r="AA29" s="439">
        <v>3.4</v>
      </c>
      <c r="AB29" s="439"/>
      <c r="AC29" s="439"/>
      <c r="AD29" s="439"/>
      <c r="AE29" s="462"/>
      <c r="AF29" s="462"/>
      <c r="AG29" s="131"/>
      <c r="AH29" s="133" t="s">
        <v>124</v>
      </c>
      <c r="AI29" s="130"/>
      <c r="AJ29" s="130"/>
      <c r="AK29" s="130"/>
      <c r="AL29" s="130"/>
      <c r="AM29" s="129"/>
    </row>
    <row r="30" spans="1:39" s="6" customFormat="1" ht="12.75" customHeight="1">
      <c r="A30" s="377"/>
      <c r="B30" s="378"/>
      <c r="C30" s="378"/>
      <c r="D30" s="378"/>
      <c r="E30" s="378"/>
      <c r="F30" s="378"/>
      <c r="G30" s="379"/>
      <c r="H30" s="79">
        <v>20</v>
      </c>
      <c r="I30" s="458"/>
      <c r="J30" s="459"/>
      <c r="K30" s="459"/>
      <c r="L30" s="459"/>
      <c r="M30" s="459"/>
      <c r="N30" s="460"/>
      <c r="O30" s="401" t="s">
        <v>132</v>
      </c>
      <c r="P30" s="402"/>
      <c r="Q30" s="402"/>
      <c r="R30" s="402"/>
      <c r="S30" s="402"/>
      <c r="T30" s="402"/>
      <c r="U30" s="403"/>
      <c r="V30" s="134"/>
      <c r="W30" s="130"/>
      <c r="X30" s="130"/>
      <c r="Y30" s="130"/>
      <c r="Z30" s="130"/>
      <c r="AA30" s="439">
        <v>3.4</v>
      </c>
      <c r="AB30" s="439"/>
      <c r="AC30" s="439"/>
      <c r="AD30" s="439"/>
      <c r="AE30" s="462"/>
      <c r="AF30" s="462"/>
      <c r="AG30" s="131"/>
      <c r="AH30" s="133" t="s">
        <v>124</v>
      </c>
      <c r="AI30" s="130"/>
      <c r="AJ30" s="130"/>
      <c r="AK30" s="130"/>
      <c r="AL30" s="130"/>
      <c r="AM30" s="129"/>
    </row>
    <row r="31" spans="1:39" s="6" customFormat="1" ht="12.75" customHeight="1">
      <c r="A31" s="377"/>
      <c r="B31" s="378"/>
      <c r="C31" s="378"/>
      <c r="D31" s="378"/>
      <c r="E31" s="378"/>
      <c r="F31" s="378"/>
      <c r="G31" s="379"/>
      <c r="H31" s="79">
        <v>21</v>
      </c>
      <c r="I31" s="401" t="s">
        <v>133</v>
      </c>
      <c r="J31" s="402"/>
      <c r="K31" s="402"/>
      <c r="L31" s="402"/>
      <c r="M31" s="402"/>
      <c r="N31" s="402"/>
      <c r="O31" s="402"/>
      <c r="P31" s="402"/>
      <c r="Q31" s="402"/>
      <c r="R31" s="402"/>
      <c r="S31" s="402"/>
      <c r="T31" s="402"/>
      <c r="U31" s="403"/>
      <c r="V31" s="446">
        <v>0.21</v>
      </c>
      <c r="W31" s="447"/>
      <c r="X31" s="447"/>
      <c r="Y31" s="447"/>
      <c r="Z31" s="447"/>
      <c r="AA31" s="447"/>
      <c r="AB31" s="447"/>
      <c r="AC31" s="447"/>
      <c r="AD31" s="447"/>
      <c r="AE31" s="447"/>
      <c r="AF31" s="447"/>
      <c r="AG31" s="447"/>
      <c r="AH31" s="447"/>
      <c r="AI31" s="447"/>
      <c r="AJ31" s="447"/>
      <c r="AK31" s="447"/>
      <c r="AL31" s="447"/>
      <c r="AM31" s="448"/>
    </row>
    <row r="32" spans="1:39" s="6" customFormat="1" ht="12.75" customHeight="1">
      <c r="A32" s="377"/>
      <c r="B32" s="378"/>
      <c r="C32" s="378"/>
      <c r="D32" s="378"/>
      <c r="E32" s="378"/>
      <c r="F32" s="378"/>
      <c r="G32" s="379"/>
      <c r="H32" s="79">
        <v>22</v>
      </c>
      <c r="I32" s="401" t="s">
        <v>134</v>
      </c>
      <c r="J32" s="402"/>
      <c r="K32" s="402"/>
      <c r="L32" s="402"/>
      <c r="M32" s="402"/>
      <c r="N32" s="402"/>
      <c r="O32" s="402"/>
      <c r="P32" s="402"/>
      <c r="Q32" s="402"/>
      <c r="R32" s="402"/>
      <c r="S32" s="402"/>
      <c r="T32" s="402"/>
      <c r="U32" s="403"/>
      <c r="V32" s="449">
        <v>1.21</v>
      </c>
      <c r="W32" s="450"/>
      <c r="X32" s="450"/>
      <c r="Y32" s="450"/>
      <c r="Z32" s="450"/>
      <c r="AA32" s="450"/>
      <c r="AB32" s="450"/>
      <c r="AC32" s="450"/>
      <c r="AD32" s="450"/>
      <c r="AE32" s="450"/>
      <c r="AF32" s="450"/>
      <c r="AG32" s="450"/>
      <c r="AH32" s="450"/>
      <c r="AI32" s="450"/>
      <c r="AJ32" s="450"/>
      <c r="AK32" s="450"/>
      <c r="AL32" s="450"/>
      <c r="AM32" s="451"/>
    </row>
    <row r="33" spans="1:39" s="6" customFormat="1" ht="12.75" customHeight="1">
      <c r="A33" s="377"/>
      <c r="B33" s="378"/>
      <c r="C33" s="378"/>
      <c r="D33" s="378"/>
      <c r="E33" s="378"/>
      <c r="F33" s="378"/>
      <c r="G33" s="379"/>
      <c r="H33" s="79">
        <v>23</v>
      </c>
      <c r="I33" s="401" t="s">
        <v>135</v>
      </c>
      <c r="J33" s="402"/>
      <c r="K33" s="402"/>
      <c r="L33" s="402"/>
      <c r="M33" s="402"/>
      <c r="N33" s="402"/>
      <c r="O33" s="402"/>
      <c r="P33" s="402"/>
      <c r="Q33" s="402"/>
      <c r="R33" s="402"/>
      <c r="S33" s="402"/>
      <c r="T33" s="402"/>
      <c r="U33" s="403"/>
      <c r="V33" s="449">
        <v>0.95399999999999996</v>
      </c>
      <c r="W33" s="450"/>
      <c r="X33" s="450"/>
      <c r="Y33" s="450"/>
      <c r="Z33" s="450"/>
      <c r="AA33" s="450"/>
      <c r="AB33" s="450"/>
      <c r="AC33" s="450"/>
      <c r="AD33" s="450"/>
      <c r="AE33" s="450"/>
      <c r="AF33" s="450"/>
      <c r="AG33" s="450"/>
      <c r="AH33" s="450"/>
      <c r="AI33" s="450"/>
      <c r="AJ33" s="450"/>
      <c r="AK33" s="450"/>
      <c r="AL33" s="450"/>
      <c r="AM33" s="451"/>
    </row>
    <row r="34" spans="1:39" s="6" customFormat="1" ht="12.75" customHeight="1">
      <c r="A34" s="377"/>
      <c r="B34" s="378"/>
      <c r="C34" s="378"/>
      <c r="D34" s="378"/>
      <c r="E34" s="378"/>
      <c r="F34" s="378"/>
      <c r="G34" s="379"/>
      <c r="H34" s="79">
        <v>24</v>
      </c>
      <c r="I34" s="401" t="s">
        <v>136</v>
      </c>
      <c r="J34" s="402"/>
      <c r="K34" s="402"/>
      <c r="L34" s="402"/>
      <c r="M34" s="402"/>
      <c r="N34" s="402"/>
      <c r="O34" s="402"/>
      <c r="P34" s="402"/>
      <c r="Q34" s="402"/>
      <c r="R34" s="402"/>
      <c r="S34" s="402"/>
      <c r="T34" s="402"/>
      <c r="U34" s="403"/>
      <c r="V34" s="438">
        <v>427.9</v>
      </c>
      <c r="W34" s="439"/>
      <c r="X34" s="439"/>
      <c r="Y34" s="439"/>
      <c r="Z34" s="439"/>
      <c r="AA34" s="439"/>
      <c r="AB34" s="439"/>
      <c r="AC34" s="439" t="s">
        <v>97</v>
      </c>
      <c r="AD34" s="439"/>
      <c r="AE34" s="439"/>
      <c r="AF34" s="439"/>
      <c r="AG34" s="439"/>
      <c r="AH34" s="439"/>
      <c r="AI34" s="439"/>
      <c r="AJ34" s="439"/>
      <c r="AK34" s="439"/>
      <c r="AL34" s="439"/>
      <c r="AM34" s="440"/>
    </row>
    <row r="35" spans="1:39" s="6" customFormat="1" ht="12.75" customHeight="1">
      <c r="A35" s="377"/>
      <c r="B35" s="378"/>
      <c r="C35" s="378"/>
      <c r="D35" s="378"/>
      <c r="E35" s="378"/>
      <c r="F35" s="378"/>
      <c r="G35" s="379"/>
      <c r="H35" s="79">
        <v>25</v>
      </c>
      <c r="I35" s="401" t="s">
        <v>137</v>
      </c>
      <c r="J35" s="402"/>
      <c r="K35" s="402"/>
      <c r="L35" s="402"/>
      <c r="M35" s="402"/>
      <c r="N35" s="402"/>
      <c r="O35" s="402"/>
      <c r="P35" s="402"/>
      <c r="Q35" s="402"/>
      <c r="R35" s="402"/>
      <c r="S35" s="402"/>
      <c r="T35" s="402"/>
      <c r="U35" s="403"/>
      <c r="V35" s="441">
        <v>1.2230000000000001</v>
      </c>
      <c r="W35" s="442"/>
      <c r="X35" s="442"/>
      <c r="Y35" s="442"/>
      <c r="Z35" s="442"/>
      <c r="AA35" s="442"/>
      <c r="AB35" s="442"/>
      <c r="AC35" s="442"/>
      <c r="AD35" s="442"/>
      <c r="AE35" s="442"/>
      <c r="AF35" s="442"/>
      <c r="AG35" s="442"/>
      <c r="AH35" s="442"/>
      <c r="AI35" s="442"/>
      <c r="AJ35" s="442"/>
      <c r="AK35" s="442"/>
      <c r="AL35" s="442"/>
      <c r="AM35" s="443"/>
    </row>
    <row r="36" spans="1:39" s="6" customFormat="1" ht="12.75" customHeight="1">
      <c r="A36" s="377"/>
      <c r="B36" s="378"/>
      <c r="C36" s="378"/>
      <c r="D36" s="378"/>
      <c r="E36" s="378"/>
      <c r="F36" s="378"/>
      <c r="G36" s="379"/>
      <c r="H36" s="79">
        <v>26</v>
      </c>
      <c r="I36" s="401" t="s">
        <v>138</v>
      </c>
      <c r="J36" s="402"/>
      <c r="K36" s="402"/>
      <c r="L36" s="402"/>
      <c r="M36" s="402"/>
      <c r="N36" s="402"/>
      <c r="O36" s="402"/>
      <c r="P36" s="402"/>
      <c r="Q36" s="402"/>
      <c r="R36" s="402"/>
      <c r="S36" s="402"/>
      <c r="T36" s="402"/>
      <c r="U36" s="403"/>
      <c r="V36" s="444">
        <v>8.3550000000000004</v>
      </c>
      <c r="W36" s="445"/>
      <c r="X36" s="445"/>
      <c r="Y36" s="445"/>
      <c r="Z36" s="445"/>
      <c r="AA36" s="133" t="s">
        <v>139</v>
      </c>
      <c r="AB36" s="133"/>
      <c r="AC36" s="133"/>
      <c r="AD36" s="133"/>
      <c r="AE36" s="133"/>
      <c r="AF36" s="133"/>
      <c r="AG36" s="133"/>
      <c r="AH36" s="133"/>
      <c r="AI36" s="133"/>
      <c r="AJ36" s="133"/>
      <c r="AK36" s="133"/>
      <c r="AL36" s="133"/>
      <c r="AM36" s="135"/>
    </row>
    <row r="37" spans="1:39" s="6" customFormat="1" ht="12.75" customHeight="1">
      <c r="A37" s="377"/>
      <c r="B37" s="378"/>
      <c r="C37" s="378"/>
      <c r="D37" s="378"/>
      <c r="E37" s="378"/>
      <c r="F37" s="378"/>
      <c r="G37" s="379"/>
      <c r="H37" s="79">
        <v>27</v>
      </c>
      <c r="I37" s="401" t="s">
        <v>140</v>
      </c>
      <c r="J37" s="402"/>
      <c r="K37" s="402"/>
      <c r="L37" s="402"/>
      <c r="M37" s="402"/>
      <c r="N37" s="402"/>
      <c r="O37" s="402"/>
      <c r="P37" s="402"/>
      <c r="Q37" s="402"/>
      <c r="R37" s="402"/>
      <c r="S37" s="402"/>
      <c r="T37" s="402"/>
      <c r="U37" s="403"/>
      <c r="V37" s="432">
        <v>1.0800000000000001E-2</v>
      </c>
      <c r="W37" s="433"/>
      <c r="X37" s="433"/>
      <c r="Y37" s="433"/>
      <c r="Z37" s="433"/>
      <c r="AA37" s="130" t="s">
        <v>141</v>
      </c>
      <c r="AB37" s="130"/>
      <c r="AC37" s="130"/>
      <c r="AD37" s="130"/>
      <c r="AE37" s="130"/>
      <c r="AF37" s="130"/>
      <c r="AG37" s="130"/>
      <c r="AH37" s="130"/>
      <c r="AI37" s="130"/>
      <c r="AJ37" s="130"/>
      <c r="AK37" s="130"/>
      <c r="AL37" s="130"/>
      <c r="AM37" s="129"/>
    </row>
    <row r="38" spans="1:39" s="6" customFormat="1" ht="12.75" customHeight="1" thickBot="1">
      <c r="A38" s="417"/>
      <c r="B38" s="418"/>
      <c r="C38" s="418"/>
      <c r="D38" s="418"/>
      <c r="E38" s="418"/>
      <c r="F38" s="418"/>
      <c r="G38" s="419"/>
      <c r="H38" s="80">
        <v>28</v>
      </c>
      <c r="I38" s="407" t="s">
        <v>142</v>
      </c>
      <c r="J38" s="408"/>
      <c r="K38" s="408"/>
      <c r="L38" s="408"/>
      <c r="M38" s="408"/>
      <c r="N38" s="408"/>
      <c r="O38" s="408"/>
      <c r="P38" s="408"/>
      <c r="Q38" s="408"/>
      <c r="R38" s="408"/>
      <c r="S38" s="408"/>
      <c r="T38" s="408"/>
      <c r="U38" s="409"/>
      <c r="V38" s="136"/>
      <c r="W38" s="415" t="s">
        <v>348</v>
      </c>
      <c r="X38" s="415"/>
      <c r="Y38" s="415"/>
      <c r="Z38" s="415"/>
      <c r="AA38" s="415" t="s">
        <v>254</v>
      </c>
      <c r="AB38" s="415"/>
      <c r="AC38" s="137"/>
      <c r="AD38" s="137"/>
      <c r="AE38" s="138"/>
      <c r="AF38" s="138"/>
      <c r="AG38" s="138"/>
      <c r="AH38" s="138"/>
      <c r="AI38" s="138"/>
      <c r="AJ38" s="138"/>
      <c r="AK38" s="138"/>
      <c r="AL38" s="138"/>
      <c r="AM38" s="139"/>
    </row>
    <row r="39" spans="1:39" s="6" customFormat="1" ht="12.75" customHeight="1">
      <c r="A39" s="395" t="s">
        <v>143</v>
      </c>
      <c r="B39" s="396"/>
      <c r="C39" s="396"/>
      <c r="D39" s="396"/>
      <c r="E39" s="396"/>
      <c r="F39" s="396"/>
      <c r="G39" s="397"/>
      <c r="H39" s="78">
        <v>29</v>
      </c>
      <c r="I39" s="401" t="s">
        <v>144</v>
      </c>
      <c r="J39" s="402"/>
      <c r="K39" s="402"/>
      <c r="L39" s="402"/>
      <c r="M39" s="402"/>
      <c r="N39" s="434"/>
      <c r="O39" s="401" t="s">
        <v>145</v>
      </c>
      <c r="P39" s="402"/>
      <c r="Q39" s="402" t="s">
        <v>145</v>
      </c>
      <c r="R39" s="402"/>
      <c r="S39" s="402"/>
      <c r="T39" s="402"/>
      <c r="U39" s="403"/>
      <c r="V39" s="435" t="s">
        <v>146</v>
      </c>
      <c r="W39" s="436"/>
      <c r="X39" s="436"/>
      <c r="Y39" s="436"/>
      <c r="Z39" s="436"/>
      <c r="AA39" s="436"/>
      <c r="AB39" s="436"/>
      <c r="AC39" s="436"/>
      <c r="AD39" s="436"/>
      <c r="AE39" s="437"/>
      <c r="AF39" s="140"/>
      <c r="AG39" s="122"/>
      <c r="AH39" s="122"/>
      <c r="AI39" s="122"/>
      <c r="AJ39" s="127" t="s">
        <v>97</v>
      </c>
      <c r="AK39" s="127"/>
      <c r="AL39" s="127"/>
      <c r="AM39" s="128"/>
    </row>
    <row r="40" spans="1:39" s="6" customFormat="1" ht="12.75" customHeight="1">
      <c r="A40" s="377"/>
      <c r="B40" s="378"/>
      <c r="C40" s="378"/>
      <c r="D40" s="378"/>
      <c r="E40" s="378"/>
      <c r="F40" s="378"/>
      <c r="G40" s="379"/>
      <c r="H40" s="79">
        <v>30</v>
      </c>
      <c r="I40" s="401" t="s">
        <v>147</v>
      </c>
      <c r="J40" s="402"/>
      <c r="K40" s="402"/>
      <c r="L40" s="402"/>
      <c r="M40" s="402"/>
      <c r="N40" s="402"/>
      <c r="O40" s="402"/>
      <c r="P40" s="402"/>
      <c r="Q40" s="402"/>
      <c r="R40" s="402"/>
      <c r="S40" s="402"/>
      <c r="T40" s="402"/>
      <c r="U40" s="403"/>
      <c r="V40" s="425" t="s">
        <v>146</v>
      </c>
      <c r="W40" s="426"/>
      <c r="X40" s="426"/>
      <c r="Y40" s="426"/>
      <c r="Z40" s="426"/>
      <c r="AA40" s="426"/>
      <c r="AB40" s="426"/>
      <c r="AC40" s="426"/>
      <c r="AD40" s="426"/>
      <c r="AE40" s="426"/>
      <c r="AF40" s="426"/>
      <c r="AG40" s="426"/>
      <c r="AH40" s="426"/>
      <c r="AI40" s="426"/>
      <c r="AJ40" s="426"/>
      <c r="AK40" s="426"/>
      <c r="AL40" s="426"/>
      <c r="AM40" s="427"/>
    </row>
    <row r="41" spans="1:39" s="6" customFormat="1" ht="12.75" customHeight="1">
      <c r="A41" s="377"/>
      <c r="B41" s="378"/>
      <c r="C41" s="378"/>
      <c r="D41" s="378"/>
      <c r="E41" s="378"/>
      <c r="F41" s="378"/>
      <c r="G41" s="379"/>
      <c r="H41" s="79">
        <v>31</v>
      </c>
      <c r="I41" s="401" t="s">
        <v>148</v>
      </c>
      <c r="J41" s="402"/>
      <c r="K41" s="402"/>
      <c r="L41" s="402"/>
      <c r="M41" s="402"/>
      <c r="N41" s="402"/>
      <c r="O41" s="402"/>
      <c r="P41" s="402"/>
      <c r="Q41" s="402"/>
      <c r="R41" s="402"/>
      <c r="S41" s="402"/>
      <c r="T41" s="402"/>
      <c r="U41" s="403"/>
      <c r="V41" s="425" t="s">
        <v>240</v>
      </c>
      <c r="W41" s="426"/>
      <c r="X41" s="426"/>
      <c r="Y41" s="426"/>
      <c r="Z41" s="426"/>
      <c r="AA41" s="426"/>
      <c r="AB41" s="426"/>
      <c r="AC41" s="426"/>
      <c r="AD41" s="426"/>
      <c r="AE41" s="426"/>
      <c r="AF41" s="426"/>
      <c r="AG41" s="426"/>
      <c r="AH41" s="426"/>
      <c r="AI41" s="426"/>
      <c r="AJ41" s="426"/>
      <c r="AK41" s="426"/>
      <c r="AL41" s="426"/>
      <c r="AM41" s="427"/>
    </row>
    <row r="42" spans="1:39" s="6" customFormat="1" ht="12.75" customHeight="1">
      <c r="A42" s="377"/>
      <c r="B42" s="378"/>
      <c r="C42" s="378"/>
      <c r="D42" s="378"/>
      <c r="E42" s="378"/>
      <c r="F42" s="378"/>
      <c r="G42" s="379"/>
      <c r="H42" s="79">
        <v>32</v>
      </c>
      <c r="I42" s="401" t="s">
        <v>149</v>
      </c>
      <c r="J42" s="402"/>
      <c r="K42" s="402"/>
      <c r="L42" s="402"/>
      <c r="M42" s="402"/>
      <c r="N42" s="402"/>
      <c r="O42" s="402"/>
      <c r="P42" s="402"/>
      <c r="Q42" s="402"/>
      <c r="R42" s="402"/>
      <c r="S42" s="402"/>
      <c r="T42" s="402"/>
      <c r="U42" s="403"/>
      <c r="V42" s="411" t="s">
        <v>241</v>
      </c>
      <c r="W42" s="412"/>
      <c r="X42" s="412"/>
      <c r="Y42" s="412"/>
      <c r="Z42" s="412"/>
      <c r="AA42" s="412"/>
      <c r="AB42" s="412"/>
      <c r="AC42" s="412"/>
      <c r="AD42" s="412"/>
      <c r="AE42" s="412"/>
      <c r="AF42" s="412"/>
      <c r="AG42" s="412"/>
      <c r="AH42" s="412"/>
      <c r="AI42" s="412"/>
      <c r="AJ42" s="412"/>
      <c r="AK42" s="412"/>
      <c r="AL42" s="412"/>
      <c r="AM42" s="413"/>
    </row>
    <row r="43" spans="1:39" s="6" customFormat="1" ht="12.75" customHeight="1">
      <c r="A43" s="377"/>
      <c r="B43" s="378"/>
      <c r="C43" s="378"/>
      <c r="D43" s="378"/>
      <c r="E43" s="378"/>
      <c r="F43" s="378"/>
      <c r="G43" s="379"/>
      <c r="H43" s="79">
        <v>33</v>
      </c>
      <c r="I43" s="401" t="s">
        <v>275</v>
      </c>
      <c r="J43" s="402"/>
      <c r="K43" s="402"/>
      <c r="L43" s="402"/>
      <c r="M43" s="402"/>
      <c r="N43" s="402"/>
      <c r="O43" s="402"/>
      <c r="P43" s="402"/>
      <c r="Q43" s="402"/>
      <c r="R43" s="402"/>
      <c r="S43" s="402"/>
      <c r="T43" s="402"/>
      <c r="U43" s="403"/>
      <c r="V43" s="425" t="s">
        <v>350</v>
      </c>
      <c r="W43" s="412"/>
      <c r="X43" s="412"/>
      <c r="Y43" s="412"/>
      <c r="Z43" s="412"/>
      <c r="AA43" s="412"/>
      <c r="AB43" s="412"/>
      <c r="AC43" s="412"/>
      <c r="AD43" s="412"/>
      <c r="AE43" s="412"/>
      <c r="AF43" s="412"/>
      <c r="AG43" s="412"/>
      <c r="AH43" s="412"/>
      <c r="AI43" s="412"/>
      <c r="AJ43" s="412"/>
      <c r="AK43" s="412"/>
      <c r="AL43" s="412"/>
      <c r="AM43" s="413"/>
    </row>
    <row r="44" spans="1:39" s="6" customFormat="1" ht="12.75" customHeight="1">
      <c r="A44" s="377"/>
      <c r="B44" s="378"/>
      <c r="C44" s="378"/>
      <c r="D44" s="378"/>
      <c r="E44" s="378"/>
      <c r="F44" s="378"/>
      <c r="G44" s="379"/>
      <c r="H44" s="79">
        <v>34</v>
      </c>
      <c r="I44" s="401" t="s">
        <v>274</v>
      </c>
      <c r="J44" s="402"/>
      <c r="K44" s="402"/>
      <c r="L44" s="402"/>
      <c r="M44" s="402"/>
      <c r="N44" s="402"/>
      <c r="O44" s="402"/>
      <c r="P44" s="402"/>
      <c r="Q44" s="402"/>
      <c r="R44" s="402"/>
      <c r="S44" s="402"/>
      <c r="T44" s="402"/>
      <c r="U44" s="403"/>
      <c r="V44" s="411" t="s">
        <v>351</v>
      </c>
      <c r="W44" s="412"/>
      <c r="X44" s="412"/>
      <c r="Y44" s="412"/>
      <c r="Z44" s="412"/>
      <c r="AA44" s="412"/>
      <c r="AB44" s="412"/>
      <c r="AC44" s="412"/>
      <c r="AD44" s="412"/>
      <c r="AE44" s="412"/>
      <c r="AF44" s="412"/>
      <c r="AG44" s="412"/>
      <c r="AH44" s="412"/>
      <c r="AI44" s="412"/>
      <c r="AJ44" s="412"/>
      <c r="AK44" s="412"/>
      <c r="AL44" s="412"/>
      <c r="AM44" s="413"/>
    </row>
    <row r="45" spans="1:39" s="6" customFormat="1" ht="12.75" customHeight="1" thickBot="1">
      <c r="A45" s="417"/>
      <c r="B45" s="418"/>
      <c r="C45" s="418"/>
      <c r="D45" s="418"/>
      <c r="E45" s="418"/>
      <c r="F45" s="418"/>
      <c r="G45" s="419"/>
      <c r="H45" s="80">
        <v>35</v>
      </c>
      <c r="I45" s="401" t="s">
        <v>150</v>
      </c>
      <c r="J45" s="402"/>
      <c r="K45" s="402"/>
      <c r="L45" s="402"/>
      <c r="M45" s="402"/>
      <c r="N45" s="402"/>
      <c r="O45" s="402"/>
      <c r="P45" s="402"/>
      <c r="Q45" s="402"/>
      <c r="R45" s="402"/>
      <c r="S45" s="402"/>
      <c r="T45" s="402"/>
      <c r="U45" s="403"/>
      <c r="V45" s="414" t="s">
        <v>352</v>
      </c>
      <c r="W45" s="415"/>
      <c r="X45" s="415"/>
      <c r="Y45" s="415"/>
      <c r="Z45" s="415"/>
      <c r="AA45" s="415"/>
      <c r="AB45" s="415"/>
      <c r="AC45" s="415"/>
      <c r="AD45" s="415"/>
      <c r="AE45" s="415"/>
      <c r="AF45" s="415"/>
      <c r="AG45" s="415"/>
      <c r="AH45" s="415"/>
      <c r="AI45" s="415"/>
      <c r="AJ45" s="415"/>
      <c r="AK45" s="415"/>
      <c r="AL45" s="415"/>
      <c r="AM45" s="416"/>
    </row>
    <row r="46" spans="1:39" s="6" customFormat="1" ht="12.75" customHeight="1">
      <c r="A46" s="395" t="s">
        <v>151</v>
      </c>
      <c r="B46" s="396"/>
      <c r="C46" s="396"/>
      <c r="D46" s="396"/>
      <c r="E46" s="396"/>
      <c r="F46" s="396"/>
      <c r="G46" s="397"/>
      <c r="H46" s="78">
        <v>36</v>
      </c>
      <c r="I46" s="398" t="s">
        <v>152</v>
      </c>
      <c r="J46" s="399"/>
      <c r="K46" s="399"/>
      <c r="L46" s="399"/>
      <c r="M46" s="399"/>
      <c r="N46" s="420"/>
      <c r="O46" s="398" t="s">
        <v>153</v>
      </c>
      <c r="P46" s="399"/>
      <c r="Q46" s="399"/>
      <c r="R46" s="399"/>
      <c r="S46" s="399"/>
      <c r="T46" s="399"/>
      <c r="U46" s="400"/>
      <c r="V46" s="421" t="s">
        <v>246</v>
      </c>
      <c r="W46" s="422"/>
      <c r="X46" s="422"/>
      <c r="Y46" s="124" t="s">
        <v>155</v>
      </c>
      <c r="Z46" s="122"/>
      <c r="AA46" s="141"/>
      <c r="AB46" s="141"/>
      <c r="AC46" s="141"/>
      <c r="AD46" s="141"/>
      <c r="AE46" s="141"/>
      <c r="AF46" s="423" t="s">
        <v>349</v>
      </c>
      <c r="AG46" s="422"/>
      <c r="AH46" s="422"/>
      <c r="AI46" s="122" t="s">
        <v>155</v>
      </c>
      <c r="AJ46" s="141"/>
      <c r="AK46" s="141"/>
      <c r="AL46" s="141"/>
      <c r="AM46" s="142"/>
    </row>
    <row r="47" spans="1:39" s="6" customFormat="1" ht="12.75" customHeight="1" thickBot="1">
      <c r="A47" s="417"/>
      <c r="B47" s="418"/>
      <c r="C47" s="418"/>
      <c r="D47" s="418"/>
      <c r="E47" s="418"/>
      <c r="F47" s="418"/>
      <c r="G47" s="419"/>
      <c r="H47" s="81">
        <v>37</v>
      </c>
      <c r="I47" s="407" t="s">
        <v>157</v>
      </c>
      <c r="J47" s="408"/>
      <c r="K47" s="408"/>
      <c r="L47" s="408"/>
      <c r="M47" s="408"/>
      <c r="N47" s="424"/>
      <c r="O47" s="407" t="s">
        <v>153</v>
      </c>
      <c r="P47" s="408"/>
      <c r="Q47" s="408"/>
      <c r="R47" s="408"/>
      <c r="S47" s="408"/>
      <c r="T47" s="408"/>
      <c r="U47" s="409"/>
      <c r="V47" s="414" t="s">
        <v>260</v>
      </c>
      <c r="W47" s="415"/>
      <c r="X47" s="415"/>
      <c r="Y47" s="415"/>
      <c r="Z47" s="415"/>
      <c r="AA47" s="415"/>
      <c r="AB47" s="415"/>
      <c r="AC47" s="415"/>
      <c r="AD47" s="415"/>
      <c r="AE47" s="431"/>
      <c r="AF47" s="428" t="s">
        <v>259</v>
      </c>
      <c r="AG47" s="429"/>
      <c r="AH47" s="429"/>
      <c r="AI47" s="429"/>
      <c r="AJ47" s="429"/>
      <c r="AK47" s="429"/>
      <c r="AL47" s="429"/>
      <c r="AM47" s="430"/>
    </row>
    <row r="48" spans="1:39" s="6" customFormat="1" ht="12.75" customHeight="1">
      <c r="A48" s="410" t="s">
        <v>158</v>
      </c>
      <c r="B48" s="396"/>
      <c r="C48" s="396"/>
      <c r="D48" s="396"/>
      <c r="E48" s="396"/>
      <c r="F48" s="396"/>
      <c r="G48" s="397"/>
      <c r="H48" s="84">
        <v>38</v>
      </c>
      <c r="I48" s="401" t="s">
        <v>159</v>
      </c>
      <c r="J48" s="402"/>
      <c r="K48" s="402"/>
      <c r="L48" s="402"/>
      <c r="M48" s="402"/>
      <c r="N48" s="402"/>
      <c r="O48" s="402"/>
      <c r="P48" s="402"/>
      <c r="Q48" s="402"/>
      <c r="R48" s="402"/>
      <c r="S48" s="402"/>
      <c r="T48" s="402"/>
      <c r="U48" s="403"/>
      <c r="V48" s="143" t="s">
        <v>160</v>
      </c>
      <c r="W48" s="126"/>
      <c r="X48" s="126"/>
      <c r="Y48" s="126"/>
      <c r="Z48" s="126"/>
      <c r="AA48" s="126" t="s">
        <v>288</v>
      </c>
      <c r="AB48" s="126"/>
      <c r="AC48" s="126"/>
      <c r="AD48" s="126"/>
      <c r="AE48" s="126"/>
      <c r="AF48" s="126"/>
      <c r="AG48" s="126"/>
      <c r="AH48" s="126"/>
      <c r="AI48" s="126"/>
      <c r="AJ48" s="126"/>
      <c r="AK48" s="126"/>
      <c r="AL48" s="126"/>
      <c r="AM48" s="144"/>
    </row>
    <row r="49" spans="1:39" s="6" customFormat="1" ht="12.75" customHeight="1">
      <c r="A49" s="377"/>
      <c r="B49" s="378"/>
      <c r="C49" s="378"/>
      <c r="D49" s="378"/>
      <c r="E49" s="378"/>
      <c r="F49" s="378"/>
      <c r="G49" s="379"/>
      <c r="H49" s="79">
        <v>39</v>
      </c>
      <c r="I49" s="401" t="s">
        <v>284</v>
      </c>
      <c r="J49" s="402"/>
      <c r="K49" s="402"/>
      <c r="L49" s="402"/>
      <c r="M49" s="402"/>
      <c r="N49" s="402"/>
      <c r="O49" s="402"/>
      <c r="P49" s="402"/>
      <c r="Q49" s="402"/>
      <c r="R49" s="402"/>
      <c r="S49" s="402"/>
      <c r="T49" s="402"/>
      <c r="U49" s="403"/>
      <c r="V49" s="145" t="s">
        <v>287</v>
      </c>
      <c r="W49" s="133"/>
      <c r="X49" s="133"/>
      <c r="Y49" s="133"/>
      <c r="Z49" s="133"/>
      <c r="AA49" s="133"/>
      <c r="AB49" s="133"/>
      <c r="AC49" s="133"/>
      <c r="AD49" s="133"/>
      <c r="AE49" s="133"/>
      <c r="AF49" s="133"/>
      <c r="AG49" s="133"/>
      <c r="AH49" s="133"/>
      <c r="AI49" s="133"/>
      <c r="AJ49" s="133"/>
      <c r="AK49" s="133"/>
      <c r="AL49" s="133"/>
      <c r="AM49" s="135"/>
    </row>
    <row r="50" spans="1:39" s="6" customFormat="1" ht="12.75" customHeight="1">
      <c r="A50" s="377"/>
      <c r="B50" s="378"/>
      <c r="C50" s="378"/>
      <c r="D50" s="378"/>
      <c r="E50" s="378"/>
      <c r="F50" s="378"/>
      <c r="G50" s="379"/>
      <c r="H50" s="79">
        <v>40</v>
      </c>
      <c r="I50" s="401" t="s">
        <v>163</v>
      </c>
      <c r="J50" s="402"/>
      <c r="K50" s="402"/>
      <c r="L50" s="402"/>
      <c r="M50" s="402"/>
      <c r="N50" s="402"/>
      <c r="O50" s="402"/>
      <c r="P50" s="402"/>
      <c r="Q50" s="402"/>
      <c r="R50" s="402"/>
      <c r="S50" s="402"/>
      <c r="T50" s="402"/>
      <c r="U50" s="403"/>
      <c r="V50" s="145" t="s">
        <v>286</v>
      </c>
      <c r="W50" s="133"/>
      <c r="X50" s="133"/>
      <c r="Y50" s="133"/>
      <c r="Z50" s="133"/>
      <c r="AA50" s="133"/>
      <c r="AB50" s="133"/>
      <c r="AC50" s="133"/>
      <c r="AD50" s="133"/>
      <c r="AE50" s="133"/>
      <c r="AF50" s="133"/>
      <c r="AG50" s="133"/>
      <c r="AH50" s="133"/>
      <c r="AI50" s="133"/>
      <c r="AJ50" s="133"/>
      <c r="AK50" s="133"/>
      <c r="AL50" s="133"/>
      <c r="AM50" s="135"/>
    </row>
    <row r="51" spans="1:39" s="6" customFormat="1" ht="12.75" customHeight="1">
      <c r="A51" s="377"/>
      <c r="B51" s="378"/>
      <c r="C51" s="378"/>
      <c r="D51" s="378"/>
      <c r="E51" s="378"/>
      <c r="F51" s="378"/>
      <c r="G51" s="379"/>
      <c r="H51" s="79">
        <v>41</v>
      </c>
      <c r="I51" s="401" t="s">
        <v>164</v>
      </c>
      <c r="J51" s="402"/>
      <c r="K51" s="402"/>
      <c r="L51" s="402"/>
      <c r="M51" s="402"/>
      <c r="N51" s="402"/>
      <c r="O51" s="402"/>
      <c r="P51" s="402"/>
      <c r="Q51" s="402"/>
      <c r="R51" s="402"/>
      <c r="S51" s="402"/>
      <c r="T51" s="402"/>
      <c r="U51" s="403"/>
      <c r="V51" s="145" t="s">
        <v>86</v>
      </c>
      <c r="W51" s="133"/>
      <c r="X51" s="133"/>
      <c r="Y51" s="133"/>
      <c r="Z51" s="133"/>
      <c r="AA51" s="133"/>
      <c r="AB51" s="133"/>
      <c r="AC51" s="133"/>
      <c r="AD51" s="133"/>
      <c r="AE51" s="133"/>
      <c r="AF51" s="133"/>
      <c r="AG51" s="133"/>
      <c r="AH51" s="133"/>
      <c r="AI51" s="133"/>
      <c r="AJ51" s="133"/>
      <c r="AK51" s="133"/>
      <c r="AL51" s="133"/>
      <c r="AM51" s="135"/>
    </row>
    <row r="52" spans="1:39" s="6" customFormat="1" ht="12.75" customHeight="1">
      <c r="A52" s="377"/>
      <c r="B52" s="378"/>
      <c r="C52" s="378"/>
      <c r="D52" s="378"/>
      <c r="E52" s="378"/>
      <c r="F52" s="378"/>
      <c r="G52" s="379"/>
      <c r="H52" s="79">
        <v>42</v>
      </c>
      <c r="I52" s="401" t="s">
        <v>165</v>
      </c>
      <c r="J52" s="402"/>
      <c r="K52" s="402"/>
      <c r="L52" s="402"/>
      <c r="M52" s="402"/>
      <c r="N52" s="402"/>
      <c r="O52" s="402"/>
      <c r="P52" s="402"/>
      <c r="Q52" s="402"/>
      <c r="R52" s="402"/>
      <c r="S52" s="402"/>
      <c r="T52" s="402"/>
      <c r="U52" s="403"/>
      <c r="V52" s="145" t="s">
        <v>382</v>
      </c>
      <c r="W52" s="146"/>
      <c r="X52" s="133"/>
      <c r="Y52" s="133"/>
      <c r="Z52" s="133"/>
      <c r="AA52" s="133"/>
      <c r="AB52" s="133"/>
      <c r="AC52" s="133"/>
      <c r="AD52" s="133"/>
      <c r="AE52" s="133"/>
      <c r="AF52" s="133"/>
      <c r="AG52" s="133"/>
      <c r="AH52" s="133"/>
      <c r="AI52" s="133"/>
      <c r="AJ52" s="133"/>
      <c r="AK52" s="133"/>
      <c r="AL52" s="133"/>
      <c r="AM52" s="135"/>
    </row>
    <row r="53" spans="1:39" s="6" customFormat="1" ht="12.75" customHeight="1">
      <c r="A53" s="377"/>
      <c r="B53" s="378"/>
      <c r="C53" s="378"/>
      <c r="D53" s="378"/>
      <c r="E53" s="378"/>
      <c r="F53" s="378"/>
      <c r="G53" s="379"/>
      <c r="H53" s="79">
        <v>43</v>
      </c>
      <c r="I53" s="401" t="s">
        <v>110</v>
      </c>
      <c r="J53" s="402"/>
      <c r="K53" s="402"/>
      <c r="L53" s="402"/>
      <c r="M53" s="402"/>
      <c r="N53" s="402"/>
      <c r="O53" s="402"/>
      <c r="P53" s="402"/>
      <c r="Q53" s="402"/>
      <c r="R53" s="402"/>
      <c r="S53" s="402"/>
      <c r="T53" s="402"/>
      <c r="U53" s="403"/>
      <c r="V53" s="145" t="s">
        <v>287</v>
      </c>
      <c r="W53" s="133"/>
      <c r="X53" s="133"/>
      <c r="Y53" s="133"/>
      <c r="Z53" s="133"/>
      <c r="AA53" s="133"/>
      <c r="AB53" s="133"/>
      <c r="AC53" s="133"/>
      <c r="AD53" s="133"/>
      <c r="AE53" s="133"/>
      <c r="AF53" s="133"/>
      <c r="AG53" s="133"/>
      <c r="AH53" s="133"/>
      <c r="AI53" s="133"/>
      <c r="AJ53" s="133"/>
      <c r="AK53" s="133"/>
      <c r="AL53" s="133"/>
      <c r="AM53" s="135"/>
    </row>
    <row r="54" spans="1:39" s="6" customFormat="1" ht="12.75" customHeight="1" thickBot="1">
      <c r="A54" s="377"/>
      <c r="B54" s="378"/>
      <c r="C54" s="378"/>
      <c r="D54" s="378"/>
      <c r="E54" s="378"/>
      <c r="F54" s="378"/>
      <c r="G54" s="379"/>
      <c r="H54" s="79">
        <v>44</v>
      </c>
      <c r="I54" s="147"/>
      <c r="J54" s="148"/>
      <c r="K54" s="148"/>
      <c r="L54" s="148"/>
      <c r="M54" s="148"/>
      <c r="N54" s="148"/>
      <c r="O54" s="148"/>
      <c r="P54" s="148"/>
      <c r="Q54" s="148"/>
      <c r="R54" s="148"/>
      <c r="S54" s="148"/>
      <c r="T54" s="148"/>
      <c r="U54" s="148"/>
      <c r="V54" s="149"/>
      <c r="W54" s="150"/>
      <c r="X54" s="150"/>
      <c r="Y54" s="150"/>
      <c r="Z54" s="150"/>
      <c r="AA54" s="151"/>
      <c r="AB54" s="151"/>
      <c r="AC54" s="151"/>
      <c r="AD54" s="151"/>
      <c r="AE54" s="151"/>
      <c r="AF54" s="151"/>
      <c r="AG54" s="151"/>
      <c r="AH54" s="151"/>
      <c r="AI54" s="151"/>
      <c r="AJ54" s="151"/>
      <c r="AK54" s="151"/>
      <c r="AL54" s="151"/>
      <c r="AM54" s="152"/>
    </row>
    <row r="55" spans="1:39" s="6" customFormat="1" ht="12.75" customHeight="1">
      <c r="A55" s="395" t="s">
        <v>166</v>
      </c>
      <c r="B55" s="396"/>
      <c r="C55" s="396"/>
      <c r="D55" s="396"/>
      <c r="E55" s="396"/>
      <c r="F55" s="396"/>
      <c r="G55" s="397"/>
      <c r="H55" s="78">
        <v>45</v>
      </c>
      <c r="I55" s="398" t="s">
        <v>167</v>
      </c>
      <c r="J55" s="399"/>
      <c r="K55" s="399"/>
      <c r="L55" s="399"/>
      <c r="M55" s="399"/>
      <c r="N55" s="399"/>
      <c r="O55" s="399"/>
      <c r="P55" s="399"/>
      <c r="Q55" s="399"/>
      <c r="R55" s="399"/>
      <c r="S55" s="399"/>
      <c r="T55" s="399"/>
      <c r="U55" s="400"/>
      <c r="V55" s="153" t="s">
        <v>168</v>
      </c>
      <c r="W55" s="124"/>
      <c r="X55" s="124"/>
      <c r="Y55" s="124"/>
      <c r="Z55" s="124"/>
      <c r="AA55" s="124"/>
      <c r="AB55" s="124"/>
      <c r="AC55" s="124"/>
      <c r="AD55" s="124"/>
      <c r="AE55" s="124"/>
      <c r="AF55" s="124"/>
      <c r="AG55" s="124"/>
      <c r="AH55" s="124"/>
      <c r="AI55" s="124"/>
      <c r="AJ55" s="124"/>
      <c r="AK55" s="124"/>
      <c r="AL55" s="124"/>
      <c r="AM55" s="154"/>
    </row>
    <row r="56" spans="1:39" s="6" customFormat="1" ht="12.75" customHeight="1">
      <c r="A56" s="377"/>
      <c r="B56" s="378"/>
      <c r="C56" s="378"/>
      <c r="D56" s="378"/>
      <c r="E56" s="378"/>
      <c r="F56" s="378"/>
      <c r="G56" s="379"/>
      <c r="H56" s="79">
        <v>46</v>
      </c>
      <c r="I56" s="401" t="s">
        <v>169</v>
      </c>
      <c r="J56" s="402"/>
      <c r="K56" s="402"/>
      <c r="L56" s="402"/>
      <c r="M56" s="402"/>
      <c r="N56" s="402"/>
      <c r="O56" s="402"/>
      <c r="P56" s="402"/>
      <c r="Q56" s="402"/>
      <c r="R56" s="402"/>
      <c r="S56" s="402"/>
      <c r="T56" s="402"/>
      <c r="U56" s="403"/>
      <c r="V56" s="145" t="s">
        <v>85</v>
      </c>
      <c r="W56" s="133"/>
      <c r="X56" s="133"/>
      <c r="Y56" s="133"/>
      <c r="Z56" s="133"/>
      <c r="AA56" s="133"/>
      <c r="AB56" s="133"/>
      <c r="AC56" s="133"/>
      <c r="AD56" s="133"/>
      <c r="AE56" s="133"/>
      <c r="AF56" s="133"/>
      <c r="AG56" s="133"/>
      <c r="AH56" s="133"/>
      <c r="AI56" s="133"/>
      <c r="AJ56" s="133"/>
      <c r="AK56" s="133"/>
      <c r="AL56" s="133"/>
      <c r="AM56" s="135"/>
    </row>
    <row r="57" spans="1:39" s="6" customFormat="1" ht="12.75" customHeight="1">
      <c r="A57" s="377"/>
      <c r="B57" s="378"/>
      <c r="C57" s="378"/>
      <c r="D57" s="378"/>
      <c r="E57" s="378"/>
      <c r="F57" s="378"/>
      <c r="G57" s="379"/>
      <c r="H57" s="79">
        <v>47</v>
      </c>
      <c r="I57" s="401" t="s">
        <v>170</v>
      </c>
      <c r="J57" s="402"/>
      <c r="K57" s="402"/>
      <c r="L57" s="402"/>
      <c r="M57" s="402"/>
      <c r="N57" s="402"/>
      <c r="O57" s="402"/>
      <c r="P57" s="402"/>
      <c r="Q57" s="402"/>
      <c r="R57" s="402"/>
      <c r="S57" s="402"/>
      <c r="T57" s="402"/>
      <c r="U57" s="403"/>
      <c r="V57" s="145" t="s">
        <v>88</v>
      </c>
      <c r="W57" s="133"/>
      <c r="X57" s="133"/>
      <c r="Y57" s="133"/>
      <c r="Z57" s="133"/>
      <c r="AA57" s="133"/>
      <c r="AB57" s="133"/>
      <c r="AC57" s="133"/>
      <c r="AD57" s="133"/>
      <c r="AE57" s="133"/>
      <c r="AF57" s="133"/>
      <c r="AG57" s="133"/>
      <c r="AH57" s="133"/>
      <c r="AI57" s="133"/>
      <c r="AJ57" s="133"/>
      <c r="AK57" s="133"/>
      <c r="AL57" s="133"/>
      <c r="AM57" s="135"/>
    </row>
    <row r="58" spans="1:39" s="6" customFormat="1" ht="12.75" customHeight="1">
      <c r="A58" s="377"/>
      <c r="B58" s="378"/>
      <c r="C58" s="378"/>
      <c r="D58" s="378"/>
      <c r="E58" s="378"/>
      <c r="F58" s="378"/>
      <c r="G58" s="379"/>
      <c r="H58" s="79">
        <v>48</v>
      </c>
      <c r="I58" s="401" t="s">
        <v>171</v>
      </c>
      <c r="J58" s="402"/>
      <c r="K58" s="402"/>
      <c r="L58" s="402"/>
      <c r="M58" s="402"/>
      <c r="N58" s="402"/>
      <c r="O58" s="402"/>
      <c r="P58" s="402"/>
      <c r="Q58" s="402"/>
      <c r="R58" s="402"/>
      <c r="S58" s="402"/>
      <c r="T58" s="402"/>
      <c r="U58" s="403"/>
      <c r="V58" s="145" t="s">
        <v>102</v>
      </c>
      <c r="W58" s="133"/>
      <c r="X58" s="133"/>
      <c r="Y58" s="133"/>
      <c r="Z58" s="133"/>
      <c r="AA58" s="133"/>
      <c r="AB58" s="133"/>
      <c r="AC58" s="133"/>
      <c r="AD58" s="133"/>
      <c r="AE58" s="133"/>
      <c r="AF58" s="133"/>
      <c r="AG58" s="133"/>
      <c r="AH58" s="133"/>
      <c r="AI58" s="133"/>
      <c r="AJ58" s="133"/>
      <c r="AK58" s="133"/>
      <c r="AL58" s="133"/>
      <c r="AM58" s="135"/>
    </row>
    <row r="59" spans="1:39" s="6" customFormat="1" ht="12.75" customHeight="1">
      <c r="A59" s="377"/>
      <c r="B59" s="378"/>
      <c r="C59" s="378"/>
      <c r="D59" s="378"/>
      <c r="E59" s="378"/>
      <c r="F59" s="378"/>
      <c r="G59" s="379"/>
      <c r="H59" s="79">
        <v>49</v>
      </c>
      <c r="I59" s="401" t="s">
        <v>310</v>
      </c>
      <c r="J59" s="402"/>
      <c r="K59" s="402"/>
      <c r="L59" s="402"/>
      <c r="M59" s="402"/>
      <c r="N59" s="402"/>
      <c r="O59" s="402"/>
      <c r="P59" s="402"/>
      <c r="Q59" s="402"/>
      <c r="R59" s="402"/>
      <c r="S59" s="402"/>
      <c r="T59" s="402"/>
      <c r="U59" s="403"/>
      <c r="V59" s="155" t="s">
        <v>311</v>
      </c>
      <c r="W59" s="156"/>
      <c r="X59" s="156"/>
      <c r="Y59" s="156"/>
      <c r="Z59" s="156"/>
      <c r="AA59" s="156"/>
      <c r="AB59" s="156"/>
      <c r="AC59" s="156"/>
      <c r="AD59" s="156"/>
      <c r="AE59" s="156"/>
      <c r="AF59" s="156"/>
      <c r="AG59" s="156"/>
      <c r="AH59" s="156"/>
      <c r="AI59" s="156"/>
      <c r="AJ59" s="156"/>
      <c r="AK59" s="156"/>
      <c r="AL59" s="156"/>
      <c r="AM59" s="157"/>
    </row>
    <row r="60" spans="1:39" s="6" customFormat="1" ht="12.75" customHeight="1">
      <c r="A60" s="377"/>
      <c r="B60" s="378"/>
      <c r="C60" s="378"/>
      <c r="D60" s="378"/>
      <c r="E60" s="378"/>
      <c r="F60" s="378"/>
      <c r="G60" s="379"/>
      <c r="H60" s="79">
        <v>50</v>
      </c>
      <c r="I60" s="401" t="s">
        <v>312</v>
      </c>
      <c r="J60" s="402"/>
      <c r="K60" s="402"/>
      <c r="L60" s="402"/>
      <c r="M60" s="402"/>
      <c r="N60" s="402"/>
      <c r="O60" s="402"/>
      <c r="P60" s="402"/>
      <c r="Q60" s="402"/>
      <c r="R60" s="402"/>
      <c r="S60" s="402"/>
      <c r="T60" s="402"/>
      <c r="U60" s="403"/>
      <c r="V60" s="155" t="s">
        <v>311</v>
      </c>
      <c r="W60" s="156"/>
      <c r="X60" s="156"/>
      <c r="Y60" s="156"/>
      <c r="Z60" s="156"/>
      <c r="AA60" s="156"/>
      <c r="AB60" s="156"/>
      <c r="AC60" s="156"/>
      <c r="AD60" s="156"/>
      <c r="AE60" s="156"/>
      <c r="AF60" s="156"/>
      <c r="AG60" s="156"/>
      <c r="AH60" s="156"/>
      <c r="AI60" s="156"/>
      <c r="AJ60" s="156"/>
      <c r="AK60" s="156"/>
      <c r="AL60" s="156"/>
      <c r="AM60" s="157"/>
    </row>
    <row r="61" spans="1:39" s="6" customFormat="1" ht="12.75" customHeight="1" thickBot="1">
      <c r="A61" s="377"/>
      <c r="B61" s="378"/>
      <c r="C61" s="378"/>
      <c r="D61" s="378"/>
      <c r="E61" s="378"/>
      <c r="F61" s="378"/>
      <c r="G61" s="379"/>
      <c r="H61" s="80">
        <v>51</v>
      </c>
      <c r="I61" s="404" t="s">
        <v>172</v>
      </c>
      <c r="J61" s="405"/>
      <c r="K61" s="405"/>
      <c r="L61" s="405"/>
      <c r="M61" s="405"/>
      <c r="N61" s="405"/>
      <c r="O61" s="405"/>
      <c r="P61" s="405"/>
      <c r="Q61" s="405"/>
      <c r="R61" s="405"/>
      <c r="S61" s="405"/>
      <c r="T61" s="405"/>
      <c r="U61" s="406"/>
      <c r="V61" s="155" t="s">
        <v>85</v>
      </c>
      <c r="W61" s="156"/>
      <c r="X61" s="156"/>
      <c r="Y61" s="156"/>
      <c r="Z61" s="156"/>
      <c r="AA61" s="156"/>
      <c r="AB61" s="156"/>
      <c r="AC61" s="156"/>
      <c r="AD61" s="156"/>
      <c r="AE61" s="156"/>
      <c r="AF61" s="156"/>
      <c r="AG61" s="156"/>
      <c r="AH61" s="156"/>
      <c r="AI61" s="156"/>
      <c r="AJ61" s="156"/>
      <c r="AK61" s="156"/>
      <c r="AL61" s="156"/>
      <c r="AM61" s="157"/>
    </row>
    <row r="62" spans="1:39" s="6" customFormat="1" ht="12.75" customHeight="1">
      <c r="A62" s="374" t="s">
        <v>267</v>
      </c>
      <c r="B62" s="375"/>
      <c r="C62" s="375"/>
      <c r="D62" s="375"/>
      <c r="E62" s="375"/>
      <c r="F62" s="375"/>
      <c r="G62" s="376"/>
      <c r="H62" s="96">
        <v>52</v>
      </c>
      <c r="I62" s="383" t="s">
        <v>89</v>
      </c>
      <c r="J62" s="384"/>
      <c r="K62" s="384"/>
      <c r="L62" s="384"/>
      <c r="M62" s="384"/>
      <c r="N62" s="384"/>
      <c r="O62" s="384"/>
      <c r="P62" s="384"/>
      <c r="Q62" s="384"/>
      <c r="R62" s="384"/>
      <c r="S62" s="384"/>
      <c r="T62" s="384"/>
      <c r="U62" s="385"/>
      <c r="V62" s="166" t="s">
        <v>309</v>
      </c>
      <c r="W62" s="167"/>
      <c r="X62" s="167"/>
      <c r="Y62" s="167"/>
      <c r="Z62" s="167"/>
      <c r="AA62" s="167"/>
      <c r="AB62" s="167"/>
      <c r="AC62" s="167"/>
      <c r="AD62" s="167"/>
      <c r="AE62" s="167"/>
      <c r="AF62" s="167"/>
      <c r="AG62" s="167"/>
      <c r="AH62" s="167"/>
      <c r="AI62" s="167"/>
      <c r="AJ62" s="167"/>
      <c r="AK62" s="167"/>
      <c r="AL62" s="167"/>
      <c r="AM62" s="168"/>
    </row>
    <row r="63" spans="1:39" s="6" customFormat="1" ht="12.75" customHeight="1">
      <c r="A63" s="377"/>
      <c r="B63" s="378"/>
      <c r="C63" s="378"/>
      <c r="D63" s="378"/>
      <c r="E63" s="378"/>
      <c r="F63" s="378"/>
      <c r="G63" s="379"/>
      <c r="H63" s="79">
        <v>53</v>
      </c>
      <c r="I63" s="386" t="s">
        <v>87</v>
      </c>
      <c r="J63" s="387"/>
      <c r="K63" s="387"/>
      <c r="L63" s="387"/>
      <c r="M63" s="387"/>
      <c r="N63" s="387"/>
      <c r="O63" s="387"/>
      <c r="P63" s="387"/>
      <c r="Q63" s="387"/>
      <c r="R63" s="387"/>
      <c r="S63" s="387"/>
      <c r="T63" s="387"/>
      <c r="U63" s="388"/>
      <c r="V63" s="85" t="s">
        <v>309</v>
      </c>
      <c r="W63" s="82"/>
      <c r="X63" s="82"/>
      <c r="Y63" s="82"/>
      <c r="Z63" s="82"/>
      <c r="AA63" s="82"/>
      <c r="AB63" s="82"/>
      <c r="AC63" s="82"/>
      <c r="AD63" s="82"/>
      <c r="AE63" s="82"/>
      <c r="AF63" s="82"/>
      <c r="AG63" s="82"/>
      <c r="AH63" s="82"/>
      <c r="AI63" s="82"/>
      <c r="AJ63" s="82"/>
      <c r="AK63" s="82"/>
      <c r="AL63" s="82"/>
      <c r="AM63" s="83"/>
    </row>
    <row r="64" spans="1:39" s="6" customFormat="1" ht="12.75" customHeight="1" thickBot="1">
      <c r="A64" s="380"/>
      <c r="B64" s="381"/>
      <c r="C64" s="381"/>
      <c r="D64" s="381"/>
      <c r="E64" s="381"/>
      <c r="F64" s="381"/>
      <c r="G64" s="382"/>
      <c r="H64" s="97">
        <v>54</v>
      </c>
      <c r="I64" s="392" t="s">
        <v>313</v>
      </c>
      <c r="J64" s="393"/>
      <c r="K64" s="393"/>
      <c r="L64" s="393"/>
      <c r="M64" s="393"/>
      <c r="N64" s="393"/>
      <c r="O64" s="393"/>
      <c r="P64" s="393"/>
      <c r="Q64" s="393"/>
      <c r="R64" s="393"/>
      <c r="S64" s="393"/>
      <c r="T64" s="393"/>
      <c r="U64" s="394"/>
      <c r="V64" s="98" t="s">
        <v>309</v>
      </c>
      <c r="W64" s="99"/>
      <c r="X64" s="99"/>
      <c r="Y64" s="99"/>
      <c r="Z64" s="99"/>
      <c r="AA64" s="99"/>
      <c r="AB64" s="99"/>
      <c r="AC64" s="99"/>
      <c r="AD64" s="99"/>
      <c r="AE64" s="99"/>
      <c r="AF64" s="99"/>
      <c r="AG64" s="99"/>
      <c r="AH64" s="99"/>
      <c r="AI64" s="99"/>
      <c r="AJ64" s="99"/>
      <c r="AK64" s="99"/>
      <c r="AL64" s="99"/>
      <c r="AM64" s="100"/>
    </row>
    <row r="65" spans="1:39" s="6" customFormat="1" ht="12.75" customHeight="1">
      <c r="A65" s="389" t="s">
        <v>173</v>
      </c>
      <c r="B65" s="390"/>
      <c r="C65" s="390"/>
      <c r="D65" s="390"/>
      <c r="E65" s="390"/>
      <c r="F65" s="390"/>
      <c r="G65" s="390"/>
      <c r="H65" s="390"/>
      <c r="I65" s="390"/>
      <c r="J65" s="390"/>
      <c r="K65" s="390"/>
      <c r="L65" s="390"/>
      <c r="M65" s="390"/>
      <c r="N65" s="390"/>
      <c r="O65" s="390"/>
      <c r="P65" s="390"/>
      <c r="Q65" s="390"/>
      <c r="R65" s="390"/>
      <c r="S65" s="390"/>
      <c r="T65" s="390"/>
      <c r="U65" s="390"/>
      <c r="V65" s="390"/>
      <c r="W65" s="390"/>
      <c r="X65" s="390"/>
      <c r="Y65" s="390"/>
      <c r="Z65" s="390"/>
      <c r="AA65" s="390"/>
      <c r="AB65" s="390"/>
      <c r="AC65" s="390"/>
      <c r="AD65" s="390"/>
      <c r="AE65" s="390"/>
      <c r="AF65" s="390"/>
      <c r="AG65" s="390"/>
      <c r="AH65" s="390"/>
      <c r="AI65" s="390"/>
      <c r="AJ65" s="390"/>
      <c r="AK65" s="390"/>
      <c r="AL65" s="390"/>
      <c r="AM65" s="391"/>
    </row>
    <row r="66" spans="1:39" s="75" customFormat="1">
      <c r="A66" s="173"/>
      <c r="B66" s="110" t="s">
        <v>174</v>
      </c>
      <c r="C66" s="110"/>
      <c r="D66" s="110"/>
      <c r="E66" s="110"/>
      <c r="F66" s="110"/>
      <c r="G66" s="110"/>
      <c r="H66" s="110"/>
      <c r="I66" s="110"/>
      <c r="J66" s="110"/>
      <c r="K66" s="110"/>
      <c r="L66" s="110"/>
      <c r="M66" s="174"/>
      <c r="N66" s="110" t="s">
        <v>175</v>
      </c>
      <c r="O66" s="110"/>
      <c r="P66" s="110"/>
      <c r="Q66" s="110"/>
      <c r="R66" s="110"/>
      <c r="S66" s="110"/>
      <c r="T66" s="110"/>
      <c r="U66" s="110"/>
      <c r="V66" s="110"/>
      <c r="W66" s="174"/>
      <c r="X66" s="110" t="s">
        <v>176</v>
      </c>
      <c r="Y66" s="110"/>
      <c r="Z66" s="110"/>
      <c r="AA66" s="110"/>
      <c r="AB66" s="174"/>
      <c r="AC66" s="174"/>
      <c r="AD66" s="174"/>
      <c r="AE66" s="174"/>
      <c r="AF66" s="174"/>
      <c r="AG66" s="174"/>
      <c r="AH66" s="174"/>
      <c r="AI66" s="174"/>
      <c r="AJ66" s="174"/>
      <c r="AK66" s="174"/>
      <c r="AL66" s="174"/>
      <c r="AM66" s="175"/>
    </row>
    <row r="67" spans="1:39" s="6" customFormat="1" ht="20.25" customHeight="1">
      <c r="A67" s="109"/>
      <c r="B67" s="110"/>
      <c r="C67" s="110"/>
      <c r="D67" s="111"/>
      <c r="E67" s="111"/>
      <c r="F67" s="111"/>
      <c r="G67" s="111"/>
      <c r="H67" s="190"/>
      <c r="I67" s="111"/>
      <c r="J67" s="111"/>
      <c r="K67" s="111"/>
      <c r="L67" s="111"/>
      <c r="M67" s="111"/>
      <c r="N67" s="111"/>
      <c r="O67" s="111"/>
      <c r="P67" s="111"/>
      <c r="Q67" s="111"/>
      <c r="R67" s="111"/>
      <c r="S67" s="111"/>
      <c r="T67" s="111"/>
      <c r="U67" s="111"/>
      <c r="V67" s="111"/>
      <c r="W67" s="111"/>
      <c r="X67" s="112"/>
      <c r="Y67" s="111"/>
      <c r="Z67" s="113"/>
      <c r="AA67" s="111"/>
      <c r="AB67" s="111"/>
      <c r="AC67" s="113"/>
      <c r="AD67" s="111"/>
      <c r="AE67" s="111"/>
      <c r="AF67" s="113"/>
      <c r="AG67" s="111"/>
      <c r="AH67" s="111"/>
      <c r="AI67" s="113"/>
      <c r="AJ67" s="111"/>
      <c r="AK67" s="111"/>
      <c r="AL67" s="111"/>
      <c r="AM67" s="176"/>
    </row>
    <row r="68" spans="1:39" s="6" customFormat="1" ht="12.75" customHeight="1">
      <c r="A68" s="109"/>
      <c r="B68" s="110" t="s">
        <v>318</v>
      </c>
      <c r="C68" s="110"/>
      <c r="D68" s="111"/>
      <c r="E68" s="111"/>
      <c r="F68" s="111"/>
      <c r="G68" s="111"/>
      <c r="H68" s="190"/>
      <c r="I68" s="111"/>
      <c r="J68" s="111"/>
      <c r="K68" s="111"/>
      <c r="L68" s="111"/>
      <c r="M68" s="111"/>
      <c r="N68" s="111"/>
      <c r="O68" s="111"/>
      <c r="P68" s="111"/>
      <c r="Q68" s="111"/>
      <c r="R68" s="111"/>
      <c r="S68" s="111"/>
      <c r="T68" s="111"/>
      <c r="U68" s="111"/>
      <c r="V68" s="111"/>
      <c r="W68" s="111"/>
      <c r="X68" s="112"/>
      <c r="Y68" s="111"/>
      <c r="Z68" s="113"/>
      <c r="AA68" s="111"/>
      <c r="AB68" s="111"/>
      <c r="AC68" s="113"/>
      <c r="AD68" s="111"/>
      <c r="AE68" s="111"/>
      <c r="AF68" s="113"/>
      <c r="AG68" s="111"/>
      <c r="AH68" s="111"/>
      <c r="AI68" s="113"/>
      <c r="AJ68" s="111"/>
      <c r="AK68" s="111"/>
      <c r="AL68" s="111"/>
      <c r="AM68" s="176"/>
    </row>
    <row r="69" spans="1:39" s="6" customFormat="1" ht="12.75" customHeight="1">
      <c r="A69" s="109"/>
      <c r="B69" s="114"/>
      <c r="C69" s="111"/>
      <c r="D69" s="111"/>
      <c r="E69" s="111"/>
      <c r="F69" s="111"/>
      <c r="G69" s="111"/>
      <c r="H69" s="190"/>
      <c r="I69" s="111"/>
      <c r="J69" s="111"/>
      <c r="K69" s="111"/>
      <c r="L69" s="111"/>
      <c r="M69" s="111"/>
      <c r="N69" s="111"/>
      <c r="O69" s="111"/>
      <c r="P69" s="111"/>
      <c r="Q69" s="111"/>
      <c r="R69" s="111"/>
      <c r="S69" s="111"/>
      <c r="T69" s="111"/>
      <c r="U69" s="111"/>
      <c r="V69" s="111"/>
      <c r="W69" s="111"/>
      <c r="X69" s="112"/>
      <c r="Y69" s="111"/>
      <c r="Z69" s="113"/>
      <c r="AA69" s="111"/>
      <c r="AB69" s="111"/>
      <c r="AC69" s="113"/>
      <c r="AD69" s="111"/>
      <c r="AE69" s="111"/>
      <c r="AF69" s="113"/>
      <c r="AG69" s="111"/>
      <c r="AH69" s="111"/>
      <c r="AI69" s="113"/>
      <c r="AJ69" s="111"/>
      <c r="AK69" s="111"/>
      <c r="AL69" s="111"/>
      <c r="AM69" s="176"/>
    </row>
    <row r="70" spans="1:39" s="6" customFormat="1">
      <c r="A70" s="109"/>
      <c r="B70" s="114" t="s">
        <v>381</v>
      </c>
      <c r="C70" s="114"/>
      <c r="D70" s="114"/>
      <c r="E70" s="114"/>
      <c r="F70" s="114"/>
      <c r="G70" s="114"/>
      <c r="H70" s="115"/>
      <c r="I70" s="114"/>
      <c r="J70" s="114"/>
      <c r="K70" s="114"/>
      <c r="L70" s="114"/>
      <c r="M70" s="111"/>
      <c r="N70" s="111"/>
      <c r="O70" s="111"/>
      <c r="P70" s="111"/>
      <c r="Q70" s="111"/>
      <c r="R70" s="111"/>
      <c r="S70" s="111"/>
      <c r="T70" s="111"/>
      <c r="U70" s="111"/>
      <c r="V70" s="111"/>
      <c r="W70" s="111"/>
      <c r="X70" s="111"/>
      <c r="Y70" s="111"/>
      <c r="Z70" s="111"/>
      <c r="AA70" s="111"/>
      <c r="AB70" s="111"/>
      <c r="AC70" s="111"/>
      <c r="AD70" s="111"/>
      <c r="AE70" s="111"/>
      <c r="AF70" s="111"/>
      <c r="AG70" s="111"/>
      <c r="AH70" s="111"/>
      <c r="AI70" s="111"/>
      <c r="AJ70" s="111"/>
      <c r="AK70" s="111"/>
      <c r="AL70" s="111"/>
      <c r="AM70" s="176"/>
    </row>
    <row r="71" spans="1:39" s="6" customFormat="1">
      <c r="A71" s="372"/>
      <c r="B71" s="366"/>
      <c r="C71" s="366"/>
      <c r="D71" s="373"/>
      <c r="E71" s="366"/>
      <c r="F71" s="366"/>
      <c r="G71" s="366"/>
      <c r="H71" s="366"/>
      <c r="I71" s="366"/>
      <c r="J71" s="366"/>
      <c r="K71" s="366"/>
      <c r="L71" s="366"/>
      <c r="M71" s="366"/>
      <c r="N71" s="366"/>
      <c r="O71" s="366"/>
      <c r="P71" s="366"/>
      <c r="Q71" s="366"/>
      <c r="R71" s="366"/>
      <c r="S71" s="366"/>
      <c r="T71" s="366"/>
      <c r="U71" s="366"/>
      <c r="V71" s="366"/>
      <c r="W71" s="366"/>
      <c r="X71" s="366"/>
      <c r="Y71" s="366"/>
      <c r="Z71" s="366"/>
      <c r="AA71" s="366"/>
      <c r="AB71" s="366"/>
      <c r="AC71" s="366"/>
      <c r="AD71" s="366"/>
      <c r="AE71" s="366"/>
      <c r="AF71" s="366"/>
      <c r="AG71" s="366"/>
      <c r="AH71" s="366"/>
      <c r="AI71" s="367"/>
      <c r="AJ71" s="367"/>
      <c r="AK71" s="367"/>
      <c r="AL71" s="367"/>
      <c r="AM71" s="368"/>
    </row>
    <row r="72" spans="1:39" s="6" customFormat="1">
      <c r="A72" s="372"/>
      <c r="B72" s="366"/>
      <c r="C72" s="366"/>
      <c r="D72" s="373"/>
      <c r="E72" s="366"/>
      <c r="F72" s="366"/>
      <c r="G72" s="366"/>
      <c r="H72" s="366"/>
      <c r="I72" s="366"/>
      <c r="J72" s="366"/>
      <c r="K72" s="366"/>
      <c r="L72" s="366"/>
      <c r="M72" s="366"/>
      <c r="N72" s="366"/>
      <c r="O72" s="366"/>
      <c r="P72" s="366"/>
      <c r="Q72" s="366"/>
      <c r="R72" s="366"/>
      <c r="S72" s="366"/>
      <c r="T72" s="366"/>
      <c r="U72" s="366"/>
      <c r="V72" s="366"/>
      <c r="W72" s="366"/>
      <c r="X72" s="366"/>
      <c r="Y72" s="366"/>
      <c r="Z72" s="366"/>
      <c r="AA72" s="366"/>
      <c r="AB72" s="366"/>
      <c r="AC72" s="366"/>
      <c r="AD72" s="366"/>
      <c r="AE72" s="366"/>
      <c r="AF72" s="366"/>
      <c r="AG72" s="366"/>
      <c r="AH72" s="366"/>
      <c r="AI72" s="367"/>
      <c r="AJ72" s="367"/>
      <c r="AK72" s="367"/>
      <c r="AL72" s="367"/>
      <c r="AM72" s="368"/>
    </row>
    <row r="73" spans="1:39" s="6" customFormat="1">
      <c r="A73" s="372"/>
      <c r="B73" s="366"/>
      <c r="C73" s="366"/>
      <c r="D73" s="373"/>
      <c r="E73" s="366"/>
      <c r="F73" s="366"/>
      <c r="G73" s="366"/>
      <c r="H73" s="366"/>
      <c r="I73" s="366"/>
      <c r="J73" s="366"/>
      <c r="K73" s="366"/>
      <c r="L73" s="366"/>
      <c r="M73" s="366"/>
      <c r="N73" s="366"/>
      <c r="O73" s="366"/>
      <c r="P73" s="366"/>
      <c r="Q73" s="366"/>
      <c r="R73" s="366"/>
      <c r="S73" s="366"/>
      <c r="T73" s="366"/>
      <c r="U73" s="366"/>
      <c r="V73" s="366"/>
      <c r="W73" s="366"/>
      <c r="X73" s="366"/>
      <c r="Y73" s="366"/>
      <c r="Z73" s="366"/>
      <c r="AA73" s="366"/>
      <c r="AB73" s="366"/>
      <c r="AC73" s="366"/>
      <c r="AD73" s="366"/>
      <c r="AE73" s="366"/>
      <c r="AF73" s="366"/>
      <c r="AG73" s="366"/>
      <c r="AH73" s="366"/>
      <c r="AI73" s="367"/>
      <c r="AJ73" s="367"/>
      <c r="AK73" s="367"/>
      <c r="AL73" s="367"/>
      <c r="AM73" s="368"/>
    </row>
    <row r="74" spans="1:39" s="6" customFormat="1">
      <c r="A74" s="372"/>
      <c r="B74" s="366"/>
      <c r="C74" s="366"/>
      <c r="D74" s="373"/>
      <c r="E74" s="366"/>
      <c r="F74" s="366"/>
      <c r="G74" s="366"/>
      <c r="H74" s="366"/>
      <c r="I74" s="366"/>
      <c r="J74" s="366"/>
      <c r="K74" s="366"/>
      <c r="L74" s="366"/>
      <c r="M74" s="366"/>
      <c r="N74" s="366"/>
      <c r="O74" s="366"/>
      <c r="P74" s="366"/>
      <c r="Q74" s="366"/>
      <c r="R74" s="366"/>
      <c r="S74" s="366"/>
      <c r="T74" s="366"/>
      <c r="U74" s="366"/>
      <c r="V74" s="366"/>
      <c r="W74" s="366"/>
      <c r="X74" s="366"/>
      <c r="Y74" s="366"/>
      <c r="Z74" s="366"/>
      <c r="AA74" s="366"/>
      <c r="AB74" s="366"/>
      <c r="AC74" s="366"/>
      <c r="AD74" s="366"/>
      <c r="AE74" s="366"/>
      <c r="AF74" s="366"/>
      <c r="AG74" s="366"/>
      <c r="AH74" s="366"/>
      <c r="AI74" s="367"/>
      <c r="AJ74" s="367"/>
      <c r="AK74" s="367"/>
      <c r="AL74" s="367"/>
      <c r="AM74" s="368"/>
    </row>
    <row r="75" spans="1:39" s="6" customFormat="1">
      <c r="A75" s="372"/>
      <c r="B75" s="366"/>
      <c r="C75" s="366"/>
      <c r="D75" s="373"/>
      <c r="E75" s="366"/>
      <c r="F75" s="366"/>
      <c r="G75" s="366"/>
      <c r="H75" s="366"/>
      <c r="I75" s="366"/>
      <c r="J75" s="366"/>
      <c r="K75" s="366"/>
      <c r="L75" s="366"/>
      <c r="M75" s="366"/>
      <c r="N75" s="366"/>
      <c r="O75" s="366"/>
      <c r="P75" s="366"/>
      <c r="Q75" s="366"/>
      <c r="R75" s="366"/>
      <c r="S75" s="366"/>
      <c r="T75" s="366"/>
      <c r="U75" s="366"/>
      <c r="V75" s="366"/>
      <c r="W75" s="366"/>
      <c r="X75" s="366"/>
      <c r="Y75" s="366"/>
      <c r="Z75" s="366"/>
      <c r="AA75" s="366"/>
      <c r="AB75" s="366"/>
      <c r="AC75" s="366"/>
      <c r="AD75" s="366"/>
      <c r="AE75" s="366"/>
      <c r="AF75" s="366"/>
      <c r="AG75" s="366"/>
      <c r="AH75" s="366"/>
      <c r="AI75" s="367"/>
      <c r="AJ75" s="367"/>
      <c r="AK75" s="367"/>
      <c r="AL75" s="367"/>
      <c r="AM75" s="368"/>
    </row>
    <row r="76" spans="1:39" s="6" customFormat="1" ht="22.5" customHeight="1" thickBot="1">
      <c r="A76" s="369"/>
      <c r="B76" s="370"/>
      <c r="C76" s="370"/>
      <c r="D76" s="370"/>
      <c r="E76" s="370"/>
      <c r="F76" s="370"/>
      <c r="G76" s="370"/>
      <c r="H76" s="370"/>
      <c r="I76" s="370"/>
      <c r="J76" s="370"/>
      <c r="K76" s="370"/>
      <c r="L76" s="370"/>
      <c r="M76" s="370"/>
      <c r="N76" s="370"/>
      <c r="O76" s="370"/>
      <c r="P76" s="370"/>
      <c r="Q76" s="370"/>
      <c r="R76" s="370"/>
      <c r="S76" s="370"/>
      <c r="T76" s="370"/>
      <c r="U76" s="370"/>
      <c r="V76" s="370"/>
      <c r="W76" s="370"/>
      <c r="X76" s="370"/>
      <c r="Y76" s="370"/>
      <c r="Z76" s="370"/>
      <c r="AA76" s="370"/>
      <c r="AB76" s="370"/>
      <c r="AC76" s="370"/>
      <c r="AD76" s="370"/>
      <c r="AE76" s="370"/>
      <c r="AF76" s="370"/>
      <c r="AG76" s="370"/>
      <c r="AH76" s="370"/>
      <c r="AI76" s="370"/>
      <c r="AJ76" s="370"/>
      <c r="AK76" s="370"/>
      <c r="AL76" s="370"/>
      <c r="AM76" s="371"/>
    </row>
    <row r="77" spans="1:39">
      <c r="A77" s="71"/>
      <c r="B77" s="71"/>
    </row>
    <row r="80" spans="1:39">
      <c r="S80" s="337"/>
      <c r="T80" s="337"/>
      <c r="U80" s="337"/>
      <c r="V80" s="337"/>
      <c r="W80" s="337"/>
      <c r="X80" s="337"/>
      <c r="Y80" s="337"/>
      <c r="Z80" s="337"/>
      <c r="AA80" s="337"/>
      <c r="AB80" s="337"/>
      <c r="AC80" s="337"/>
      <c r="AD80" s="337"/>
      <c r="AE80" s="337"/>
      <c r="AF80" s="337"/>
      <c r="AG80" s="337"/>
      <c r="AH80" s="337"/>
      <c r="AI80" s="337"/>
      <c r="AJ80" s="337"/>
      <c r="AK80" s="337"/>
      <c r="AL80" s="337"/>
    </row>
  </sheetData>
  <mergeCells count="204">
    <mergeCell ref="A19:G22"/>
    <mergeCell ref="I14:N14"/>
    <mergeCell ref="O14:U14"/>
    <mergeCell ref="V14:AC14"/>
    <mergeCell ref="AD14:AM14"/>
    <mergeCell ref="I15:U15"/>
    <mergeCell ref="V15:AM15"/>
    <mergeCell ref="A10:AM10"/>
    <mergeCell ref="A11:G18"/>
    <mergeCell ref="I11:U11"/>
    <mergeCell ref="V11:AM11"/>
    <mergeCell ref="I12:U12"/>
    <mergeCell ref="V12:AM12"/>
    <mergeCell ref="I13:N13"/>
    <mergeCell ref="O13:U13"/>
    <mergeCell ref="V13:AC13"/>
    <mergeCell ref="AD13:AM13"/>
    <mergeCell ref="I16:U16"/>
    <mergeCell ref="V16:AM16"/>
    <mergeCell ref="I17:N17"/>
    <mergeCell ref="I18:U18"/>
    <mergeCell ref="V18:AM18"/>
    <mergeCell ref="I19:U19"/>
    <mergeCell ref="V19:AM19"/>
    <mergeCell ref="I20:N21"/>
    <mergeCell ref="O20:U20"/>
    <mergeCell ref="V20:AM20"/>
    <mergeCell ref="O21:U21"/>
    <mergeCell ref="V21:AM21"/>
    <mergeCell ref="I22:U22"/>
    <mergeCell ref="V22:AM22"/>
    <mergeCell ref="A23:G38"/>
    <mergeCell ref="I23:N23"/>
    <mergeCell ref="O23:U23"/>
    <mergeCell ref="I24:U24"/>
    <mergeCell ref="V24:AG24"/>
    <mergeCell ref="AJ25:AL25"/>
    <mergeCell ref="I26:N26"/>
    <mergeCell ref="O26:U26"/>
    <mergeCell ref="X26:AD26"/>
    <mergeCell ref="AF26:AG26"/>
    <mergeCell ref="AH26:AI26"/>
    <mergeCell ref="I25:N25"/>
    <mergeCell ref="O25:U25"/>
    <mergeCell ref="V25:W25"/>
    <mergeCell ref="X25:Y25"/>
    <mergeCell ref="Z25:AA25"/>
    <mergeCell ref="AB25:AC25"/>
    <mergeCell ref="I27:N27"/>
    <mergeCell ref="O27:U27"/>
    <mergeCell ref="V27:W27"/>
    <mergeCell ref="X27:Y27"/>
    <mergeCell ref="AA27:AB27"/>
    <mergeCell ref="AF27:AG27"/>
    <mergeCell ref="AD25:AE25"/>
    <mergeCell ref="AF25:AG25"/>
    <mergeCell ref="AH25:AI25"/>
    <mergeCell ref="I28:N30"/>
    <mergeCell ref="O28:U28"/>
    <mergeCell ref="AA28:AD28"/>
    <mergeCell ref="AE28:AF28"/>
    <mergeCell ref="O29:U29"/>
    <mergeCell ref="AA29:AD29"/>
    <mergeCell ref="AE29:AF29"/>
    <mergeCell ref="O30:U30"/>
    <mergeCell ref="AA30:AD30"/>
    <mergeCell ref="AE30:AF30"/>
    <mergeCell ref="I34:U34"/>
    <mergeCell ref="V34:AM34"/>
    <mergeCell ref="I35:U35"/>
    <mergeCell ref="V35:AM35"/>
    <mergeCell ref="I36:U36"/>
    <mergeCell ref="V36:Z36"/>
    <mergeCell ref="I31:U31"/>
    <mergeCell ref="V31:AM31"/>
    <mergeCell ref="I32:U32"/>
    <mergeCell ref="V32:AM32"/>
    <mergeCell ref="I33:U33"/>
    <mergeCell ref="V33:AM33"/>
    <mergeCell ref="I37:U37"/>
    <mergeCell ref="V37:Z37"/>
    <mergeCell ref="I38:U38"/>
    <mergeCell ref="AA38:AB38"/>
    <mergeCell ref="I39:N39"/>
    <mergeCell ref="O39:U39"/>
    <mergeCell ref="V39:AE39"/>
    <mergeCell ref="I40:U40"/>
    <mergeCell ref="W38:Z38"/>
    <mergeCell ref="I44:U44"/>
    <mergeCell ref="V44:AM44"/>
    <mergeCell ref="I45:U45"/>
    <mergeCell ref="V45:AM45"/>
    <mergeCell ref="A46:G47"/>
    <mergeCell ref="I46:N46"/>
    <mergeCell ref="O46:U46"/>
    <mergeCell ref="V46:X46"/>
    <mergeCell ref="AF46:AH46"/>
    <mergeCell ref="I47:N47"/>
    <mergeCell ref="A39:G45"/>
    <mergeCell ref="V40:AM40"/>
    <mergeCell ref="I41:U41"/>
    <mergeCell ref="V41:AM41"/>
    <mergeCell ref="I42:U42"/>
    <mergeCell ref="V42:AM42"/>
    <mergeCell ref="I43:U43"/>
    <mergeCell ref="V43:AM43"/>
    <mergeCell ref="AF47:AM47"/>
    <mergeCell ref="V47:AE47"/>
    <mergeCell ref="A55:G61"/>
    <mergeCell ref="I55:U55"/>
    <mergeCell ref="I56:U56"/>
    <mergeCell ref="I57:U57"/>
    <mergeCell ref="I58:U58"/>
    <mergeCell ref="I61:U61"/>
    <mergeCell ref="O47:U47"/>
    <mergeCell ref="A48:G54"/>
    <mergeCell ref="I48:U48"/>
    <mergeCell ref="I49:U49"/>
    <mergeCell ref="I50:U50"/>
    <mergeCell ref="I51:U51"/>
    <mergeCell ref="I52:U52"/>
    <mergeCell ref="I53:U53"/>
    <mergeCell ref="I59:U59"/>
    <mergeCell ref="I60:U60"/>
    <mergeCell ref="A62:G64"/>
    <mergeCell ref="I62:U62"/>
    <mergeCell ref="I63:U63"/>
    <mergeCell ref="A65:AM65"/>
    <mergeCell ref="A71:C71"/>
    <mergeCell ref="D71:H71"/>
    <mergeCell ref="I71:O71"/>
    <mergeCell ref="P71:T71"/>
    <mergeCell ref="U71:X71"/>
    <mergeCell ref="Y71:AC71"/>
    <mergeCell ref="AD71:AH71"/>
    <mergeCell ref="AI71:AM71"/>
    <mergeCell ref="I64:U64"/>
    <mergeCell ref="A72:C72"/>
    <mergeCell ref="D72:H72"/>
    <mergeCell ref="I72:O72"/>
    <mergeCell ref="P72:T72"/>
    <mergeCell ref="U72:X72"/>
    <mergeCell ref="Y72:AC72"/>
    <mergeCell ref="AD72:AH72"/>
    <mergeCell ref="AI72:AM72"/>
    <mergeCell ref="AD73:AH73"/>
    <mergeCell ref="AI73:AM73"/>
    <mergeCell ref="A74:C74"/>
    <mergeCell ref="D74:H74"/>
    <mergeCell ref="I74:O74"/>
    <mergeCell ref="P74:T74"/>
    <mergeCell ref="U74:X74"/>
    <mergeCell ref="Y74:AC74"/>
    <mergeCell ref="AD74:AH74"/>
    <mergeCell ref="AI74:AM74"/>
    <mergeCell ref="A73:C73"/>
    <mergeCell ref="D73:H73"/>
    <mergeCell ref="I73:O73"/>
    <mergeCell ref="P73:T73"/>
    <mergeCell ref="U73:X73"/>
    <mergeCell ref="Y73:AC73"/>
    <mergeCell ref="S80:V80"/>
    <mergeCell ref="W80:Z80"/>
    <mergeCell ref="AA80:AE80"/>
    <mergeCell ref="AF80:AL80"/>
    <mergeCell ref="AD75:AH75"/>
    <mergeCell ref="AI75:AM75"/>
    <mergeCell ref="A76:C76"/>
    <mergeCell ref="D76:H76"/>
    <mergeCell ref="I76:O76"/>
    <mergeCell ref="P76:T76"/>
    <mergeCell ref="U76:X76"/>
    <mergeCell ref="Y76:AC76"/>
    <mergeCell ref="AD76:AH76"/>
    <mergeCell ref="AI76:AM76"/>
    <mergeCell ref="A75:C75"/>
    <mergeCell ref="D75:H75"/>
    <mergeCell ref="I75:O75"/>
    <mergeCell ref="P75:T75"/>
    <mergeCell ref="U75:X75"/>
    <mergeCell ref="Y75:AC75"/>
    <mergeCell ref="A8:J8"/>
    <mergeCell ref="K8:L8"/>
    <mergeCell ref="M8:N8"/>
    <mergeCell ref="O8:P8"/>
    <mergeCell ref="Q8:R8"/>
    <mergeCell ref="A1:J6"/>
    <mergeCell ref="K1:AB4"/>
    <mergeCell ref="AC1:AM6"/>
    <mergeCell ref="K5:AB6"/>
    <mergeCell ref="A7:J7"/>
    <mergeCell ref="K7:L7"/>
    <mergeCell ref="M7:N7"/>
    <mergeCell ref="O7:P7"/>
    <mergeCell ref="Q7:R7"/>
    <mergeCell ref="S8:T8"/>
    <mergeCell ref="U8:V8"/>
    <mergeCell ref="W8:Y8"/>
    <mergeCell ref="Z8:AB8"/>
    <mergeCell ref="S7:T7"/>
    <mergeCell ref="U7:V7"/>
    <mergeCell ref="W7:Y7"/>
    <mergeCell ref="Z7:AB7"/>
    <mergeCell ref="AC7:AM8"/>
  </mergeCells>
  <printOptions horizontalCentered="1" gridLinesSet="0"/>
  <pageMargins left="0.23622047244094499" right="0.23622047244094499" top="0.23622047244094499" bottom="0.23622047244094499" header="0" footer="0"/>
  <pageSetup paperSize="9" scale="72" fitToWidth="0" fitToHeight="0"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M80"/>
  <sheetViews>
    <sheetView showGridLines="0" view="pageBreakPreview" zoomScaleNormal="100" zoomScaleSheetLayoutView="100" workbookViewId="0">
      <selection activeCell="AO1" sqref="AO1"/>
    </sheetView>
  </sheetViews>
  <sheetFormatPr defaultColWidth="8.85546875" defaultRowHeight="12.75"/>
  <cols>
    <col min="1" max="7" width="3.5703125" style="1" customWidth="1"/>
    <col min="8" max="8" width="3.5703125" style="12" customWidth="1"/>
    <col min="9" max="39" width="3.5703125" style="1" customWidth="1"/>
    <col min="40" max="16384" width="8.85546875" style="1"/>
  </cols>
  <sheetData>
    <row r="1" spans="1:39" ht="24.75" customHeight="1">
      <c r="A1" s="293" t="s">
        <v>34</v>
      </c>
      <c r="B1" s="294"/>
      <c r="C1" s="294"/>
      <c r="D1" s="294"/>
      <c r="E1" s="294"/>
      <c r="F1" s="294"/>
      <c r="G1" s="294"/>
      <c r="H1" s="294"/>
      <c r="I1" s="294"/>
      <c r="J1" s="295"/>
      <c r="K1" s="323" t="s">
        <v>40</v>
      </c>
      <c r="L1" s="294"/>
      <c r="M1" s="294"/>
      <c r="N1" s="294"/>
      <c r="O1" s="294"/>
      <c r="P1" s="294"/>
      <c r="Q1" s="294"/>
      <c r="R1" s="294"/>
      <c r="S1" s="294"/>
      <c r="T1" s="294"/>
      <c r="U1" s="294"/>
      <c r="V1" s="294"/>
      <c r="W1" s="294"/>
      <c r="X1" s="294"/>
      <c r="Y1" s="294"/>
      <c r="Z1" s="294"/>
      <c r="AA1" s="294"/>
      <c r="AB1" s="295"/>
      <c r="AC1" s="306"/>
      <c r="AD1" s="344"/>
      <c r="AE1" s="344"/>
      <c r="AF1" s="344"/>
      <c r="AG1" s="344"/>
      <c r="AH1" s="344"/>
      <c r="AI1" s="344"/>
      <c r="AJ1" s="344"/>
      <c r="AK1" s="344"/>
      <c r="AL1" s="344"/>
      <c r="AM1" s="345"/>
    </row>
    <row r="2" spans="1:39" ht="15" customHeight="1">
      <c r="A2" s="296"/>
      <c r="B2" s="297"/>
      <c r="C2" s="297"/>
      <c r="D2" s="297"/>
      <c r="E2" s="297"/>
      <c r="F2" s="297"/>
      <c r="G2" s="297"/>
      <c r="H2" s="297"/>
      <c r="I2" s="297"/>
      <c r="J2" s="298"/>
      <c r="K2" s="324"/>
      <c r="L2" s="297"/>
      <c r="M2" s="297"/>
      <c r="N2" s="297"/>
      <c r="O2" s="297"/>
      <c r="P2" s="297"/>
      <c r="Q2" s="297"/>
      <c r="R2" s="297"/>
      <c r="S2" s="297"/>
      <c r="T2" s="297"/>
      <c r="U2" s="297"/>
      <c r="V2" s="297"/>
      <c r="W2" s="297"/>
      <c r="X2" s="297"/>
      <c r="Y2" s="297"/>
      <c r="Z2" s="297"/>
      <c r="AA2" s="297"/>
      <c r="AB2" s="298"/>
      <c r="AC2" s="346"/>
      <c r="AD2" s="347"/>
      <c r="AE2" s="347"/>
      <c r="AF2" s="347"/>
      <c r="AG2" s="347"/>
      <c r="AH2" s="347"/>
      <c r="AI2" s="347"/>
      <c r="AJ2" s="347"/>
      <c r="AK2" s="347"/>
      <c r="AL2" s="347"/>
      <c r="AM2" s="348"/>
    </row>
    <row r="3" spans="1:39" ht="12.75" customHeight="1">
      <c r="A3" s="296"/>
      <c r="B3" s="297"/>
      <c r="C3" s="297"/>
      <c r="D3" s="297"/>
      <c r="E3" s="297"/>
      <c r="F3" s="297"/>
      <c r="G3" s="297"/>
      <c r="H3" s="297"/>
      <c r="I3" s="297"/>
      <c r="J3" s="298"/>
      <c r="K3" s="324"/>
      <c r="L3" s="297"/>
      <c r="M3" s="297"/>
      <c r="N3" s="297"/>
      <c r="O3" s="297"/>
      <c r="P3" s="297"/>
      <c r="Q3" s="297"/>
      <c r="R3" s="297"/>
      <c r="S3" s="297"/>
      <c r="T3" s="297"/>
      <c r="U3" s="297"/>
      <c r="V3" s="297"/>
      <c r="W3" s="297"/>
      <c r="X3" s="297"/>
      <c r="Y3" s="297"/>
      <c r="Z3" s="297"/>
      <c r="AA3" s="297"/>
      <c r="AB3" s="298"/>
      <c r="AC3" s="346"/>
      <c r="AD3" s="347"/>
      <c r="AE3" s="347"/>
      <c r="AF3" s="347"/>
      <c r="AG3" s="347"/>
      <c r="AH3" s="347"/>
      <c r="AI3" s="347"/>
      <c r="AJ3" s="347"/>
      <c r="AK3" s="347"/>
      <c r="AL3" s="347"/>
      <c r="AM3" s="348"/>
    </row>
    <row r="4" spans="1:39" ht="70.5" customHeight="1">
      <c r="A4" s="296"/>
      <c r="B4" s="297"/>
      <c r="C4" s="297"/>
      <c r="D4" s="297"/>
      <c r="E4" s="297"/>
      <c r="F4" s="297"/>
      <c r="G4" s="297"/>
      <c r="H4" s="297"/>
      <c r="I4" s="297"/>
      <c r="J4" s="298"/>
      <c r="K4" s="325"/>
      <c r="L4" s="300"/>
      <c r="M4" s="300"/>
      <c r="N4" s="300"/>
      <c r="O4" s="300"/>
      <c r="P4" s="300"/>
      <c r="Q4" s="300"/>
      <c r="R4" s="300"/>
      <c r="S4" s="300"/>
      <c r="T4" s="300"/>
      <c r="U4" s="300"/>
      <c r="V4" s="300"/>
      <c r="W4" s="300"/>
      <c r="X4" s="300"/>
      <c r="Y4" s="300"/>
      <c r="Z4" s="300"/>
      <c r="AA4" s="300"/>
      <c r="AB4" s="301"/>
      <c r="AC4" s="346"/>
      <c r="AD4" s="347"/>
      <c r="AE4" s="347"/>
      <c r="AF4" s="347"/>
      <c r="AG4" s="347"/>
      <c r="AH4" s="347"/>
      <c r="AI4" s="347"/>
      <c r="AJ4" s="347"/>
      <c r="AK4" s="347"/>
      <c r="AL4" s="347"/>
      <c r="AM4" s="348"/>
    </row>
    <row r="5" spans="1:39" ht="11.25" customHeight="1">
      <c r="A5" s="296"/>
      <c r="B5" s="297"/>
      <c r="C5" s="297"/>
      <c r="D5" s="297"/>
      <c r="E5" s="297"/>
      <c r="F5" s="297"/>
      <c r="G5" s="297"/>
      <c r="H5" s="297"/>
      <c r="I5" s="297"/>
      <c r="J5" s="298"/>
      <c r="K5" s="316" t="str">
        <f>CONCATENATE(Cover!K5)</f>
        <v>DATA SHEETS FOR PRESSURE &amp; SAFETY RELIEF VALVES</v>
      </c>
      <c r="L5" s="317"/>
      <c r="M5" s="317"/>
      <c r="N5" s="317"/>
      <c r="O5" s="317"/>
      <c r="P5" s="317"/>
      <c r="Q5" s="317"/>
      <c r="R5" s="317"/>
      <c r="S5" s="317"/>
      <c r="T5" s="317"/>
      <c r="U5" s="317"/>
      <c r="V5" s="317"/>
      <c r="W5" s="317"/>
      <c r="X5" s="317"/>
      <c r="Y5" s="317"/>
      <c r="Z5" s="317"/>
      <c r="AA5" s="317"/>
      <c r="AB5" s="318"/>
      <c r="AC5" s="346"/>
      <c r="AD5" s="347"/>
      <c r="AE5" s="347"/>
      <c r="AF5" s="347"/>
      <c r="AG5" s="347"/>
      <c r="AH5" s="347"/>
      <c r="AI5" s="347"/>
      <c r="AJ5" s="347"/>
      <c r="AK5" s="347"/>
      <c r="AL5" s="347"/>
      <c r="AM5" s="348"/>
    </row>
    <row r="6" spans="1:39" ht="6.75" customHeight="1">
      <c r="A6" s="296"/>
      <c r="B6" s="297"/>
      <c r="C6" s="297"/>
      <c r="D6" s="297"/>
      <c r="E6" s="297"/>
      <c r="F6" s="297"/>
      <c r="G6" s="297"/>
      <c r="H6" s="297"/>
      <c r="I6" s="297"/>
      <c r="J6" s="298"/>
      <c r="K6" s="319"/>
      <c r="L6" s="320"/>
      <c r="M6" s="320"/>
      <c r="N6" s="320"/>
      <c r="O6" s="320"/>
      <c r="P6" s="320"/>
      <c r="Q6" s="320"/>
      <c r="R6" s="320"/>
      <c r="S6" s="320"/>
      <c r="T6" s="320"/>
      <c r="U6" s="320"/>
      <c r="V6" s="320"/>
      <c r="W6" s="320"/>
      <c r="X6" s="320"/>
      <c r="Y6" s="320"/>
      <c r="Z6" s="320"/>
      <c r="AA6" s="320"/>
      <c r="AB6" s="321"/>
      <c r="AC6" s="346"/>
      <c r="AD6" s="347"/>
      <c r="AE6" s="347"/>
      <c r="AF6" s="347"/>
      <c r="AG6" s="347"/>
      <c r="AH6" s="347"/>
      <c r="AI6" s="347"/>
      <c r="AJ6" s="347"/>
      <c r="AK6" s="347"/>
      <c r="AL6" s="347"/>
      <c r="AM6" s="348"/>
    </row>
    <row r="7" spans="1:39" ht="18" customHeight="1">
      <c r="A7" s="290" t="s">
        <v>12</v>
      </c>
      <c r="B7" s="290"/>
      <c r="C7" s="341"/>
      <c r="D7" s="341"/>
      <c r="E7" s="341"/>
      <c r="F7" s="341"/>
      <c r="G7" s="341"/>
      <c r="H7" s="341"/>
      <c r="I7" s="341"/>
      <c r="J7" s="342"/>
      <c r="K7" s="289" t="s">
        <v>13</v>
      </c>
      <c r="L7" s="289"/>
      <c r="M7" s="289" t="s">
        <v>14</v>
      </c>
      <c r="N7" s="289"/>
      <c r="O7" s="289" t="s">
        <v>15</v>
      </c>
      <c r="P7" s="289"/>
      <c r="Q7" s="289" t="s">
        <v>16</v>
      </c>
      <c r="R7" s="289"/>
      <c r="S7" s="289" t="s">
        <v>17</v>
      </c>
      <c r="T7" s="289"/>
      <c r="U7" s="289" t="s">
        <v>18</v>
      </c>
      <c r="V7" s="289"/>
      <c r="W7" s="315" t="s">
        <v>19</v>
      </c>
      <c r="X7" s="315"/>
      <c r="Y7" s="315"/>
      <c r="Z7" s="289" t="s">
        <v>20</v>
      </c>
      <c r="AA7" s="289"/>
      <c r="AB7" s="289"/>
      <c r="AC7" s="329" t="s">
        <v>450</v>
      </c>
      <c r="AD7" s="330"/>
      <c r="AE7" s="330"/>
      <c r="AF7" s="330"/>
      <c r="AG7" s="330"/>
      <c r="AH7" s="330"/>
      <c r="AI7" s="330"/>
      <c r="AJ7" s="330"/>
      <c r="AK7" s="330"/>
      <c r="AL7" s="331"/>
      <c r="AM7" s="331"/>
    </row>
    <row r="8" spans="1:39" ht="17.25" customHeight="1" thickBot="1">
      <c r="A8" s="286" t="s">
        <v>36</v>
      </c>
      <c r="B8" s="286"/>
      <c r="C8" s="287"/>
      <c r="D8" s="287"/>
      <c r="E8" s="287"/>
      <c r="F8" s="287"/>
      <c r="G8" s="287"/>
      <c r="H8" s="287"/>
      <c r="I8" s="287"/>
      <c r="J8" s="288"/>
      <c r="K8" s="302" t="s">
        <v>37</v>
      </c>
      <c r="L8" s="303"/>
      <c r="M8" s="304" t="s">
        <v>46</v>
      </c>
      <c r="N8" s="305"/>
      <c r="O8" s="302" t="s">
        <v>38</v>
      </c>
      <c r="P8" s="303"/>
      <c r="Q8" s="304" t="s">
        <v>47</v>
      </c>
      <c r="R8" s="305"/>
      <c r="S8" s="302" t="str">
        <f>Cover!S8</f>
        <v>IN</v>
      </c>
      <c r="T8" s="303"/>
      <c r="U8" s="302" t="str">
        <f>Cover!U8</f>
        <v>DT</v>
      </c>
      <c r="V8" s="303"/>
      <c r="W8" s="349" t="str">
        <f>Cover!W8</f>
        <v>0009</v>
      </c>
      <c r="X8" s="350"/>
      <c r="Y8" s="351"/>
      <c r="Z8" s="302" t="str">
        <f>Cover!Z8</f>
        <v>D04</v>
      </c>
      <c r="AA8" s="322"/>
      <c r="AB8" s="303"/>
      <c r="AC8" s="332"/>
      <c r="AD8" s="333"/>
      <c r="AE8" s="333"/>
      <c r="AF8" s="333"/>
      <c r="AG8" s="333"/>
      <c r="AH8" s="333"/>
      <c r="AI8" s="333"/>
      <c r="AJ8" s="333"/>
      <c r="AK8" s="333"/>
      <c r="AL8" s="334"/>
      <c r="AM8" s="334"/>
    </row>
    <row r="9" spans="1:39" ht="12" customHeight="1" thickBot="1">
      <c r="A9" s="65"/>
      <c r="B9" s="65"/>
      <c r="C9" s="66"/>
      <c r="D9" s="65"/>
      <c r="E9" s="65"/>
      <c r="F9" s="65"/>
      <c r="G9" s="65"/>
      <c r="H9" s="67"/>
      <c r="I9" s="65"/>
      <c r="J9" s="65"/>
      <c r="K9" s="65"/>
      <c r="L9" s="65"/>
      <c r="M9" s="65"/>
      <c r="N9" s="65"/>
      <c r="O9" s="65"/>
      <c r="P9" s="65"/>
      <c r="Q9" s="65"/>
      <c r="R9" s="65"/>
      <c r="S9" s="65"/>
      <c r="T9" s="68"/>
      <c r="U9" s="66"/>
      <c r="V9" s="66"/>
      <c r="W9" s="66"/>
      <c r="X9" s="69"/>
      <c r="Y9" s="69"/>
      <c r="Z9" s="69"/>
      <c r="AA9" s="69"/>
      <c r="AB9" s="69"/>
      <c r="AC9" s="68"/>
      <c r="AD9" s="66"/>
      <c r="AE9" s="66"/>
      <c r="AF9" s="66"/>
      <c r="AG9" s="69"/>
      <c r="AH9" s="69"/>
      <c r="AI9" s="69"/>
      <c r="AJ9" s="69"/>
      <c r="AK9" s="69"/>
      <c r="AL9" s="69"/>
      <c r="AM9" s="69"/>
    </row>
    <row r="10" spans="1:39" ht="15.75" customHeight="1" thickBot="1">
      <c r="A10" s="485" t="s">
        <v>91</v>
      </c>
      <c r="B10" s="486"/>
      <c r="C10" s="486"/>
      <c r="D10" s="486"/>
      <c r="E10" s="486"/>
      <c r="F10" s="486"/>
      <c r="G10" s="486"/>
      <c r="H10" s="486"/>
      <c r="I10" s="486"/>
      <c r="J10" s="486"/>
      <c r="K10" s="486"/>
      <c r="L10" s="486"/>
      <c r="M10" s="486"/>
      <c r="N10" s="486"/>
      <c r="O10" s="486"/>
      <c r="P10" s="486"/>
      <c r="Q10" s="486"/>
      <c r="R10" s="486"/>
      <c r="S10" s="486"/>
      <c r="T10" s="486"/>
      <c r="U10" s="486"/>
      <c r="V10" s="486"/>
      <c r="W10" s="486"/>
      <c r="X10" s="486"/>
      <c r="Y10" s="486"/>
      <c r="Z10" s="486"/>
      <c r="AA10" s="486"/>
      <c r="AB10" s="486"/>
      <c r="AC10" s="486"/>
      <c r="AD10" s="486"/>
      <c r="AE10" s="486"/>
      <c r="AF10" s="486"/>
      <c r="AG10" s="486"/>
      <c r="AH10" s="486"/>
      <c r="AI10" s="486"/>
      <c r="AJ10" s="486"/>
      <c r="AK10" s="486"/>
      <c r="AL10" s="486"/>
      <c r="AM10" s="487"/>
    </row>
    <row r="11" spans="1:39" s="6" customFormat="1" ht="15.75" customHeight="1">
      <c r="A11" s="503" t="s">
        <v>92</v>
      </c>
      <c r="B11" s="504"/>
      <c r="C11" s="504"/>
      <c r="D11" s="504"/>
      <c r="E11" s="504"/>
      <c r="F11" s="504"/>
      <c r="G11" s="505"/>
      <c r="H11" s="158">
        <v>1</v>
      </c>
      <c r="I11" s="488" t="s">
        <v>93</v>
      </c>
      <c r="J11" s="489"/>
      <c r="K11" s="489"/>
      <c r="L11" s="489"/>
      <c r="M11" s="489"/>
      <c r="N11" s="489"/>
      <c r="O11" s="489"/>
      <c r="P11" s="489"/>
      <c r="Q11" s="489"/>
      <c r="R11" s="489"/>
      <c r="S11" s="489"/>
      <c r="T11" s="489"/>
      <c r="U11" s="490"/>
      <c r="V11" s="421" t="s">
        <v>178</v>
      </c>
      <c r="W11" s="422"/>
      <c r="X11" s="422"/>
      <c r="Y11" s="422"/>
      <c r="Z11" s="422"/>
      <c r="AA11" s="422"/>
      <c r="AB11" s="422"/>
      <c r="AC11" s="422"/>
      <c r="AD11" s="422"/>
      <c r="AE11" s="422"/>
      <c r="AF11" s="422"/>
      <c r="AG11" s="422"/>
      <c r="AH11" s="422"/>
      <c r="AI11" s="422"/>
      <c r="AJ11" s="422"/>
      <c r="AK11" s="422"/>
      <c r="AL11" s="422"/>
      <c r="AM11" s="491"/>
    </row>
    <row r="12" spans="1:39" s="6" customFormat="1" ht="14.1" customHeight="1">
      <c r="A12" s="506"/>
      <c r="B12" s="507"/>
      <c r="C12" s="507"/>
      <c r="D12" s="507"/>
      <c r="E12" s="507"/>
      <c r="F12" s="507"/>
      <c r="G12" s="508"/>
      <c r="H12" s="159">
        <v>2</v>
      </c>
      <c r="I12" s="401" t="s">
        <v>94</v>
      </c>
      <c r="J12" s="402"/>
      <c r="K12" s="402"/>
      <c r="L12" s="402"/>
      <c r="M12" s="402"/>
      <c r="N12" s="402"/>
      <c r="O12" s="402"/>
      <c r="P12" s="402"/>
      <c r="Q12" s="402"/>
      <c r="R12" s="402"/>
      <c r="S12" s="402"/>
      <c r="T12" s="402"/>
      <c r="U12" s="403"/>
      <c r="V12" s="492" t="s">
        <v>90</v>
      </c>
      <c r="W12" s="493"/>
      <c r="X12" s="493"/>
      <c r="Y12" s="493"/>
      <c r="Z12" s="493"/>
      <c r="AA12" s="493"/>
      <c r="AB12" s="493"/>
      <c r="AC12" s="493"/>
      <c r="AD12" s="493"/>
      <c r="AE12" s="493"/>
      <c r="AF12" s="493"/>
      <c r="AG12" s="493"/>
      <c r="AH12" s="493"/>
      <c r="AI12" s="493"/>
      <c r="AJ12" s="493"/>
      <c r="AK12" s="493"/>
      <c r="AL12" s="493"/>
      <c r="AM12" s="494"/>
    </row>
    <row r="13" spans="1:39" s="6" customFormat="1" ht="12.75" customHeight="1">
      <c r="A13" s="506"/>
      <c r="B13" s="507"/>
      <c r="C13" s="507"/>
      <c r="D13" s="507"/>
      <c r="E13" s="507"/>
      <c r="F13" s="507"/>
      <c r="G13" s="508"/>
      <c r="H13" s="159">
        <v>3</v>
      </c>
      <c r="I13" s="401" t="s">
        <v>95</v>
      </c>
      <c r="J13" s="402"/>
      <c r="K13" s="402"/>
      <c r="L13" s="402"/>
      <c r="M13" s="402"/>
      <c r="N13" s="434"/>
      <c r="O13" s="401" t="s">
        <v>96</v>
      </c>
      <c r="P13" s="402"/>
      <c r="Q13" s="402"/>
      <c r="R13" s="402"/>
      <c r="S13" s="402"/>
      <c r="T13" s="402"/>
      <c r="U13" s="403"/>
      <c r="V13" s="495" t="s">
        <v>421</v>
      </c>
      <c r="W13" s="469"/>
      <c r="X13" s="469"/>
      <c r="Y13" s="469"/>
      <c r="Z13" s="469"/>
      <c r="AA13" s="469"/>
      <c r="AB13" s="469"/>
      <c r="AC13" s="478"/>
      <c r="AD13" s="496" t="s">
        <v>289</v>
      </c>
      <c r="AE13" s="497"/>
      <c r="AF13" s="497"/>
      <c r="AG13" s="497"/>
      <c r="AH13" s="497"/>
      <c r="AI13" s="497"/>
      <c r="AJ13" s="497"/>
      <c r="AK13" s="497"/>
      <c r="AL13" s="497"/>
      <c r="AM13" s="498"/>
    </row>
    <row r="14" spans="1:39" s="6" customFormat="1" ht="12.75" customHeight="1">
      <c r="A14" s="506"/>
      <c r="B14" s="507"/>
      <c r="C14" s="507"/>
      <c r="D14" s="507"/>
      <c r="E14" s="507"/>
      <c r="F14" s="507"/>
      <c r="G14" s="508"/>
      <c r="H14" s="159">
        <v>4</v>
      </c>
      <c r="I14" s="401" t="s">
        <v>330</v>
      </c>
      <c r="J14" s="402"/>
      <c r="K14" s="402"/>
      <c r="L14" s="402"/>
      <c r="M14" s="402"/>
      <c r="N14" s="434"/>
      <c r="O14" s="401" t="s">
        <v>83</v>
      </c>
      <c r="P14" s="402"/>
      <c r="Q14" s="402" t="s">
        <v>83</v>
      </c>
      <c r="R14" s="402"/>
      <c r="S14" s="402"/>
      <c r="T14" s="402"/>
      <c r="U14" s="403"/>
      <c r="V14" s="468" t="s">
        <v>331</v>
      </c>
      <c r="W14" s="469"/>
      <c r="X14" s="469"/>
      <c r="Y14" s="469"/>
      <c r="Z14" s="469"/>
      <c r="AA14" s="469"/>
      <c r="AB14" s="469"/>
      <c r="AC14" s="478"/>
      <c r="AD14" s="479" t="s">
        <v>420</v>
      </c>
      <c r="AE14" s="480"/>
      <c r="AF14" s="480"/>
      <c r="AG14" s="480"/>
      <c r="AH14" s="480"/>
      <c r="AI14" s="480"/>
      <c r="AJ14" s="480"/>
      <c r="AK14" s="480"/>
      <c r="AL14" s="480"/>
      <c r="AM14" s="481"/>
    </row>
    <row r="15" spans="1:39" s="6" customFormat="1" ht="12.75" customHeight="1">
      <c r="A15" s="506"/>
      <c r="B15" s="507"/>
      <c r="C15" s="507"/>
      <c r="D15" s="507"/>
      <c r="E15" s="507"/>
      <c r="F15" s="507"/>
      <c r="G15" s="508"/>
      <c r="H15" s="159">
        <v>5</v>
      </c>
      <c r="I15" s="401" t="s">
        <v>98</v>
      </c>
      <c r="J15" s="402"/>
      <c r="K15" s="402"/>
      <c r="L15" s="402"/>
      <c r="M15" s="402"/>
      <c r="N15" s="402"/>
      <c r="O15" s="402"/>
      <c r="P15" s="402"/>
      <c r="Q15" s="402"/>
      <c r="R15" s="402"/>
      <c r="S15" s="402"/>
      <c r="T15" s="402"/>
      <c r="U15" s="403"/>
      <c r="V15" s="482" t="s">
        <v>257</v>
      </c>
      <c r="W15" s="483"/>
      <c r="X15" s="483"/>
      <c r="Y15" s="483"/>
      <c r="Z15" s="483"/>
      <c r="AA15" s="483"/>
      <c r="AB15" s="483"/>
      <c r="AC15" s="483"/>
      <c r="AD15" s="483"/>
      <c r="AE15" s="483"/>
      <c r="AF15" s="483"/>
      <c r="AG15" s="483"/>
      <c r="AH15" s="483"/>
      <c r="AI15" s="483"/>
      <c r="AJ15" s="483"/>
      <c r="AK15" s="483"/>
      <c r="AL15" s="483"/>
      <c r="AM15" s="484"/>
    </row>
    <row r="16" spans="1:39" s="6" customFormat="1" ht="12.75" customHeight="1">
      <c r="A16" s="506"/>
      <c r="B16" s="507"/>
      <c r="C16" s="507"/>
      <c r="D16" s="507"/>
      <c r="E16" s="507"/>
      <c r="F16" s="507"/>
      <c r="G16" s="508"/>
      <c r="H16" s="159">
        <v>6</v>
      </c>
      <c r="I16" s="401" t="s">
        <v>99</v>
      </c>
      <c r="J16" s="402"/>
      <c r="K16" s="402"/>
      <c r="L16" s="402"/>
      <c r="M16" s="402"/>
      <c r="N16" s="402"/>
      <c r="O16" s="402"/>
      <c r="P16" s="402"/>
      <c r="Q16" s="402"/>
      <c r="R16" s="402"/>
      <c r="S16" s="402"/>
      <c r="T16" s="402"/>
      <c r="U16" s="403"/>
      <c r="V16" s="499" t="s">
        <v>97</v>
      </c>
      <c r="W16" s="500"/>
      <c r="X16" s="500"/>
      <c r="Y16" s="500"/>
      <c r="Z16" s="500"/>
      <c r="AA16" s="500"/>
      <c r="AB16" s="500"/>
      <c r="AC16" s="500"/>
      <c r="AD16" s="500"/>
      <c r="AE16" s="500"/>
      <c r="AF16" s="500"/>
      <c r="AG16" s="500"/>
      <c r="AH16" s="500"/>
      <c r="AI16" s="500"/>
      <c r="AJ16" s="500"/>
      <c r="AK16" s="500"/>
      <c r="AL16" s="500"/>
      <c r="AM16" s="501"/>
    </row>
    <row r="17" spans="1:39" s="6" customFormat="1" ht="12.75" customHeight="1">
      <c r="A17" s="506"/>
      <c r="B17" s="507"/>
      <c r="C17" s="507"/>
      <c r="D17" s="507"/>
      <c r="E17" s="507"/>
      <c r="F17" s="507"/>
      <c r="G17" s="508"/>
      <c r="H17" s="160">
        <v>7</v>
      </c>
      <c r="I17" s="401" t="s">
        <v>100</v>
      </c>
      <c r="J17" s="402"/>
      <c r="K17" s="402"/>
      <c r="L17" s="402"/>
      <c r="M17" s="402"/>
      <c r="N17" s="402"/>
      <c r="O17" s="116"/>
      <c r="P17" s="116"/>
      <c r="Q17" s="116"/>
      <c r="R17" s="116"/>
      <c r="S17" s="116"/>
      <c r="T17" s="116"/>
      <c r="U17" s="117"/>
      <c r="V17" s="118" t="s">
        <v>283</v>
      </c>
      <c r="W17" s="119"/>
      <c r="X17" s="119"/>
      <c r="Y17" s="119"/>
      <c r="Z17" s="119"/>
      <c r="AA17" s="119"/>
      <c r="AB17" s="119"/>
      <c r="AC17" s="119"/>
      <c r="AD17" s="119"/>
      <c r="AE17" s="119"/>
      <c r="AF17" s="119"/>
      <c r="AG17" s="119"/>
      <c r="AH17" s="119"/>
      <c r="AI17" s="119"/>
      <c r="AJ17" s="119"/>
      <c r="AK17" s="119"/>
      <c r="AL17" s="119"/>
      <c r="AM17" s="120"/>
    </row>
    <row r="18" spans="1:39" s="6" customFormat="1" ht="12.75" customHeight="1" thickBot="1">
      <c r="A18" s="509"/>
      <c r="B18" s="510"/>
      <c r="C18" s="510"/>
      <c r="D18" s="510"/>
      <c r="E18" s="510"/>
      <c r="F18" s="510"/>
      <c r="G18" s="511"/>
      <c r="H18" s="160">
        <v>8</v>
      </c>
      <c r="I18" s="401" t="s">
        <v>101</v>
      </c>
      <c r="J18" s="402"/>
      <c r="K18" s="402"/>
      <c r="L18" s="402"/>
      <c r="M18" s="402"/>
      <c r="N18" s="402"/>
      <c r="O18" s="402"/>
      <c r="P18" s="402"/>
      <c r="Q18" s="402"/>
      <c r="R18" s="402"/>
      <c r="S18" s="402"/>
      <c r="T18" s="402"/>
      <c r="U18" s="403"/>
      <c r="V18" s="495" t="s">
        <v>240</v>
      </c>
      <c r="W18" s="497"/>
      <c r="X18" s="497"/>
      <c r="Y18" s="497"/>
      <c r="Z18" s="497"/>
      <c r="AA18" s="497"/>
      <c r="AB18" s="497"/>
      <c r="AC18" s="497"/>
      <c r="AD18" s="497"/>
      <c r="AE18" s="497"/>
      <c r="AF18" s="497"/>
      <c r="AG18" s="497"/>
      <c r="AH18" s="497"/>
      <c r="AI18" s="497"/>
      <c r="AJ18" s="497"/>
      <c r="AK18" s="497"/>
      <c r="AL18" s="497"/>
      <c r="AM18" s="498"/>
    </row>
    <row r="19" spans="1:39" s="6" customFormat="1" ht="12.75" customHeight="1">
      <c r="A19" s="503" t="s">
        <v>103</v>
      </c>
      <c r="B19" s="504"/>
      <c r="C19" s="504"/>
      <c r="D19" s="504"/>
      <c r="E19" s="504"/>
      <c r="F19" s="504"/>
      <c r="G19" s="505"/>
      <c r="H19" s="158">
        <v>9</v>
      </c>
      <c r="I19" s="398" t="s">
        <v>104</v>
      </c>
      <c r="J19" s="399"/>
      <c r="K19" s="399"/>
      <c r="L19" s="399"/>
      <c r="M19" s="399"/>
      <c r="N19" s="399"/>
      <c r="O19" s="399"/>
      <c r="P19" s="399"/>
      <c r="Q19" s="399"/>
      <c r="R19" s="399"/>
      <c r="S19" s="399"/>
      <c r="T19" s="399"/>
      <c r="U19" s="400"/>
      <c r="V19" s="435" t="s">
        <v>105</v>
      </c>
      <c r="W19" s="436"/>
      <c r="X19" s="436"/>
      <c r="Y19" s="436"/>
      <c r="Z19" s="436"/>
      <c r="AA19" s="436"/>
      <c r="AB19" s="436"/>
      <c r="AC19" s="436"/>
      <c r="AD19" s="436"/>
      <c r="AE19" s="436"/>
      <c r="AF19" s="436"/>
      <c r="AG19" s="436"/>
      <c r="AH19" s="436"/>
      <c r="AI19" s="436"/>
      <c r="AJ19" s="436"/>
      <c r="AK19" s="436"/>
      <c r="AL19" s="436"/>
      <c r="AM19" s="502"/>
    </row>
    <row r="20" spans="1:39" s="6" customFormat="1" ht="24" customHeight="1">
      <c r="A20" s="506"/>
      <c r="B20" s="507"/>
      <c r="C20" s="507"/>
      <c r="D20" s="507"/>
      <c r="E20" s="507"/>
      <c r="F20" s="507"/>
      <c r="G20" s="508"/>
      <c r="H20" s="161">
        <v>10</v>
      </c>
      <c r="I20" s="452" t="s">
        <v>106</v>
      </c>
      <c r="J20" s="453"/>
      <c r="K20" s="453"/>
      <c r="L20" s="453"/>
      <c r="M20" s="453"/>
      <c r="N20" s="454"/>
      <c r="O20" s="401" t="s">
        <v>107</v>
      </c>
      <c r="P20" s="402"/>
      <c r="Q20" s="402"/>
      <c r="R20" s="402"/>
      <c r="S20" s="402"/>
      <c r="T20" s="402"/>
      <c r="U20" s="403"/>
      <c r="V20" s="468" t="s">
        <v>108</v>
      </c>
      <c r="W20" s="469"/>
      <c r="X20" s="469"/>
      <c r="Y20" s="469"/>
      <c r="Z20" s="469"/>
      <c r="AA20" s="469"/>
      <c r="AB20" s="469"/>
      <c r="AC20" s="469"/>
      <c r="AD20" s="469"/>
      <c r="AE20" s="469"/>
      <c r="AF20" s="469"/>
      <c r="AG20" s="469"/>
      <c r="AH20" s="469"/>
      <c r="AI20" s="469"/>
      <c r="AJ20" s="469"/>
      <c r="AK20" s="469"/>
      <c r="AL20" s="469"/>
      <c r="AM20" s="470"/>
    </row>
    <row r="21" spans="1:39" s="6" customFormat="1" ht="24.95" customHeight="1">
      <c r="A21" s="506"/>
      <c r="B21" s="507"/>
      <c r="C21" s="507"/>
      <c r="D21" s="507"/>
      <c r="E21" s="507"/>
      <c r="F21" s="507"/>
      <c r="G21" s="508"/>
      <c r="H21" s="162">
        <v>11</v>
      </c>
      <c r="I21" s="458"/>
      <c r="J21" s="459"/>
      <c r="K21" s="459"/>
      <c r="L21" s="459"/>
      <c r="M21" s="459"/>
      <c r="N21" s="460"/>
      <c r="O21" s="401" t="s">
        <v>109</v>
      </c>
      <c r="P21" s="402"/>
      <c r="Q21" s="402"/>
      <c r="R21" s="402"/>
      <c r="S21" s="402"/>
      <c r="T21" s="402"/>
      <c r="U21" s="403"/>
      <c r="V21" s="468" t="s">
        <v>110</v>
      </c>
      <c r="W21" s="469"/>
      <c r="X21" s="469"/>
      <c r="Y21" s="469"/>
      <c r="Z21" s="469"/>
      <c r="AA21" s="469"/>
      <c r="AB21" s="469"/>
      <c r="AC21" s="469"/>
      <c r="AD21" s="469"/>
      <c r="AE21" s="469"/>
      <c r="AF21" s="469"/>
      <c r="AG21" s="469"/>
      <c r="AH21" s="469"/>
      <c r="AI21" s="469"/>
      <c r="AJ21" s="469"/>
      <c r="AK21" s="469"/>
      <c r="AL21" s="469"/>
      <c r="AM21" s="470"/>
    </row>
    <row r="22" spans="1:39" s="6" customFormat="1" ht="12.75" customHeight="1" thickBot="1">
      <c r="A22" s="509"/>
      <c r="B22" s="510"/>
      <c r="C22" s="510"/>
      <c r="D22" s="510"/>
      <c r="E22" s="510"/>
      <c r="F22" s="510"/>
      <c r="G22" s="511"/>
      <c r="H22" s="163">
        <v>12</v>
      </c>
      <c r="I22" s="407" t="s">
        <v>111</v>
      </c>
      <c r="J22" s="408"/>
      <c r="K22" s="408"/>
      <c r="L22" s="408"/>
      <c r="M22" s="408"/>
      <c r="N22" s="408"/>
      <c r="O22" s="408"/>
      <c r="P22" s="408"/>
      <c r="Q22" s="408"/>
      <c r="R22" s="408"/>
      <c r="S22" s="408"/>
      <c r="T22" s="408"/>
      <c r="U22" s="409"/>
      <c r="V22" s="471" t="s">
        <v>496</v>
      </c>
      <c r="W22" s="472"/>
      <c r="X22" s="472"/>
      <c r="Y22" s="472"/>
      <c r="Z22" s="472"/>
      <c r="AA22" s="472"/>
      <c r="AB22" s="472"/>
      <c r="AC22" s="472"/>
      <c r="AD22" s="472"/>
      <c r="AE22" s="472"/>
      <c r="AF22" s="472"/>
      <c r="AG22" s="472"/>
      <c r="AH22" s="472"/>
      <c r="AI22" s="472"/>
      <c r="AJ22" s="472"/>
      <c r="AK22" s="472"/>
      <c r="AL22" s="472"/>
      <c r="AM22" s="473"/>
    </row>
    <row r="23" spans="1:39" s="6" customFormat="1" ht="12.75" customHeight="1">
      <c r="A23" s="503" t="s">
        <v>113</v>
      </c>
      <c r="B23" s="504"/>
      <c r="C23" s="504"/>
      <c r="D23" s="504"/>
      <c r="E23" s="504"/>
      <c r="F23" s="504"/>
      <c r="G23" s="505"/>
      <c r="H23" s="158">
        <v>13</v>
      </c>
      <c r="I23" s="401" t="s">
        <v>84</v>
      </c>
      <c r="J23" s="402"/>
      <c r="K23" s="402"/>
      <c r="L23" s="402"/>
      <c r="M23" s="402"/>
      <c r="N23" s="434"/>
      <c r="O23" s="401" t="s">
        <v>114</v>
      </c>
      <c r="P23" s="402"/>
      <c r="Q23" s="402"/>
      <c r="R23" s="402"/>
      <c r="S23" s="402"/>
      <c r="T23" s="402"/>
      <c r="U23" s="403"/>
      <c r="V23" s="121" t="s">
        <v>90</v>
      </c>
      <c r="W23" s="122"/>
      <c r="X23" s="122"/>
      <c r="Y23" s="122"/>
      <c r="Z23" s="122"/>
      <c r="AA23" s="122"/>
      <c r="AB23" s="122"/>
      <c r="AC23" s="122"/>
      <c r="AD23" s="122"/>
      <c r="AE23" s="123"/>
      <c r="AF23" s="124" t="s">
        <v>115</v>
      </c>
      <c r="AG23" s="122"/>
      <c r="AH23" s="122"/>
      <c r="AI23" s="122"/>
      <c r="AJ23" s="122"/>
      <c r="AK23" s="122"/>
      <c r="AL23" s="122"/>
      <c r="AM23" s="125"/>
    </row>
    <row r="24" spans="1:39" s="6" customFormat="1" ht="12.75" customHeight="1">
      <c r="A24" s="506"/>
      <c r="B24" s="507"/>
      <c r="C24" s="507"/>
      <c r="D24" s="507"/>
      <c r="E24" s="507"/>
      <c r="F24" s="507"/>
      <c r="G24" s="508"/>
      <c r="H24" s="159">
        <v>14</v>
      </c>
      <c r="I24" s="401" t="s">
        <v>116</v>
      </c>
      <c r="J24" s="402"/>
      <c r="K24" s="402"/>
      <c r="L24" s="402"/>
      <c r="M24" s="402"/>
      <c r="N24" s="402"/>
      <c r="O24" s="402"/>
      <c r="P24" s="402"/>
      <c r="Q24" s="402"/>
      <c r="R24" s="402"/>
      <c r="S24" s="402"/>
      <c r="T24" s="402"/>
      <c r="U24" s="403"/>
      <c r="V24" s="474">
        <v>37247.199999999997</v>
      </c>
      <c r="W24" s="475"/>
      <c r="X24" s="475"/>
      <c r="Y24" s="475"/>
      <c r="Z24" s="475"/>
      <c r="AA24" s="475"/>
      <c r="AB24" s="475"/>
      <c r="AC24" s="475"/>
      <c r="AD24" s="475"/>
      <c r="AE24" s="475"/>
      <c r="AF24" s="475"/>
      <c r="AG24" s="475"/>
      <c r="AH24" s="126" t="s">
        <v>117</v>
      </c>
      <c r="AI24" s="127"/>
      <c r="AJ24" s="127"/>
      <c r="AK24" s="127"/>
      <c r="AL24" s="127"/>
      <c r="AM24" s="128"/>
    </row>
    <row r="25" spans="1:39" s="6" customFormat="1" ht="12.75" customHeight="1">
      <c r="A25" s="506"/>
      <c r="B25" s="507"/>
      <c r="C25" s="507"/>
      <c r="D25" s="507"/>
      <c r="E25" s="507"/>
      <c r="F25" s="507"/>
      <c r="G25" s="508"/>
      <c r="H25" s="159">
        <v>15</v>
      </c>
      <c r="I25" s="401" t="s">
        <v>118</v>
      </c>
      <c r="J25" s="402"/>
      <c r="K25" s="402"/>
      <c r="L25" s="402"/>
      <c r="M25" s="402"/>
      <c r="N25" s="434"/>
      <c r="O25" s="401" t="s">
        <v>119</v>
      </c>
      <c r="P25" s="402"/>
      <c r="Q25" s="402"/>
      <c r="R25" s="402"/>
      <c r="S25" s="402"/>
      <c r="T25" s="402"/>
      <c r="U25" s="403"/>
      <c r="V25" s="477" t="s">
        <v>347</v>
      </c>
      <c r="W25" s="465"/>
      <c r="X25" s="465" t="s">
        <v>120</v>
      </c>
      <c r="Y25" s="465"/>
      <c r="Z25" s="465"/>
      <c r="AA25" s="465"/>
      <c r="AB25" s="465"/>
      <c r="AC25" s="465"/>
      <c r="AD25" s="465"/>
      <c r="AE25" s="466"/>
      <c r="AF25" s="467">
        <f>48.1/29</f>
        <v>1.6586206896551725</v>
      </c>
      <c r="AG25" s="442"/>
      <c r="AH25" s="439"/>
      <c r="AI25" s="439"/>
      <c r="AJ25" s="426" t="s">
        <v>121</v>
      </c>
      <c r="AK25" s="426"/>
      <c r="AL25" s="426"/>
      <c r="AM25" s="129"/>
    </row>
    <row r="26" spans="1:39" s="6" customFormat="1" ht="12.75" customHeight="1">
      <c r="A26" s="506"/>
      <c r="B26" s="507"/>
      <c r="C26" s="507"/>
      <c r="D26" s="507"/>
      <c r="E26" s="507"/>
      <c r="F26" s="507"/>
      <c r="G26" s="508"/>
      <c r="H26" s="159">
        <v>16</v>
      </c>
      <c r="I26" s="401" t="s">
        <v>122</v>
      </c>
      <c r="J26" s="402"/>
      <c r="K26" s="402"/>
      <c r="L26" s="402"/>
      <c r="M26" s="402"/>
      <c r="N26" s="434"/>
      <c r="O26" s="401" t="s">
        <v>123</v>
      </c>
      <c r="P26" s="402"/>
      <c r="Q26" s="402"/>
      <c r="R26" s="402"/>
      <c r="S26" s="402"/>
      <c r="T26" s="402"/>
      <c r="U26" s="403"/>
      <c r="V26" s="198"/>
      <c r="W26" s="199"/>
      <c r="X26" s="476" t="s">
        <v>273</v>
      </c>
      <c r="Y26" s="476"/>
      <c r="Z26" s="476"/>
      <c r="AA26" s="476"/>
      <c r="AB26" s="476"/>
      <c r="AC26" s="476"/>
      <c r="AD26" s="476"/>
      <c r="AE26" s="200"/>
      <c r="AF26" s="426">
        <v>9</v>
      </c>
      <c r="AG26" s="426"/>
      <c r="AH26" s="426" t="s">
        <v>124</v>
      </c>
      <c r="AI26" s="426"/>
      <c r="AJ26" s="130"/>
      <c r="AK26" s="130"/>
      <c r="AL26" s="130"/>
      <c r="AM26" s="129"/>
    </row>
    <row r="27" spans="1:39" s="6" customFormat="1" ht="12.75" customHeight="1">
      <c r="A27" s="506"/>
      <c r="B27" s="507"/>
      <c r="C27" s="507"/>
      <c r="D27" s="507"/>
      <c r="E27" s="507"/>
      <c r="F27" s="507"/>
      <c r="G27" s="508"/>
      <c r="H27" s="159">
        <v>17</v>
      </c>
      <c r="I27" s="401" t="s">
        <v>125</v>
      </c>
      <c r="J27" s="402"/>
      <c r="K27" s="402"/>
      <c r="L27" s="402"/>
      <c r="M27" s="402"/>
      <c r="N27" s="434"/>
      <c r="O27" s="401" t="s">
        <v>126</v>
      </c>
      <c r="P27" s="402"/>
      <c r="Q27" s="402"/>
      <c r="R27" s="402"/>
      <c r="S27" s="402"/>
      <c r="T27" s="402"/>
      <c r="U27" s="403"/>
      <c r="V27" s="463"/>
      <c r="W27" s="464"/>
      <c r="X27" s="426">
        <v>32</v>
      </c>
      <c r="Y27" s="426"/>
      <c r="Z27" s="130"/>
      <c r="AA27" s="450" t="s">
        <v>127</v>
      </c>
      <c r="AB27" s="450"/>
      <c r="AC27" s="131"/>
      <c r="AD27" s="131"/>
      <c r="AE27" s="131"/>
      <c r="AF27" s="426">
        <v>284</v>
      </c>
      <c r="AG27" s="426"/>
      <c r="AH27" s="130" t="s">
        <v>128</v>
      </c>
      <c r="AI27" s="130"/>
      <c r="AJ27" s="130"/>
      <c r="AK27" s="130"/>
      <c r="AL27" s="130"/>
      <c r="AM27" s="129"/>
    </row>
    <row r="28" spans="1:39" s="6" customFormat="1" ht="12.75" customHeight="1">
      <c r="A28" s="506"/>
      <c r="B28" s="507"/>
      <c r="C28" s="507"/>
      <c r="D28" s="507"/>
      <c r="E28" s="507"/>
      <c r="F28" s="507"/>
      <c r="G28" s="508"/>
      <c r="H28" s="159">
        <v>18</v>
      </c>
      <c r="I28" s="452" t="s">
        <v>129</v>
      </c>
      <c r="J28" s="453"/>
      <c r="K28" s="453"/>
      <c r="L28" s="453"/>
      <c r="M28" s="453"/>
      <c r="N28" s="454"/>
      <c r="O28" s="401" t="s">
        <v>130</v>
      </c>
      <c r="P28" s="402"/>
      <c r="Q28" s="402"/>
      <c r="R28" s="402"/>
      <c r="S28" s="402"/>
      <c r="T28" s="402"/>
      <c r="U28" s="403"/>
      <c r="V28" s="132"/>
      <c r="W28" s="130"/>
      <c r="X28" s="130"/>
      <c r="Y28" s="130"/>
      <c r="Z28" s="130"/>
      <c r="AA28" s="461" t="s">
        <v>97</v>
      </c>
      <c r="AB28" s="439"/>
      <c r="AC28" s="439"/>
      <c r="AD28" s="439"/>
      <c r="AE28" s="462"/>
      <c r="AF28" s="462"/>
      <c r="AG28" s="131"/>
      <c r="AH28" s="133" t="s">
        <v>124</v>
      </c>
      <c r="AI28" s="130"/>
      <c r="AJ28" s="130"/>
      <c r="AK28" s="130"/>
      <c r="AL28" s="130"/>
      <c r="AM28" s="129"/>
    </row>
    <row r="29" spans="1:39" s="6" customFormat="1" ht="12.75" customHeight="1">
      <c r="A29" s="506"/>
      <c r="B29" s="507"/>
      <c r="C29" s="507"/>
      <c r="D29" s="507"/>
      <c r="E29" s="507"/>
      <c r="F29" s="507"/>
      <c r="G29" s="508"/>
      <c r="H29" s="159">
        <v>19</v>
      </c>
      <c r="I29" s="455"/>
      <c r="J29" s="456"/>
      <c r="K29" s="456"/>
      <c r="L29" s="456"/>
      <c r="M29" s="456"/>
      <c r="N29" s="457"/>
      <c r="O29" s="401" t="s">
        <v>131</v>
      </c>
      <c r="P29" s="402"/>
      <c r="Q29" s="402"/>
      <c r="R29" s="402"/>
      <c r="S29" s="402"/>
      <c r="T29" s="402"/>
      <c r="U29" s="403"/>
      <c r="V29" s="134"/>
      <c r="W29" s="130"/>
      <c r="X29" s="130"/>
      <c r="Y29" s="130"/>
      <c r="Z29" s="130"/>
      <c r="AA29" s="439">
        <v>3.4</v>
      </c>
      <c r="AB29" s="439"/>
      <c r="AC29" s="439"/>
      <c r="AD29" s="439"/>
      <c r="AE29" s="462"/>
      <c r="AF29" s="462"/>
      <c r="AG29" s="131"/>
      <c r="AH29" s="133" t="s">
        <v>124</v>
      </c>
      <c r="AI29" s="130"/>
      <c r="AJ29" s="130"/>
      <c r="AK29" s="130"/>
      <c r="AL29" s="130"/>
      <c r="AM29" s="129"/>
    </row>
    <row r="30" spans="1:39" s="6" customFormat="1" ht="12.75" customHeight="1">
      <c r="A30" s="506"/>
      <c r="B30" s="507"/>
      <c r="C30" s="507"/>
      <c r="D30" s="507"/>
      <c r="E30" s="507"/>
      <c r="F30" s="507"/>
      <c r="G30" s="508"/>
      <c r="H30" s="159">
        <v>20</v>
      </c>
      <c r="I30" s="458"/>
      <c r="J30" s="459"/>
      <c r="K30" s="459"/>
      <c r="L30" s="459"/>
      <c r="M30" s="459"/>
      <c r="N30" s="460"/>
      <c r="O30" s="401" t="s">
        <v>132</v>
      </c>
      <c r="P30" s="402"/>
      <c r="Q30" s="402"/>
      <c r="R30" s="402"/>
      <c r="S30" s="402"/>
      <c r="T30" s="402"/>
      <c r="U30" s="403"/>
      <c r="V30" s="134"/>
      <c r="W30" s="130"/>
      <c r="X30" s="130"/>
      <c r="Y30" s="130"/>
      <c r="Z30" s="130"/>
      <c r="AA30" s="439">
        <v>3.4</v>
      </c>
      <c r="AB30" s="439"/>
      <c r="AC30" s="439"/>
      <c r="AD30" s="439"/>
      <c r="AE30" s="462"/>
      <c r="AF30" s="462"/>
      <c r="AG30" s="131"/>
      <c r="AH30" s="133" t="s">
        <v>124</v>
      </c>
      <c r="AI30" s="130"/>
      <c r="AJ30" s="130"/>
      <c r="AK30" s="130"/>
      <c r="AL30" s="130"/>
      <c r="AM30" s="129"/>
    </row>
    <row r="31" spans="1:39" s="6" customFormat="1" ht="12.75" customHeight="1">
      <c r="A31" s="506"/>
      <c r="B31" s="507"/>
      <c r="C31" s="507"/>
      <c r="D31" s="507"/>
      <c r="E31" s="507"/>
      <c r="F31" s="507"/>
      <c r="G31" s="508"/>
      <c r="H31" s="159">
        <v>21</v>
      </c>
      <c r="I31" s="401" t="s">
        <v>133</v>
      </c>
      <c r="J31" s="402"/>
      <c r="K31" s="402"/>
      <c r="L31" s="402"/>
      <c r="M31" s="402"/>
      <c r="N31" s="402"/>
      <c r="O31" s="402"/>
      <c r="P31" s="402"/>
      <c r="Q31" s="402"/>
      <c r="R31" s="402"/>
      <c r="S31" s="402"/>
      <c r="T31" s="402"/>
      <c r="U31" s="403"/>
      <c r="V31" s="446">
        <v>0.21</v>
      </c>
      <c r="W31" s="447"/>
      <c r="X31" s="447"/>
      <c r="Y31" s="447"/>
      <c r="Z31" s="447"/>
      <c r="AA31" s="447"/>
      <c r="AB31" s="447"/>
      <c r="AC31" s="447"/>
      <c r="AD31" s="447"/>
      <c r="AE31" s="447"/>
      <c r="AF31" s="447"/>
      <c r="AG31" s="447"/>
      <c r="AH31" s="447"/>
      <c r="AI31" s="447"/>
      <c r="AJ31" s="447"/>
      <c r="AK31" s="447"/>
      <c r="AL31" s="447"/>
      <c r="AM31" s="448"/>
    </row>
    <row r="32" spans="1:39" s="6" customFormat="1" ht="12.75" customHeight="1">
      <c r="A32" s="506"/>
      <c r="B32" s="507"/>
      <c r="C32" s="507"/>
      <c r="D32" s="507"/>
      <c r="E32" s="507"/>
      <c r="F32" s="507"/>
      <c r="G32" s="508"/>
      <c r="H32" s="159">
        <v>22</v>
      </c>
      <c r="I32" s="401" t="s">
        <v>134</v>
      </c>
      <c r="J32" s="402"/>
      <c r="K32" s="402"/>
      <c r="L32" s="402"/>
      <c r="M32" s="402"/>
      <c r="N32" s="402"/>
      <c r="O32" s="402"/>
      <c r="P32" s="402"/>
      <c r="Q32" s="402"/>
      <c r="R32" s="402"/>
      <c r="S32" s="402"/>
      <c r="T32" s="402"/>
      <c r="U32" s="403"/>
      <c r="V32" s="449">
        <v>1.21</v>
      </c>
      <c r="W32" s="450"/>
      <c r="X32" s="450"/>
      <c r="Y32" s="450"/>
      <c r="Z32" s="450"/>
      <c r="AA32" s="450"/>
      <c r="AB32" s="450"/>
      <c r="AC32" s="450"/>
      <c r="AD32" s="450"/>
      <c r="AE32" s="450"/>
      <c r="AF32" s="450"/>
      <c r="AG32" s="450"/>
      <c r="AH32" s="450"/>
      <c r="AI32" s="450"/>
      <c r="AJ32" s="450"/>
      <c r="AK32" s="450"/>
      <c r="AL32" s="450"/>
      <c r="AM32" s="451"/>
    </row>
    <row r="33" spans="1:39" s="6" customFormat="1" ht="12.75" customHeight="1">
      <c r="A33" s="506"/>
      <c r="B33" s="507"/>
      <c r="C33" s="507"/>
      <c r="D33" s="507"/>
      <c r="E33" s="507"/>
      <c r="F33" s="507"/>
      <c r="G33" s="508"/>
      <c r="H33" s="159">
        <v>23</v>
      </c>
      <c r="I33" s="401" t="s">
        <v>135</v>
      </c>
      <c r="J33" s="402"/>
      <c r="K33" s="402"/>
      <c r="L33" s="402"/>
      <c r="M33" s="402"/>
      <c r="N33" s="402"/>
      <c r="O33" s="402"/>
      <c r="P33" s="402"/>
      <c r="Q33" s="402"/>
      <c r="R33" s="402"/>
      <c r="S33" s="402"/>
      <c r="T33" s="402"/>
      <c r="U33" s="403"/>
      <c r="V33" s="449">
        <v>0.95399999999999996</v>
      </c>
      <c r="W33" s="450"/>
      <c r="X33" s="450"/>
      <c r="Y33" s="450"/>
      <c r="Z33" s="450"/>
      <c r="AA33" s="450"/>
      <c r="AB33" s="450"/>
      <c r="AC33" s="450"/>
      <c r="AD33" s="450"/>
      <c r="AE33" s="450"/>
      <c r="AF33" s="450"/>
      <c r="AG33" s="450"/>
      <c r="AH33" s="450"/>
      <c r="AI33" s="450"/>
      <c r="AJ33" s="450"/>
      <c r="AK33" s="450"/>
      <c r="AL33" s="450"/>
      <c r="AM33" s="451"/>
    </row>
    <row r="34" spans="1:39" s="6" customFormat="1" ht="12.75" customHeight="1">
      <c r="A34" s="506"/>
      <c r="B34" s="507"/>
      <c r="C34" s="507"/>
      <c r="D34" s="507"/>
      <c r="E34" s="507"/>
      <c r="F34" s="507"/>
      <c r="G34" s="508"/>
      <c r="H34" s="159">
        <v>24</v>
      </c>
      <c r="I34" s="401" t="s">
        <v>136</v>
      </c>
      <c r="J34" s="402"/>
      <c r="K34" s="402"/>
      <c r="L34" s="402"/>
      <c r="M34" s="402"/>
      <c r="N34" s="402"/>
      <c r="O34" s="402"/>
      <c r="P34" s="402"/>
      <c r="Q34" s="402"/>
      <c r="R34" s="402"/>
      <c r="S34" s="402"/>
      <c r="T34" s="402"/>
      <c r="U34" s="403"/>
      <c r="V34" s="438">
        <v>427.9</v>
      </c>
      <c r="W34" s="439"/>
      <c r="X34" s="439"/>
      <c r="Y34" s="439"/>
      <c r="Z34" s="439"/>
      <c r="AA34" s="439"/>
      <c r="AB34" s="439"/>
      <c r="AC34" s="439" t="s">
        <v>97</v>
      </c>
      <c r="AD34" s="439"/>
      <c r="AE34" s="439"/>
      <c r="AF34" s="439"/>
      <c r="AG34" s="439"/>
      <c r="AH34" s="439"/>
      <c r="AI34" s="439"/>
      <c r="AJ34" s="439"/>
      <c r="AK34" s="439"/>
      <c r="AL34" s="439"/>
      <c r="AM34" s="440"/>
    </row>
    <row r="35" spans="1:39" s="6" customFormat="1" ht="12.75" customHeight="1">
      <c r="A35" s="506"/>
      <c r="B35" s="507"/>
      <c r="C35" s="507"/>
      <c r="D35" s="507"/>
      <c r="E35" s="507"/>
      <c r="F35" s="507"/>
      <c r="G35" s="508"/>
      <c r="H35" s="159">
        <v>25</v>
      </c>
      <c r="I35" s="401" t="s">
        <v>137</v>
      </c>
      <c r="J35" s="402"/>
      <c r="K35" s="402"/>
      <c r="L35" s="402"/>
      <c r="M35" s="402"/>
      <c r="N35" s="402"/>
      <c r="O35" s="402"/>
      <c r="P35" s="402"/>
      <c r="Q35" s="402"/>
      <c r="R35" s="402"/>
      <c r="S35" s="402"/>
      <c r="T35" s="402"/>
      <c r="U35" s="403"/>
      <c r="V35" s="441">
        <v>1.2230000000000001</v>
      </c>
      <c r="W35" s="442"/>
      <c r="X35" s="442"/>
      <c r="Y35" s="442"/>
      <c r="Z35" s="442"/>
      <c r="AA35" s="442"/>
      <c r="AB35" s="442"/>
      <c r="AC35" s="442"/>
      <c r="AD35" s="442"/>
      <c r="AE35" s="442"/>
      <c r="AF35" s="442"/>
      <c r="AG35" s="442"/>
      <c r="AH35" s="442"/>
      <c r="AI35" s="442"/>
      <c r="AJ35" s="442"/>
      <c r="AK35" s="442"/>
      <c r="AL35" s="442"/>
      <c r="AM35" s="443"/>
    </row>
    <row r="36" spans="1:39" s="6" customFormat="1" ht="12.75" customHeight="1">
      <c r="A36" s="506"/>
      <c r="B36" s="507"/>
      <c r="C36" s="507"/>
      <c r="D36" s="507"/>
      <c r="E36" s="507"/>
      <c r="F36" s="507"/>
      <c r="G36" s="508"/>
      <c r="H36" s="159">
        <v>26</v>
      </c>
      <c r="I36" s="401" t="s">
        <v>138</v>
      </c>
      <c r="J36" s="402"/>
      <c r="K36" s="402"/>
      <c r="L36" s="402"/>
      <c r="M36" s="402"/>
      <c r="N36" s="402"/>
      <c r="O36" s="402"/>
      <c r="P36" s="402"/>
      <c r="Q36" s="402"/>
      <c r="R36" s="402"/>
      <c r="S36" s="402"/>
      <c r="T36" s="402"/>
      <c r="U36" s="403"/>
      <c r="V36" s="444">
        <v>8.3550000000000004</v>
      </c>
      <c r="W36" s="445"/>
      <c r="X36" s="445"/>
      <c r="Y36" s="445"/>
      <c r="Z36" s="445"/>
      <c r="AA36" s="133" t="s">
        <v>139</v>
      </c>
      <c r="AB36" s="133"/>
      <c r="AC36" s="133"/>
      <c r="AD36" s="133"/>
      <c r="AE36" s="133"/>
      <c r="AF36" s="133"/>
      <c r="AG36" s="133"/>
      <c r="AH36" s="133"/>
      <c r="AI36" s="133"/>
      <c r="AJ36" s="133"/>
      <c r="AK36" s="133"/>
      <c r="AL36" s="133"/>
      <c r="AM36" s="135"/>
    </row>
    <row r="37" spans="1:39" s="6" customFormat="1" ht="12.75" customHeight="1">
      <c r="A37" s="506"/>
      <c r="B37" s="507"/>
      <c r="C37" s="507"/>
      <c r="D37" s="507"/>
      <c r="E37" s="507"/>
      <c r="F37" s="507"/>
      <c r="G37" s="508"/>
      <c r="H37" s="159">
        <v>27</v>
      </c>
      <c r="I37" s="401" t="s">
        <v>140</v>
      </c>
      <c r="J37" s="402"/>
      <c r="K37" s="402"/>
      <c r="L37" s="402"/>
      <c r="M37" s="402"/>
      <c r="N37" s="402"/>
      <c r="O37" s="402"/>
      <c r="P37" s="402"/>
      <c r="Q37" s="402"/>
      <c r="R37" s="402"/>
      <c r="S37" s="402"/>
      <c r="T37" s="402"/>
      <c r="U37" s="403"/>
      <c r="V37" s="432">
        <v>1.0800000000000001E-2</v>
      </c>
      <c r="W37" s="433"/>
      <c r="X37" s="433"/>
      <c r="Y37" s="433"/>
      <c r="Z37" s="433"/>
      <c r="AA37" s="130" t="s">
        <v>141</v>
      </c>
      <c r="AB37" s="130"/>
      <c r="AC37" s="130"/>
      <c r="AD37" s="130"/>
      <c r="AE37" s="130"/>
      <c r="AF37" s="130"/>
      <c r="AG37" s="130"/>
      <c r="AH37" s="130"/>
      <c r="AI37" s="130"/>
      <c r="AJ37" s="130"/>
      <c r="AK37" s="130"/>
      <c r="AL37" s="130"/>
      <c r="AM37" s="129"/>
    </row>
    <row r="38" spans="1:39" s="6" customFormat="1" ht="12.75" customHeight="1" thickBot="1">
      <c r="A38" s="509"/>
      <c r="B38" s="510"/>
      <c r="C38" s="510"/>
      <c r="D38" s="510"/>
      <c r="E38" s="510"/>
      <c r="F38" s="510"/>
      <c r="G38" s="511"/>
      <c r="H38" s="160">
        <v>28</v>
      </c>
      <c r="I38" s="407" t="s">
        <v>142</v>
      </c>
      <c r="J38" s="408"/>
      <c r="K38" s="408"/>
      <c r="L38" s="408"/>
      <c r="M38" s="408"/>
      <c r="N38" s="408"/>
      <c r="O38" s="408"/>
      <c r="P38" s="408"/>
      <c r="Q38" s="408"/>
      <c r="R38" s="408"/>
      <c r="S38" s="408"/>
      <c r="T38" s="408"/>
      <c r="U38" s="409"/>
      <c r="V38" s="136"/>
      <c r="W38" s="415" t="s">
        <v>348</v>
      </c>
      <c r="X38" s="415"/>
      <c r="Y38" s="415"/>
      <c r="Z38" s="415"/>
      <c r="AA38" s="415" t="s">
        <v>254</v>
      </c>
      <c r="AB38" s="415"/>
      <c r="AC38" s="137"/>
      <c r="AD38" s="137"/>
      <c r="AE38" s="138"/>
      <c r="AF38" s="138"/>
      <c r="AG38" s="138"/>
      <c r="AH38" s="138"/>
      <c r="AI38" s="138"/>
      <c r="AJ38" s="138"/>
      <c r="AK38" s="138"/>
      <c r="AL38" s="138"/>
      <c r="AM38" s="139"/>
    </row>
    <row r="39" spans="1:39" s="6" customFormat="1" ht="12.75" customHeight="1">
      <c r="A39" s="503" t="s">
        <v>143</v>
      </c>
      <c r="B39" s="504"/>
      <c r="C39" s="504"/>
      <c r="D39" s="504"/>
      <c r="E39" s="504"/>
      <c r="F39" s="504"/>
      <c r="G39" s="505"/>
      <c r="H39" s="158">
        <v>29</v>
      </c>
      <c r="I39" s="401" t="s">
        <v>144</v>
      </c>
      <c r="J39" s="402"/>
      <c r="K39" s="402"/>
      <c r="L39" s="402"/>
      <c r="M39" s="402"/>
      <c r="N39" s="434"/>
      <c r="O39" s="401" t="s">
        <v>145</v>
      </c>
      <c r="P39" s="402"/>
      <c r="Q39" s="402" t="s">
        <v>145</v>
      </c>
      <c r="R39" s="402"/>
      <c r="S39" s="402"/>
      <c r="T39" s="402"/>
      <c r="U39" s="403"/>
      <c r="V39" s="435" t="s">
        <v>146</v>
      </c>
      <c r="W39" s="436"/>
      <c r="X39" s="436"/>
      <c r="Y39" s="436"/>
      <c r="Z39" s="436"/>
      <c r="AA39" s="436"/>
      <c r="AB39" s="436"/>
      <c r="AC39" s="436"/>
      <c r="AD39" s="436"/>
      <c r="AE39" s="437"/>
      <c r="AF39" s="140"/>
      <c r="AG39" s="122"/>
      <c r="AH39" s="122"/>
      <c r="AI39" s="122"/>
      <c r="AJ39" s="127" t="s">
        <v>97</v>
      </c>
      <c r="AK39" s="127"/>
      <c r="AL39" s="127"/>
      <c r="AM39" s="128"/>
    </row>
    <row r="40" spans="1:39" s="6" customFormat="1" ht="12.75" customHeight="1">
      <c r="A40" s="506"/>
      <c r="B40" s="507"/>
      <c r="C40" s="507"/>
      <c r="D40" s="507"/>
      <c r="E40" s="507"/>
      <c r="F40" s="507"/>
      <c r="G40" s="508"/>
      <c r="H40" s="159">
        <v>30</v>
      </c>
      <c r="I40" s="401" t="s">
        <v>147</v>
      </c>
      <c r="J40" s="402"/>
      <c r="K40" s="402"/>
      <c r="L40" s="402"/>
      <c r="M40" s="402"/>
      <c r="N40" s="402"/>
      <c r="O40" s="402"/>
      <c r="P40" s="402"/>
      <c r="Q40" s="402"/>
      <c r="R40" s="402"/>
      <c r="S40" s="402"/>
      <c r="T40" s="402"/>
      <c r="U40" s="403"/>
      <c r="V40" s="425" t="s">
        <v>146</v>
      </c>
      <c r="W40" s="426"/>
      <c r="X40" s="426"/>
      <c r="Y40" s="426"/>
      <c r="Z40" s="426"/>
      <c r="AA40" s="426"/>
      <c r="AB40" s="426"/>
      <c r="AC40" s="426"/>
      <c r="AD40" s="426"/>
      <c r="AE40" s="426"/>
      <c r="AF40" s="426"/>
      <c r="AG40" s="426"/>
      <c r="AH40" s="426"/>
      <c r="AI40" s="426"/>
      <c r="AJ40" s="426"/>
      <c r="AK40" s="426"/>
      <c r="AL40" s="426"/>
      <c r="AM40" s="427"/>
    </row>
    <row r="41" spans="1:39" s="6" customFormat="1" ht="12.75" customHeight="1">
      <c r="A41" s="506"/>
      <c r="B41" s="507"/>
      <c r="C41" s="507"/>
      <c r="D41" s="507"/>
      <c r="E41" s="507"/>
      <c r="F41" s="507"/>
      <c r="G41" s="508"/>
      <c r="H41" s="159">
        <v>31</v>
      </c>
      <c r="I41" s="401" t="s">
        <v>148</v>
      </c>
      <c r="J41" s="402"/>
      <c r="K41" s="402"/>
      <c r="L41" s="402"/>
      <c r="M41" s="402"/>
      <c r="N41" s="402"/>
      <c r="O41" s="402"/>
      <c r="P41" s="402"/>
      <c r="Q41" s="402"/>
      <c r="R41" s="402"/>
      <c r="S41" s="402"/>
      <c r="T41" s="402"/>
      <c r="U41" s="403"/>
      <c r="V41" s="425" t="s">
        <v>240</v>
      </c>
      <c r="W41" s="426"/>
      <c r="X41" s="426"/>
      <c r="Y41" s="426"/>
      <c r="Z41" s="426"/>
      <c r="AA41" s="426"/>
      <c r="AB41" s="426"/>
      <c r="AC41" s="426"/>
      <c r="AD41" s="426"/>
      <c r="AE41" s="426"/>
      <c r="AF41" s="426"/>
      <c r="AG41" s="426"/>
      <c r="AH41" s="426"/>
      <c r="AI41" s="426"/>
      <c r="AJ41" s="426"/>
      <c r="AK41" s="426"/>
      <c r="AL41" s="426"/>
      <c r="AM41" s="427"/>
    </row>
    <row r="42" spans="1:39" s="6" customFormat="1" ht="12.75" customHeight="1">
      <c r="A42" s="506"/>
      <c r="B42" s="507"/>
      <c r="C42" s="507"/>
      <c r="D42" s="507"/>
      <c r="E42" s="507"/>
      <c r="F42" s="507"/>
      <c r="G42" s="508"/>
      <c r="H42" s="159">
        <v>32</v>
      </c>
      <c r="I42" s="401" t="s">
        <v>149</v>
      </c>
      <c r="J42" s="402"/>
      <c r="K42" s="402"/>
      <c r="L42" s="402"/>
      <c r="M42" s="402"/>
      <c r="N42" s="402"/>
      <c r="O42" s="402"/>
      <c r="P42" s="402"/>
      <c r="Q42" s="402"/>
      <c r="R42" s="402"/>
      <c r="S42" s="402"/>
      <c r="T42" s="402"/>
      <c r="U42" s="403"/>
      <c r="V42" s="411" t="s">
        <v>241</v>
      </c>
      <c r="W42" s="412"/>
      <c r="X42" s="412"/>
      <c r="Y42" s="412"/>
      <c r="Z42" s="412"/>
      <c r="AA42" s="412"/>
      <c r="AB42" s="412"/>
      <c r="AC42" s="412"/>
      <c r="AD42" s="412"/>
      <c r="AE42" s="412"/>
      <c r="AF42" s="412"/>
      <c r="AG42" s="412"/>
      <c r="AH42" s="412"/>
      <c r="AI42" s="412"/>
      <c r="AJ42" s="412"/>
      <c r="AK42" s="412"/>
      <c r="AL42" s="412"/>
      <c r="AM42" s="413"/>
    </row>
    <row r="43" spans="1:39" s="6" customFormat="1" ht="12.75" customHeight="1">
      <c r="A43" s="506"/>
      <c r="B43" s="507"/>
      <c r="C43" s="507"/>
      <c r="D43" s="507"/>
      <c r="E43" s="507"/>
      <c r="F43" s="507"/>
      <c r="G43" s="508"/>
      <c r="H43" s="159">
        <v>33</v>
      </c>
      <c r="I43" s="401" t="s">
        <v>275</v>
      </c>
      <c r="J43" s="402"/>
      <c r="K43" s="402"/>
      <c r="L43" s="402"/>
      <c r="M43" s="402"/>
      <c r="N43" s="402"/>
      <c r="O43" s="402"/>
      <c r="P43" s="402"/>
      <c r="Q43" s="402"/>
      <c r="R43" s="402"/>
      <c r="S43" s="402"/>
      <c r="T43" s="402"/>
      <c r="U43" s="403"/>
      <c r="V43" s="425" t="s">
        <v>350</v>
      </c>
      <c r="W43" s="412"/>
      <c r="X43" s="412"/>
      <c r="Y43" s="412"/>
      <c r="Z43" s="412"/>
      <c r="AA43" s="412"/>
      <c r="AB43" s="412"/>
      <c r="AC43" s="412"/>
      <c r="AD43" s="412"/>
      <c r="AE43" s="412"/>
      <c r="AF43" s="412"/>
      <c r="AG43" s="412"/>
      <c r="AH43" s="412"/>
      <c r="AI43" s="412"/>
      <c r="AJ43" s="412"/>
      <c r="AK43" s="412"/>
      <c r="AL43" s="412"/>
      <c r="AM43" s="413"/>
    </row>
    <row r="44" spans="1:39" s="6" customFormat="1" ht="12.75" customHeight="1">
      <c r="A44" s="506"/>
      <c r="B44" s="507"/>
      <c r="C44" s="507"/>
      <c r="D44" s="507"/>
      <c r="E44" s="507"/>
      <c r="F44" s="507"/>
      <c r="G44" s="508"/>
      <c r="H44" s="159">
        <v>34</v>
      </c>
      <c r="I44" s="401" t="s">
        <v>274</v>
      </c>
      <c r="J44" s="402"/>
      <c r="K44" s="402"/>
      <c r="L44" s="402"/>
      <c r="M44" s="402"/>
      <c r="N44" s="402"/>
      <c r="O44" s="402"/>
      <c r="P44" s="402"/>
      <c r="Q44" s="402"/>
      <c r="R44" s="402"/>
      <c r="S44" s="402"/>
      <c r="T44" s="402"/>
      <c r="U44" s="403"/>
      <c r="V44" s="411" t="s">
        <v>351</v>
      </c>
      <c r="W44" s="412"/>
      <c r="X44" s="412"/>
      <c r="Y44" s="412"/>
      <c r="Z44" s="412"/>
      <c r="AA44" s="412"/>
      <c r="AB44" s="412"/>
      <c r="AC44" s="412"/>
      <c r="AD44" s="412"/>
      <c r="AE44" s="412"/>
      <c r="AF44" s="412"/>
      <c r="AG44" s="412"/>
      <c r="AH44" s="412"/>
      <c r="AI44" s="412"/>
      <c r="AJ44" s="412"/>
      <c r="AK44" s="412"/>
      <c r="AL44" s="412"/>
      <c r="AM44" s="413"/>
    </row>
    <row r="45" spans="1:39" s="6" customFormat="1" ht="12.75" customHeight="1" thickBot="1">
      <c r="A45" s="509"/>
      <c r="B45" s="510"/>
      <c r="C45" s="510"/>
      <c r="D45" s="510"/>
      <c r="E45" s="510"/>
      <c r="F45" s="510"/>
      <c r="G45" s="511"/>
      <c r="H45" s="160">
        <v>35</v>
      </c>
      <c r="I45" s="401" t="s">
        <v>150</v>
      </c>
      <c r="J45" s="402"/>
      <c r="K45" s="402"/>
      <c r="L45" s="402"/>
      <c r="M45" s="402"/>
      <c r="N45" s="402"/>
      <c r="O45" s="402"/>
      <c r="P45" s="402"/>
      <c r="Q45" s="402"/>
      <c r="R45" s="402"/>
      <c r="S45" s="402"/>
      <c r="T45" s="402"/>
      <c r="U45" s="403"/>
      <c r="V45" s="414" t="s">
        <v>352</v>
      </c>
      <c r="W45" s="415"/>
      <c r="X45" s="415"/>
      <c r="Y45" s="415"/>
      <c r="Z45" s="415"/>
      <c r="AA45" s="415"/>
      <c r="AB45" s="415"/>
      <c r="AC45" s="415"/>
      <c r="AD45" s="415"/>
      <c r="AE45" s="415"/>
      <c r="AF45" s="415"/>
      <c r="AG45" s="415"/>
      <c r="AH45" s="415"/>
      <c r="AI45" s="415"/>
      <c r="AJ45" s="415"/>
      <c r="AK45" s="415"/>
      <c r="AL45" s="415"/>
      <c r="AM45" s="416"/>
    </row>
    <row r="46" spans="1:39" s="6" customFormat="1" ht="12.75" customHeight="1">
      <c r="A46" s="503" t="s">
        <v>151</v>
      </c>
      <c r="B46" s="504"/>
      <c r="C46" s="504"/>
      <c r="D46" s="504"/>
      <c r="E46" s="504"/>
      <c r="F46" s="504"/>
      <c r="G46" s="505"/>
      <c r="H46" s="158">
        <v>36</v>
      </c>
      <c r="I46" s="398" t="s">
        <v>152</v>
      </c>
      <c r="J46" s="399"/>
      <c r="K46" s="399"/>
      <c r="L46" s="399"/>
      <c r="M46" s="399"/>
      <c r="N46" s="420"/>
      <c r="O46" s="398" t="s">
        <v>153</v>
      </c>
      <c r="P46" s="399"/>
      <c r="Q46" s="399"/>
      <c r="R46" s="399"/>
      <c r="S46" s="399"/>
      <c r="T46" s="399"/>
      <c r="U46" s="400"/>
      <c r="V46" s="421" t="s">
        <v>246</v>
      </c>
      <c r="W46" s="422"/>
      <c r="X46" s="422"/>
      <c r="Y46" s="124" t="s">
        <v>155</v>
      </c>
      <c r="Z46" s="122"/>
      <c r="AA46" s="141"/>
      <c r="AB46" s="141"/>
      <c r="AC46" s="141"/>
      <c r="AD46" s="141"/>
      <c r="AE46" s="141"/>
      <c r="AF46" s="423" t="s">
        <v>349</v>
      </c>
      <c r="AG46" s="422"/>
      <c r="AH46" s="422"/>
      <c r="AI46" s="122" t="s">
        <v>155</v>
      </c>
      <c r="AJ46" s="141"/>
      <c r="AK46" s="141"/>
      <c r="AL46" s="141"/>
      <c r="AM46" s="142"/>
    </row>
    <row r="47" spans="1:39" s="6" customFormat="1" ht="12.75" customHeight="1" thickBot="1">
      <c r="A47" s="509"/>
      <c r="B47" s="510"/>
      <c r="C47" s="510"/>
      <c r="D47" s="510"/>
      <c r="E47" s="510"/>
      <c r="F47" s="510"/>
      <c r="G47" s="511"/>
      <c r="H47" s="163">
        <v>37</v>
      </c>
      <c r="I47" s="407" t="s">
        <v>157</v>
      </c>
      <c r="J47" s="408"/>
      <c r="K47" s="408"/>
      <c r="L47" s="408"/>
      <c r="M47" s="408"/>
      <c r="N47" s="424"/>
      <c r="O47" s="407" t="s">
        <v>153</v>
      </c>
      <c r="P47" s="408"/>
      <c r="Q47" s="408"/>
      <c r="R47" s="408"/>
      <c r="S47" s="408"/>
      <c r="T47" s="408"/>
      <c r="U47" s="409"/>
      <c r="V47" s="414" t="s">
        <v>260</v>
      </c>
      <c r="W47" s="415"/>
      <c r="X47" s="415"/>
      <c r="Y47" s="415"/>
      <c r="Z47" s="415"/>
      <c r="AA47" s="415"/>
      <c r="AB47" s="415"/>
      <c r="AC47" s="415"/>
      <c r="AD47" s="415"/>
      <c r="AE47" s="431"/>
      <c r="AF47" s="428" t="s">
        <v>259</v>
      </c>
      <c r="AG47" s="429"/>
      <c r="AH47" s="429"/>
      <c r="AI47" s="429"/>
      <c r="AJ47" s="429"/>
      <c r="AK47" s="429"/>
      <c r="AL47" s="429"/>
      <c r="AM47" s="430"/>
    </row>
    <row r="48" spans="1:39" s="6" customFormat="1" ht="12.75" customHeight="1">
      <c r="A48" s="513" t="s">
        <v>158</v>
      </c>
      <c r="B48" s="504"/>
      <c r="C48" s="504"/>
      <c r="D48" s="504"/>
      <c r="E48" s="504"/>
      <c r="F48" s="504"/>
      <c r="G48" s="505"/>
      <c r="H48" s="164">
        <v>38</v>
      </c>
      <c r="I48" s="401" t="s">
        <v>159</v>
      </c>
      <c r="J48" s="402"/>
      <c r="K48" s="402"/>
      <c r="L48" s="402"/>
      <c r="M48" s="402"/>
      <c r="N48" s="402"/>
      <c r="O48" s="402"/>
      <c r="P48" s="402"/>
      <c r="Q48" s="402"/>
      <c r="R48" s="402"/>
      <c r="S48" s="402"/>
      <c r="T48" s="402"/>
      <c r="U48" s="403"/>
      <c r="V48" s="143" t="s">
        <v>160</v>
      </c>
      <c r="W48" s="126"/>
      <c r="X48" s="126"/>
      <c r="Y48" s="126"/>
      <c r="Z48" s="126"/>
      <c r="AA48" s="126" t="s">
        <v>288</v>
      </c>
      <c r="AB48" s="126"/>
      <c r="AC48" s="126"/>
      <c r="AD48" s="126"/>
      <c r="AE48" s="126"/>
      <c r="AF48" s="126"/>
      <c r="AG48" s="126"/>
      <c r="AH48" s="126"/>
      <c r="AI48" s="126"/>
      <c r="AJ48" s="126"/>
      <c r="AK48" s="126"/>
      <c r="AL48" s="126"/>
      <c r="AM48" s="144"/>
    </row>
    <row r="49" spans="1:39" s="6" customFormat="1" ht="12.75" customHeight="1">
      <c r="A49" s="506"/>
      <c r="B49" s="507"/>
      <c r="C49" s="507"/>
      <c r="D49" s="507"/>
      <c r="E49" s="507"/>
      <c r="F49" s="507"/>
      <c r="G49" s="508"/>
      <c r="H49" s="159">
        <v>39</v>
      </c>
      <c r="I49" s="401" t="s">
        <v>161</v>
      </c>
      <c r="J49" s="402"/>
      <c r="K49" s="402"/>
      <c r="L49" s="402"/>
      <c r="M49" s="402"/>
      <c r="N49" s="402"/>
      <c r="O49" s="402"/>
      <c r="P49" s="402"/>
      <c r="Q49" s="402"/>
      <c r="R49" s="402"/>
      <c r="S49" s="402"/>
      <c r="T49" s="402"/>
      <c r="U49" s="403"/>
      <c r="V49" s="145" t="s">
        <v>287</v>
      </c>
      <c r="W49" s="133"/>
      <c r="X49" s="133"/>
      <c r="Y49" s="133"/>
      <c r="Z49" s="133"/>
      <c r="AA49" s="133"/>
      <c r="AB49" s="133"/>
      <c r="AC49" s="133"/>
      <c r="AD49" s="133"/>
      <c r="AE49" s="133"/>
      <c r="AF49" s="133"/>
      <c r="AG49" s="133"/>
      <c r="AH49" s="133"/>
      <c r="AI49" s="133"/>
      <c r="AJ49" s="133"/>
      <c r="AK49" s="133"/>
      <c r="AL49" s="133"/>
      <c r="AM49" s="135"/>
    </row>
    <row r="50" spans="1:39" s="6" customFormat="1" ht="12.75" customHeight="1">
      <c r="A50" s="506"/>
      <c r="B50" s="507"/>
      <c r="C50" s="507"/>
      <c r="D50" s="507"/>
      <c r="E50" s="507"/>
      <c r="F50" s="507"/>
      <c r="G50" s="508"/>
      <c r="H50" s="159">
        <v>40</v>
      </c>
      <c r="I50" s="401" t="s">
        <v>163</v>
      </c>
      <c r="J50" s="402"/>
      <c r="K50" s="402"/>
      <c r="L50" s="402"/>
      <c r="M50" s="402"/>
      <c r="N50" s="402"/>
      <c r="O50" s="402"/>
      <c r="P50" s="402"/>
      <c r="Q50" s="402"/>
      <c r="R50" s="402"/>
      <c r="S50" s="402"/>
      <c r="T50" s="402"/>
      <c r="U50" s="403"/>
      <c r="V50" s="145" t="s">
        <v>286</v>
      </c>
      <c r="W50" s="133"/>
      <c r="X50" s="133"/>
      <c r="Y50" s="133"/>
      <c r="Z50" s="133"/>
      <c r="AA50" s="133"/>
      <c r="AB50" s="133"/>
      <c r="AC50" s="133"/>
      <c r="AD50" s="133"/>
      <c r="AE50" s="133"/>
      <c r="AF50" s="133"/>
      <c r="AG50" s="133"/>
      <c r="AH50" s="133"/>
      <c r="AI50" s="133"/>
      <c r="AJ50" s="133"/>
      <c r="AK50" s="133"/>
      <c r="AL50" s="133"/>
      <c r="AM50" s="135"/>
    </row>
    <row r="51" spans="1:39" s="6" customFormat="1" ht="12.75" customHeight="1">
      <c r="A51" s="506"/>
      <c r="B51" s="507"/>
      <c r="C51" s="507"/>
      <c r="D51" s="507"/>
      <c r="E51" s="507"/>
      <c r="F51" s="507"/>
      <c r="G51" s="508"/>
      <c r="H51" s="159">
        <v>41</v>
      </c>
      <c r="I51" s="401" t="s">
        <v>164</v>
      </c>
      <c r="J51" s="402"/>
      <c r="K51" s="402"/>
      <c r="L51" s="402"/>
      <c r="M51" s="402"/>
      <c r="N51" s="402"/>
      <c r="O51" s="402"/>
      <c r="P51" s="402"/>
      <c r="Q51" s="402"/>
      <c r="R51" s="402"/>
      <c r="S51" s="402"/>
      <c r="T51" s="402"/>
      <c r="U51" s="403"/>
      <c r="V51" s="145" t="s">
        <v>86</v>
      </c>
      <c r="W51" s="133"/>
      <c r="X51" s="133"/>
      <c r="Y51" s="133"/>
      <c r="Z51" s="133"/>
      <c r="AA51" s="133"/>
      <c r="AB51" s="133"/>
      <c r="AC51" s="133"/>
      <c r="AD51" s="133"/>
      <c r="AE51" s="133"/>
      <c r="AF51" s="133"/>
      <c r="AG51" s="133"/>
      <c r="AH51" s="133"/>
      <c r="AI51" s="133"/>
      <c r="AJ51" s="133"/>
      <c r="AK51" s="133"/>
      <c r="AL51" s="133"/>
      <c r="AM51" s="135"/>
    </row>
    <row r="52" spans="1:39" s="6" customFormat="1" ht="12.75" customHeight="1">
      <c r="A52" s="506"/>
      <c r="B52" s="507"/>
      <c r="C52" s="507"/>
      <c r="D52" s="507"/>
      <c r="E52" s="507"/>
      <c r="F52" s="507"/>
      <c r="G52" s="508"/>
      <c r="H52" s="159">
        <v>42</v>
      </c>
      <c r="I52" s="401" t="s">
        <v>165</v>
      </c>
      <c r="J52" s="402"/>
      <c r="K52" s="402"/>
      <c r="L52" s="402"/>
      <c r="M52" s="402"/>
      <c r="N52" s="402"/>
      <c r="O52" s="402"/>
      <c r="P52" s="402"/>
      <c r="Q52" s="402"/>
      <c r="R52" s="402"/>
      <c r="S52" s="402"/>
      <c r="T52" s="402"/>
      <c r="U52" s="403"/>
      <c r="V52" s="145" t="s">
        <v>383</v>
      </c>
      <c r="W52" s="146"/>
      <c r="X52" s="133"/>
      <c r="Y52" s="133"/>
      <c r="Z52" s="133"/>
      <c r="AA52" s="133"/>
      <c r="AB52" s="133"/>
      <c r="AC52" s="133"/>
      <c r="AD52" s="133"/>
      <c r="AE52" s="133"/>
      <c r="AF52" s="133"/>
      <c r="AG52" s="133"/>
      <c r="AH52" s="133"/>
      <c r="AI52" s="133"/>
      <c r="AJ52" s="133"/>
      <c r="AK52" s="133"/>
      <c r="AL52" s="133"/>
      <c r="AM52" s="135"/>
    </row>
    <row r="53" spans="1:39" s="6" customFormat="1" ht="12.75" customHeight="1">
      <c r="A53" s="506"/>
      <c r="B53" s="507"/>
      <c r="C53" s="507"/>
      <c r="D53" s="507"/>
      <c r="E53" s="507"/>
      <c r="F53" s="507"/>
      <c r="G53" s="508"/>
      <c r="H53" s="159">
        <v>43</v>
      </c>
      <c r="I53" s="401" t="s">
        <v>110</v>
      </c>
      <c r="J53" s="402"/>
      <c r="K53" s="402"/>
      <c r="L53" s="402"/>
      <c r="M53" s="402"/>
      <c r="N53" s="402"/>
      <c r="O53" s="402"/>
      <c r="P53" s="402"/>
      <c r="Q53" s="402"/>
      <c r="R53" s="402"/>
      <c r="S53" s="402"/>
      <c r="T53" s="402"/>
      <c r="U53" s="403"/>
      <c r="V53" s="145" t="s">
        <v>287</v>
      </c>
      <c r="W53" s="133"/>
      <c r="X53" s="133"/>
      <c r="Y53" s="133"/>
      <c r="Z53" s="133"/>
      <c r="AA53" s="133"/>
      <c r="AB53" s="133"/>
      <c r="AC53" s="133"/>
      <c r="AD53" s="133"/>
      <c r="AE53" s="133"/>
      <c r="AF53" s="133"/>
      <c r="AG53" s="133"/>
      <c r="AH53" s="133"/>
      <c r="AI53" s="133"/>
      <c r="AJ53" s="133"/>
      <c r="AK53" s="133"/>
      <c r="AL53" s="133"/>
      <c r="AM53" s="135"/>
    </row>
    <row r="54" spans="1:39" s="6" customFormat="1" ht="12.75" customHeight="1" thickBot="1">
      <c r="A54" s="506"/>
      <c r="B54" s="507"/>
      <c r="C54" s="507"/>
      <c r="D54" s="507"/>
      <c r="E54" s="507"/>
      <c r="F54" s="507"/>
      <c r="G54" s="508"/>
      <c r="H54" s="159">
        <v>44</v>
      </c>
      <c r="I54" s="147"/>
      <c r="J54" s="148"/>
      <c r="K54" s="148"/>
      <c r="L54" s="148"/>
      <c r="M54" s="148"/>
      <c r="N54" s="148"/>
      <c r="O54" s="148"/>
      <c r="P54" s="148"/>
      <c r="Q54" s="148"/>
      <c r="R54" s="148"/>
      <c r="S54" s="148"/>
      <c r="T54" s="148"/>
      <c r="U54" s="148"/>
      <c r="V54" s="149"/>
      <c r="W54" s="150"/>
      <c r="X54" s="150"/>
      <c r="Y54" s="150"/>
      <c r="Z54" s="150"/>
      <c r="AA54" s="151"/>
      <c r="AB54" s="151"/>
      <c r="AC54" s="151"/>
      <c r="AD54" s="151"/>
      <c r="AE54" s="151"/>
      <c r="AF54" s="151"/>
      <c r="AG54" s="151"/>
      <c r="AH54" s="151"/>
      <c r="AI54" s="151"/>
      <c r="AJ54" s="151"/>
      <c r="AK54" s="151"/>
      <c r="AL54" s="151"/>
      <c r="AM54" s="152"/>
    </row>
    <row r="55" spans="1:39" s="6" customFormat="1" ht="12.75" customHeight="1">
      <c r="A55" s="503" t="s">
        <v>166</v>
      </c>
      <c r="B55" s="504"/>
      <c r="C55" s="504"/>
      <c r="D55" s="504"/>
      <c r="E55" s="504"/>
      <c r="F55" s="504"/>
      <c r="G55" s="505"/>
      <c r="H55" s="158">
        <v>45</v>
      </c>
      <c r="I55" s="398" t="s">
        <v>167</v>
      </c>
      <c r="J55" s="399"/>
      <c r="K55" s="399"/>
      <c r="L55" s="399"/>
      <c r="M55" s="399"/>
      <c r="N55" s="399"/>
      <c r="O55" s="399"/>
      <c r="P55" s="399"/>
      <c r="Q55" s="399"/>
      <c r="R55" s="399"/>
      <c r="S55" s="399"/>
      <c r="T55" s="399"/>
      <c r="U55" s="400"/>
      <c r="V55" s="153" t="s">
        <v>168</v>
      </c>
      <c r="W55" s="124"/>
      <c r="X55" s="124"/>
      <c r="Y55" s="124"/>
      <c r="Z55" s="124"/>
      <c r="AA55" s="124"/>
      <c r="AB55" s="124"/>
      <c r="AC55" s="124"/>
      <c r="AD55" s="124"/>
      <c r="AE55" s="124"/>
      <c r="AF55" s="124"/>
      <c r="AG55" s="124"/>
      <c r="AH55" s="124"/>
      <c r="AI55" s="124"/>
      <c r="AJ55" s="124"/>
      <c r="AK55" s="124"/>
      <c r="AL55" s="124"/>
      <c r="AM55" s="154"/>
    </row>
    <row r="56" spans="1:39" s="6" customFormat="1" ht="12.75" customHeight="1">
      <c r="A56" s="506"/>
      <c r="B56" s="507"/>
      <c r="C56" s="507"/>
      <c r="D56" s="507"/>
      <c r="E56" s="507"/>
      <c r="F56" s="507"/>
      <c r="G56" s="508"/>
      <c r="H56" s="159">
        <v>46</v>
      </c>
      <c r="I56" s="401" t="s">
        <v>169</v>
      </c>
      <c r="J56" s="402"/>
      <c r="K56" s="402"/>
      <c r="L56" s="402"/>
      <c r="M56" s="402"/>
      <c r="N56" s="402"/>
      <c r="O56" s="402"/>
      <c r="P56" s="402"/>
      <c r="Q56" s="402"/>
      <c r="R56" s="402"/>
      <c r="S56" s="402"/>
      <c r="T56" s="402"/>
      <c r="U56" s="403"/>
      <c r="V56" s="145" t="s">
        <v>85</v>
      </c>
      <c r="W56" s="133"/>
      <c r="X56" s="133"/>
      <c r="Y56" s="133"/>
      <c r="Z56" s="133"/>
      <c r="AA56" s="133"/>
      <c r="AB56" s="133"/>
      <c r="AC56" s="133"/>
      <c r="AD56" s="133"/>
      <c r="AE56" s="133"/>
      <c r="AF56" s="133"/>
      <c r="AG56" s="133"/>
      <c r="AH56" s="133"/>
      <c r="AI56" s="133"/>
      <c r="AJ56" s="133"/>
      <c r="AK56" s="133"/>
      <c r="AL56" s="133"/>
      <c r="AM56" s="135"/>
    </row>
    <row r="57" spans="1:39" s="6" customFormat="1" ht="12.75" customHeight="1">
      <c r="A57" s="506"/>
      <c r="B57" s="507"/>
      <c r="C57" s="507"/>
      <c r="D57" s="507"/>
      <c r="E57" s="507"/>
      <c r="F57" s="507"/>
      <c r="G57" s="508"/>
      <c r="H57" s="159">
        <v>47</v>
      </c>
      <c r="I57" s="401" t="s">
        <v>170</v>
      </c>
      <c r="J57" s="402"/>
      <c r="K57" s="402"/>
      <c r="L57" s="402"/>
      <c r="M57" s="402"/>
      <c r="N57" s="402"/>
      <c r="O57" s="402"/>
      <c r="P57" s="402"/>
      <c r="Q57" s="402"/>
      <c r="R57" s="402"/>
      <c r="S57" s="402"/>
      <c r="T57" s="402"/>
      <c r="U57" s="403"/>
      <c r="V57" s="145" t="s">
        <v>88</v>
      </c>
      <c r="W57" s="133"/>
      <c r="X57" s="133"/>
      <c r="Y57" s="133"/>
      <c r="Z57" s="133"/>
      <c r="AA57" s="133"/>
      <c r="AB57" s="133"/>
      <c r="AC57" s="133"/>
      <c r="AD57" s="133"/>
      <c r="AE57" s="133"/>
      <c r="AF57" s="133"/>
      <c r="AG57" s="133"/>
      <c r="AH57" s="133"/>
      <c r="AI57" s="133"/>
      <c r="AJ57" s="133"/>
      <c r="AK57" s="133"/>
      <c r="AL57" s="133"/>
      <c r="AM57" s="135"/>
    </row>
    <row r="58" spans="1:39" s="6" customFormat="1" ht="12.75" customHeight="1">
      <c r="A58" s="506"/>
      <c r="B58" s="507"/>
      <c r="C58" s="507"/>
      <c r="D58" s="507"/>
      <c r="E58" s="507"/>
      <c r="F58" s="507"/>
      <c r="G58" s="508"/>
      <c r="H58" s="159">
        <v>48</v>
      </c>
      <c r="I58" s="401" t="s">
        <v>171</v>
      </c>
      <c r="J58" s="402"/>
      <c r="K58" s="402"/>
      <c r="L58" s="402"/>
      <c r="M58" s="402"/>
      <c r="N58" s="402"/>
      <c r="O58" s="402"/>
      <c r="P58" s="402"/>
      <c r="Q58" s="402"/>
      <c r="R58" s="402"/>
      <c r="S58" s="402"/>
      <c r="T58" s="402"/>
      <c r="U58" s="403"/>
      <c r="V58" s="145" t="s">
        <v>102</v>
      </c>
      <c r="W58" s="133"/>
      <c r="X58" s="133"/>
      <c r="Y58" s="133"/>
      <c r="Z58" s="133"/>
      <c r="AA58" s="133"/>
      <c r="AB58" s="133"/>
      <c r="AC58" s="133"/>
      <c r="AD58" s="133"/>
      <c r="AE58" s="133"/>
      <c r="AF58" s="133"/>
      <c r="AG58" s="133"/>
      <c r="AH58" s="133"/>
      <c r="AI58" s="133"/>
      <c r="AJ58" s="133"/>
      <c r="AK58" s="133"/>
      <c r="AL58" s="133"/>
      <c r="AM58" s="135"/>
    </row>
    <row r="59" spans="1:39" s="6" customFormat="1" ht="12.75" customHeight="1">
      <c r="A59" s="506"/>
      <c r="B59" s="507"/>
      <c r="C59" s="507"/>
      <c r="D59" s="507"/>
      <c r="E59" s="507"/>
      <c r="F59" s="507"/>
      <c r="G59" s="508"/>
      <c r="H59" s="159">
        <v>49</v>
      </c>
      <c r="I59" s="401" t="s">
        <v>310</v>
      </c>
      <c r="J59" s="402"/>
      <c r="K59" s="402"/>
      <c r="L59" s="402"/>
      <c r="M59" s="402"/>
      <c r="N59" s="402"/>
      <c r="O59" s="402"/>
      <c r="P59" s="402"/>
      <c r="Q59" s="402"/>
      <c r="R59" s="402"/>
      <c r="S59" s="402"/>
      <c r="T59" s="402"/>
      <c r="U59" s="403"/>
      <c r="V59" s="155" t="s">
        <v>311</v>
      </c>
      <c r="W59" s="156"/>
      <c r="X59" s="156"/>
      <c r="Y59" s="156"/>
      <c r="Z59" s="156"/>
      <c r="AA59" s="156"/>
      <c r="AB59" s="156"/>
      <c r="AC59" s="156"/>
      <c r="AD59" s="156"/>
      <c r="AE59" s="156"/>
      <c r="AF59" s="156"/>
      <c r="AG59" s="156"/>
      <c r="AH59" s="156"/>
      <c r="AI59" s="156"/>
      <c r="AJ59" s="156"/>
      <c r="AK59" s="156"/>
      <c r="AL59" s="156"/>
      <c r="AM59" s="157"/>
    </row>
    <row r="60" spans="1:39" s="6" customFormat="1" ht="12.75" customHeight="1">
      <c r="A60" s="506"/>
      <c r="B60" s="507"/>
      <c r="C60" s="507"/>
      <c r="D60" s="507"/>
      <c r="E60" s="507"/>
      <c r="F60" s="507"/>
      <c r="G60" s="508"/>
      <c r="H60" s="159">
        <v>50</v>
      </c>
      <c r="I60" s="401" t="s">
        <v>312</v>
      </c>
      <c r="J60" s="402"/>
      <c r="K60" s="402"/>
      <c r="L60" s="402"/>
      <c r="M60" s="402"/>
      <c r="N60" s="402"/>
      <c r="O60" s="402"/>
      <c r="P60" s="402"/>
      <c r="Q60" s="402"/>
      <c r="R60" s="402"/>
      <c r="S60" s="402"/>
      <c r="T60" s="402"/>
      <c r="U60" s="403"/>
      <c r="V60" s="155" t="s">
        <v>311</v>
      </c>
      <c r="W60" s="156"/>
      <c r="X60" s="156"/>
      <c r="Y60" s="156"/>
      <c r="Z60" s="156"/>
      <c r="AA60" s="156"/>
      <c r="AB60" s="156"/>
      <c r="AC60" s="156"/>
      <c r="AD60" s="156"/>
      <c r="AE60" s="156"/>
      <c r="AF60" s="156"/>
      <c r="AG60" s="156"/>
      <c r="AH60" s="156"/>
      <c r="AI60" s="156"/>
      <c r="AJ60" s="156"/>
      <c r="AK60" s="156"/>
      <c r="AL60" s="156"/>
      <c r="AM60" s="157"/>
    </row>
    <row r="61" spans="1:39" s="6" customFormat="1" ht="12.75" customHeight="1" thickBot="1">
      <c r="A61" s="506"/>
      <c r="B61" s="507"/>
      <c r="C61" s="507"/>
      <c r="D61" s="507"/>
      <c r="E61" s="507"/>
      <c r="F61" s="507"/>
      <c r="G61" s="508"/>
      <c r="H61" s="160">
        <v>51</v>
      </c>
      <c r="I61" s="452" t="s">
        <v>172</v>
      </c>
      <c r="J61" s="453"/>
      <c r="K61" s="453"/>
      <c r="L61" s="453"/>
      <c r="M61" s="453"/>
      <c r="N61" s="453"/>
      <c r="O61" s="453"/>
      <c r="P61" s="453"/>
      <c r="Q61" s="453"/>
      <c r="R61" s="453"/>
      <c r="S61" s="453"/>
      <c r="T61" s="453"/>
      <c r="U61" s="512"/>
      <c r="V61" s="155" t="s">
        <v>85</v>
      </c>
      <c r="W61" s="156"/>
      <c r="X61" s="156"/>
      <c r="Y61" s="156"/>
      <c r="Z61" s="156"/>
      <c r="AA61" s="156"/>
      <c r="AB61" s="156"/>
      <c r="AC61" s="156"/>
      <c r="AD61" s="156"/>
      <c r="AE61" s="156"/>
      <c r="AF61" s="156"/>
      <c r="AG61" s="156"/>
      <c r="AH61" s="156"/>
      <c r="AI61" s="156"/>
      <c r="AJ61" s="156"/>
      <c r="AK61" s="156"/>
      <c r="AL61" s="156"/>
      <c r="AM61" s="157"/>
    </row>
    <row r="62" spans="1:39" s="6" customFormat="1" ht="12.75" customHeight="1">
      <c r="A62" s="514" t="s">
        <v>267</v>
      </c>
      <c r="B62" s="515"/>
      <c r="C62" s="515"/>
      <c r="D62" s="515"/>
      <c r="E62" s="515"/>
      <c r="F62" s="515"/>
      <c r="G62" s="516"/>
      <c r="H62" s="165">
        <v>52</v>
      </c>
      <c r="I62" s="520" t="s">
        <v>89</v>
      </c>
      <c r="J62" s="521"/>
      <c r="K62" s="521"/>
      <c r="L62" s="521"/>
      <c r="M62" s="521"/>
      <c r="N62" s="521"/>
      <c r="O62" s="521"/>
      <c r="P62" s="521"/>
      <c r="Q62" s="521"/>
      <c r="R62" s="521"/>
      <c r="S62" s="521"/>
      <c r="T62" s="521"/>
      <c r="U62" s="522"/>
      <c r="V62" s="166" t="s">
        <v>309</v>
      </c>
      <c r="W62" s="167"/>
      <c r="X62" s="167"/>
      <c r="Y62" s="167"/>
      <c r="Z62" s="167"/>
      <c r="AA62" s="167"/>
      <c r="AB62" s="167"/>
      <c r="AC62" s="167"/>
      <c r="AD62" s="167"/>
      <c r="AE62" s="167"/>
      <c r="AF62" s="167"/>
      <c r="AG62" s="167"/>
      <c r="AH62" s="167"/>
      <c r="AI62" s="167"/>
      <c r="AJ62" s="167"/>
      <c r="AK62" s="167"/>
      <c r="AL62" s="167"/>
      <c r="AM62" s="168"/>
    </row>
    <row r="63" spans="1:39" s="6" customFormat="1" ht="12.75" customHeight="1">
      <c r="A63" s="506"/>
      <c r="B63" s="507"/>
      <c r="C63" s="507"/>
      <c r="D63" s="507"/>
      <c r="E63" s="507"/>
      <c r="F63" s="507"/>
      <c r="G63" s="508"/>
      <c r="H63" s="159">
        <v>53</v>
      </c>
      <c r="I63" s="401" t="s">
        <v>87</v>
      </c>
      <c r="J63" s="402"/>
      <c r="K63" s="402"/>
      <c r="L63" s="402"/>
      <c r="M63" s="402"/>
      <c r="N63" s="402"/>
      <c r="O63" s="402"/>
      <c r="P63" s="402"/>
      <c r="Q63" s="402"/>
      <c r="R63" s="402"/>
      <c r="S63" s="402"/>
      <c r="T63" s="402"/>
      <c r="U63" s="403"/>
      <c r="V63" s="145" t="s">
        <v>309</v>
      </c>
      <c r="W63" s="133"/>
      <c r="X63" s="133"/>
      <c r="Y63" s="133"/>
      <c r="Z63" s="133"/>
      <c r="AA63" s="133"/>
      <c r="AB63" s="133"/>
      <c r="AC63" s="133"/>
      <c r="AD63" s="133"/>
      <c r="AE63" s="133"/>
      <c r="AF63" s="133"/>
      <c r="AG63" s="133"/>
      <c r="AH63" s="133"/>
      <c r="AI63" s="133"/>
      <c r="AJ63" s="133"/>
      <c r="AK63" s="133"/>
      <c r="AL63" s="133"/>
      <c r="AM63" s="135"/>
    </row>
    <row r="64" spans="1:39" s="6" customFormat="1" ht="12.75" customHeight="1" thickBot="1">
      <c r="A64" s="517"/>
      <c r="B64" s="518"/>
      <c r="C64" s="518"/>
      <c r="D64" s="518"/>
      <c r="E64" s="518"/>
      <c r="F64" s="518"/>
      <c r="G64" s="519"/>
      <c r="H64" s="169">
        <v>54</v>
      </c>
      <c r="I64" s="526" t="s">
        <v>313</v>
      </c>
      <c r="J64" s="527"/>
      <c r="K64" s="527"/>
      <c r="L64" s="527"/>
      <c r="M64" s="527"/>
      <c r="N64" s="527"/>
      <c r="O64" s="527"/>
      <c r="P64" s="527"/>
      <c r="Q64" s="527"/>
      <c r="R64" s="527"/>
      <c r="S64" s="527"/>
      <c r="T64" s="527"/>
      <c r="U64" s="528"/>
      <c r="V64" s="170" t="s">
        <v>309</v>
      </c>
      <c r="W64" s="171"/>
      <c r="X64" s="171"/>
      <c r="Y64" s="171"/>
      <c r="Z64" s="171"/>
      <c r="AA64" s="171"/>
      <c r="AB64" s="171"/>
      <c r="AC64" s="171"/>
      <c r="AD64" s="171"/>
      <c r="AE64" s="171"/>
      <c r="AF64" s="171"/>
      <c r="AG64" s="171"/>
      <c r="AH64" s="171"/>
      <c r="AI64" s="171"/>
      <c r="AJ64" s="171"/>
      <c r="AK64" s="171"/>
      <c r="AL64" s="171"/>
      <c r="AM64" s="172"/>
    </row>
    <row r="65" spans="1:39" s="6" customFormat="1" ht="12.75" customHeight="1">
      <c r="A65" s="523" t="s">
        <v>173</v>
      </c>
      <c r="B65" s="524"/>
      <c r="C65" s="524"/>
      <c r="D65" s="524"/>
      <c r="E65" s="524"/>
      <c r="F65" s="524"/>
      <c r="G65" s="524"/>
      <c r="H65" s="524"/>
      <c r="I65" s="524"/>
      <c r="J65" s="524"/>
      <c r="K65" s="524"/>
      <c r="L65" s="524"/>
      <c r="M65" s="524"/>
      <c r="N65" s="524"/>
      <c r="O65" s="524"/>
      <c r="P65" s="524"/>
      <c r="Q65" s="524"/>
      <c r="R65" s="524"/>
      <c r="S65" s="524"/>
      <c r="T65" s="524"/>
      <c r="U65" s="524"/>
      <c r="V65" s="524"/>
      <c r="W65" s="524"/>
      <c r="X65" s="524"/>
      <c r="Y65" s="524"/>
      <c r="Z65" s="524"/>
      <c r="AA65" s="524"/>
      <c r="AB65" s="524"/>
      <c r="AC65" s="524"/>
      <c r="AD65" s="524"/>
      <c r="AE65" s="524"/>
      <c r="AF65" s="524"/>
      <c r="AG65" s="524"/>
      <c r="AH65" s="524"/>
      <c r="AI65" s="524"/>
      <c r="AJ65" s="524"/>
      <c r="AK65" s="524"/>
      <c r="AL65" s="524"/>
      <c r="AM65" s="525"/>
    </row>
    <row r="66" spans="1:39" s="75" customFormat="1">
      <c r="A66" s="173"/>
      <c r="B66" s="110" t="s">
        <v>174</v>
      </c>
      <c r="C66" s="110"/>
      <c r="D66" s="110"/>
      <c r="E66" s="110"/>
      <c r="F66" s="110"/>
      <c r="G66" s="110"/>
      <c r="H66" s="110"/>
      <c r="I66" s="110"/>
      <c r="J66" s="110"/>
      <c r="K66" s="110"/>
      <c r="L66" s="110"/>
      <c r="M66" s="174"/>
      <c r="N66" s="110" t="s">
        <v>175</v>
      </c>
      <c r="O66" s="110"/>
      <c r="P66" s="110"/>
      <c r="Q66" s="110"/>
      <c r="R66" s="110"/>
      <c r="S66" s="110"/>
      <c r="T66" s="110"/>
      <c r="U66" s="110"/>
      <c r="V66" s="110"/>
      <c r="W66" s="174"/>
      <c r="X66" s="110" t="s">
        <v>176</v>
      </c>
      <c r="Y66" s="110"/>
      <c r="Z66" s="110"/>
      <c r="AA66" s="110"/>
      <c r="AB66" s="174"/>
      <c r="AC66" s="174"/>
      <c r="AD66" s="174"/>
      <c r="AE66" s="174"/>
      <c r="AF66" s="174"/>
      <c r="AG66" s="174"/>
      <c r="AH66" s="174"/>
      <c r="AI66" s="174"/>
      <c r="AJ66" s="174"/>
      <c r="AK66" s="174"/>
      <c r="AL66" s="174"/>
      <c r="AM66" s="175"/>
    </row>
    <row r="67" spans="1:39" s="6" customFormat="1" ht="20.25" customHeight="1">
      <c r="A67" s="109"/>
      <c r="B67" s="110"/>
      <c r="C67" s="110"/>
      <c r="D67" s="111"/>
      <c r="E67" s="111"/>
      <c r="F67" s="111"/>
      <c r="G67" s="111"/>
      <c r="H67" s="190"/>
      <c r="I67" s="111"/>
      <c r="J67" s="111"/>
      <c r="K67" s="111"/>
      <c r="L67" s="111"/>
      <c r="M67" s="111"/>
      <c r="N67" s="111"/>
      <c r="O67" s="111"/>
      <c r="P67" s="111"/>
      <c r="Q67" s="111"/>
      <c r="R67" s="111"/>
      <c r="S67" s="111"/>
      <c r="T67" s="111"/>
      <c r="U67" s="111"/>
      <c r="V67" s="111"/>
      <c r="W67" s="111"/>
      <c r="X67" s="112"/>
      <c r="Y67" s="111"/>
      <c r="Z67" s="113"/>
      <c r="AA67" s="111"/>
      <c r="AB67" s="111"/>
      <c r="AC67" s="113"/>
      <c r="AD67" s="111"/>
      <c r="AE67" s="111"/>
      <c r="AF67" s="113"/>
      <c r="AG67" s="111"/>
      <c r="AH67" s="111"/>
      <c r="AI67" s="113"/>
      <c r="AJ67" s="111"/>
      <c r="AK67" s="111"/>
      <c r="AL67" s="111"/>
      <c r="AM67" s="176"/>
    </row>
    <row r="68" spans="1:39" s="6" customFormat="1" ht="12.75" customHeight="1">
      <c r="A68" s="109"/>
      <c r="B68" s="110" t="s">
        <v>319</v>
      </c>
      <c r="C68" s="110"/>
      <c r="D68" s="111"/>
      <c r="E68" s="111"/>
      <c r="F68" s="111"/>
      <c r="G68" s="111"/>
      <c r="H68" s="190"/>
      <c r="I68" s="111"/>
      <c r="J68" s="111"/>
      <c r="K68" s="111"/>
      <c r="L68" s="111"/>
      <c r="M68" s="111"/>
      <c r="N68" s="111"/>
      <c r="O68" s="111"/>
      <c r="P68" s="111"/>
      <c r="Q68" s="111"/>
      <c r="R68" s="111"/>
      <c r="S68" s="111"/>
      <c r="T68" s="111"/>
      <c r="U68" s="111"/>
      <c r="V68" s="111"/>
      <c r="W68" s="111"/>
      <c r="X68" s="112"/>
      <c r="Y68" s="111"/>
      <c r="Z68" s="113"/>
      <c r="AA68" s="111"/>
      <c r="AB68" s="111"/>
      <c r="AC68" s="113"/>
      <c r="AD68" s="111"/>
      <c r="AE68" s="111"/>
      <c r="AF68" s="113"/>
      <c r="AG68" s="111"/>
      <c r="AH68" s="111"/>
      <c r="AI68" s="113"/>
      <c r="AJ68" s="111"/>
      <c r="AK68" s="111"/>
      <c r="AL68" s="111"/>
      <c r="AM68" s="176"/>
    </row>
    <row r="69" spans="1:39" s="6" customFormat="1" ht="12.75" customHeight="1">
      <c r="A69" s="109"/>
      <c r="B69" s="114"/>
      <c r="C69" s="111"/>
      <c r="D69" s="111"/>
      <c r="E69" s="111"/>
      <c r="F69" s="111"/>
      <c r="G69" s="111"/>
      <c r="H69" s="190"/>
      <c r="I69" s="111"/>
      <c r="J69" s="111"/>
      <c r="K69" s="111"/>
      <c r="L69" s="111"/>
      <c r="M69" s="111"/>
      <c r="N69" s="111"/>
      <c r="O69" s="111"/>
      <c r="P69" s="111"/>
      <c r="Q69" s="111"/>
      <c r="R69" s="111"/>
      <c r="S69" s="111"/>
      <c r="T69" s="111"/>
      <c r="U69" s="111"/>
      <c r="V69" s="111"/>
      <c r="W69" s="111"/>
      <c r="X69" s="112"/>
      <c r="Y69" s="111"/>
      <c r="Z69" s="113"/>
      <c r="AA69" s="111"/>
      <c r="AB69" s="111"/>
      <c r="AC69" s="113"/>
      <c r="AD69" s="111"/>
      <c r="AE69" s="111"/>
      <c r="AF69" s="113"/>
      <c r="AG69" s="111"/>
      <c r="AH69" s="111"/>
      <c r="AI69" s="113"/>
      <c r="AJ69" s="111"/>
      <c r="AK69" s="111"/>
      <c r="AL69" s="111"/>
      <c r="AM69" s="176"/>
    </row>
    <row r="70" spans="1:39" s="6" customFormat="1">
      <c r="A70" s="109"/>
      <c r="B70" s="114" t="s">
        <v>381</v>
      </c>
      <c r="C70" s="114"/>
      <c r="D70" s="114"/>
      <c r="E70" s="114"/>
      <c r="F70" s="114"/>
      <c r="G70" s="114"/>
      <c r="H70" s="115"/>
      <c r="I70" s="114"/>
      <c r="J70" s="114"/>
      <c r="K70" s="114"/>
      <c r="L70" s="114"/>
      <c r="M70" s="111"/>
      <c r="N70" s="111"/>
      <c r="O70" s="111"/>
      <c r="P70" s="111"/>
      <c r="Q70" s="111"/>
      <c r="R70" s="111"/>
      <c r="S70" s="111"/>
      <c r="T70" s="111"/>
      <c r="U70" s="111"/>
      <c r="V70" s="111"/>
      <c r="W70" s="111"/>
      <c r="X70" s="111"/>
      <c r="Y70" s="111"/>
      <c r="Z70" s="111"/>
      <c r="AA70" s="111"/>
      <c r="AB70" s="111"/>
      <c r="AC70" s="111"/>
      <c r="AD70" s="111"/>
      <c r="AE70" s="111"/>
      <c r="AF70" s="111"/>
      <c r="AG70" s="111"/>
      <c r="AH70" s="111"/>
      <c r="AI70" s="111"/>
      <c r="AJ70" s="111"/>
      <c r="AK70" s="111"/>
      <c r="AL70" s="111"/>
      <c r="AM70" s="176"/>
    </row>
    <row r="71" spans="1:39" s="6" customFormat="1">
      <c r="A71" s="372"/>
      <c r="B71" s="366"/>
      <c r="C71" s="366"/>
      <c r="D71" s="373"/>
      <c r="E71" s="366"/>
      <c r="F71" s="366"/>
      <c r="G71" s="366"/>
      <c r="H71" s="366"/>
      <c r="I71" s="366"/>
      <c r="J71" s="366"/>
      <c r="K71" s="366"/>
      <c r="L71" s="366"/>
      <c r="M71" s="366"/>
      <c r="N71" s="366"/>
      <c r="O71" s="366"/>
      <c r="P71" s="366"/>
      <c r="Q71" s="366"/>
      <c r="R71" s="366"/>
      <c r="S71" s="366"/>
      <c r="T71" s="366"/>
      <c r="U71" s="366"/>
      <c r="V71" s="366"/>
      <c r="W71" s="366"/>
      <c r="X71" s="366"/>
      <c r="Y71" s="366"/>
      <c r="Z71" s="366"/>
      <c r="AA71" s="366"/>
      <c r="AB71" s="366"/>
      <c r="AC71" s="366"/>
      <c r="AD71" s="366"/>
      <c r="AE71" s="366"/>
      <c r="AF71" s="366"/>
      <c r="AG71" s="366"/>
      <c r="AH71" s="366"/>
      <c r="AI71" s="367"/>
      <c r="AJ71" s="367"/>
      <c r="AK71" s="367"/>
      <c r="AL71" s="367"/>
      <c r="AM71" s="368"/>
    </row>
    <row r="72" spans="1:39" s="6" customFormat="1">
      <c r="A72" s="372"/>
      <c r="B72" s="366"/>
      <c r="C72" s="366"/>
      <c r="D72" s="373"/>
      <c r="E72" s="366"/>
      <c r="F72" s="366"/>
      <c r="G72" s="366"/>
      <c r="H72" s="366"/>
      <c r="I72" s="366"/>
      <c r="J72" s="366"/>
      <c r="K72" s="366"/>
      <c r="L72" s="366"/>
      <c r="M72" s="366"/>
      <c r="N72" s="366"/>
      <c r="O72" s="366"/>
      <c r="P72" s="366"/>
      <c r="Q72" s="366"/>
      <c r="R72" s="366"/>
      <c r="S72" s="366"/>
      <c r="T72" s="366"/>
      <c r="U72" s="366"/>
      <c r="V72" s="366"/>
      <c r="W72" s="366"/>
      <c r="X72" s="366"/>
      <c r="Y72" s="366"/>
      <c r="Z72" s="366"/>
      <c r="AA72" s="366"/>
      <c r="AB72" s="366"/>
      <c r="AC72" s="366"/>
      <c r="AD72" s="366"/>
      <c r="AE72" s="366"/>
      <c r="AF72" s="366"/>
      <c r="AG72" s="366"/>
      <c r="AH72" s="366"/>
      <c r="AI72" s="367"/>
      <c r="AJ72" s="367"/>
      <c r="AK72" s="367"/>
      <c r="AL72" s="367"/>
      <c r="AM72" s="368"/>
    </row>
    <row r="73" spans="1:39" s="6" customFormat="1">
      <c r="A73" s="372"/>
      <c r="B73" s="366"/>
      <c r="C73" s="366"/>
      <c r="D73" s="373"/>
      <c r="E73" s="366"/>
      <c r="F73" s="366"/>
      <c r="G73" s="366"/>
      <c r="H73" s="366"/>
      <c r="I73" s="366"/>
      <c r="J73" s="366"/>
      <c r="K73" s="366"/>
      <c r="L73" s="366"/>
      <c r="M73" s="366"/>
      <c r="N73" s="366"/>
      <c r="O73" s="366"/>
      <c r="P73" s="366"/>
      <c r="Q73" s="366"/>
      <c r="R73" s="366"/>
      <c r="S73" s="366"/>
      <c r="T73" s="366"/>
      <c r="U73" s="366"/>
      <c r="V73" s="366"/>
      <c r="W73" s="366"/>
      <c r="X73" s="366"/>
      <c r="Y73" s="366"/>
      <c r="Z73" s="366"/>
      <c r="AA73" s="366"/>
      <c r="AB73" s="366"/>
      <c r="AC73" s="366"/>
      <c r="AD73" s="366"/>
      <c r="AE73" s="366"/>
      <c r="AF73" s="366"/>
      <c r="AG73" s="366"/>
      <c r="AH73" s="366"/>
      <c r="AI73" s="367"/>
      <c r="AJ73" s="367"/>
      <c r="AK73" s="367"/>
      <c r="AL73" s="367"/>
      <c r="AM73" s="368"/>
    </row>
    <row r="74" spans="1:39" s="6" customFormat="1">
      <c r="A74" s="372"/>
      <c r="B74" s="366"/>
      <c r="C74" s="366"/>
      <c r="D74" s="373"/>
      <c r="E74" s="366"/>
      <c r="F74" s="366"/>
      <c r="G74" s="366"/>
      <c r="H74" s="366"/>
      <c r="I74" s="366"/>
      <c r="J74" s="366"/>
      <c r="K74" s="366"/>
      <c r="L74" s="366"/>
      <c r="M74" s="366"/>
      <c r="N74" s="366"/>
      <c r="O74" s="366"/>
      <c r="P74" s="366"/>
      <c r="Q74" s="366"/>
      <c r="R74" s="366"/>
      <c r="S74" s="366"/>
      <c r="T74" s="366"/>
      <c r="U74" s="366"/>
      <c r="V74" s="366"/>
      <c r="W74" s="366"/>
      <c r="X74" s="366"/>
      <c r="Y74" s="366"/>
      <c r="Z74" s="366"/>
      <c r="AA74" s="366"/>
      <c r="AB74" s="366"/>
      <c r="AC74" s="366"/>
      <c r="AD74" s="366"/>
      <c r="AE74" s="366"/>
      <c r="AF74" s="366"/>
      <c r="AG74" s="366"/>
      <c r="AH74" s="366"/>
      <c r="AI74" s="367"/>
      <c r="AJ74" s="367"/>
      <c r="AK74" s="367"/>
      <c r="AL74" s="367"/>
      <c r="AM74" s="368"/>
    </row>
    <row r="75" spans="1:39">
      <c r="A75" s="372"/>
      <c r="B75" s="366"/>
      <c r="C75" s="366"/>
      <c r="D75" s="373"/>
      <c r="E75" s="366"/>
      <c r="F75" s="366"/>
      <c r="G75" s="366"/>
      <c r="H75" s="366"/>
      <c r="I75" s="366"/>
      <c r="J75" s="366"/>
      <c r="K75" s="366"/>
      <c r="L75" s="366"/>
      <c r="M75" s="366"/>
      <c r="N75" s="366"/>
      <c r="O75" s="366"/>
      <c r="P75" s="366"/>
      <c r="Q75" s="366"/>
      <c r="R75" s="366"/>
      <c r="S75" s="366"/>
      <c r="T75" s="366"/>
      <c r="U75" s="366"/>
      <c r="V75" s="366"/>
      <c r="W75" s="366"/>
      <c r="X75" s="366"/>
      <c r="Y75" s="366"/>
      <c r="Z75" s="366"/>
      <c r="AA75" s="366"/>
      <c r="AB75" s="366"/>
      <c r="AC75" s="366"/>
      <c r="AD75" s="366"/>
      <c r="AE75" s="366"/>
      <c r="AF75" s="366"/>
      <c r="AG75" s="366"/>
      <c r="AH75" s="366"/>
      <c r="AI75" s="367"/>
      <c r="AJ75" s="367"/>
      <c r="AK75" s="367"/>
      <c r="AL75" s="367"/>
      <c r="AM75" s="368"/>
    </row>
    <row r="76" spans="1:39" ht="22.5" customHeight="1" thickBot="1">
      <c r="A76" s="529"/>
      <c r="B76" s="530"/>
      <c r="C76" s="530"/>
      <c r="D76" s="530"/>
      <c r="E76" s="530"/>
      <c r="F76" s="530"/>
      <c r="G76" s="530"/>
      <c r="H76" s="530"/>
      <c r="I76" s="530"/>
      <c r="J76" s="530"/>
      <c r="K76" s="530"/>
      <c r="L76" s="530"/>
      <c r="M76" s="530"/>
      <c r="N76" s="530"/>
      <c r="O76" s="530"/>
      <c r="P76" s="530"/>
      <c r="Q76" s="530"/>
      <c r="R76" s="530"/>
      <c r="S76" s="530"/>
      <c r="T76" s="530"/>
      <c r="U76" s="530"/>
      <c r="V76" s="530"/>
      <c r="W76" s="530"/>
      <c r="X76" s="530"/>
      <c r="Y76" s="530"/>
      <c r="Z76" s="530"/>
      <c r="AA76" s="530"/>
      <c r="AB76" s="530"/>
      <c r="AC76" s="530"/>
      <c r="AD76" s="530"/>
      <c r="AE76" s="530"/>
      <c r="AF76" s="530"/>
      <c r="AG76" s="530"/>
      <c r="AH76" s="530"/>
      <c r="AI76" s="530"/>
      <c r="AJ76" s="530"/>
      <c r="AK76" s="530"/>
      <c r="AL76" s="530"/>
      <c r="AM76" s="531"/>
    </row>
    <row r="77" spans="1:39">
      <c r="A77" s="71"/>
      <c r="B77" s="71"/>
    </row>
    <row r="80" spans="1:39">
      <c r="S80" s="337"/>
      <c r="T80" s="337"/>
      <c r="U80" s="337"/>
      <c r="V80" s="337"/>
      <c r="W80" s="337"/>
      <c r="X80" s="337"/>
      <c r="Y80" s="337"/>
      <c r="Z80" s="337"/>
      <c r="AA80" s="337"/>
      <c r="AB80" s="337"/>
      <c r="AC80" s="337"/>
      <c r="AD80" s="337"/>
      <c r="AE80" s="337"/>
      <c r="AF80" s="337"/>
      <c r="AG80" s="337"/>
      <c r="AH80" s="337"/>
      <c r="AI80" s="337"/>
      <c r="AJ80" s="337"/>
      <c r="AK80" s="337"/>
      <c r="AL80" s="337"/>
    </row>
  </sheetData>
  <mergeCells count="204">
    <mergeCell ref="S80:V80"/>
    <mergeCell ref="W80:Z80"/>
    <mergeCell ref="AA80:AE80"/>
    <mergeCell ref="AF80:AL80"/>
    <mergeCell ref="AD75:AH75"/>
    <mergeCell ref="AI75:AM75"/>
    <mergeCell ref="A76:C76"/>
    <mergeCell ref="D76:H76"/>
    <mergeCell ref="I76:O76"/>
    <mergeCell ref="P76:T76"/>
    <mergeCell ref="U76:X76"/>
    <mergeCell ref="Y76:AC76"/>
    <mergeCell ref="AD76:AH76"/>
    <mergeCell ref="AI76:AM76"/>
    <mergeCell ref="A75:C75"/>
    <mergeCell ref="D75:H75"/>
    <mergeCell ref="I75:O75"/>
    <mergeCell ref="P75:T75"/>
    <mergeCell ref="U75:X75"/>
    <mergeCell ref="Y75:AC75"/>
    <mergeCell ref="A74:C74"/>
    <mergeCell ref="D74:H74"/>
    <mergeCell ref="I74:O74"/>
    <mergeCell ref="P74:T74"/>
    <mergeCell ref="U74:X74"/>
    <mergeCell ref="Y74:AC74"/>
    <mergeCell ref="AD74:AH74"/>
    <mergeCell ref="AI74:AM74"/>
    <mergeCell ref="A73:C73"/>
    <mergeCell ref="D73:H73"/>
    <mergeCell ref="I73:O73"/>
    <mergeCell ref="P73:T73"/>
    <mergeCell ref="U73:X73"/>
    <mergeCell ref="Y73:AC73"/>
    <mergeCell ref="A72:C72"/>
    <mergeCell ref="D72:H72"/>
    <mergeCell ref="I72:O72"/>
    <mergeCell ref="P72:T72"/>
    <mergeCell ref="U72:X72"/>
    <mergeCell ref="Y72:AC72"/>
    <mergeCell ref="AD72:AH72"/>
    <mergeCell ref="AI72:AM72"/>
    <mergeCell ref="AD73:AH73"/>
    <mergeCell ref="AI73:AM73"/>
    <mergeCell ref="A62:G64"/>
    <mergeCell ref="I62:U62"/>
    <mergeCell ref="I63:U63"/>
    <mergeCell ref="A65:AM65"/>
    <mergeCell ref="A71:C71"/>
    <mergeCell ref="D71:H71"/>
    <mergeCell ref="I71:O71"/>
    <mergeCell ref="P71:T71"/>
    <mergeCell ref="U71:X71"/>
    <mergeCell ref="Y71:AC71"/>
    <mergeCell ref="AD71:AH71"/>
    <mergeCell ref="AI71:AM71"/>
    <mergeCell ref="I64:U64"/>
    <mergeCell ref="A55:G61"/>
    <mergeCell ref="I55:U55"/>
    <mergeCell ref="I56:U56"/>
    <mergeCell ref="I57:U57"/>
    <mergeCell ref="I58:U58"/>
    <mergeCell ref="I61:U61"/>
    <mergeCell ref="O47:U47"/>
    <mergeCell ref="A48:G54"/>
    <mergeCell ref="I48:U48"/>
    <mergeCell ref="I49:U49"/>
    <mergeCell ref="I50:U50"/>
    <mergeCell ref="I51:U51"/>
    <mergeCell ref="I52:U52"/>
    <mergeCell ref="I53:U53"/>
    <mergeCell ref="I59:U59"/>
    <mergeCell ref="I60:U60"/>
    <mergeCell ref="I44:U44"/>
    <mergeCell ref="V44:AM44"/>
    <mergeCell ref="I45:U45"/>
    <mergeCell ref="V45:AM45"/>
    <mergeCell ref="A46:G47"/>
    <mergeCell ref="I46:N46"/>
    <mergeCell ref="O46:U46"/>
    <mergeCell ref="V46:X46"/>
    <mergeCell ref="AF46:AH46"/>
    <mergeCell ref="I47:N47"/>
    <mergeCell ref="A39:G45"/>
    <mergeCell ref="V40:AM40"/>
    <mergeCell ref="I41:U41"/>
    <mergeCell ref="V41:AM41"/>
    <mergeCell ref="I42:U42"/>
    <mergeCell ref="V42:AM42"/>
    <mergeCell ref="I43:U43"/>
    <mergeCell ref="V43:AM43"/>
    <mergeCell ref="V47:AE47"/>
    <mergeCell ref="AF47:AM47"/>
    <mergeCell ref="I37:U37"/>
    <mergeCell ref="V37:Z37"/>
    <mergeCell ref="I38:U38"/>
    <mergeCell ref="AA38:AB38"/>
    <mergeCell ref="I39:N39"/>
    <mergeCell ref="O39:U39"/>
    <mergeCell ref="V39:AE39"/>
    <mergeCell ref="I40:U40"/>
    <mergeCell ref="W38:Z38"/>
    <mergeCell ref="I34:U34"/>
    <mergeCell ref="V34:AM34"/>
    <mergeCell ref="I35:U35"/>
    <mergeCell ref="V35:AM35"/>
    <mergeCell ref="I36:U36"/>
    <mergeCell ref="V36:Z36"/>
    <mergeCell ref="I31:U31"/>
    <mergeCell ref="V31:AM31"/>
    <mergeCell ref="I32:U32"/>
    <mergeCell ref="V32:AM32"/>
    <mergeCell ref="I33:U33"/>
    <mergeCell ref="V33:AM33"/>
    <mergeCell ref="AD25:AE25"/>
    <mergeCell ref="AF25:AG25"/>
    <mergeCell ref="I28:N30"/>
    <mergeCell ref="O28:U28"/>
    <mergeCell ref="AA28:AD28"/>
    <mergeCell ref="AE28:AF28"/>
    <mergeCell ref="O29:U29"/>
    <mergeCell ref="AA29:AD29"/>
    <mergeCell ref="AE29:AF29"/>
    <mergeCell ref="O30:U30"/>
    <mergeCell ref="AA30:AD30"/>
    <mergeCell ref="AE30:AF30"/>
    <mergeCell ref="AH25:AI25"/>
    <mergeCell ref="AJ25:AL25"/>
    <mergeCell ref="I26:N26"/>
    <mergeCell ref="O26:U26"/>
    <mergeCell ref="X26:AD26"/>
    <mergeCell ref="AF26:AG26"/>
    <mergeCell ref="AH26:AI26"/>
    <mergeCell ref="A23:G38"/>
    <mergeCell ref="I23:N23"/>
    <mergeCell ref="O23:U23"/>
    <mergeCell ref="I24:U24"/>
    <mergeCell ref="V24:AG24"/>
    <mergeCell ref="I25:N25"/>
    <mergeCell ref="O25:U25"/>
    <mergeCell ref="V25:W25"/>
    <mergeCell ref="X25:Y25"/>
    <mergeCell ref="Z25:AA25"/>
    <mergeCell ref="I27:N27"/>
    <mergeCell ref="O27:U27"/>
    <mergeCell ref="V27:W27"/>
    <mergeCell ref="X27:Y27"/>
    <mergeCell ref="AA27:AB27"/>
    <mergeCell ref="AF27:AG27"/>
    <mergeCell ref="AB25:AC25"/>
    <mergeCell ref="A19:G22"/>
    <mergeCell ref="I19:U19"/>
    <mergeCell ref="V19:AM19"/>
    <mergeCell ref="I20:N21"/>
    <mergeCell ref="O20:U20"/>
    <mergeCell ref="V20:AM20"/>
    <mergeCell ref="O21:U21"/>
    <mergeCell ref="V21:AM21"/>
    <mergeCell ref="I22:U22"/>
    <mergeCell ref="V22:AM22"/>
    <mergeCell ref="A10:AM10"/>
    <mergeCell ref="A11:G18"/>
    <mergeCell ref="I11:U11"/>
    <mergeCell ref="V11:AM11"/>
    <mergeCell ref="I12:U12"/>
    <mergeCell ref="V12:AM12"/>
    <mergeCell ref="I13:N13"/>
    <mergeCell ref="I15:U15"/>
    <mergeCell ref="V15:AM15"/>
    <mergeCell ref="I16:U16"/>
    <mergeCell ref="V16:AM16"/>
    <mergeCell ref="I17:N17"/>
    <mergeCell ref="I18:U18"/>
    <mergeCell ref="V18:AM18"/>
    <mergeCell ref="O13:U13"/>
    <mergeCell ref="V13:AC13"/>
    <mergeCell ref="AD13:AM13"/>
    <mergeCell ref="I14:N14"/>
    <mergeCell ref="O14:U14"/>
    <mergeCell ref="V14:AC14"/>
    <mergeCell ref="AD14:AM14"/>
    <mergeCell ref="A1:J6"/>
    <mergeCell ref="K1:AB4"/>
    <mergeCell ref="AC1:AM6"/>
    <mergeCell ref="K5:AB6"/>
    <mergeCell ref="A7:J7"/>
    <mergeCell ref="K7:L7"/>
    <mergeCell ref="M7:N7"/>
    <mergeCell ref="O7:P7"/>
    <mergeCell ref="Q7:R7"/>
    <mergeCell ref="S7:T7"/>
    <mergeCell ref="U7:V7"/>
    <mergeCell ref="W7:Y7"/>
    <mergeCell ref="Z7:AB7"/>
    <mergeCell ref="AC7:AM8"/>
    <mergeCell ref="A8:J8"/>
    <mergeCell ref="K8:L8"/>
    <mergeCell ref="M8:N8"/>
    <mergeCell ref="O8:P8"/>
    <mergeCell ref="Q8:R8"/>
    <mergeCell ref="S8:T8"/>
    <mergeCell ref="U8:V8"/>
    <mergeCell ref="W8:Y8"/>
    <mergeCell ref="Z8:AB8"/>
  </mergeCells>
  <printOptions horizontalCentered="1" gridLinesSet="0"/>
  <pageMargins left="0.23622047244094499" right="0.23622047244094499" top="0.23622047244094499" bottom="0.23622047244094499" header="0" footer="0"/>
  <pageSetup paperSize="9" scale="72" fitToWidth="0" fitToHeight="0"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O80"/>
  <sheetViews>
    <sheetView showGridLines="0" view="pageBreakPreview" zoomScaleNormal="100" zoomScaleSheetLayoutView="100" workbookViewId="0">
      <selection activeCell="AO1" sqref="AO1"/>
    </sheetView>
  </sheetViews>
  <sheetFormatPr defaultColWidth="8.85546875" defaultRowHeight="12.75"/>
  <cols>
    <col min="1" max="7" width="3.5703125" style="1" customWidth="1"/>
    <col min="8" max="8" width="3.5703125" style="12" customWidth="1"/>
    <col min="9" max="39" width="3.5703125" style="1" customWidth="1"/>
    <col min="40" max="16384" width="8.85546875" style="1"/>
  </cols>
  <sheetData>
    <row r="1" spans="1:39" ht="24.75" customHeight="1">
      <c r="A1" s="293" t="s">
        <v>34</v>
      </c>
      <c r="B1" s="294"/>
      <c r="C1" s="294"/>
      <c r="D1" s="294"/>
      <c r="E1" s="294"/>
      <c r="F1" s="294"/>
      <c r="G1" s="294"/>
      <c r="H1" s="294"/>
      <c r="I1" s="294"/>
      <c r="J1" s="295"/>
      <c r="K1" s="323" t="s">
        <v>40</v>
      </c>
      <c r="L1" s="294"/>
      <c r="M1" s="294"/>
      <c r="N1" s="294"/>
      <c r="O1" s="294"/>
      <c r="P1" s="294"/>
      <c r="Q1" s="294"/>
      <c r="R1" s="294"/>
      <c r="S1" s="294"/>
      <c r="T1" s="294"/>
      <c r="U1" s="294"/>
      <c r="V1" s="294"/>
      <c r="W1" s="294"/>
      <c r="X1" s="294"/>
      <c r="Y1" s="294"/>
      <c r="Z1" s="294"/>
      <c r="AA1" s="294"/>
      <c r="AB1" s="295"/>
      <c r="AC1" s="306"/>
      <c r="AD1" s="344"/>
      <c r="AE1" s="344"/>
      <c r="AF1" s="344"/>
      <c r="AG1" s="344"/>
      <c r="AH1" s="344"/>
      <c r="AI1" s="344"/>
      <c r="AJ1" s="344"/>
      <c r="AK1" s="344"/>
      <c r="AL1" s="344"/>
      <c r="AM1" s="345"/>
    </row>
    <row r="2" spans="1:39" ht="15" customHeight="1">
      <c r="A2" s="296"/>
      <c r="B2" s="297"/>
      <c r="C2" s="297"/>
      <c r="D2" s="297"/>
      <c r="E2" s="297"/>
      <c r="F2" s="297"/>
      <c r="G2" s="297"/>
      <c r="H2" s="297"/>
      <c r="I2" s="297"/>
      <c r="J2" s="298"/>
      <c r="K2" s="324"/>
      <c r="L2" s="297"/>
      <c r="M2" s="297"/>
      <c r="N2" s="297"/>
      <c r="O2" s="297"/>
      <c r="P2" s="297"/>
      <c r="Q2" s="297"/>
      <c r="R2" s="297"/>
      <c r="S2" s="297"/>
      <c r="T2" s="297"/>
      <c r="U2" s="297"/>
      <c r="V2" s="297"/>
      <c r="W2" s="297"/>
      <c r="X2" s="297"/>
      <c r="Y2" s="297"/>
      <c r="Z2" s="297"/>
      <c r="AA2" s="297"/>
      <c r="AB2" s="298"/>
      <c r="AC2" s="346"/>
      <c r="AD2" s="347"/>
      <c r="AE2" s="347"/>
      <c r="AF2" s="347"/>
      <c r="AG2" s="347"/>
      <c r="AH2" s="347"/>
      <c r="AI2" s="347"/>
      <c r="AJ2" s="347"/>
      <c r="AK2" s="347"/>
      <c r="AL2" s="347"/>
      <c r="AM2" s="348"/>
    </row>
    <row r="3" spans="1:39" ht="12.75" customHeight="1">
      <c r="A3" s="296"/>
      <c r="B3" s="297"/>
      <c r="C3" s="297"/>
      <c r="D3" s="297"/>
      <c r="E3" s="297"/>
      <c r="F3" s="297"/>
      <c r="G3" s="297"/>
      <c r="H3" s="297"/>
      <c r="I3" s="297"/>
      <c r="J3" s="298"/>
      <c r="K3" s="324"/>
      <c r="L3" s="297"/>
      <c r="M3" s="297"/>
      <c r="N3" s="297"/>
      <c r="O3" s="297"/>
      <c r="P3" s="297"/>
      <c r="Q3" s="297"/>
      <c r="R3" s="297"/>
      <c r="S3" s="297"/>
      <c r="T3" s="297"/>
      <c r="U3" s="297"/>
      <c r="V3" s="297"/>
      <c r="W3" s="297"/>
      <c r="X3" s="297"/>
      <c r="Y3" s="297"/>
      <c r="Z3" s="297"/>
      <c r="AA3" s="297"/>
      <c r="AB3" s="298"/>
      <c r="AC3" s="346"/>
      <c r="AD3" s="347"/>
      <c r="AE3" s="347"/>
      <c r="AF3" s="347"/>
      <c r="AG3" s="347"/>
      <c r="AH3" s="347"/>
      <c r="AI3" s="347"/>
      <c r="AJ3" s="347"/>
      <c r="AK3" s="347"/>
      <c r="AL3" s="347"/>
      <c r="AM3" s="348"/>
    </row>
    <row r="4" spans="1:39" ht="70.5" customHeight="1">
      <c r="A4" s="296"/>
      <c r="B4" s="297"/>
      <c r="C4" s="297"/>
      <c r="D4" s="297"/>
      <c r="E4" s="297"/>
      <c r="F4" s="297"/>
      <c r="G4" s="297"/>
      <c r="H4" s="297"/>
      <c r="I4" s="297"/>
      <c r="J4" s="298"/>
      <c r="K4" s="325"/>
      <c r="L4" s="300"/>
      <c r="M4" s="300"/>
      <c r="N4" s="300"/>
      <c r="O4" s="300"/>
      <c r="P4" s="300"/>
      <c r="Q4" s="300"/>
      <c r="R4" s="300"/>
      <c r="S4" s="300"/>
      <c r="T4" s="300"/>
      <c r="U4" s="300"/>
      <c r="V4" s="300"/>
      <c r="W4" s="300"/>
      <c r="X4" s="300"/>
      <c r="Y4" s="300"/>
      <c r="Z4" s="300"/>
      <c r="AA4" s="300"/>
      <c r="AB4" s="301"/>
      <c r="AC4" s="346"/>
      <c r="AD4" s="347"/>
      <c r="AE4" s="347"/>
      <c r="AF4" s="347"/>
      <c r="AG4" s="347"/>
      <c r="AH4" s="347"/>
      <c r="AI4" s="347"/>
      <c r="AJ4" s="347"/>
      <c r="AK4" s="347"/>
      <c r="AL4" s="347"/>
      <c r="AM4" s="348"/>
    </row>
    <row r="5" spans="1:39" ht="11.25" customHeight="1">
      <c r="A5" s="296"/>
      <c r="B5" s="297"/>
      <c r="C5" s="297"/>
      <c r="D5" s="297"/>
      <c r="E5" s="297"/>
      <c r="F5" s="297"/>
      <c r="G5" s="297"/>
      <c r="H5" s="297"/>
      <c r="I5" s="297"/>
      <c r="J5" s="298"/>
      <c r="K5" s="316" t="str">
        <f>CONCATENATE(Cover!K5)</f>
        <v>DATA SHEETS FOR PRESSURE &amp; SAFETY RELIEF VALVES</v>
      </c>
      <c r="L5" s="317"/>
      <c r="M5" s="317"/>
      <c r="N5" s="317"/>
      <c r="O5" s="317"/>
      <c r="P5" s="317"/>
      <c r="Q5" s="317"/>
      <c r="R5" s="317"/>
      <c r="S5" s="317"/>
      <c r="T5" s="317"/>
      <c r="U5" s="317"/>
      <c r="V5" s="317"/>
      <c r="W5" s="317"/>
      <c r="X5" s="317"/>
      <c r="Y5" s="317"/>
      <c r="Z5" s="317"/>
      <c r="AA5" s="317"/>
      <c r="AB5" s="318"/>
      <c r="AC5" s="346"/>
      <c r="AD5" s="347"/>
      <c r="AE5" s="347"/>
      <c r="AF5" s="347"/>
      <c r="AG5" s="347"/>
      <c r="AH5" s="347"/>
      <c r="AI5" s="347"/>
      <c r="AJ5" s="347"/>
      <c r="AK5" s="347"/>
      <c r="AL5" s="347"/>
      <c r="AM5" s="348"/>
    </row>
    <row r="6" spans="1:39" ht="6.75" customHeight="1">
      <c r="A6" s="296"/>
      <c r="B6" s="297"/>
      <c r="C6" s="297"/>
      <c r="D6" s="297"/>
      <c r="E6" s="297"/>
      <c r="F6" s="297"/>
      <c r="G6" s="297"/>
      <c r="H6" s="297"/>
      <c r="I6" s="297"/>
      <c r="J6" s="298"/>
      <c r="K6" s="319"/>
      <c r="L6" s="320"/>
      <c r="M6" s="320"/>
      <c r="N6" s="320"/>
      <c r="O6" s="320"/>
      <c r="P6" s="320"/>
      <c r="Q6" s="320"/>
      <c r="R6" s="320"/>
      <c r="S6" s="320"/>
      <c r="T6" s="320"/>
      <c r="U6" s="320"/>
      <c r="V6" s="320"/>
      <c r="W6" s="320"/>
      <c r="X6" s="320"/>
      <c r="Y6" s="320"/>
      <c r="Z6" s="320"/>
      <c r="AA6" s="320"/>
      <c r="AB6" s="321"/>
      <c r="AC6" s="346"/>
      <c r="AD6" s="347"/>
      <c r="AE6" s="347"/>
      <c r="AF6" s="347"/>
      <c r="AG6" s="347"/>
      <c r="AH6" s="347"/>
      <c r="AI6" s="347"/>
      <c r="AJ6" s="347"/>
      <c r="AK6" s="347"/>
      <c r="AL6" s="347"/>
      <c r="AM6" s="348"/>
    </row>
    <row r="7" spans="1:39" ht="18" customHeight="1">
      <c r="A7" s="290" t="s">
        <v>12</v>
      </c>
      <c r="B7" s="290"/>
      <c r="C7" s="341"/>
      <c r="D7" s="341"/>
      <c r="E7" s="341"/>
      <c r="F7" s="341"/>
      <c r="G7" s="341"/>
      <c r="H7" s="341"/>
      <c r="I7" s="341"/>
      <c r="J7" s="342"/>
      <c r="K7" s="289" t="s">
        <v>13</v>
      </c>
      <c r="L7" s="289"/>
      <c r="M7" s="289" t="s">
        <v>14</v>
      </c>
      <c r="N7" s="289"/>
      <c r="O7" s="289" t="s">
        <v>15</v>
      </c>
      <c r="P7" s="289"/>
      <c r="Q7" s="289" t="s">
        <v>16</v>
      </c>
      <c r="R7" s="289"/>
      <c r="S7" s="289" t="s">
        <v>17</v>
      </c>
      <c r="T7" s="289"/>
      <c r="U7" s="289" t="s">
        <v>18</v>
      </c>
      <c r="V7" s="289"/>
      <c r="W7" s="315" t="s">
        <v>19</v>
      </c>
      <c r="X7" s="315"/>
      <c r="Y7" s="315"/>
      <c r="Z7" s="289" t="s">
        <v>20</v>
      </c>
      <c r="AA7" s="289"/>
      <c r="AB7" s="289"/>
      <c r="AC7" s="329" t="s">
        <v>451</v>
      </c>
      <c r="AD7" s="330"/>
      <c r="AE7" s="330"/>
      <c r="AF7" s="330"/>
      <c r="AG7" s="330"/>
      <c r="AH7" s="330"/>
      <c r="AI7" s="330"/>
      <c r="AJ7" s="330"/>
      <c r="AK7" s="330"/>
      <c r="AL7" s="331"/>
      <c r="AM7" s="331"/>
    </row>
    <row r="8" spans="1:39" ht="17.25" customHeight="1" thickBot="1">
      <c r="A8" s="286" t="s">
        <v>36</v>
      </c>
      <c r="B8" s="286"/>
      <c r="C8" s="287"/>
      <c r="D8" s="287"/>
      <c r="E8" s="287"/>
      <c r="F8" s="287"/>
      <c r="G8" s="287"/>
      <c r="H8" s="287"/>
      <c r="I8" s="287"/>
      <c r="J8" s="288"/>
      <c r="K8" s="302" t="s">
        <v>37</v>
      </c>
      <c r="L8" s="303"/>
      <c r="M8" s="304" t="s">
        <v>46</v>
      </c>
      <c r="N8" s="305"/>
      <c r="O8" s="302" t="s">
        <v>38</v>
      </c>
      <c r="P8" s="303"/>
      <c r="Q8" s="304" t="s">
        <v>47</v>
      </c>
      <c r="R8" s="305"/>
      <c r="S8" s="302" t="str">
        <f>Cover!S8</f>
        <v>IN</v>
      </c>
      <c r="T8" s="303"/>
      <c r="U8" s="302" t="str">
        <f>Cover!U8</f>
        <v>DT</v>
      </c>
      <c r="V8" s="303"/>
      <c r="W8" s="349" t="str">
        <f>Cover!W8</f>
        <v>0009</v>
      </c>
      <c r="X8" s="350"/>
      <c r="Y8" s="351"/>
      <c r="Z8" s="302" t="str">
        <f>Cover!Z8</f>
        <v>D04</v>
      </c>
      <c r="AA8" s="322"/>
      <c r="AB8" s="303"/>
      <c r="AC8" s="332"/>
      <c r="AD8" s="333"/>
      <c r="AE8" s="333"/>
      <c r="AF8" s="333"/>
      <c r="AG8" s="333"/>
      <c r="AH8" s="333"/>
      <c r="AI8" s="333"/>
      <c r="AJ8" s="333"/>
      <c r="AK8" s="333"/>
      <c r="AL8" s="334"/>
      <c r="AM8" s="334"/>
    </row>
    <row r="9" spans="1:39" ht="12" customHeight="1" thickBot="1">
      <c r="A9" s="65"/>
      <c r="B9" s="65"/>
      <c r="C9" s="66"/>
      <c r="D9" s="65"/>
      <c r="E9" s="65"/>
      <c r="F9" s="65"/>
      <c r="G9" s="65"/>
      <c r="H9" s="67"/>
      <c r="I9" s="65"/>
      <c r="J9" s="65"/>
      <c r="K9" s="65"/>
      <c r="L9" s="65"/>
      <c r="M9" s="65"/>
      <c r="N9" s="65"/>
      <c r="O9" s="65"/>
      <c r="P9" s="65"/>
      <c r="Q9" s="65"/>
      <c r="R9" s="65"/>
      <c r="S9" s="65"/>
      <c r="T9" s="68"/>
      <c r="U9" s="66"/>
      <c r="V9" s="66"/>
      <c r="W9" s="66"/>
      <c r="X9" s="69"/>
      <c r="Y9" s="69"/>
      <c r="Z9" s="69"/>
      <c r="AA9" s="69"/>
      <c r="AB9" s="69"/>
      <c r="AC9" s="68"/>
      <c r="AD9" s="66"/>
      <c r="AE9" s="66"/>
      <c r="AF9" s="66"/>
      <c r="AG9" s="69"/>
      <c r="AH9" s="69"/>
      <c r="AI9" s="69"/>
      <c r="AJ9" s="69"/>
      <c r="AK9" s="69"/>
      <c r="AL9" s="69"/>
      <c r="AM9" s="69"/>
    </row>
    <row r="10" spans="1:39" ht="15.75" customHeight="1" thickBot="1">
      <c r="A10" s="485" t="s">
        <v>91</v>
      </c>
      <c r="B10" s="486"/>
      <c r="C10" s="486"/>
      <c r="D10" s="486"/>
      <c r="E10" s="486"/>
      <c r="F10" s="486"/>
      <c r="G10" s="486"/>
      <c r="H10" s="486"/>
      <c r="I10" s="486"/>
      <c r="J10" s="486"/>
      <c r="K10" s="486"/>
      <c r="L10" s="486"/>
      <c r="M10" s="486"/>
      <c r="N10" s="486"/>
      <c r="O10" s="486"/>
      <c r="P10" s="486"/>
      <c r="Q10" s="486"/>
      <c r="R10" s="486"/>
      <c r="S10" s="486"/>
      <c r="T10" s="486"/>
      <c r="U10" s="486"/>
      <c r="V10" s="486"/>
      <c r="W10" s="486"/>
      <c r="X10" s="486"/>
      <c r="Y10" s="486"/>
      <c r="Z10" s="486"/>
      <c r="AA10" s="486"/>
      <c r="AB10" s="486"/>
      <c r="AC10" s="486"/>
      <c r="AD10" s="486"/>
      <c r="AE10" s="486"/>
      <c r="AF10" s="486"/>
      <c r="AG10" s="486"/>
      <c r="AH10" s="486"/>
      <c r="AI10" s="486"/>
      <c r="AJ10" s="486"/>
      <c r="AK10" s="486"/>
      <c r="AL10" s="486"/>
      <c r="AM10" s="487"/>
    </row>
    <row r="11" spans="1:39" s="6" customFormat="1" ht="15.75" customHeight="1">
      <c r="A11" s="395" t="s">
        <v>92</v>
      </c>
      <c r="B11" s="396"/>
      <c r="C11" s="396"/>
      <c r="D11" s="396"/>
      <c r="E11" s="396"/>
      <c r="F11" s="396"/>
      <c r="G11" s="397"/>
      <c r="H11" s="158">
        <v>1</v>
      </c>
      <c r="I11" s="488" t="s">
        <v>93</v>
      </c>
      <c r="J11" s="489"/>
      <c r="K11" s="489"/>
      <c r="L11" s="489"/>
      <c r="M11" s="489"/>
      <c r="N11" s="489"/>
      <c r="O11" s="489"/>
      <c r="P11" s="489"/>
      <c r="Q11" s="489"/>
      <c r="R11" s="489"/>
      <c r="S11" s="489"/>
      <c r="T11" s="489"/>
      <c r="U11" s="490"/>
      <c r="V11" s="421" t="s">
        <v>179</v>
      </c>
      <c r="W11" s="422"/>
      <c r="X11" s="422"/>
      <c r="Y11" s="422"/>
      <c r="Z11" s="422"/>
      <c r="AA11" s="422"/>
      <c r="AB11" s="422"/>
      <c r="AC11" s="422"/>
      <c r="AD11" s="422"/>
      <c r="AE11" s="422"/>
      <c r="AF11" s="422"/>
      <c r="AG11" s="422"/>
      <c r="AH11" s="422"/>
      <c r="AI11" s="422"/>
      <c r="AJ11" s="422"/>
      <c r="AK11" s="422"/>
      <c r="AL11" s="422"/>
      <c r="AM11" s="491"/>
    </row>
    <row r="12" spans="1:39" s="6" customFormat="1" ht="14.1" customHeight="1">
      <c r="A12" s="377"/>
      <c r="B12" s="378"/>
      <c r="C12" s="378"/>
      <c r="D12" s="378"/>
      <c r="E12" s="378"/>
      <c r="F12" s="378"/>
      <c r="G12" s="379"/>
      <c r="H12" s="159">
        <v>2</v>
      </c>
      <c r="I12" s="401" t="s">
        <v>94</v>
      </c>
      <c r="J12" s="402"/>
      <c r="K12" s="402"/>
      <c r="L12" s="402"/>
      <c r="M12" s="402"/>
      <c r="N12" s="402"/>
      <c r="O12" s="402"/>
      <c r="P12" s="402"/>
      <c r="Q12" s="402"/>
      <c r="R12" s="402"/>
      <c r="S12" s="402"/>
      <c r="T12" s="402"/>
      <c r="U12" s="403"/>
      <c r="V12" s="492" t="s">
        <v>90</v>
      </c>
      <c r="W12" s="493"/>
      <c r="X12" s="493"/>
      <c r="Y12" s="493"/>
      <c r="Z12" s="493"/>
      <c r="AA12" s="493"/>
      <c r="AB12" s="493"/>
      <c r="AC12" s="493"/>
      <c r="AD12" s="493"/>
      <c r="AE12" s="493"/>
      <c r="AF12" s="493"/>
      <c r="AG12" s="493"/>
      <c r="AH12" s="493"/>
      <c r="AI12" s="493"/>
      <c r="AJ12" s="493"/>
      <c r="AK12" s="493"/>
      <c r="AL12" s="493"/>
      <c r="AM12" s="494"/>
    </row>
    <row r="13" spans="1:39" s="6" customFormat="1" ht="12.75" customHeight="1">
      <c r="A13" s="377"/>
      <c r="B13" s="378"/>
      <c r="C13" s="378"/>
      <c r="D13" s="378"/>
      <c r="E13" s="378"/>
      <c r="F13" s="378"/>
      <c r="G13" s="379"/>
      <c r="H13" s="159">
        <v>3</v>
      </c>
      <c r="I13" s="401" t="s">
        <v>95</v>
      </c>
      <c r="J13" s="402"/>
      <c r="K13" s="402"/>
      <c r="L13" s="402"/>
      <c r="M13" s="402"/>
      <c r="N13" s="434"/>
      <c r="O13" s="401" t="s">
        <v>96</v>
      </c>
      <c r="P13" s="402"/>
      <c r="Q13" s="402"/>
      <c r="R13" s="402"/>
      <c r="S13" s="402"/>
      <c r="T13" s="402"/>
      <c r="U13" s="403"/>
      <c r="V13" s="495" t="s">
        <v>423</v>
      </c>
      <c r="W13" s="469"/>
      <c r="X13" s="469"/>
      <c r="Y13" s="469"/>
      <c r="Z13" s="469"/>
      <c r="AA13" s="469"/>
      <c r="AB13" s="469"/>
      <c r="AC13" s="478"/>
      <c r="AD13" s="496" t="s">
        <v>291</v>
      </c>
      <c r="AE13" s="497"/>
      <c r="AF13" s="497"/>
      <c r="AG13" s="497"/>
      <c r="AH13" s="497"/>
      <c r="AI13" s="497"/>
      <c r="AJ13" s="497"/>
      <c r="AK13" s="497"/>
      <c r="AL13" s="497"/>
      <c r="AM13" s="498"/>
    </row>
    <row r="14" spans="1:39" s="6" customFormat="1" ht="12.75" customHeight="1">
      <c r="A14" s="377"/>
      <c r="B14" s="378"/>
      <c r="C14" s="378"/>
      <c r="D14" s="378"/>
      <c r="E14" s="378"/>
      <c r="F14" s="378"/>
      <c r="G14" s="379"/>
      <c r="H14" s="159">
        <v>4</v>
      </c>
      <c r="I14" s="401" t="s">
        <v>330</v>
      </c>
      <c r="J14" s="402"/>
      <c r="K14" s="402"/>
      <c r="L14" s="402"/>
      <c r="M14" s="402"/>
      <c r="N14" s="434"/>
      <c r="O14" s="401" t="s">
        <v>83</v>
      </c>
      <c r="P14" s="402"/>
      <c r="Q14" s="402" t="s">
        <v>83</v>
      </c>
      <c r="R14" s="402"/>
      <c r="S14" s="402"/>
      <c r="T14" s="402"/>
      <c r="U14" s="403"/>
      <c r="V14" s="468" t="s">
        <v>331</v>
      </c>
      <c r="W14" s="469"/>
      <c r="X14" s="469"/>
      <c r="Y14" s="469"/>
      <c r="Z14" s="469"/>
      <c r="AA14" s="469"/>
      <c r="AB14" s="469"/>
      <c r="AC14" s="478"/>
      <c r="AD14" s="479" t="s">
        <v>422</v>
      </c>
      <c r="AE14" s="480"/>
      <c r="AF14" s="480"/>
      <c r="AG14" s="480"/>
      <c r="AH14" s="480"/>
      <c r="AI14" s="480"/>
      <c r="AJ14" s="480"/>
      <c r="AK14" s="480"/>
      <c r="AL14" s="480"/>
      <c r="AM14" s="481"/>
    </row>
    <row r="15" spans="1:39" s="6" customFormat="1" ht="12.75" customHeight="1">
      <c r="A15" s="377"/>
      <c r="B15" s="378"/>
      <c r="C15" s="378"/>
      <c r="D15" s="378"/>
      <c r="E15" s="378"/>
      <c r="F15" s="378"/>
      <c r="G15" s="379"/>
      <c r="H15" s="159">
        <v>5</v>
      </c>
      <c r="I15" s="401" t="s">
        <v>98</v>
      </c>
      <c r="J15" s="402"/>
      <c r="K15" s="402"/>
      <c r="L15" s="402"/>
      <c r="M15" s="402"/>
      <c r="N15" s="402"/>
      <c r="O15" s="402"/>
      <c r="P15" s="402"/>
      <c r="Q15" s="402"/>
      <c r="R15" s="402"/>
      <c r="S15" s="402"/>
      <c r="T15" s="402"/>
      <c r="U15" s="403"/>
      <c r="V15" s="482" t="s">
        <v>257</v>
      </c>
      <c r="W15" s="483"/>
      <c r="X15" s="483"/>
      <c r="Y15" s="483"/>
      <c r="Z15" s="483"/>
      <c r="AA15" s="483"/>
      <c r="AB15" s="483"/>
      <c r="AC15" s="483"/>
      <c r="AD15" s="483"/>
      <c r="AE15" s="483"/>
      <c r="AF15" s="483"/>
      <c r="AG15" s="483"/>
      <c r="AH15" s="483"/>
      <c r="AI15" s="483"/>
      <c r="AJ15" s="483"/>
      <c r="AK15" s="483"/>
      <c r="AL15" s="483"/>
      <c r="AM15" s="484"/>
    </row>
    <row r="16" spans="1:39" s="6" customFormat="1" ht="12.75" customHeight="1">
      <c r="A16" s="377"/>
      <c r="B16" s="378"/>
      <c r="C16" s="378"/>
      <c r="D16" s="378"/>
      <c r="E16" s="378"/>
      <c r="F16" s="378"/>
      <c r="G16" s="379"/>
      <c r="H16" s="159">
        <v>6</v>
      </c>
      <c r="I16" s="401" t="s">
        <v>99</v>
      </c>
      <c r="J16" s="402"/>
      <c r="K16" s="402"/>
      <c r="L16" s="402"/>
      <c r="M16" s="402"/>
      <c r="N16" s="402"/>
      <c r="O16" s="402"/>
      <c r="P16" s="402"/>
      <c r="Q16" s="402"/>
      <c r="R16" s="402"/>
      <c r="S16" s="402"/>
      <c r="T16" s="402"/>
      <c r="U16" s="403"/>
      <c r="V16" s="499" t="s">
        <v>97</v>
      </c>
      <c r="W16" s="500"/>
      <c r="X16" s="500"/>
      <c r="Y16" s="500"/>
      <c r="Z16" s="500"/>
      <c r="AA16" s="500"/>
      <c r="AB16" s="500"/>
      <c r="AC16" s="500"/>
      <c r="AD16" s="500"/>
      <c r="AE16" s="500"/>
      <c r="AF16" s="500"/>
      <c r="AG16" s="500"/>
      <c r="AH16" s="500"/>
      <c r="AI16" s="500"/>
      <c r="AJ16" s="500"/>
      <c r="AK16" s="500"/>
      <c r="AL16" s="500"/>
      <c r="AM16" s="501"/>
    </row>
    <row r="17" spans="1:41" s="6" customFormat="1" ht="12.75" customHeight="1">
      <c r="A17" s="377"/>
      <c r="B17" s="378"/>
      <c r="C17" s="378"/>
      <c r="D17" s="378"/>
      <c r="E17" s="378"/>
      <c r="F17" s="378"/>
      <c r="G17" s="379"/>
      <c r="H17" s="160">
        <v>7</v>
      </c>
      <c r="I17" s="401" t="s">
        <v>100</v>
      </c>
      <c r="J17" s="402"/>
      <c r="K17" s="402"/>
      <c r="L17" s="402"/>
      <c r="M17" s="402"/>
      <c r="N17" s="402"/>
      <c r="O17" s="116"/>
      <c r="P17" s="116"/>
      <c r="Q17" s="116"/>
      <c r="R17" s="116"/>
      <c r="S17" s="116"/>
      <c r="T17" s="116"/>
      <c r="U17" s="117"/>
      <c r="V17" s="495" t="s">
        <v>283</v>
      </c>
      <c r="W17" s="497"/>
      <c r="X17" s="497"/>
      <c r="Y17" s="497"/>
      <c r="Z17" s="497"/>
      <c r="AA17" s="497"/>
      <c r="AB17" s="497"/>
      <c r="AC17" s="497"/>
      <c r="AD17" s="497"/>
      <c r="AE17" s="497"/>
      <c r="AF17" s="497"/>
      <c r="AG17" s="497"/>
      <c r="AH17" s="497"/>
      <c r="AI17" s="497"/>
      <c r="AJ17" s="497"/>
      <c r="AK17" s="497"/>
      <c r="AL17" s="497"/>
      <c r="AM17" s="498"/>
    </row>
    <row r="18" spans="1:41" s="6" customFormat="1" ht="12.75" customHeight="1" thickBot="1">
      <c r="A18" s="417"/>
      <c r="B18" s="418"/>
      <c r="C18" s="418"/>
      <c r="D18" s="418"/>
      <c r="E18" s="418"/>
      <c r="F18" s="418"/>
      <c r="G18" s="419"/>
      <c r="H18" s="160">
        <v>8</v>
      </c>
      <c r="I18" s="401" t="s">
        <v>101</v>
      </c>
      <c r="J18" s="402"/>
      <c r="K18" s="402"/>
      <c r="L18" s="402"/>
      <c r="M18" s="402"/>
      <c r="N18" s="402"/>
      <c r="O18" s="402"/>
      <c r="P18" s="402"/>
      <c r="Q18" s="402"/>
      <c r="R18" s="402"/>
      <c r="S18" s="402"/>
      <c r="T18" s="402"/>
      <c r="U18" s="403"/>
      <c r="V18" s="495" t="s">
        <v>88</v>
      </c>
      <c r="W18" s="497"/>
      <c r="X18" s="497"/>
      <c r="Y18" s="497"/>
      <c r="Z18" s="497"/>
      <c r="AA18" s="497"/>
      <c r="AB18" s="497"/>
      <c r="AC18" s="497"/>
      <c r="AD18" s="497"/>
      <c r="AE18" s="497"/>
      <c r="AF18" s="497"/>
      <c r="AG18" s="497"/>
      <c r="AH18" s="497"/>
      <c r="AI18" s="497"/>
      <c r="AJ18" s="497"/>
      <c r="AK18" s="497"/>
      <c r="AL18" s="497"/>
      <c r="AM18" s="498"/>
    </row>
    <row r="19" spans="1:41" s="6" customFormat="1" ht="12.75" customHeight="1">
      <c r="A19" s="503" t="s">
        <v>103</v>
      </c>
      <c r="B19" s="504"/>
      <c r="C19" s="504"/>
      <c r="D19" s="504"/>
      <c r="E19" s="504"/>
      <c r="F19" s="504"/>
      <c r="G19" s="505"/>
      <c r="H19" s="158">
        <v>9</v>
      </c>
      <c r="I19" s="398" t="s">
        <v>104</v>
      </c>
      <c r="J19" s="399"/>
      <c r="K19" s="399"/>
      <c r="L19" s="399"/>
      <c r="M19" s="399"/>
      <c r="N19" s="399"/>
      <c r="O19" s="399"/>
      <c r="P19" s="399"/>
      <c r="Q19" s="399"/>
      <c r="R19" s="399"/>
      <c r="S19" s="399"/>
      <c r="T19" s="399"/>
      <c r="U19" s="400"/>
      <c r="V19" s="435" t="s">
        <v>105</v>
      </c>
      <c r="W19" s="436"/>
      <c r="X19" s="436"/>
      <c r="Y19" s="436"/>
      <c r="Z19" s="436"/>
      <c r="AA19" s="436"/>
      <c r="AB19" s="436"/>
      <c r="AC19" s="436"/>
      <c r="AD19" s="436"/>
      <c r="AE19" s="436"/>
      <c r="AF19" s="436"/>
      <c r="AG19" s="436"/>
      <c r="AH19" s="436"/>
      <c r="AI19" s="436"/>
      <c r="AJ19" s="436"/>
      <c r="AK19" s="436"/>
      <c r="AL19" s="436"/>
      <c r="AM19" s="502"/>
    </row>
    <row r="20" spans="1:41" s="6" customFormat="1" ht="24" customHeight="1">
      <c r="A20" s="506"/>
      <c r="B20" s="507"/>
      <c r="C20" s="507"/>
      <c r="D20" s="507"/>
      <c r="E20" s="507"/>
      <c r="F20" s="507"/>
      <c r="G20" s="508"/>
      <c r="H20" s="161">
        <v>10</v>
      </c>
      <c r="I20" s="452" t="s">
        <v>106</v>
      </c>
      <c r="J20" s="453"/>
      <c r="K20" s="453"/>
      <c r="L20" s="453"/>
      <c r="M20" s="453"/>
      <c r="N20" s="454"/>
      <c r="O20" s="401" t="s">
        <v>107</v>
      </c>
      <c r="P20" s="402"/>
      <c r="Q20" s="402"/>
      <c r="R20" s="402"/>
      <c r="S20" s="402"/>
      <c r="T20" s="402"/>
      <c r="U20" s="403"/>
      <c r="V20" s="468" t="s">
        <v>108</v>
      </c>
      <c r="W20" s="469"/>
      <c r="X20" s="469"/>
      <c r="Y20" s="469"/>
      <c r="Z20" s="469"/>
      <c r="AA20" s="469"/>
      <c r="AB20" s="469"/>
      <c r="AC20" s="469"/>
      <c r="AD20" s="469"/>
      <c r="AE20" s="469"/>
      <c r="AF20" s="469"/>
      <c r="AG20" s="469"/>
      <c r="AH20" s="469"/>
      <c r="AI20" s="469"/>
      <c r="AJ20" s="469"/>
      <c r="AK20" s="469"/>
      <c r="AL20" s="469"/>
      <c r="AM20" s="470"/>
    </row>
    <row r="21" spans="1:41" s="6" customFormat="1" ht="24.95" customHeight="1">
      <c r="A21" s="506"/>
      <c r="B21" s="507"/>
      <c r="C21" s="507"/>
      <c r="D21" s="507"/>
      <c r="E21" s="507"/>
      <c r="F21" s="507"/>
      <c r="G21" s="508"/>
      <c r="H21" s="162">
        <v>11</v>
      </c>
      <c r="I21" s="458"/>
      <c r="J21" s="459"/>
      <c r="K21" s="459"/>
      <c r="L21" s="459"/>
      <c r="M21" s="459"/>
      <c r="N21" s="460"/>
      <c r="O21" s="401" t="s">
        <v>109</v>
      </c>
      <c r="P21" s="402"/>
      <c r="Q21" s="402"/>
      <c r="R21" s="402"/>
      <c r="S21" s="402"/>
      <c r="T21" s="402"/>
      <c r="U21" s="403"/>
      <c r="V21" s="468" t="s">
        <v>110</v>
      </c>
      <c r="W21" s="469"/>
      <c r="X21" s="469"/>
      <c r="Y21" s="469"/>
      <c r="Z21" s="469"/>
      <c r="AA21" s="469"/>
      <c r="AB21" s="469"/>
      <c r="AC21" s="469"/>
      <c r="AD21" s="469"/>
      <c r="AE21" s="469"/>
      <c r="AF21" s="469"/>
      <c r="AG21" s="469"/>
      <c r="AH21" s="469"/>
      <c r="AI21" s="469"/>
      <c r="AJ21" s="469"/>
      <c r="AK21" s="469"/>
      <c r="AL21" s="469"/>
      <c r="AM21" s="470"/>
    </row>
    <row r="22" spans="1:41" s="6" customFormat="1" ht="12.75" customHeight="1" thickBot="1">
      <c r="A22" s="509"/>
      <c r="B22" s="510"/>
      <c r="C22" s="510"/>
      <c r="D22" s="510"/>
      <c r="E22" s="510"/>
      <c r="F22" s="510"/>
      <c r="G22" s="511"/>
      <c r="H22" s="163">
        <v>12</v>
      </c>
      <c r="I22" s="407" t="s">
        <v>111</v>
      </c>
      <c r="J22" s="408"/>
      <c r="K22" s="408"/>
      <c r="L22" s="408"/>
      <c r="M22" s="408"/>
      <c r="N22" s="408"/>
      <c r="O22" s="408"/>
      <c r="P22" s="408"/>
      <c r="Q22" s="408"/>
      <c r="R22" s="408"/>
      <c r="S22" s="408"/>
      <c r="T22" s="408"/>
      <c r="U22" s="409"/>
      <c r="V22" s="471" t="s">
        <v>496</v>
      </c>
      <c r="W22" s="472"/>
      <c r="X22" s="472"/>
      <c r="Y22" s="472"/>
      <c r="Z22" s="472"/>
      <c r="AA22" s="472"/>
      <c r="AB22" s="472"/>
      <c r="AC22" s="472"/>
      <c r="AD22" s="472"/>
      <c r="AE22" s="472"/>
      <c r="AF22" s="472"/>
      <c r="AG22" s="472"/>
      <c r="AH22" s="472"/>
      <c r="AI22" s="472"/>
      <c r="AJ22" s="472"/>
      <c r="AK22" s="472"/>
      <c r="AL22" s="472"/>
      <c r="AM22" s="473"/>
    </row>
    <row r="23" spans="1:41" s="6" customFormat="1" ht="12.75" customHeight="1">
      <c r="A23" s="503" t="s">
        <v>113</v>
      </c>
      <c r="B23" s="504"/>
      <c r="C23" s="504"/>
      <c r="D23" s="504"/>
      <c r="E23" s="504"/>
      <c r="F23" s="504"/>
      <c r="G23" s="505"/>
      <c r="H23" s="158">
        <v>13</v>
      </c>
      <c r="I23" s="401" t="s">
        <v>84</v>
      </c>
      <c r="J23" s="402"/>
      <c r="K23" s="402"/>
      <c r="L23" s="402"/>
      <c r="M23" s="402"/>
      <c r="N23" s="434"/>
      <c r="O23" s="401" t="s">
        <v>114</v>
      </c>
      <c r="P23" s="402"/>
      <c r="Q23" s="402"/>
      <c r="R23" s="402"/>
      <c r="S23" s="402"/>
      <c r="T23" s="402"/>
      <c r="U23" s="403"/>
      <c r="V23" s="121" t="s">
        <v>90</v>
      </c>
      <c r="W23" s="122"/>
      <c r="X23" s="122"/>
      <c r="Y23" s="122"/>
      <c r="Z23" s="122"/>
      <c r="AA23" s="122"/>
      <c r="AB23" s="122"/>
      <c r="AC23" s="122"/>
      <c r="AD23" s="122"/>
      <c r="AE23" s="123"/>
      <c r="AF23" s="124" t="s">
        <v>115</v>
      </c>
      <c r="AG23" s="122"/>
      <c r="AH23" s="122"/>
      <c r="AI23" s="122"/>
      <c r="AJ23" s="122"/>
      <c r="AK23" s="122"/>
      <c r="AL23" s="122"/>
      <c r="AM23" s="125"/>
    </row>
    <row r="24" spans="1:41" s="6" customFormat="1" ht="12.75" customHeight="1">
      <c r="A24" s="506"/>
      <c r="B24" s="507"/>
      <c r="C24" s="507"/>
      <c r="D24" s="507"/>
      <c r="E24" s="507"/>
      <c r="F24" s="507"/>
      <c r="G24" s="508"/>
      <c r="H24" s="159">
        <v>14</v>
      </c>
      <c r="I24" s="401" t="s">
        <v>116</v>
      </c>
      <c r="J24" s="402"/>
      <c r="K24" s="402"/>
      <c r="L24" s="402"/>
      <c r="M24" s="402"/>
      <c r="N24" s="402"/>
      <c r="O24" s="402"/>
      <c r="P24" s="402"/>
      <c r="Q24" s="402"/>
      <c r="R24" s="402"/>
      <c r="S24" s="402"/>
      <c r="T24" s="402"/>
      <c r="U24" s="403"/>
      <c r="V24" s="532">
        <v>17833.11</v>
      </c>
      <c r="W24" s="533"/>
      <c r="X24" s="533"/>
      <c r="Y24" s="533"/>
      <c r="Z24" s="533"/>
      <c r="AA24" s="533"/>
      <c r="AB24" s="533"/>
      <c r="AC24" s="533"/>
      <c r="AD24" s="533"/>
      <c r="AE24" s="533"/>
      <c r="AF24" s="533"/>
      <c r="AG24" s="533"/>
      <c r="AH24" s="126" t="s">
        <v>117</v>
      </c>
      <c r="AI24" s="127"/>
      <c r="AJ24" s="127"/>
      <c r="AK24" s="127"/>
      <c r="AL24" s="127"/>
      <c r="AM24" s="128"/>
    </row>
    <row r="25" spans="1:41" s="6" customFormat="1" ht="12.75" customHeight="1">
      <c r="A25" s="506"/>
      <c r="B25" s="507"/>
      <c r="C25" s="507"/>
      <c r="D25" s="507"/>
      <c r="E25" s="507"/>
      <c r="F25" s="507"/>
      <c r="G25" s="508"/>
      <c r="H25" s="159">
        <v>15</v>
      </c>
      <c r="I25" s="401" t="s">
        <v>118</v>
      </c>
      <c r="J25" s="402"/>
      <c r="K25" s="402"/>
      <c r="L25" s="402"/>
      <c r="M25" s="402"/>
      <c r="N25" s="434"/>
      <c r="O25" s="401" t="s">
        <v>119</v>
      </c>
      <c r="P25" s="402"/>
      <c r="Q25" s="402"/>
      <c r="R25" s="402"/>
      <c r="S25" s="402"/>
      <c r="T25" s="402"/>
      <c r="U25" s="403"/>
      <c r="V25" s="477" t="s">
        <v>242</v>
      </c>
      <c r="W25" s="465"/>
      <c r="X25" s="465" t="s">
        <v>120</v>
      </c>
      <c r="Y25" s="465"/>
      <c r="Z25" s="465"/>
      <c r="AA25" s="465"/>
      <c r="AB25" s="465"/>
      <c r="AC25" s="465"/>
      <c r="AD25" s="465"/>
      <c r="AE25" s="466"/>
      <c r="AF25" s="467">
        <f>24.52/29</f>
        <v>0.84551724137931028</v>
      </c>
      <c r="AG25" s="442"/>
      <c r="AH25" s="442"/>
      <c r="AI25" s="177"/>
      <c r="AJ25" s="426" t="s">
        <v>121</v>
      </c>
      <c r="AK25" s="426"/>
      <c r="AL25" s="426"/>
      <c r="AM25" s="129"/>
    </row>
    <row r="26" spans="1:41" s="6" customFormat="1" ht="12.75" customHeight="1">
      <c r="A26" s="506"/>
      <c r="B26" s="507"/>
      <c r="C26" s="507"/>
      <c r="D26" s="507"/>
      <c r="E26" s="507"/>
      <c r="F26" s="507"/>
      <c r="G26" s="508"/>
      <c r="H26" s="159">
        <v>16</v>
      </c>
      <c r="I26" s="401" t="s">
        <v>122</v>
      </c>
      <c r="J26" s="402"/>
      <c r="K26" s="402"/>
      <c r="L26" s="402"/>
      <c r="M26" s="402"/>
      <c r="N26" s="434"/>
      <c r="O26" s="401" t="s">
        <v>123</v>
      </c>
      <c r="P26" s="402"/>
      <c r="Q26" s="402"/>
      <c r="R26" s="402"/>
      <c r="S26" s="402"/>
      <c r="T26" s="402"/>
      <c r="U26" s="403"/>
      <c r="V26" s="134"/>
      <c r="W26" s="130"/>
      <c r="X26" s="450" t="s">
        <v>243</v>
      </c>
      <c r="Y26" s="450"/>
      <c r="Z26" s="450"/>
      <c r="AA26" s="450"/>
      <c r="AB26" s="450"/>
      <c r="AC26" s="450"/>
      <c r="AD26" s="450"/>
      <c r="AE26" s="131"/>
      <c r="AF26" s="426">
        <v>9</v>
      </c>
      <c r="AG26" s="426"/>
      <c r="AH26" s="426" t="s">
        <v>124</v>
      </c>
      <c r="AI26" s="426"/>
      <c r="AJ26" s="130"/>
      <c r="AK26" s="130"/>
      <c r="AL26" s="130"/>
      <c r="AM26" s="129"/>
    </row>
    <row r="27" spans="1:41" s="6" customFormat="1" ht="12.75" customHeight="1">
      <c r="A27" s="506"/>
      <c r="B27" s="507"/>
      <c r="C27" s="507"/>
      <c r="D27" s="507"/>
      <c r="E27" s="507"/>
      <c r="F27" s="507"/>
      <c r="G27" s="508"/>
      <c r="H27" s="159">
        <v>17</v>
      </c>
      <c r="I27" s="401" t="s">
        <v>125</v>
      </c>
      <c r="J27" s="402"/>
      <c r="K27" s="402"/>
      <c r="L27" s="402"/>
      <c r="M27" s="402"/>
      <c r="N27" s="434"/>
      <c r="O27" s="401" t="s">
        <v>126</v>
      </c>
      <c r="P27" s="402"/>
      <c r="Q27" s="402"/>
      <c r="R27" s="402"/>
      <c r="S27" s="402"/>
      <c r="T27" s="402"/>
      <c r="U27" s="403"/>
      <c r="V27" s="463"/>
      <c r="W27" s="464"/>
      <c r="X27" s="426">
        <v>36.92</v>
      </c>
      <c r="Y27" s="426"/>
      <c r="Z27" s="130"/>
      <c r="AA27" s="450" t="s">
        <v>127</v>
      </c>
      <c r="AB27" s="450"/>
      <c r="AC27" s="131"/>
      <c r="AD27" s="131"/>
      <c r="AE27" s="131"/>
      <c r="AF27" s="426">
        <v>36.92</v>
      </c>
      <c r="AG27" s="426"/>
      <c r="AH27" s="130" t="s">
        <v>128</v>
      </c>
      <c r="AI27" s="130"/>
      <c r="AJ27" s="130"/>
      <c r="AK27" s="130"/>
      <c r="AL27" s="130"/>
      <c r="AM27" s="129"/>
    </row>
    <row r="28" spans="1:41" s="6" customFormat="1" ht="12.75" customHeight="1">
      <c r="A28" s="506"/>
      <c r="B28" s="507"/>
      <c r="C28" s="507"/>
      <c r="D28" s="507"/>
      <c r="E28" s="507"/>
      <c r="F28" s="507"/>
      <c r="G28" s="508"/>
      <c r="H28" s="159">
        <v>18</v>
      </c>
      <c r="I28" s="452" t="s">
        <v>129</v>
      </c>
      <c r="J28" s="453"/>
      <c r="K28" s="453"/>
      <c r="L28" s="453"/>
      <c r="M28" s="453"/>
      <c r="N28" s="454"/>
      <c r="O28" s="401" t="s">
        <v>130</v>
      </c>
      <c r="P28" s="402"/>
      <c r="Q28" s="402"/>
      <c r="R28" s="402"/>
      <c r="S28" s="402"/>
      <c r="T28" s="402"/>
      <c r="U28" s="403"/>
      <c r="V28" s="132"/>
      <c r="W28" s="130"/>
      <c r="X28" s="130"/>
      <c r="Y28" s="130"/>
      <c r="Z28" s="130"/>
      <c r="AA28" s="461" t="s">
        <v>97</v>
      </c>
      <c r="AB28" s="439"/>
      <c r="AC28" s="439"/>
      <c r="AD28" s="439"/>
      <c r="AE28" s="462"/>
      <c r="AF28" s="462"/>
      <c r="AG28" s="131"/>
      <c r="AH28" s="133" t="s">
        <v>124</v>
      </c>
      <c r="AI28" s="130"/>
      <c r="AJ28" s="130"/>
      <c r="AK28" s="130"/>
      <c r="AL28" s="130"/>
      <c r="AM28" s="129"/>
    </row>
    <row r="29" spans="1:41" s="6" customFormat="1" ht="12.75" customHeight="1">
      <c r="A29" s="506"/>
      <c r="B29" s="507"/>
      <c r="C29" s="507"/>
      <c r="D29" s="507"/>
      <c r="E29" s="507"/>
      <c r="F29" s="507"/>
      <c r="G29" s="508"/>
      <c r="H29" s="159">
        <v>19</v>
      </c>
      <c r="I29" s="455"/>
      <c r="J29" s="456"/>
      <c r="K29" s="456"/>
      <c r="L29" s="456"/>
      <c r="M29" s="456"/>
      <c r="N29" s="457"/>
      <c r="O29" s="401" t="s">
        <v>131</v>
      </c>
      <c r="P29" s="402"/>
      <c r="Q29" s="402"/>
      <c r="R29" s="402"/>
      <c r="S29" s="402"/>
      <c r="T29" s="402"/>
      <c r="U29" s="403"/>
      <c r="V29" s="134"/>
      <c r="W29" s="130"/>
      <c r="X29" s="130"/>
      <c r="Y29" s="130"/>
      <c r="Z29" s="130"/>
      <c r="AA29" s="439">
        <v>1.2</v>
      </c>
      <c r="AB29" s="439"/>
      <c r="AC29" s="439"/>
      <c r="AD29" s="439"/>
      <c r="AE29" s="462"/>
      <c r="AF29" s="462"/>
      <c r="AG29" s="131"/>
      <c r="AH29" s="133" t="s">
        <v>124</v>
      </c>
      <c r="AI29" s="130"/>
      <c r="AJ29" s="130"/>
      <c r="AK29" s="130"/>
      <c r="AL29" s="130"/>
      <c r="AM29" s="129"/>
    </row>
    <row r="30" spans="1:41" s="6" customFormat="1" ht="12.75" customHeight="1">
      <c r="A30" s="506"/>
      <c r="B30" s="507"/>
      <c r="C30" s="507"/>
      <c r="D30" s="507"/>
      <c r="E30" s="507"/>
      <c r="F30" s="507"/>
      <c r="G30" s="508"/>
      <c r="H30" s="159">
        <v>20</v>
      </c>
      <c r="I30" s="458"/>
      <c r="J30" s="459"/>
      <c r="K30" s="459"/>
      <c r="L30" s="459"/>
      <c r="M30" s="459"/>
      <c r="N30" s="460"/>
      <c r="O30" s="401" t="s">
        <v>132</v>
      </c>
      <c r="P30" s="402"/>
      <c r="Q30" s="402"/>
      <c r="R30" s="402"/>
      <c r="S30" s="402"/>
      <c r="T30" s="402"/>
      <c r="U30" s="403"/>
      <c r="V30" s="134"/>
      <c r="W30" s="130"/>
      <c r="X30" s="130"/>
      <c r="Y30" s="130"/>
      <c r="Z30" s="130"/>
      <c r="AA30" s="439">
        <v>1.2</v>
      </c>
      <c r="AB30" s="439"/>
      <c r="AC30" s="439"/>
      <c r="AD30" s="439"/>
      <c r="AE30" s="462"/>
      <c r="AF30" s="462"/>
      <c r="AG30" s="131"/>
      <c r="AH30" s="133" t="s">
        <v>124</v>
      </c>
      <c r="AI30" s="130"/>
      <c r="AJ30" s="130"/>
      <c r="AK30" s="130"/>
      <c r="AL30" s="130"/>
      <c r="AM30" s="129"/>
    </row>
    <row r="31" spans="1:41" s="6" customFormat="1" ht="12.75" customHeight="1">
      <c r="A31" s="506"/>
      <c r="B31" s="507"/>
      <c r="C31" s="507"/>
      <c r="D31" s="507"/>
      <c r="E31" s="507"/>
      <c r="F31" s="507"/>
      <c r="G31" s="508"/>
      <c r="H31" s="159">
        <v>21</v>
      </c>
      <c r="I31" s="401" t="s">
        <v>133</v>
      </c>
      <c r="J31" s="402"/>
      <c r="K31" s="402"/>
      <c r="L31" s="402"/>
      <c r="M31" s="402"/>
      <c r="N31" s="402"/>
      <c r="O31" s="402"/>
      <c r="P31" s="402"/>
      <c r="Q31" s="402"/>
      <c r="R31" s="402"/>
      <c r="S31" s="402"/>
      <c r="T31" s="402"/>
      <c r="U31" s="403"/>
      <c r="V31" s="446">
        <v>0.1</v>
      </c>
      <c r="W31" s="447"/>
      <c r="X31" s="447"/>
      <c r="Y31" s="447"/>
      <c r="Z31" s="447"/>
      <c r="AA31" s="447"/>
      <c r="AB31" s="447"/>
      <c r="AC31" s="447"/>
      <c r="AD31" s="447"/>
      <c r="AE31" s="447"/>
      <c r="AF31" s="447"/>
      <c r="AG31" s="447"/>
      <c r="AH31" s="447"/>
      <c r="AI31" s="447"/>
      <c r="AJ31" s="447"/>
      <c r="AK31" s="447"/>
      <c r="AL31" s="447"/>
      <c r="AM31" s="448"/>
      <c r="AO31" s="76"/>
    </row>
    <row r="32" spans="1:41" s="6" customFormat="1" ht="12.75" customHeight="1">
      <c r="A32" s="506"/>
      <c r="B32" s="507"/>
      <c r="C32" s="507"/>
      <c r="D32" s="507"/>
      <c r="E32" s="507"/>
      <c r="F32" s="507"/>
      <c r="G32" s="508"/>
      <c r="H32" s="159">
        <v>22</v>
      </c>
      <c r="I32" s="401" t="s">
        <v>134</v>
      </c>
      <c r="J32" s="402"/>
      <c r="K32" s="402"/>
      <c r="L32" s="402"/>
      <c r="M32" s="402"/>
      <c r="N32" s="402"/>
      <c r="O32" s="402"/>
      <c r="P32" s="402"/>
      <c r="Q32" s="402"/>
      <c r="R32" s="402"/>
      <c r="S32" s="402"/>
      <c r="T32" s="402"/>
      <c r="U32" s="403"/>
      <c r="V32" s="449">
        <v>1.1000000000000001</v>
      </c>
      <c r="W32" s="450"/>
      <c r="X32" s="450"/>
      <c r="Y32" s="450"/>
      <c r="Z32" s="450"/>
      <c r="AA32" s="450"/>
      <c r="AB32" s="450"/>
      <c r="AC32" s="450"/>
      <c r="AD32" s="450"/>
      <c r="AE32" s="450"/>
      <c r="AF32" s="450"/>
      <c r="AG32" s="450"/>
      <c r="AH32" s="450"/>
      <c r="AI32" s="450"/>
      <c r="AJ32" s="450"/>
      <c r="AK32" s="450"/>
      <c r="AL32" s="450"/>
      <c r="AM32" s="451"/>
    </row>
    <row r="33" spans="1:39" s="6" customFormat="1" ht="12.75" customHeight="1">
      <c r="A33" s="506"/>
      <c r="B33" s="507"/>
      <c r="C33" s="507"/>
      <c r="D33" s="507"/>
      <c r="E33" s="507"/>
      <c r="F33" s="507"/>
      <c r="G33" s="508"/>
      <c r="H33" s="159">
        <v>23</v>
      </c>
      <c r="I33" s="401" t="s">
        <v>135</v>
      </c>
      <c r="J33" s="402"/>
      <c r="K33" s="402"/>
      <c r="L33" s="402"/>
      <c r="M33" s="402"/>
      <c r="N33" s="402"/>
      <c r="O33" s="402"/>
      <c r="P33" s="402"/>
      <c r="Q33" s="402"/>
      <c r="R33" s="402"/>
      <c r="S33" s="402"/>
      <c r="T33" s="402"/>
      <c r="U33" s="403"/>
      <c r="V33" s="441">
        <v>0.95399999999999996</v>
      </c>
      <c r="W33" s="442"/>
      <c r="X33" s="442"/>
      <c r="Y33" s="442"/>
      <c r="Z33" s="442"/>
      <c r="AA33" s="442"/>
      <c r="AB33" s="442"/>
      <c r="AC33" s="442"/>
      <c r="AD33" s="442"/>
      <c r="AE33" s="442"/>
      <c r="AF33" s="442"/>
      <c r="AG33" s="442"/>
      <c r="AH33" s="442"/>
      <c r="AI33" s="442"/>
      <c r="AJ33" s="442"/>
      <c r="AK33" s="442"/>
      <c r="AL33" s="442"/>
      <c r="AM33" s="443"/>
    </row>
    <row r="34" spans="1:39" s="6" customFormat="1" ht="12.75" customHeight="1">
      <c r="A34" s="506"/>
      <c r="B34" s="507"/>
      <c r="C34" s="507"/>
      <c r="D34" s="507"/>
      <c r="E34" s="507"/>
      <c r="F34" s="507"/>
      <c r="G34" s="508"/>
      <c r="H34" s="159">
        <v>24</v>
      </c>
      <c r="I34" s="401" t="s">
        <v>136</v>
      </c>
      <c r="J34" s="402"/>
      <c r="K34" s="402"/>
      <c r="L34" s="402"/>
      <c r="M34" s="402"/>
      <c r="N34" s="402"/>
      <c r="O34" s="402"/>
      <c r="P34" s="402"/>
      <c r="Q34" s="402"/>
      <c r="R34" s="402"/>
      <c r="S34" s="402"/>
      <c r="T34" s="402"/>
      <c r="U34" s="403"/>
      <c r="V34" s="438" t="s">
        <v>97</v>
      </c>
      <c r="W34" s="439"/>
      <c r="X34" s="439"/>
      <c r="Y34" s="439"/>
      <c r="Z34" s="439"/>
      <c r="AA34" s="439"/>
      <c r="AB34" s="439"/>
      <c r="AC34" s="439" t="s">
        <v>97</v>
      </c>
      <c r="AD34" s="439"/>
      <c r="AE34" s="439"/>
      <c r="AF34" s="439"/>
      <c r="AG34" s="439"/>
      <c r="AH34" s="439"/>
      <c r="AI34" s="439"/>
      <c r="AJ34" s="439"/>
      <c r="AK34" s="439"/>
      <c r="AL34" s="439"/>
      <c r="AM34" s="440"/>
    </row>
    <row r="35" spans="1:39" s="6" customFormat="1" ht="12.75" customHeight="1">
      <c r="A35" s="506"/>
      <c r="B35" s="507"/>
      <c r="C35" s="507"/>
      <c r="D35" s="507"/>
      <c r="E35" s="507"/>
      <c r="F35" s="507"/>
      <c r="G35" s="508"/>
      <c r="H35" s="159">
        <v>25</v>
      </c>
      <c r="I35" s="401" t="s">
        <v>137</v>
      </c>
      <c r="J35" s="402"/>
      <c r="K35" s="402"/>
      <c r="L35" s="402"/>
      <c r="M35" s="402"/>
      <c r="N35" s="402"/>
      <c r="O35" s="402"/>
      <c r="P35" s="402"/>
      <c r="Q35" s="402"/>
      <c r="R35" s="402"/>
      <c r="S35" s="402"/>
      <c r="T35" s="402"/>
      <c r="U35" s="403"/>
      <c r="V35" s="441">
        <v>1.246</v>
      </c>
      <c r="W35" s="442"/>
      <c r="X35" s="442"/>
      <c r="Y35" s="442"/>
      <c r="Z35" s="442"/>
      <c r="AA35" s="442"/>
      <c r="AB35" s="442"/>
      <c r="AC35" s="442"/>
      <c r="AD35" s="442"/>
      <c r="AE35" s="442"/>
      <c r="AF35" s="442"/>
      <c r="AG35" s="442"/>
      <c r="AH35" s="442"/>
      <c r="AI35" s="442"/>
      <c r="AJ35" s="442"/>
      <c r="AK35" s="442"/>
      <c r="AL35" s="442"/>
      <c r="AM35" s="443"/>
    </row>
    <row r="36" spans="1:39" s="6" customFormat="1" ht="12.75" customHeight="1">
      <c r="A36" s="506"/>
      <c r="B36" s="507"/>
      <c r="C36" s="507"/>
      <c r="D36" s="507"/>
      <c r="E36" s="507"/>
      <c r="F36" s="507"/>
      <c r="G36" s="508"/>
      <c r="H36" s="159">
        <v>26</v>
      </c>
      <c r="I36" s="401" t="s">
        <v>138</v>
      </c>
      <c r="J36" s="402"/>
      <c r="K36" s="402"/>
      <c r="L36" s="402"/>
      <c r="M36" s="402"/>
      <c r="N36" s="402"/>
      <c r="O36" s="402"/>
      <c r="P36" s="402"/>
      <c r="Q36" s="402"/>
      <c r="R36" s="402"/>
      <c r="S36" s="402"/>
      <c r="T36" s="402"/>
      <c r="U36" s="403"/>
      <c r="V36" s="444">
        <v>5.97</v>
      </c>
      <c r="W36" s="445"/>
      <c r="X36" s="445"/>
      <c r="Y36" s="445"/>
      <c r="Z36" s="445"/>
      <c r="AA36" s="133" t="s">
        <v>139</v>
      </c>
      <c r="AB36" s="133"/>
      <c r="AC36" s="133"/>
      <c r="AD36" s="133"/>
      <c r="AE36" s="133"/>
      <c r="AF36" s="133"/>
      <c r="AG36" s="133"/>
      <c r="AH36" s="133"/>
      <c r="AI36" s="133"/>
      <c r="AJ36" s="133"/>
      <c r="AK36" s="133"/>
      <c r="AL36" s="133"/>
      <c r="AM36" s="135"/>
    </row>
    <row r="37" spans="1:39" s="6" customFormat="1" ht="12.75" customHeight="1">
      <c r="A37" s="506"/>
      <c r="B37" s="507"/>
      <c r="C37" s="507"/>
      <c r="D37" s="507"/>
      <c r="E37" s="507"/>
      <c r="F37" s="507"/>
      <c r="G37" s="508"/>
      <c r="H37" s="159">
        <v>27</v>
      </c>
      <c r="I37" s="401" t="s">
        <v>140</v>
      </c>
      <c r="J37" s="402"/>
      <c r="K37" s="402"/>
      <c r="L37" s="402"/>
      <c r="M37" s="402"/>
      <c r="N37" s="402"/>
      <c r="O37" s="402"/>
      <c r="P37" s="402"/>
      <c r="Q37" s="402"/>
      <c r="R37" s="402"/>
      <c r="S37" s="402"/>
      <c r="T37" s="402"/>
      <c r="U37" s="403"/>
      <c r="V37" s="444">
        <v>1.0999999999999999E-2</v>
      </c>
      <c r="W37" s="445"/>
      <c r="X37" s="445"/>
      <c r="Y37" s="445"/>
      <c r="Z37" s="445"/>
      <c r="AA37" s="130" t="s">
        <v>141</v>
      </c>
      <c r="AB37" s="130"/>
      <c r="AC37" s="130"/>
      <c r="AD37" s="130"/>
      <c r="AE37" s="130"/>
      <c r="AF37" s="130"/>
      <c r="AG37" s="130"/>
      <c r="AH37" s="130"/>
      <c r="AI37" s="130"/>
      <c r="AJ37" s="130"/>
      <c r="AK37" s="130"/>
      <c r="AL37" s="130"/>
      <c r="AM37" s="129"/>
    </row>
    <row r="38" spans="1:39" s="6" customFormat="1" ht="12.75" customHeight="1" thickBot="1">
      <c r="A38" s="509"/>
      <c r="B38" s="510"/>
      <c r="C38" s="510"/>
      <c r="D38" s="510"/>
      <c r="E38" s="510"/>
      <c r="F38" s="510"/>
      <c r="G38" s="511"/>
      <c r="H38" s="160">
        <v>28</v>
      </c>
      <c r="I38" s="407" t="s">
        <v>142</v>
      </c>
      <c r="J38" s="408"/>
      <c r="K38" s="408"/>
      <c r="L38" s="408"/>
      <c r="M38" s="408"/>
      <c r="N38" s="408"/>
      <c r="O38" s="408"/>
      <c r="P38" s="408"/>
      <c r="Q38" s="408"/>
      <c r="R38" s="408"/>
      <c r="S38" s="408"/>
      <c r="T38" s="408"/>
      <c r="U38" s="409"/>
      <c r="V38" s="136"/>
      <c r="W38" s="415" t="s">
        <v>348</v>
      </c>
      <c r="X38" s="415"/>
      <c r="Y38" s="415"/>
      <c r="Z38" s="415"/>
      <c r="AA38" s="415" t="s">
        <v>254</v>
      </c>
      <c r="AB38" s="415"/>
      <c r="AC38" s="137"/>
      <c r="AD38" s="137"/>
      <c r="AE38" s="138"/>
      <c r="AF38" s="138"/>
      <c r="AG38" s="138"/>
      <c r="AH38" s="138"/>
      <c r="AI38" s="138"/>
      <c r="AJ38" s="138"/>
      <c r="AK38" s="138"/>
      <c r="AL38" s="138"/>
      <c r="AM38" s="139"/>
    </row>
    <row r="39" spans="1:39" s="6" customFormat="1" ht="12.75" customHeight="1">
      <c r="A39" s="503" t="s">
        <v>143</v>
      </c>
      <c r="B39" s="504"/>
      <c r="C39" s="504"/>
      <c r="D39" s="504"/>
      <c r="E39" s="504"/>
      <c r="F39" s="504"/>
      <c r="G39" s="505"/>
      <c r="H39" s="158">
        <v>29</v>
      </c>
      <c r="I39" s="401" t="s">
        <v>144</v>
      </c>
      <c r="J39" s="402"/>
      <c r="K39" s="402"/>
      <c r="L39" s="402"/>
      <c r="M39" s="402"/>
      <c r="N39" s="434"/>
      <c r="O39" s="401" t="s">
        <v>145</v>
      </c>
      <c r="P39" s="402"/>
      <c r="Q39" s="402" t="s">
        <v>145</v>
      </c>
      <c r="R39" s="402"/>
      <c r="S39" s="402"/>
      <c r="T39" s="402"/>
      <c r="U39" s="403"/>
      <c r="V39" s="435" t="s">
        <v>146</v>
      </c>
      <c r="W39" s="436"/>
      <c r="X39" s="436"/>
      <c r="Y39" s="436"/>
      <c r="Z39" s="436"/>
      <c r="AA39" s="436"/>
      <c r="AB39" s="436"/>
      <c r="AC39" s="436"/>
      <c r="AD39" s="436"/>
      <c r="AE39" s="437"/>
      <c r="AF39" s="140"/>
      <c r="AG39" s="122"/>
      <c r="AH39" s="122"/>
      <c r="AI39" s="122"/>
      <c r="AJ39" s="127" t="s">
        <v>97</v>
      </c>
      <c r="AK39" s="127"/>
      <c r="AL39" s="127"/>
      <c r="AM39" s="128"/>
    </row>
    <row r="40" spans="1:39" s="6" customFormat="1" ht="12.75" customHeight="1">
      <c r="A40" s="506"/>
      <c r="B40" s="507"/>
      <c r="C40" s="507"/>
      <c r="D40" s="507"/>
      <c r="E40" s="507"/>
      <c r="F40" s="507"/>
      <c r="G40" s="508"/>
      <c r="H40" s="159">
        <v>30</v>
      </c>
      <c r="I40" s="401" t="s">
        <v>147</v>
      </c>
      <c r="J40" s="402"/>
      <c r="K40" s="402"/>
      <c r="L40" s="402"/>
      <c r="M40" s="402"/>
      <c r="N40" s="402"/>
      <c r="O40" s="402"/>
      <c r="P40" s="402"/>
      <c r="Q40" s="402"/>
      <c r="R40" s="402"/>
      <c r="S40" s="402"/>
      <c r="T40" s="402"/>
      <c r="U40" s="403"/>
      <c r="V40" s="425" t="s">
        <v>146</v>
      </c>
      <c r="W40" s="426"/>
      <c r="X40" s="426"/>
      <c r="Y40" s="426"/>
      <c r="Z40" s="426"/>
      <c r="AA40" s="426"/>
      <c r="AB40" s="426"/>
      <c r="AC40" s="426"/>
      <c r="AD40" s="426"/>
      <c r="AE40" s="426"/>
      <c r="AF40" s="426"/>
      <c r="AG40" s="426"/>
      <c r="AH40" s="426"/>
      <c r="AI40" s="426"/>
      <c r="AJ40" s="426"/>
      <c r="AK40" s="426"/>
      <c r="AL40" s="426"/>
      <c r="AM40" s="427"/>
    </row>
    <row r="41" spans="1:39" s="6" customFormat="1" ht="12.75" customHeight="1">
      <c r="A41" s="506"/>
      <c r="B41" s="507"/>
      <c r="C41" s="507"/>
      <c r="D41" s="507"/>
      <c r="E41" s="507"/>
      <c r="F41" s="507"/>
      <c r="G41" s="508"/>
      <c r="H41" s="159">
        <v>31</v>
      </c>
      <c r="I41" s="401" t="s">
        <v>148</v>
      </c>
      <c r="J41" s="402"/>
      <c r="K41" s="402"/>
      <c r="L41" s="402"/>
      <c r="M41" s="402"/>
      <c r="N41" s="402"/>
      <c r="O41" s="402"/>
      <c r="P41" s="402"/>
      <c r="Q41" s="402"/>
      <c r="R41" s="402"/>
      <c r="S41" s="402"/>
      <c r="T41" s="402"/>
      <c r="U41" s="403"/>
      <c r="V41" s="425" t="s">
        <v>244</v>
      </c>
      <c r="W41" s="426"/>
      <c r="X41" s="426"/>
      <c r="Y41" s="426"/>
      <c r="Z41" s="426"/>
      <c r="AA41" s="426"/>
      <c r="AB41" s="426"/>
      <c r="AC41" s="426"/>
      <c r="AD41" s="426"/>
      <c r="AE41" s="426"/>
      <c r="AF41" s="426"/>
      <c r="AG41" s="426"/>
      <c r="AH41" s="426"/>
      <c r="AI41" s="426"/>
      <c r="AJ41" s="426"/>
      <c r="AK41" s="426"/>
      <c r="AL41" s="426"/>
      <c r="AM41" s="427"/>
    </row>
    <row r="42" spans="1:39" s="6" customFormat="1" ht="12.75" customHeight="1">
      <c r="A42" s="506"/>
      <c r="B42" s="507"/>
      <c r="C42" s="507"/>
      <c r="D42" s="507"/>
      <c r="E42" s="507"/>
      <c r="F42" s="507"/>
      <c r="G42" s="508"/>
      <c r="H42" s="159">
        <v>32</v>
      </c>
      <c r="I42" s="401" t="s">
        <v>149</v>
      </c>
      <c r="J42" s="402"/>
      <c r="K42" s="402"/>
      <c r="L42" s="402"/>
      <c r="M42" s="402"/>
      <c r="N42" s="402"/>
      <c r="O42" s="402"/>
      <c r="P42" s="402"/>
      <c r="Q42" s="402"/>
      <c r="R42" s="402"/>
      <c r="S42" s="402"/>
      <c r="T42" s="402"/>
      <c r="U42" s="403"/>
      <c r="V42" s="411" t="s">
        <v>245</v>
      </c>
      <c r="W42" s="412"/>
      <c r="X42" s="412"/>
      <c r="Y42" s="412"/>
      <c r="Z42" s="412"/>
      <c r="AA42" s="412"/>
      <c r="AB42" s="412"/>
      <c r="AC42" s="412"/>
      <c r="AD42" s="412"/>
      <c r="AE42" s="412"/>
      <c r="AF42" s="412"/>
      <c r="AG42" s="412"/>
      <c r="AH42" s="412"/>
      <c r="AI42" s="412"/>
      <c r="AJ42" s="412"/>
      <c r="AK42" s="412"/>
      <c r="AL42" s="412"/>
      <c r="AM42" s="413"/>
    </row>
    <row r="43" spans="1:39" s="6" customFormat="1" ht="12.75" customHeight="1">
      <c r="A43" s="506"/>
      <c r="B43" s="507"/>
      <c r="C43" s="507"/>
      <c r="D43" s="507"/>
      <c r="E43" s="507"/>
      <c r="F43" s="507"/>
      <c r="G43" s="508"/>
      <c r="H43" s="159">
        <v>33</v>
      </c>
      <c r="I43" s="401" t="s">
        <v>275</v>
      </c>
      <c r="J43" s="402"/>
      <c r="K43" s="402"/>
      <c r="L43" s="402"/>
      <c r="M43" s="402"/>
      <c r="N43" s="402"/>
      <c r="O43" s="402"/>
      <c r="P43" s="402"/>
      <c r="Q43" s="402"/>
      <c r="R43" s="402"/>
      <c r="S43" s="402"/>
      <c r="T43" s="402"/>
      <c r="U43" s="403"/>
      <c r="V43" s="425" t="s">
        <v>353</v>
      </c>
      <c r="W43" s="412"/>
      <c r="X43" s="412"/>
      <c r="Y43" s="412"/>
      <c r="Z43" s="412"/>
      <c r="AA43" s="412"/>
      <c r="AB43" s="412"/>
      <c r="AC43" s="412"/>
      <c r="AD43" s="412"/>
      <c r="AE43" s="412"/>
      <c r="AF43" s="412"/>
      <c r="AG43" s="412"/>
      <c r="AH43" s="412"/>
      <c r="AI43" s="412"/>
      <c r="AJ43" s="412"/>
      <c r="AK43" s="412"/>
      <c r="AL43" s="412"/>
      <c r="AM43" s="413"/>
    </row>
    <row r="44" spans="1:39" s="6" customFormat="1" ht="12.75" customHeight="1">
      <c r="A44" s="506"/>
      <c r="B44" s="507"/>
      <c r="C44" s="507"/>
      <c r="D44" s="507"/>
      <c r="E44" s="507"/>
      <c r="F44" s="507"/>
      <c r="G44" s="508"/>
      <c r="H44" s="159">
        <v>34</v>
      </c>
      <c r="I44" s="401" t="s">
        <v>274</v>
      </c>
      <c r="J44" s="402"/>
      <c r="K44" s="402"/>
      <c r="L44" s="402"/>
      <c r="M44" s="402"/>
      <c r="N44" s="402"/>
      <c r="O44" s="402"/>
      <c r="P44" s="402"/>
      <c r="Q44" s="402"/>
      <c r="R44" s="402"/>
      <c r="S44" s="402"/>
      <c r="T44" s="402"/>
      <c r="U44" s="403"/>
      <c r="V44" s="411" t="s">
        <v>354</v>
      </c>
      <c r="W44" s="412"/>
      <c r="X44" s="412"/>
      <c r="Y44" s="412"/>
      <c r="Z44" s="412"/>
      <c r="AA44" s="412"/>
      <c r="AB44" s="412"/>
      <c r="AC44" s="412"/>
      <c r="AD44" s="412"/>
      <c r="AE44" s="412"/>
      <c r="AF44" s="412"/>
      <c r="AG44" s="412"/>
      <c r="AH44" s="412"/>
      <c r="AI44" s="412"/>
      <c r="AJ44" s="412"/>
      <c r="AK44" s="412"/>
      <c r="AL44" s="412"/>
      <c r="AM44" s="413"/>
    </row>
    <row r="45" spans="1:39" s="6" customFormat="1" ht="12.75" customHeight="1" thickBot="1">
      <c r="A45" s="509"/>
      <c r="B45" s="510"/>
      <c r="C45" s="510"/>
      <c r="D45" s="510"/>
      <c r="E45" s="510"/>
      <c r="F45" s="510"/>
      <c r="G45" s="511"/>
      <c r="H45" s="160">
        <v>35</v>
      </c>
      <c r="I45" s="401" t="s">
        <v>150</v>
      </c>
      <c r="J45" s="402"/>
      <c r="K45" s="402"/>
      <c r="L45" s="402"/>
      <c r="M45" s="402"/>
      <c r="N45" s="402"/>
      <c r="O45" s="402"/>
      <c r="P45" s="402"/>
      <c r="Q45" s="402"/>
      <c r="R45" s="402"/>
      <c r="S45" s="402"/>
      <c r="T45" s="402"/>
      <c r="U45" s="403"/>
      <c r="V45" s="414" t="s">
        <v>355</v>
      </c>
      <c r="W45" s="415"/>
      <c r="X45" s="415"/>
      <c r="Y45" s="415"/>
      <c r="Z45" s="415"/>
      <c r="AA45" s="415"/>
      <c r="AB45" s="415"/>
      <c r="AC45" s="415"/>
      <c r="AD45" s="415"/>
      <c r="AE45" s="415"/>
      <c r="AF45" s="415"/>
      <c r="AG45" s="415"/>
      <c r="AH45" s="415"/>
      <c r="AI45" s="415"/>
      <c r="AJ45" s="415"/>
      <c r="AK45" s="415"/>
      <c r="AL45" s="415"/>
      <c r="AM45" s="416"/>
    </row>
    <row r="46" spans="1:39" s="6" customFormat="1" ht="12.75" customHeight="1">
      <c r="A46" s="503" t="s">
        <v>151</v>
      </c>
      <c r="B46" s="504"/>
      <c r="C46" s="504"/>
      <c r="D46" s="504"/>
      <c r="E46" s="504"/>
      <c r="F46" s="504"/>
      <c r="G46" s="505"/>
      <c r="H46" s="158">
        <v>36</v>
      </c>
      <c r="I46" s="398" t="s">
        <v>152</v>
      </c>
      <c r="J46" s="399"/>
      <c r="K46" s="399"/>
      <c r="L46" s="399"/>
      <c r="M46" s="399"/>
      <c r="N46" s="420"/>
      <c r="O46" s="398" t="s">
        <v>153</v>
      </c>
      <c r="P46" s="399"/>
      <c r="Q46" s="399"/>
      <c r="R46" s="399"/>
      <c r="S46" s="399"/>
      <c r="T46" s="399"/>
      <c r="U46" s="400"/>
      <c r="V46" s="421" t="s">
        <v>156</v>
      </c>
      <c r="W46" s="422"/>
      <c r="X46" s="422"/>
      <c r="Y46" s="124" t="s">
        <v>155</v>
      </c>
      <c r="Z46" s="122"/>
      <c r="AA46" s="141"/>
      <c r="AB46" s="141"/>
      <c r="AC46" s="141"/>
      <c r="AD46" s="141"/>
      <c r="AE46" s="141"/>
      <c r="AF46" s="423" t="s">
        <v>246</v>
      </c>
      <c r="AG46" s="422"/>
      <c r="AH46" s="422"/>
      <c r="AI46" s="122" t="s">
        <v>155</v>
      </c>
      <c r="AJ46" s="141"/>
      <c r="AK46" s="141"/>
      <c r="AL46" s="141"/>
      <c r="AM46" s="142"/>
    </row>
    <row r="47" spans="1:39" s="6" customFormat="1" ht="12.75" customHeight="1" thickBot="1">
      <c r="A47" s="509"/>
      <c r="B47" s="510"/>
      <c r="C47" s="510"/>
      <c r="D47" s="510"/>
      <c r="E47" s="510"/>
      <c r="F47" s="510"/>
      <c r="G47" s="511"/>
      <c r="H47" s="163">
        <v>37</v>
      </c>
      <c r="I47" s="407" t="s">
        <v>157</v>
      </c>
      <c r="J47" s="408"/>
      <c r="K47" s="408"/>
      <c r="L47" s="408"/>
      <c r="M47" s="408"/>
      <c r="N47" s="424"/>
      <c r="O47" s="407" t="s">
        <v>153</v>
      </c>
      <c r="P47" s="408"/>
      <c r="Q47" s="408"/>
      <c r="R47" s="408"/>
      <c r="S47" s="408"/>
      <c r="T47" s="408"/>
      <c r="U47" s="409"/>
      <c r="V47" s="414" t="s">
        <v>260</v>
      </c>
      <c r="W47" s="415"/>
      <c r="X47" s="415"/>
      <c r="Y47" s="415"/>
      <c r="Z47" s="415"/>
      <c r="AA47" s="415"/>
      <c r="AB47" s="415"/>
      <c r="AC47" s="415"/>
      <c r="AD47" s="415"/>
      <c r="AE47" s="431"/>
      <c r="AF47" s="428" t="s">
        <v>259</v>
      </c>
      <c r="AG47" s="429"/>
      <c r="AH47" s="429"/>
      <c r="AI47" s="429"/>
      <c r="AJ47" s="429"/>
      <c r="AK47" s="429"/>
      <c r="AL47" s="429"/>
      <c r="AM47" s="430"/>
    </row>
    <row r="48" spans="1:39" s="6" customFormat="1" ht="12.75" customHeight="1">
      <c r="A48" s="513" t="s">
        <v>158</v>
      </c>
      <c r="B48" s="504"/>
      <c r="C48" s="504"/>
      <c r="D48" s="504"/>
      <c r="E48" s="504"/>
      <c r="F48" s="504"/>
      <c r="G48" s="505"/>
      <c r="H48" s="164">
        <v>38</v>
      </c>
      <c r="I48" s="401" t="s">
        <v>159</v>
      </c>
      <c r="J48" s="402"/>
      <c r="K48" s="402"/>
      <c r="L48" s="402"/>
      <c r="M48" s="402"/>
      <c r="N48" s="402"/>
      <c r="O48" s="402"/>
      <c r="P48" s="402"/>
      <c r="Q48" s="402"/>
      <c r="R48" s="402"/>
      <c r="S48" s="402"/>
      <c r="T48" s="402"/>
      <c r="U48" s="403"/>
      <c r="V48" s="143" t="s">
        <v>160</v>
      </c>
      <c r="W48" s="126"/>
      <c r="X48" s="126"/>
      <c r="Y48" s="126"/>
      <c r="Z48" s="126"/>
      <c r="AA48" s="126" t="s">
        <v>288</v>
      </c>
      <c r="AB48" s="126"/>
      <c r="AC48" s="126"/>
      <c r="AD48" s="126"/>
      <c r="AE48" s="126"/>
      <c r="AF48" s="126"/>
      <c r="AG48" s="126"/>
      <c r="AH48" s="126"/>
      <c r="AI48" s="126"/>
      <c r="AJ48" s="126"/>
      <c r="AK48" s="126"/>
      <c r="AL48" s="126"/>
      <c r="AM48" s="144"/>
    </row>
    <row r="49" spans="1:39" s="6" customFormat="1" ht="12.75" customHeight="1">
      <c r="A49" s="506"/>
      <c r="B49" s="507"/>
      <c r="C49" s="507"/>
      <c r="D49" s="507"/>
      <c r="E49" s="507"/>
      <c r="F49" s="507"/>
      <c r="G49" s="508"/>
      <c r="H49" s="159">
        <v>39</v>
      </c>
      <c r="I49" s="401" t="s">
        <v>161</v>
      </c>
      <c r="J49" s="402"/>
      <c r="K49" s="402"/>
      <c r="L49" s="402"/>
      <c r="M49" s="402"/>
      <c r="N49" s="402"/>
      <c r="O49" s="402"/>
      <c r="P49" s="402"/>
      <c r="Q49" s="402"/>
      <c r="R49" s="402"/>
      <c r="S49" s="402"/>
      <c r="T49" s="402"/>
      <c r="U49" s="403"/>
      <c r="V49" s="145" t="s">
        <v>287</v>
      </c>
      <c r="W49" s="133"/>
      <c r="X49" s="133"/>
      <c r="Y49" s="133"/>
      <c r="Z49" s="133"/>
      <c r="AA49" s="133"/>
      <c r="AB49" s="133"/>
      <c r="AC49" s="133"/>
      <c r="AD49" s="133"/>
      <c r="AE49" s="133"/>
      <c r="AF49" s="133"/>
      <c r="AG49" s="133"/>
      <c r="AH49" s="133"/>
      <c r="AI49" s="133"/>
      <c r="AJ49" s="133"/>
      <c r="AK49" s="133"/>
      <c r="AL49" s="133"/>
      <c r="AM49" s="135"/>
    </row>
    <row r="50" spans="1:39" s="6" customFormat="1" ht="12.75" customHeight="1">
      <c r="A50" s="506"/>
      <c r="B50" s="507"/>
      <c r="C50" s="507"/>
      <c r="D50" s="507"/>
      <c r="E50" s="507"/>
      <c r="F50" s="507"/>
      <c r="G50" s="508"/>
      <c r="H50" s="159">
        <v>40</v>
      </c>
      <c r="I50" s="401" t="s">
        <v>163</v>
      </c>
      <c r="J50" s="402"/>
      <c r="K50" s="402"/>
      <c r="L50" s="402"/>
      <c r="M50" s="402"/>
      <c r="N50" s="402"/>
      <c r="O50" s="402"/>
      <c r="P50" s="402"/>
      <c r="Q50" s="402"/>
      <c r="R50" s="402"/>
      <c r="S50" s="402"/>
      <c r="T50" s="402"/>
      <c r="U50" s="403"/>
      <c r="V50" s="145" t="s">
        <v>286</v>
      </c>
      <c r="W50" s="133"/>
      <c r="X50" s="133"/>
      <c r="Y50" s="133"/>
      <c r="Z50" s="133"/>
      <c r="AA50" s="133"/>
      <c r="AB50" s="133"/>
      <c r="AC50" s="133"/>
      <c r="AD50" s="133"/>
      <c r="AE50" s="133"/>
      <c r="AF50" s="133"/>
      <c r="AG50" s="133"/>
      <c r="AH50" s="133"/>
      <c r="AI50" s="133"/>
      <c r="AJ50" s="133"/>
      <c r="AK50" s="133"/>
      <c r="AL50" s="133"/>
      <c r="AM50" s="135"/>
    </row>
    <row r="51" spans="1:39" s="6" customFormat="1" ht="12.75" customHeight="1">
      <c r="A51" s="506"/>
      <c r="B51" s="507"/>
      <c r="C51" s="507"/>
      <c r="D51" s="507"/>
      <c r="E51" s="507"/>
      <c r="F51" s="507"/>
      <c r="G51" s="508"/>
      <c r="H51" s="159">
        <v>41</v>
      </c>
      <c r="I51" s="401" t="s">
        <v>164</v>
      </c>
      <c r="J51" s="402"/>
      <c r="K51" s="402"/>
      <c r="L51" s="402"/>
      <c r="M51" s="402"/>
      <c r="N51" s="402"/>
      <c r="O51" s="402"/>
      <c r="P51" s="402"/>
      <c r="Q51" s="402"/>
      <c r="R51" s="402"/>
      <c r="S51" s="402"/>
      <c r="T51" s="402"/>
      <c r="U51" s="403"/>
      <c r="V51" s="145" t="s">
        <v>86</v>
      </c>
      <c r="W51" s="133"/>
      <c r="X51" s="133"/>
      <c r="Y51" s="133"/>
      <c r="Z51" s="133"/>
      <c r="AA51" s="133"/>
      <c r="AB51" s="133"/>
      <c r="AC51" s="133"/>
      <c r="AD51" s="133"/>
      <c r="AE51" s="133"/>
      <c r="AF51" s="133"/>
      <c r="AG51" s="133"/>
      <c r="AH51" s="133"/>
      <c r="AI51" s="133"/>
      <c r="AJ51" s="133"/>
      <c r="AK51" s="133"/>
      <c r="AL51" s="133"/>
      <c r="AM51" s="135"/>
    </row>
    <row r="52" spans="1:39" s="6" customFormat="1" ht="12.75" customHeight="1">
      <c r="A52" s="506"/>
      <c r="B52" s="507"/>
      <c r="C52" s="507"/>
      <c r="D52" s="507"/>
      <c r="E52" s="507"/>
      <c r="F52" s="507"/>
      <c r="G52" s="508"/>
      <c r="H52" s="159">
        <v>42</v>
      </c>
      <c r="I52" s="401" t="s">
        <v>165</v>
      </c>
      <c r="J52" s="402"/>
      <c r="K52" s="402"/>
      <c r="L52" s="402"/>
      <c r="M52" s="402"/>
      <c r="N52" s="402"/>
      <c r="O52" s="402"/>
      <c r="P52" s="402"/>
      <c r="Q52" s="402"/>
      <c r="R52" s="402"/>
      <c r="S52" s="402"/>
      <c r="T52" s="402"/>
      <c r="U52" s="403"/>
      <c r="V52" s="145" t="s">
        <v>383</v>
      </c>
      <c r="W52" s="146"/>
      <c r="X52" s="133"/>
      <c r="Y52" s="133"/>
      <c r="Z52" s="133"/>
      <c r="AA52" s="133"/>
      <c r="AB52" s="133"/>
      <c r="AC52" s="133"/>
      <c r="AD52" s="133"/>
      <c r="AE52" s="133"/>
      <c r="AF52" s="133"/>
      <c r="AG52" s="133"/>
      <c r="AH52" s="133"/>
      <c r="AI52" s="133"/>
      <c r="AJ52" s="133"/>
      <c r="AK52" s="133"/>
      <c r="AL52" s="133"/>
      <c r="AM52" s="135"/>
    </row>
    <row r="53" spans="1:39" s="6" customFormat="1" ht="12.75" customHeight="1">
      <c r="A53" s="506"/>
      <c r="B53" s="507"/>
      <c r="C53" s="507"/>
      <c r="D53" s="507"/>
      <c r="E53" s="507"/>
      <c r="F53" s="507"/>
      <c r="G53" s="508"/>
      <c r="H53" s="159">
        <v>43</v>
      </c>
      <c r="I53" s="401" t="s">
        <v>110</v>
      </c>
      <c r="J53" s="402"/>
      <c r="K53" s="402"/>
      <c r="L53" s="402"/>
      <c r="M53" s="402"/>
      <c r="N53" s="402"/>
      <c r="O53" s="402"/>
      <c r="P53" s="402"/>
      <c r="Q53" s="402"/>
      <c r="R53" s="402"/>
      <c r="S53" s="402"/>
      <c r="T53" s="402"/>
      <c r="U53" s="403"/>
      <c r="V53" s="145" t="s">
        <v>287</v>
      </c>
      <c r="W53" s="133"/>
      <c r="X53" s="133"/>
      <c r="Y53" s="133"/>
      <c r="Z53" s="133"/>
      <c r="AA53" s="133"/>
      <c r="AB53" s="133"/>
      <c r="AC53" s="133"/>
      <c r="AD53" s="133"/>
      <c r="AE53" s="133"/>
      <c r="AF53" s="133"/>
      <c r="AG53" s="133"/>
      <c r="AH53" s="133"/>
      <c r="AI53" s="133"/>
      <c r="AJ53" s="133"/>
      <c r="AK53" s="133"/>
      <c r="AL53" s="133"/>
      <c r="AM53" s="135"/>
    </row>
    <row r="54" spans="1:39" s="6" customFormat="1" ht="12.75" customHeight="1" thickBot="1">
      <c r="A54" s="506"/>
      <c r="B54" s="507"/>
      <c r="C54" s="507"/>
      <c r="D54" s="507"/>
      <c r="E54" s="507"/>
      <c r="F54" s="507"/>
      <c r="G54" s="508"/>
      <c r="H54" s="159">
        <v>44</v>
      </c>
      <c r="I54" s="147"/>
      <c r="J54" s="148"/>
      <c r="K54" s="148"/>
      <c r="L54" s="148"/>
      <c r="M54" s="148"/>
      <c r="N54" s="148"/>
      <c r="O54" s="148"/>
      <c r="P54" s="148"/>
      <c r="Q54" s="148"/>
      <c r="R54" s="148"/>
      <c r="S54" s="148"/>
      <c r="T54" s="148"/>
      <c r="U54" s="148"/>
      <c r="V54" s="149"/>
      <c r="W54" s="150"/>
      <c r="X54" s="150"/>
      <c r="Y54" s="150"/>
      <c r="Z54" s="150"/>
      <c r="AA54" s="151"/>
      <c r="AB54" s="151"/>
      <c r="AC54" s="151"/>
      <c r="AD54" s="151"/>
      <c r="AE54" s="151"/>
      <c r="AF54" s="151"/>
      <c r="AG54" s="151"/>
      <c r="AH54" s="151"/>
      <c r="AI54" s="151"/>
      <c r="AJ54" s="151"/>
      <c r="AK54" s="151"/>
      <c r="AL54" s="151"/>
      <c r="AM54" s="152"/>
    </row>
    <row r="55" spans="1:39" s="6" customFormat="1" ht="12.75" customHeight="1">
      <c r="A55" s="503" t="s">
        <v>166</v>
      </c>
      <c r="B55" s="504"/>
      <c r="C55" s="504"/>
      <c r="D55" s="504"/>
      <c r="E55" s="504"/>
      <c r="F55" s="504"/>
      <c r="G55" s="505"/>
      <c r="H55" s="158">
        <v>45</v>
      </c>
      <c r="I55" s="398" t="s">
        <v>167</v>
      </c>
      <c r="J55" s="399"/>
      <c r="K55" s="399"/>
      <c r="L55" s="399"/>
      <c r="M55" s="399"/>
      <c r="N55" s="399"/>
      <c r="O55" s="399"/>
      <c r="P55" s="399"/>
      <c r="Q55" s="399"/>
      <c r="R55" s="399"/>
      <c r="S55" s="399"/>
      <c r="T55" s="399"/>
      <c r="U55" s="400"/>
      <c r="V55" s="153" t="s">
        <v>168</v>
      </c>
      <c r="W55" s="124"/>
      <c r="X55" s="124"/>
      <c r="Y55" s="124"/>
      <c r="Z55" s="124"/>
      <c r="AA55" s="124"/>
      <c r="AB55" s="124"/>
      <c r="AC55" s="124"/>
      <c r="AD55" s="124"/>
      <c r="AE55" s="124"/>
      <c r="AF55" s="124"/>
      <c r="AG55" s="124"/>
      <c r="AH55" s="124"/>
      <c r="AI55" s="124"/>
      <c r="AJ55" s="124"/>
      <c r="AK55" s="124"/>
      <c r="AL55" s="124"/>
      <c r="AM55" s="154"/>
    </row>
    <row r="56" spans="1:39" s="6" customFormat="1" ht="12.75" customHeight="1">
      <c r="A56" s="506"/>
      <c r="B56" s="507"/>
      <c r="C56" s="507"/>
      <c r="D56" s="507"/>
      <c r="E56" s="507"/>
      <c r="F56" s="507"/>
      <c r="G56" s="508"/>
      <c r="H56" s="159">
        <v>46</v>
      </c>
      <c r="I56" s="401" t="s">
        <v>169</v>
      </c>
      <c r="J56" s="402"/>
      <c r="K56" s="402"/>
      <c r="L56" s="402"/>
      <c r="M56" s="402"/>
      <c r="N56" s="402"/>
      <c r="O56" s="402"/>
      <c r="P56" s="402"/>
      <c r="Q56" s="402"/>
      <c r="R56" s="402"/>
      <c r="S56" s="402"/>
      <c r="T56" s="402"/>
      <c r="U56" s="403"/>
      <c r="V56" s="145" t="s">
        <v>85</v>
      </c>
      <c r="W56" s="133"/>
      <c r="X56" s="133"/>
      <c r="Y56" s="133"/>
      <c r="Z56" s="133"/>
      <c r="AA56" s="133"/>
      <c r="AB56" s="133"/>
      <c r="AC56" s="133"/>
      <c r="AD56" s="133"/>
      <c r="AE56" s="133"/>
      <c r="AF56" s="133"/>
      <c r="AG56" s="133"/>
      <c r="AH56" s="133"/>
      <c r="AI56" s="133"/>
      <c r="AJ56" s="133"/>
      <c r="AK56" s="133"/>
      <c r="AL56" s="133"/>
      <c r="AM56" s="135"/>
    </row>
    <row r="57" spans="1:39" s="6" customFormat="1" ht="12.75" customHeight="1">
      <c r="A57" s="506"/>
      <c r="B57" s="507"/>
      <c r="C57" s="507"/>
      <c r="D57" s="507"/>
      <c r="E57" s="507"/>
      <c r="F57" s="507"/>
      <c r="G57" s="508"/>
      <c r="H57" s="159">
        <v>47</v>
      </c>
      <c r="I57" s="401" t="s">
        <v>170</v>
      </c>
      <c r="J57" s="402"/>
      <c r="K57" s="402"/>
      <c r="L57" s="402"/>
      <c r="M57" s="402"/>
      <c r="N57" s="402"/>
      <c r="O57" s="402"/>
      <c r="P57" s="402"/>
      <c r="Q57" s="402"/>
      <c r="R57" s="402"/>
      <c r="S57" s="402"/>
      <c r="T57" s="402"/>
      <c r="U57" s="403"/>
      <c r="V57" s="145" t="s">
        <v>88</v>
      </c>
      <c r="W57" s="133"/>
      <c r="X57" s="133"/>
      <c r="Y57" s="133"/>
      <c r="Z57" s="133"/>
      <c r="AA57" s="133"/>
      <c r="AB57" s="133"/>
      <c r="AC57" s="133"/>
      <c r="AD57" s="133"/>
      <c r="AE57" s="133"/>
      <c r="AF57" s="133"/>
      <c r="AG57" s="133"/>
      <c r="AH57" s="133"/>
      <c r="AI57" s="133"/>
      <c r="AJ57" s="133"/>
      <c r="AK57" s="133"/>
      <c r="AL57" s="133"/>
      <c r="AM57" s="135"/>
    </row>
    <row r="58" spans="1:39" s="6" customFormat="1" ht="12.75" customHeight="1">
      <c r="A58" s="506"/>
      <c r="B58" s="507"/>
      <c r="C58" s="507"/>
      <c r="D58" s="507"/>
      <c r="E58" s="507"/>
      <c r="F58" s="507"/>
      <c r="G58" s="508"/>
      <c r="H58" s="159">
        <v>48</v>
      </c>
      <c r="I58" s="401" t="s">
        <v>171</v>
      </c>
      <c r="J58" s="402"/>
      <c r="K58" s="402"/>
      <c r="L58" s="402"/>
      <c r="M58" s="402"/>
      <c r="N58" s="402"/>
      <c r="O58" s="402"/>
      <c r="P58" s="402"/>
      <c r="Q58" s="402"/>
      <c r="R58" s="402"/>
      <c r="S58" s="402"/>
      <c r="T58" s="402"/>
      <c r="U58" s="403"/>
      <c r="V58" s="145" t="s">
        <v>102</v>
      </c>
      <c r="W58" s="133"/>
      <c r="X58" s="133"/>
      <c r="Y58" s="133"/>
      <c r="Z58" s="133"/>
      <c r="AA58" s="133"/>
      <c r="AB58" s="133"/>
      <c r="AC58" s="133"/>
      <c r="AD58" s="133"/>
      <c r="AE58" s="133"/>
      <c r="AF58" s="133"/>
      <c r="AG58" s="133"/>
      <c r="AH58" s="133"/>
      <c r="AI58" s="133"/>
      <c r="AJ58" s="133"/>
      <c r="AK58" s="133"/>
      <c r="AL58" s="133"/>
      <c r="AM58" s="135"/>
    </row>
    <row r="59" spans="1:39" s="6" customFormat="1" ht="12.75" customHeight="1">
      <c r="A59" s="506"/>
      <c r="B59" s="507"/>
      <c r="C59" s="507"/>
      <c r="D59" s="507"/>
      <c r="E59" s="507"/>
      <c r="F59" s="507"/>
      <c r="G59" s="508"/>
      <c r="H59" s="159">
        <v>49</v>
      </c>
      <c r="I59" s="401" t="s">
        <v>310</v>
      </c>
      <c r="J59" s="402"/>
      <c r="K59" s="402"/>
      <c r="L59" s="402"/>
      <c r="M59" s="402"/>
      <c r="N59" s="402"/>
      <c r="O59" s="402"/>
      <c r="P59" s="402"/>
      <c r="Q59" s="402"/>
      <c r="R59" s="402"/>
      <c r="S59" s="402"/>
      <c r="T59" s="402"/>
      <c r="U59" s="403"/>
      <c r="V59" s="155" t="s">
        <v>311</v>
      </c>
      <c r="W59" s="156"/>
      <c r="X59" s="156"/>
      <c r="Y59" s="156"/>
      <c r="Z59" s="156"/>
      <c r="AA59" s="156"/>
      <c r="AB59" s="156"/>
      <c r="AC59" s="156"/>
      <c r="AD59" s="156"/>
      <c r="AE59" s="156"/>
      <c r="AF59" s="156"/>
      <c r="AG59" s="156"/>
      <c r="AH59" s="156"/>
      <c r="AI59" s="156"/>
      <c r="AJ59" s="156"/>
      <c r="AK59" s="156"/>
      <c r="AL59" s="156"/>
      <c r="AM59" s="157"/>
    </row>
    <row r="60" spans="1:39" s="6" customFormat="1" ht="12.75" customHeight="1">
      <c r="A60" s="506"/>
      <c r="B60" s="507"/>
      <c r="C60" s="507"/>
      <c r="D60" s="507"/>
      <c r="E60" s="507"/>
      <c r="F60" s="507"/>
      <c r="G60" s="508"/>
      <c r="H60" s="159">
        <v>50</v>
      </c>
      <c r="I60" s="401" t="s">
        <v>312</v>
      </c>
      <c r="J60" s="402"/>
      <c r="K60" s="402"/>
      <c r="L60" s="402"/>
      <c r="M60" s="402"/>
      <c r="N60" s="402"/>
      <c r="O60" s="402"/>
      <c r="P60" s="402"/>
      <c r="Q60" s="402"/>
      <c r="R60" s="402"/>
      <c r="S60" s="402"/>
      <c r="T60" s="402"/>
      <c r="U60" s="403"/>
      <c r="V60" s="155" t="s">
        <v>311</v>
      </c>
      <c r="W60" s="156"/>
      <c r="X60" s="156"/>
      <c r="Y60" s="156"/>
      <c r="Z60" s="156"/>
      <c r="AA60" s="156"/>
      <c r="AB60" s="156"/>
      <c r="AC60" s="156"/>
      <c r="AD60" s="156"/>
      <c r="AE60" s="156"/>
      <c r="AF60" s="156"/>
      <c r="AG60" s="156"/>
      <c r="AH60" s="156"/>
      <c r="AI60" s="156"/>
      <c r="AJ60" s="156"/>
      <c r="AK60" s="156"/>
      <c r="AL60" s="156"/>
      <c r="AM60" s="157"/>
    </row>
    <row r="61" spans="1:39" s="6" customFormat="1" ht="12.75" customHeight="1" thickBot="1">
      <c r="A61" s="506"/>
      <c r="B61" s="507"/>
      <c r="C61" s="507"/>
      <c r="D61" s="507"/>
      <c r="E61" s="507"/>
      <c r="F61" s="507"/>
      <c r="G61" s="508"/>
      <c r="H61" s="160">
        <v>51</v>
      </c>
      <c r="I61" s="452" t="s">
        <v>172</v>
      </c>
      <c r="J61" s="453"/>
      <c r="K61" s="453"/>
      <c r="L61" s="453"/>
      <c r="M61" s="453"/>
      <c r="N61" s="453"/>
      <c r="O61" s="453"/>
      <c r="P61" s="453"/>
      <c r="Q61" s="453"/>
      <c r="R61" s="453"/>
      <c r="S61" s="453"/>
      <c r="T61" s="453"/>
      <c r="U61" s="512"/>
      <c r="V61" s="155" t="s">
        <v>85</v>
      </c>
      <c r="W61" s="156"/>
      <c r="X61" s="156"/>
      <c r="Y61" s="156"/>
      <c r="Z61" s="156"/>
      <c r="AA61" s="156"/>
      <c r="AB61" s="156"/>
      <c r="AC61" s="156"/>
      <c r="AD61" s="156"/>
      <c r="AE61" s="156"/>
      <c r="AF61" s="156"/>
      <c r="AG61" s="156"/>
      <c r="AH61" s="156"/>
      <c r="AI61" s="156"/>
      <c r="AJ61" s="156"/>
      <c r="AK61" s="156"/>
      <c r="AL61" s="156"/>
      <c r="AM61" s="157"/>
    </row>
    <row r="62" spans="1:39" s="6" customFormat="1" ht="12.75" customHeight="1">
      <c r="A62" s="514" t="s">
        <v>267</v>
      </c>
      <c r="B62" s="515"/>
      <c r="C62" s="515"/>
      <c r="D62" s="515"/>
      <c r="E62" s="515"/>
      <c r="F62" s="515"/>
      <c r="G62" s="516"/>
      <c r="H62" s="165">
        <v>52</v>
      </c>
      <c r="I62" s="520" t="s">
        <v>89</v>
      </c>
      <c r="J62" s="521"/>
      <c r="K62" s="521"/>
      <c r="L62" s="521"/>
      <c r="M62" s="521"/>
      <c r="N62" s="521"/>
      <c r="O62" s="521"/>
      <c r="P62" s="521"/>
      <c r="Q62" s="521"/>
      <c r="R62" s="521"/>
      <c r="S62" s="521"/>
      <c r="T62" s="521"/>
      <c r="U62" s="522"/>
      <c r="V62" s="166" t="s">
        <v>309</v>
      </c>
      <c r="W62" s="167"/>
      <c r="X62" s="167"/>
      <c r="Y62" s="167"/>
      <c r="Z62" s="167"/>
      <c r="AA62" s="167"/>
      <c r="AB62" s="167"/>
      <c r="AC62" s="167"/>
      <c r="AD62" s="167"/>
      <c r="AE62" s="167"/>
      <c r="AF62" s="167"/>
      <c r="AG62" s="167"/>
      <c r="AH62" s="167"/>
      <c r="AI62" s="167"/>
      <c r="AJ62" s="167"/>
      <c r="AK62" s="167"/>
      <c r="AL62" s="167"/>
      <c r="AM62" s="168"/>
    </row>
    <row r="63" spans="1:39" s="6" customFormat="1" ht="12.75" customHeight="1">
      <c r="A63" s="506"/>
      <c r="B63" s="507"/>
      <c r="C63" s="507"/>
      <c r="D63" s="507"/>
      <c r="E63" s="507"/>
      <c r="F63" s="507"/>
      <c r="G63" s="508"/>
      <c r="H63" s="159">
        <v>53</v>
      </c>
      <c r="I63" s="401" t="s">
        <v>87</v>
      </c>
      <c r="J63" s="402"/>
      <c r="K63" s="402"/>
      <c r="L63" s="402"/>
      <c r="M63" s="402"/>
      <c r="N63" s="402"/>
      <c r="O63" s="402"/>
      <c r="P63" s="402"/>
      <c r="Q63" s="402"/>
      <c r="R63" s="402"/>
      <c r="S63" s="402"/>
      <c r="T63" s="402"/>
      <c r="U63" s="403"/>
      <c r="V63" s="145" t="s">
        <v>309</v>
      </c>
      <c r="W63" s="133"/>
      <c r="X63" s="133"/>
      <c r="Y63" s="133"/>
      <c r="Z63" s="133"/>
      <c r="AA63" s="133"/>
      <c r="AB63" s="133"/>
      <c r="AC63" s="133"/>
      <c r="AD63" s="133"/>
      <c r="AE63" s="133"/>
      <c r="AF63" s="133"/>
      <c r="AG63" s="133"/>
      <c r="AH63" s="133"/>
      <c r="AI63" s="133"/>
      <c r="AJ63" s="133"/>
      <c r="AK63" s="133"/>
      <c r="AL63" s="133"/>
      <c r="AM63" s="135"/>
    </row>
    <row r="64" spans="1:39" s="6" customFormat="1" ht="12.75" customHeight="1" thickBot="1">
      <c r="A64" s="517"/>
      <c r="B64" s="518"/>
      <c r="C64" s="518"/>
      <c r="D64" s="518"/>
      <c r="E64" s="518"/>
      <c r="F64" s="518"/>
      <c r="G64" s="519"/>
      <c r="H64" s="169">
        <v>54</v>
      </c>
      <c r="I64" s="526" t="s">
        <v>313</v>
      </c>
      <c r="J64" s="527"/>
      <c r="K64" s="527"/>
      <c r="L64" s="527"/>
      <c r="M64" s="527"/>
      <c r="N64" s="527"/>
      <c r="O64" s="527"/>
      <c r="P64" s="527"/>
      <c r="Q64" s="527"/>
      <c r="R64" s="527"/>
      <c r="S64" s="527"/>
      <c r="T64" s="527"/>
      <c r="U64" s="528"/>
      <c r="V64" s="170" t="s">
        <v>309</v>
      </c>
      <c r="W64" s="171"/>
      <c r="X64" s="171"/>
      <c r="Y64" s="171"/>
      <c r="Z64" s="171"/>
      <c r="AA64" s="171"/>
      <c r="AB64" s="171"/>
      <c r="AC64" s="171"/>
      <c r="AD64" s="171"/>
      <c r="AE64" s="171"/>
      <c r="AF64" s="171"/>
      <c r="AG64" s="171"/>
      <c r="AH64" s="171"/>
      <c r="AI64" s="171"/>
      <c r="AJ64" s="171"/>
      <c r="AK64" s="171"/>
      <c r="AL64" s="171"/>
      <c r="AM64" s="172"/>
    </row>
    <row r="65" spans="1:39" s="6" customFormat="1" ht="12.75" customHeight="1">
      <c r="A65" s="523" t="s">
        <v>173</v>
      </c>
      <c r="B65" s="524"/>
      <c r="C65" s="524"/>
      <c r="D65" s="524"/>
      <c r="E65" s="524"/>
      <c r="F65" s="524"/>
      <c r="G65" s="524"/>
      <c r="H65" s="524"/>
      <c r="I65" s="524"/>
      <c r="J65" s="524"/>
      <c r="K65" s="524"/>
      <c r="L65" s="524"/>
      <c r="M65" s="524"/>
      <c r="N65" s="524"/>
      <c r="O65" s="524"/>
      <c r="P65" s="524"/>
      <c r="Q65" s="524"/>
      <c r="R65" s="524"/>
      <c r="S65" s="524"/>
      <c r="T65" s="524"/>
      <c r="U65" s="524"/>
      <c r="V65" s="524"/>
      <c r="W65" s="524"/>
      <c r="X65" s="524"/>
      <c r="Y65" s="524"/>
      <c r="Z65" s="524"/>
      <c r="AA65" s="524"/>
      <c r="AB65" s="524"/>
      <c r="AC65" s="524"/>
      <c r="AD65" s="524"/>
      <c r="AE65" s="524"/>
      <c r="AF65" s="524"/>
      <c r="AG65" s="524"/>
      <c r="AH65" s="524"/>
      <c r="AI65" s="524"/>
      <c r="AJ65" s="524"/>
      <c r="AK65" s="524"/>
      <c r="AL65" s="524"/>
      <c r="AM65" s="525"/>
    </row>
    <row r="66" spans="1:39" s="75" customFormat="1">
      <c r="A66" s="173"/>
      <c r="B66" s="110" t="s">
        <v>174</v>
      </c>
      <c r="C66" s="110"/>
      <c r="D66" s="110"/>
      <c r="E66" s="110"/>
      <c r="F66" s="110"/>
      <c r="G66" s="110"/>
      <c r="H66" s="110"/>
      <c r="I66" s="110"/>
      <c r="J66" s="110"/>
      <c r="K66" s="110"/>
      <c r="L66" s="110"/>
      <c r="M66" s="174"/>
      <c r="N66" s="110" t="s">
        <v>175</v>
      </c>
      <c r="O66" s="110"/>
      <c r="P66" s="110"/>
      <c r="Q66" s="110"/>
      <c r="R66" s="110"/>
      <c r="S66" s="110"/>
      <c r="T66" s="110"/>
      <c r="U66" s="110"/>
      <c r="V66" s="110"/>
      <c r="W66" s="174"/>
      <c r="X66" s="110" t="s">
        <v>176</v>
      </c>
      <c r="Y66" s="110"/>
      <c r="Z66" s="110"/>
      <c r="AA66" s="110"/>
      <c r="AB66" s="174"/>
      <c r="AC66" s="174"/>
      <c r="AD66" s="174"/>
      <c r="AE66" s="174"/>
      <c r="AF66" s="174"/>
      <c r="AG66" s="174"/>
      <c r="AH66" s="174"/>
      <c r="AI66" s="174"/>
      <c r="AJ66" s="174"/>
      <c r="AK66" s="174"/>
      <c r="AL66" s="174"/>
      <c r="AM66" s="175"/>
    </row>
    <row r="67" spans="1:39" s="6" customFormat="1" ht="20.25" customHeight="1">
      <c r="A67" s="109"/>
      <c r="B67" s="110"/>
      <c r="C67" s="110"/>
      <c r="D67" s="111"/>
      <c r="E67" s="111"/>
      <c r="F67" s="111"/>
      <c r="G67" s="111"/>
      <c r="H67" s="190"/>
      <c r="I67" s="111"/>
      <c r="J67" s="111"/>
      <c r="K67" s="111"/>
      <c r="L67" s="111"/>
      <c r="M67" s="111"/>
      <c r="N67" s="111"/>
      <c r="O67" s="111"/>
      <c r="P67" s="111"/>
      <c r="Q67" s="111"/>
      <c r="R67" s="111"/>
      <c r="S67" s="111"/>
      <c r="T67" s="111"/>
      <c r="U67" s="111"/>
      <c r="V67" s="111"/>
      <c r="W67" s="111"/>
      <c r="X67" s="112"/>
      <c r="Y67" s="111"/>
      <c r="Z67" s="113"/>
      <c r="AA67" s="111"/>
      <c r="AB67" s="111"/>
      <c r="AC67" s="113"/>
      <c r="AD67" s="111"/>
      <c r="AE67" s="111"/>
      <c r="AF67" s="113"/>
      <c r="AG67" s="111"/>
      <c r="AH67" s="111"/>
      <c r="AI67" s="113"/>
      <c r="AJ67" s="111"/>
      <c r="AK67" s="111"/>
      <c r="AL67" s="111"/>
      <c r="AM67" s="176"/>
    </row>
    <row r="68" spans="1:39" s="6" customFormat="1" ht="12.75" customHeight="1">
      <c r="A68" s="109"/>
      <c r="B68" s="110" t="s">
        <v>318</v>
      </c>
      <c r="C68" s="110"/>
      <c r="D68" s="111"/>
      <c r="E68" s="111"/>
      <c r="F68" s="111"/>
      <c r="G68" s="111"/>
      <c r="H68" s="190"/>
      <c r="I68" s="111"/>
      <c r="J68" s="111"/>
      <c r="K68" s="111"/>
      <c r="L68" s="111"/>
      <c r="M68" s="111"/>
      <c r="N68" s="111"/>
      <c r="O68" s="111"/>
      <c r="P68" s="111"/>
      <c r="Q68" s="111"/>
      <c r="R68" s="111"/>
      <c r="S68" s="111"/>
      <c r="T68" s="111"/>
      <c r="U68" s="111"/>
      <c r="V68" s="111"/>
      <c r="W68" s="111"/>
      <c r="X68" s="112"/>
      <c r="Y68" s="111"/>
      <c r="Z68" s="113"/>
      <c r="AA68" s="111"/>
      <c r="AB68" s="111"/>
      <c r="AC68" s="113"/>
      <c r="AD68" s="111"/>
      <c r="AE68" s="111"/>
      <c r="AF68" s="113"/>
      <c r="AG68" s="111"/>
      <c r="AH68" s="111"/>
      <c r="AI68" s="113"/>
      <c r="AJ68" s="111"/>
      <c r="AK68" s="111"/>
      <c r="AL68" s="111"/>
      <c r="AM68" s="176"/>
    </row>
    <row r="69" spans="1:39" s="6" customFormat="1" ht="12.75" customHeight="1">
      <c r="A69" s="109"/>
      <c r="B69" s="114"/>
      <c r="C69" s="111"/>
      <c r="D69" s="111"/>
      <c r="E69" s="111"/>
      <c r="F69" s="111"/>
      <c r="G69" s="111"/>
      <c r="H69" s="190"/>
      <c r="I69" s="111"/>
      <c r="J69" s="111"/>
      <c r="K69" s="111"/>
      <c r="L69" s="111"/>
      <c r="M69" s="111"/>
      <c r="N69" s="111"/>
      <c r="O69" s="111"/>
      <c r="P69" s="111"/>
      <c r="Q69" s="111"/>
      <c r="R69" s="111"/>
      <c r="S69" s="111"/>
      <c r="T69" s="111"/>
      <c r="U69" s="111"/>
      <c r="V69" s="111"/>
      <c r="W69" s="111"/>
      <c r="X69" s="112"/>
      <c r="Y69" s="111"/>
      <c r="Z69" s="113"/>
      <c r="AA69" s="111"/>
      <c r="AB69" s="111"/>
      <c r="AC69" s="113"/>
      <c r="AD69" s="111"/>
      <c r="AE69" s="111"/>
      <c r="AF69" s="113"/>
      <c r="AG69" s="111"/>
      <c r="AH69" s="111"/>
      <c r="AI69" s="113"/>
      <c r="AJ69" s="111"/>
      <c r="AK69" s="111"/>
      <c r="AL69" s="111"/>
      <c r="AM69" s="176"/>
    </row>
    <row r="70" spans="1:39" s="6" customFormat="1">
      <c r="A70" s="109"/>
      <c r="B70" s="114" t="s">
        <v>381</v>
      </c>
      <c r="C70" s="114"/>
      <c r="D70" s="114"/>
      <c r="E70" s="114"/>
      <c r="F70" s="114"/>
      <c r="G70" s="114"/>
      <c r="H70" s="115"/>
      <c r="I70" s="114"/>
      <c r="J70" s="114"/>
      <c r="K70" s="114"/>
      <c r="L70" s="114"/>
      <c r="M70" s="111"/>
      <c r="N70" s="111"/>
      <c r="O70" s="111"/>
      <c r="P70" s="111"/>
      <c r="Q70" s="111"/>
      <c r="R70" s="111"/>
      <c r="S70" s="111"/>
      <c r="T70" s="111"/>
      <c r="U70" s="111"/>
      <c r="V70" s="111"/>
      <c r="W70" s="111"/>
      <c r="X70" s="111"/>
      <c r="Y70" s="111"/>
      <c r="Z70" s="111"/>
      <c r="AA70" s="111"/>
      <c r="AB70" s="111"/>
      <c r="AC70" s="111"/>
      <c r="AD70" s="111"/>
      <c r="AE70" s="111"/>
      <c r="AF70" s="111"/>
      <c r="AG70" s="111"/>
      <c r="AH70" s="111"/>
      <c r="AI70" s="111"/>
      <c r="AJ70" s="111"/>
      <c r="AK70" s="111"/>
      <c r="AL70" s="111"/>
      <c r="AM70" s="176"/>
    </row>
    <row r="71" spans="1:39" s="6" customFormat="1">
      <c r="A71" s="372"/>
      <c r="B71" s="366"/>
      <c r="C71" s="366"/>
      <c r="D71" s="373"/>
      <c r="E71" s="366"/>
      <c r="F71" s="366"/>
      <c r="G71" s="366"/>
      <c r="H71" s="366"/>
      <c r="I71" s="366"/>
      <c r="J71" s="366"/>
      <c r="K71" s="366"/>
      <c r="L71" s="366"/>
      <c r="M71" s="366"/>
      <c r="N71" s="366"/>
      <c r="O71" s="366"/>
      <c r="P71" s="366"/>
      <c r="Q71" s="366"/>
      <c r="R71" s="366"/>
      <c r="S71" s="366"/>
      <c r="T71" s="366"/>
      <c r="U71" s="366"/>
      <c r="V71" s="366"/>
      <c r="W71" s="366"/>
      <c r="X71" s="366"/>
      <c r="Y71" s="366"/>
      <c r="Z71" s="366"/>
      <c r="AA71" s="366"/>
      <c r="AB71" s="366"/>
      <c r="AC71" s="366"/>
      <c r="AD71" s="366"/>
      <c r="AE71" s="366"/>
      <c r="AF71" s="366"/>
      <c r="AG71" s="366"/>
      <c r="AH71" s="366"/>
      <c r="AI71" s="367"/>
      <c r="AJ71" s="367"/>
      <c r="AK71" s="367"/>
      <c r="AL71" s="367"/>
      <c r="AM71" s="368"/>
    </row>
    <row r="72" spans="1:39" s="6" customFormat="1">
      <c r="A72" s="372"/>
      <c r="B72" s="366"/>
      <c r="C72" s="366"/>
      <c r="D72" s="373"/>
      <c r="E72" s="366"/>
      <c r="F72" s="366"/>
      <c r="G72" s="366"/>
      <c r="H72" s="366"/>
      <c r="I72" s="366"/>
      <c r="J72" s="366"/>
      <c r="K72" s="366"/>
      <c r="L72" s="366"/>
      <c r="M72" s="366"/>
      <c r="N72" s="366"/>
      <c r="O72" s="366"/>
      <c r="P72" s="366"/>
      <c r="Q72" s="366"/>
      <c r="R72" s="366"/>
      <c r="S72" s="366"/>
      <c r="T72" s="366"/>
      <c r="U72" s="366"/>
      <c r="V72" s="366"/>
      <c r="W72" s="366"/>
      <c r="X72" s="366"/>
      <c r="Y72" s="366"/>
      <c r="Z72" s="366"/>
      <c r="AA72" s="366"/>
      <c r="AB72" s="366"/>
      <c r="AC72" s="366"/>
      <c r="AD72" s="366"/>
      <c r="AE72" s="366"/>
      <c r="AF72" s="366"/>
      <c r="AG72" s="366"/>
      <c r="AH72" s="366"/>
      <c r="AI72" s="367"/>
      <c r="AJ72" s="367"/>
      <c r="AK72" s="367"/>
      <c r="AL72" s="367"/>
      <c r="AM72" s="368"/>
    </row>
    <row r="73" spans="1:39" s="6" customFormat="1">
      <c r="A73" s="372"/>
      <c r="B73" s="366"/>
      <c r="C73" s="366"/>
      <c r="D73" s="373"/>
      <c r="E73" s="366"/>
      <c r="F73" s="366"/>
      <c r="G73" s="366"/>
      <c r="H73" s="366"/>
      <c r="I73" s="366"/>
      <c r="J73" s="366"/>
      <c r="K73" s="366"/>
      <c r="L73" s="366"/>
      <c r="M73" s="366"/>
      <c r="N73" s="366"/>
      <c r="O73" s="366"/>
      <c r="P73" s="366"/>
      <c r="Q73" s="366"/>
      <c r="R73" s="366"/>
      <c r="S73" s="366"/>
      <c r="T73" s="366"/>
      <c r="U73" s="366"/>
      <c r="V73" s="366"/>
      <c r="W73" s="366"/>
      <c r="X73" s="366"/>
      <c r="Y73" s="366"/>
      <c r="Z73" s="366"/>
      <c r="AA73" s="366"/>
      <c r="AB73" s="366"/>
      <c r="AC73" s="366"/>
      <c r="AD73" s="366"/>
      <c r="AE73" s="366"/>
      <c r="AF73" s="366"/>
      <c r="AG73" s="366"/>
      <c r="AH73" s="366"/>
      <c r="AI73" s="367"/>
      <c r="AJ73" s="367"/>
      <c r="AK73" s="367"/>
      <c r="AL73" s="367"/>
      <c r="AM73" s="368"/>
    </row>
    <row r="74" spans="1:39" s="6" customFormat="1">
      <c r="A74" s="372"/>
      <c r="B74" s="366"/>
      <c r="C74" s="366"/>
      <c r="D74" s="373"/>
      <c r="E74" s="366"/>
      <c r="F74" s="366"/>
      <c r="G74" s="366"/>
      <c r="H74" s="366"/>
      <c r="I74" s="366"/>
      <c r="J74" s="366"/>
      <c r="K74" s="366"/>
      <c r="L74" s="366"/>
      <c r="M74" s="366"/>
      <c r="N74" s="366"/>
      <c r="O74" s="366"/>
      <c r="P74" s="366"/>
      <c r="Q74" s="366"/>
      <c r="R74" s="366"/>
      <c r="S74" s="366"/>
      <c r="T74" s="366"/>
      <c r="U74" s="366"/>
      <c r="V74" s="366"/>
      <c r="W74" s="366"/>
      <c r="X74" s="366"/>
      <c r="Y74" s="366"/>
      <c r="Z74" s="366"/>
      <c r="AA74" s="366"/>
      <c r="AB74" s="366"/>
      <c r="AC74" s="366"/>
      <c r="AD74" s="366"/>
      <c r="AE74" s="366"/>
      <c r="AF74" s="366"/>
      <c r="AG74" s="366"/>
      <c r="AH74" s="366"/>
      <c r="AI74" s="367"/>
      <c r="AJ74" s="367"/>
      <c r="AK74" s="367"/>
      <c r="AL74" s="367"/>
      <c r="AM74" s="368"/>
    </row>
    <row r="75" spans="1:39" s="6" customFormat="1">
      <c r="A75" s="372"/>
      <c r="B75" s="366"/>
      <c r="C75" s="366"/>
      <c r="D75" s="373"/>
      <c r="E75" s="366"/>
      <c r="F75" s="366"/>
      <c r="G75" s="366"/>
      <c r="H75" s="366"/>
      <c r="I75" s="366"/>
      <c r="J75" s="366"/>
      <c r="K75" s="366"/>
      <c r="L75" s="366"/>
      <c r="M75" s="366"/>
      <c r="N75" s="366"/>
      <c r="O75" s="366"/>
      <c r="P75" s="366"/>
      <c r="Q75" s="366"/>
      <c r="R75" s="366"/>
      <c r="S75" s="366"/>
      <c r="T75" s="366"/>
      <c r="U75" s="366"/>
      <c r="V75" s="366"/>
      <c r="W75" s="366"/>
      <c r="X75" s="366"/>
      <c r="Y75" s="366"/>
      <c r="Z75" s="366"/>
      <c r="AA75" s="366"/>
      <c r="AB75" s="366"/>
      <c r="AC75" s="366"/>
      <c r="AD75" s="366"/>
      <c r="AE75" s="366"/>
      <c r="AF75" s="366"/>
      <c r="AG75" s="366"/>
      <c r="AH75" s="366"/>
      <c r="AI75" s="367"/>
      <c r="AJ75" s="367"/>
      <c r="AK75" s="367"/>
      <c r="AL75" s="367"/>
      <c r="AM75" s="368"/>
    </row>
    <row r="76" spans="1:39" s="6" customFormat="1" ht="22.5" customHeight="1" thickBot="1">
      <c r="A76" s="369"/>
      <c r="B76" s="370"/>
      <c r="C76" s="370"/>
      <c r="D76" s="370"/>
      <c r="E76" s="370"/>
      <c r="F76" s="370"/>
      <c r="G76" s="370"/>
      <c r="H76" s="370"/>
      <c r="I76" s="370"/>
      <c r="J76" s="370"/>
      <c r="K76" s="370"/>
      <c r="L76" s="370"/>
      <c r="M76" s="370"/>
      <c r="N76" s="370"/>
      <c r="O76" s="370"/>
      <c r="P76" s="370"/>
      <c r="Q76" s="370"/>
      <c r="R76" s="370"/>
      <c r="S76" s="370"/>
      <c r="T76" s="370"/>
      <c r="U76" s="370"/>
      <c r="V76" s="370"/>
      <c r="W76" s="370"/>
      <c r="X76" s="370"/>
      <c r="Y76" s="370"/>
      <c r="Z76" s="370"/>
      <c r="AA76" s="370"/>
      <c r="AB76" s="370"/>
      <c r="AC76" s="370"/>
      <c r="AD76" s="370"/>
      <c r="AE76" s="370"/>
      <c r="AF76" s="370"/>
      <c r="AG76" s="370"/>
      <c r="AH76" s="370"/>
      <c r="AI76" s="370"/>
      <c r="AJ76" s="370"/>
      <c r="AK76" s="370"/>
      <c r="AL76" s="370"/>
      <c r="AM76" s="371"/>
    </row>
    <row r="77" spans="1:39" s="6" customFormat="1">
      <c r="A77" s="77"/>
      <c r="B77" s="77"/>
      <c r="H77" s="12"/>
    </row>
    <row r="78" spans="1:39" s="6" customFormat="1">
      <c r="H78" s="12"/>
    </row>
    <row r="80" spans="1:39">
      <c r="S80" s="337"/>
      <c r="T80" s="337"/>
      <c r="U80" s="337"/>
      <c r="V80" s="337"/>
      <c r="W80" s="337"/>
      <c r="X80" s="337"/>
      <c r="Y80" s="337"/>
      <c r="Z80" s="337"/>
      <c r="AA80" s="337"/>
      <c r="AB80" s="337"/>
      <c r="AC80" s="337"/>
      <c r="AD80" s="337"/>
      <c r="AE80" s="337"/>
      <c r="AF80" s="337"/>
      <c r="AG80" s="337"/>
      <c r="AH80" s="337"/>
      <c r="AI80" s="337"/>
      <c r="AJ80" s="337"/>
      <c r="AK80" s="337"/>
      <c r="AL80" s="337"/>
    </row>
  </sheetData>
  <mergeCells count="204">
    <mergeCell ref="S80:V80"/>
    <mergeCell ref="W80:Z80"/>
    <mergeCell ref="AA80:AE80"/>
    <mergeCell ref="AF80:AL80"/>
    <mergeCell ref="AD75:AH75"/>
    <mergeCell ref="AI75:AM75"/>
    <mergeCell ref="A76:C76"/>
    <mergeCell ref="D76:H76"/>
    <mergeCell ref="I76:O76"/>
    <mergeCell ref="P76:T76"/>
    <mergeCell ref="U76:X76"/>
    <mergeCell ref="Y76:AC76"/>
    <mergeCell ref="AD76:AH76"/>
    <mergeCell ref="AI76:AM76"/>
    <mergeCell ref="A75:C75"/>
    <mergeCell ref="D75:H75"/>
    <mergeCell ref="I75:O75"/>
    <mergeCell ref="P75:T75"/>
    <mergeCell ref="U75:X75"/>
    <mergeCell ref="Y75:AC75"/>
    <mergeCell ref="A74:C74"/>
    <mergeCell ref="D74:H74"/>
    <mergeCell ref="I74:O74"/>
    <mergeCell ref="P74:T74"/>
    <mergeCell ref="U74:X74"/>
    <mergeCell ref="Y74:AC74"/>
    <mergeCell ref="AD74:AH74"/>
    <mergeCell ref="AI74:AM74"/>
    <mergeCell ref="A73:C73"/>
    <mergeCell ref="D73:H73"/>
    <mergeCell ref="I73:O73"/>
    <mergeCell ref="P73:T73"/>
    <mergeCell ref="U73:X73"/>
    <mergeCell ref="Y73:AC73"/>
    <mergeCell ref="A72:C72"/>
    <mergeCell ref="D72:H72"/>
    <mergeCell ref="I72:O72"/>
    <mergeCell ref="P72:T72"/>
    <mergeCell ref="U72:X72"/>
    <mergeCell ref="Y72:AC72"/>
    <mergeCell ref="AD72:AH72"/>
    <mergeCell ref="AI72:AM72"/>
    <mergeCell ref="AD73:AH73"/>
    <mergeCell ref="AI73:AM73"/>
    <mergeCell ref="A62:G64"/>
    <mergeCell ref="I62:U62"/>
    <mergeCell ref="I63:U63"/>
    <mergeCell ref="A65:AM65"/>
    <mergeCell ref="A71:C71"/>
    <mergeCell ref="D71:H71"/>
    <mergeCell ref="I71:O71"/>
    <mergeCell ref="P71:T71"/>
    <mergeCell ref="U71:X71"/>
    <mergeCell ref="Y71:AC71"/>
    <mergeCell ref="AD71:AH71"/>
    <mergeCell ref="AI71:AM71"/>
    <mergeCell ref="I64:U64"/>
    <mergeCell ref="A55:G61"/>
    <mergeCell ref="I55:U55"/>
    <mergeCell ref="I56:U56"/>
    <mergeCell ref="I57:U57"/>
    <mergeCell ref="I58:U58"/>
    <mergeCell ref="I61:U61"/>
    <mergeCell ref="O47:U47"/>
    <mergeCell ref="A48:G54"/>
    <mergeCell ref="I48:U48"/>
    <mergeCell ref="I49:U49"/>
    <mergeCell ref="I50:U50"/>
    <mergeCell ref="I51:U51"/>
    <mergeCell ref="I52:U52"/>
    <mergeCell ref="I53:U53"/>
    <mergeCell ref="I59:U59"/>
    <mergeCell ref="I60:U60"/>
    <mergeCell ref="I34:U34"/>
    <mergeCell ref="V34:AM34"/>
    <mergeCell ref="I35:U35"/>
    <mergeCell ref="V35:AM35"/>
    <mergeCell ref="I44:U44"/>
    <mergeCell ref="V44:AM44"/>
    <mergeCell ref="I45:U45"/>
    <mergeCell ref="V45:AM45"/>
    <mergeCell ref="A46:G47"/>
    <mergeCell ref="I46:N46"/>
    <mergeCell ref="O46:U46"/>
    <mergeCell ref="V46:X46"/>
    <mergeCell ref="AF46:AH46"/>
    <mergeCell ref="I47:N47"/>
    <mergeCell ref="A39:G45"/>
    <mergeCell ref="V40:AM40"/>
    <mergeCell ref="I41:U41"/>
    <mergeCell ref="V41:AM41"/>
    <mergeCell ref="I42:U42"/>
    <mergeCell ref="V42:AM42"/>
    <mergeCell ref="I43:U43"/>
    <mergeCell ref="V43:AM43"/>
    <mergeCell ref="V47:AE47"/>
    <mergeCell ref="AF47:AM47"/>
    <mergeCell ref="I37:U37"/>
    <mergeCell ref="V37:Z37"/>
    <mergeCell ref="I38:U38"/>
    <mergeCell ref="AA38:AB38"/>
    <mergeCell ref="I39:N39"/>
    <mergeCell ref="O39:U39"/>
    <mergeCell ref="V39:AE39"/>
    <mergeCell ref="I40:U40"/>
    <mergeCell ref="W38:Z38"/>
    <mergeCell ref="V32:AM32"/>
    <mergeCell ref="I33:U33"/>
    <mergeCell ref="V33:AM33"/>
    <mergeCell ref="I26:N26"/>
    <mergeCell ref="O26:U26"/>
    <mergeCell ref="X26:AD26"/>
    <mergeCell ref="AF26:AG26"/>
    <mergeCell ref="AH26:AI26"/>
    <mergeCell ref="AJ25:AL25"/>
    <mergeCell ref="I28:N30"/>
    <mergeCell ref="O28:U28"/>
    <mergeCell ref="AA28:AD28"/>
    <mergeCell ref="AE28:AF28"/>
    <mergeCell ref="O29:U29"/>
    <mergeCell ref="AA29:AD29"/>
    <mergeCell ref="AE29:AF29"/>
    <mergeCell ref="O30:U30"/>
    <mergeCell ref="AA30:AD30"/>
    <mergeCell ref="AE30:AF30"/>
    <mergeCell ref="A23:G38"/>
    <mergeCell ref="I23:N23"/>
    <mergeCell ref="O23:U23"/>
    <mergeCell ref="I24:U24"/>
    <mergeCell ref="V24:AG24"/>
    <mergeCell ref="I25:N25"/>
    <mergeCell ref="O25:U25"/>
    <mergeCell ref="V25:W25"/>
    <mergeCell ref="X25:Y25"/>
    <mergeCell ref="Z25:AA25"/>
    <mergeCell ref="I27:N27"/>
    <mergeCell ref="O27:U27"/>
    <mergeCell ref="V27:W27"/>
    <mergeCell ref="X27:Y27"/>
    <mergeCell ref="AA27:AB27"/>
    <mergeCell ref="AF27:AG27"/>
    <mergeCell ref="AB25:AC25"/>
    <mergeCell ref="AD25:AE25"/>
    <mergeCell ref="AF25:AH25"/>
    <mergeCell ref="I36:U36"/>
    <mergeCell ref="V36:Z36"/>
    <mergeCell ref="I31:U31"/>
    <mergeCell ref="V31:AM31"/>
    <mergeCell ref="I32:U32"/>
    <mergeCell ref="A19:G22"/>
    <mergeCell ref="I19:U19"/>
    <mergeCell ref="V19:AM19"/>
    <mergeCell ref="I20:N21"/>
    <mergeCell ref="O20:U20"/>
    <mergeCell ref="V20:AM20"/>
    <mergeCell ref="O21:U21"/>
    <mergeCell ref="V21:AM21"/>
    <mergeCell ref="I22:U22"/>
    <mergeCell ref="V22:AM22"/>
    <mergeCell ref="A10:AM10"/>
    <mergeCell ref="A11:G18"/>
    <mergeCell ref="I11:U11"/>
    <mergeCell ref="V11:AM11"/>
    <mergeCell ref="I12:U12"/>
    <mergeCell ref="V12:AM12"/>
    <mergeCell ref="I13:N13"/>
    <mergeCell ref="I15:U15"/>
    <mergeCell ref="V15:AM15"/>
    <mergeCell ref="I16:U16"/>
    <mergeCell ref="V16:AM16"/>
    <mergeCell ref="I17:N17"/>
    <mergeCell ref="I18:U18"/>
    <mergeCell ref="V18:AM18"/>
    <mergeCell ref="O13:U13"/>
    <mergeCell ref="V13:AC13"/>
    <mergeCell ref="AD13:AM13"/>
    <mergeCell ref="I14:N14"/>
    <mergeCell ref="O14:U14"/>
    <mergeCell ref="V14:AC14"/>
    <mergeCell ref="AD14:AM14"/>
    <mergeCell ref="V17:AM17"/>
    <mergeCell ref="A1:J6"/>
    <mergeCell ref="K1:AB4"/>
    <mergeCell ref="AC1:AM6"/>
    <mergeCell ref="K5:AB6"/>
    <mergeCell ref="A7:J7"/>
    <mergeCell ref="K7:L7"/>
    <mergeCell ref="M7:N7"/>
    <mergeCell ref="O7:P7"/>
    <mergeCell ref="Q7:R7"/>
    <mergeCell ref="S7:T7"/>
    <mergeCell ref="U7:V7"/>
    <mergeCell ref="W7:Y7"/>
    <mergeCell ref="Z7:AB7"/>
    <mergeCell ref="AC7:AM8"/>
    <mergeCell ref="A8:J8"/>
    <mergeCell ref="K8:L8"/>
    <mergeCell ref="M8:N8"/>
    <mergeCell ref="O8:P8"/>
    <mergeCell ref="Q8:R8"/>
    <mergeCell ref="S8:T8"/>
    <mergeCell ref="U8:V8"/>
    <mergeCell ref="W8:Y8"/>
    <mergeCell ref="Z8:AB8"/>
  </mergeCells>
  <printOptions horizontalCentered="1" gridLinesSet="0"/>
  <pageMargins left="0.23622047244094499" right="0.23622047244094499" top="0.23622047244094499" bottom="0.23622047244094499" header="0" footer="0"/>
  <pageSetup paperSize="9" scale="72" fitToWidth="0" fitToHeight="0"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M80"/>
  <sheetViews>
    <sheetView showGridLines="0" view="pageBreakPreview" zoomScaleNormal="100" zoomScaleSheetLayoutView="100" workbookViewId="0">
      <selection activeCell="AO1" sqref="AO1"/>
    </sheetView>
  </sheetViews>
  <sheetFormatPr defaultColWidth="8.85546875" defaultRowHeight="12.75"/>
  <cols>
    <col min="1" max="7" width="3.5703125" style="1" customWidth="1"/>
    <col min="8" max="8" width="3.5703125" style="12" customWidth="1"/>
    <col min="9" max="39" width="3.5703125" style="1" customWidth="1"/>
    <col min="40" max="16384" width="8.85546875" style="1"/>
  </cols>
  <sheetData>
    <row r="1" spans="1:39" ht="24.75" customHeight="1">
      <c r="A1" s="293" t="s">
        <v>34</v>
      </c>
      <c r="B1" s="294"/>
      <c r="C1" s="294"/>
      <c r="D1" s="294"/>
      <c r="E1" s="294"/>
      <c r="F1" s="294"/>
      <c r="G1" s="294"/>
      <c r="H1" s="294"/>
      <c r="I1" s="294"/>
      <c r="J1" s="295"/>
      <c r="K1" s="323" t="s">
        <v>40</v>
      </c>
      <c r="L1" s="294"/>
      <c r="M1" s="294"/>
      <c r="N1" s="294"/>
      <c r="O1" s="294"/>
      <c r="P1" s="294"/>
      <c r="Q1" s="294"/>
      <c r="R1" s="294"/>
      <c r="S1" s="294"/>
      <c r="T1" s="294"/>
      <c r="U1" s="294"/>
      <c r="V1" s="294"/>
      <c r="W1" s="294"/>
      <c r="X1" s="294"/>
      <c r="Y1" s="294"/>
      <c r="Z1" s="294"/>
      <c r="AA1" s="294"/>
      <c r="AB1" s="295"/>
      <c r="AC1" s="306"/>
      <c r="AD1" s="344"/>
      <c r="AE1" s="344"/>
      <c r="AF1" s="344"/>
      <c r="AG1" s="344"/>
      <c r="AH1" s="344"/>
      <c r="AI1" s="344"/>
      <c r="AJ1" s="344"/>
      <c r="AK1" s="344"/>
      <c r="AL1" s="344"/>
      <c r="AM1" s="345"/>
    </row>
    <row r="2" spans="1:39" ht="15" customHeight="1">
      <c r="A2" s="296"/>
      <c r="B2" s="297"/>
      <c r="C2" s="297"/>
      <c r="D2" s="297"/>
      <c r="E2" s="297"/>
      <c r="F2" s="297"/>
      <c r="G2" s="297"/>
      <c r="H2" s="297"/>
      <c r="I2" s="297"/>
      <c r="J2" s="298"/>
      <c r="K2" s="324"/>
      <c r="L2" s="297"/>
      <c r="M2" s="297"/>
      <c r="N2" s="297"/>
      <c r="O2" s="297"/>
      <c r="P2" s="297"/>
      <c r="Q2" s="297"/>
      <c r="R2" s="297"/>
      <c r="S2" s="297"/>
      <c r="T2" s="297"/>
      <c r="U2" s="297"/>
      <c r="V2" s="297"/>
      <c r="W2" s="297"/>
      <c r="X2" s="297"/>
      <c r="Y2" s="297"/>
      <c r="Z2" s="297"/>
      <c r="AA2" s="297"/>
      <c r="AB2" s="298"/>
      <c r="AC2" s="346"/>
      <c r="AD2" s="347"/>
      <c r="AE2" s="347"/>
      <c r="AF2" s="347"/>
      <c r="AG2" s="347"/>
      <c r="AH2" s="347"/>
      <c r="AI2" s="347"/>
      <c r="AJ2" s="347"/>
      <c r="AK2" s="347"/>
      <c r="AL2" s="347"/>
      <c r="AM2" s="348"/>
    </row>
    <row r="3" spans="1:39" ht="12.75" customHeight="1">
      <c r="A3" s="296"/>
      <c r="B3" s="297"/>
      <c r="C3" s="297"/>
      <c r="D3" s="297"/>
      <c r="E3" s="297"/>
      <c r="F3" s="297"/>
      <c r="G3" s="297"/>
      <c r="H3" s="297"/>
      <c r="I3" s="297"/>
      <c r="J3" s="298"/>
      <c r="K3" s="324"/>
      <c r="L3" s="297"/>
      <c r="M3" s="297"/>
      <c r="N3" s="297"/>
      <c r="O3" s="297"/>
      <c r="P3" s="297"/>
      <c r="Q3" s="297"/>
      <c r="R3" s="297"/>
      <c r="S3" s="297"/>
      <c r="T3" s="297"/>
      <c r="U3" s="297"/>
      <c r="V3" s="297"/>
      <c r="W3" s="297"/>
      <c r="X3" s="297"/>
      <c r="Y3" s="297"/>
      <c r="Z3" s="297"/>
      <c r="AA3" s="297"/>
      <c r="AB3" s="298"/>
      <c r="AC3" s="346"/>
      <c r="AD3" s="347"/>
      <c r="AE3" s="347"/>
      <c r="AF3" s="347"/>
      <c r="AG3" s="347"/>
      <c r="AH3" s="347"/>
      <c r="AI3" s="347"/>
      <c r="AJ3" s="347"/>
      <c r="AK3" s="347"/>
      <c r="AL3" s="347"/>
      <c r="AM3" s="348"/>
    </row>
    <row r="4" spans="1:39" ht="70.5" customHeight="1">
      <c r="A4" s="296"/>
      <c r="B4" s="297"/>
      <c r="C4" s="297"/>
      <c r="D4" s="297"/>
      <c r="E4" s="297"/>
      <c r="F4" s="297"/>
      <c r="G4" s="297"/>
      <c r="H4" s="297"/>
      <c r="I4" s="297"/>
      <c r="J4" s="298"/>
      <c r="K4" s="325"/>
      <c r="L4" s="300"/>
      <c r="M4" s="300"/>
      <c r="N4" s="300"/>
      <c r="O4" s="300"/>
      <c r="P4" s="300"/>
      <c r="Q4" s="300"/>
      <c r="R4" s="300"/>
      <c r="S4" s="300"/>
      <c r="T4" s="300"/>
      <c r="U4" s="300"/>
      <c r="V4" s="300"/>
      <c r="W4" s="300"/>
      <c r="X4" s="300"/>
      <c r="Y4" s="300"/>
      <c r="Z4" s="300"/>
      <c r="AA4" s="300"/>
      <c r="AB4" s="301"/>
      <c r="AC4" s="346"/>
      <c r="AD4" s="347"/>
      <c r="AE4" s="347"/>
      <c r="AF4" s="347"/>
      <c r="AG4" s="347"/>
      <c r="AH4" s="347"/>
      <c r="AI4" s="347"/>
      <c r="AJ4" s="347"/>
      <c r="AK4" s="347"/>
      <c r="AL4" s="347"/>
      <c r="AM4" s="348"/>
    </row>
    <row r="5" spans="1:39" ht="11.25" customHeight="1">
      <c r="A5" s="296"/>
      <c r="B5" s="297"/>
      <c r="C5" s="297"/>
      <c r="D5" s="297"/>
      <c r="E5" s="297"/>
      <c r="F5" s="297"/>
      <c r="G5" s="297"/>
      <c r="H5" s="297"/>
      <c r="I5" s="297"/>
      <c r="J5" s="298"/>
      <c r="K5" s="316" t="str">
        <f>CONCATENATE(Cover!K5)</f>
        <v>DATA SHEETS FOR PRESSURE &amp; SAFETY RELIEF VALVES</v>
      </c>
      <c r="L5" s="317"/>
      <c r="M5" s="317"/>
      <c r="N5" s="317"/>
      <c r="O5" s="317"/>
      <c r="P5" s="317"/>
      <c r="Q5" s="317"/>
      <c r="R5" s="317"/>
      <c r="S5" s="317"/>
      <c r="T5" s="317"/>
      <c r="U5" s="317"/>
      <c r="V5" s="317"/>
      <c r="W5" s="317"/>
      <c r="X5" s="317"/>
      <c r="Y5" s="317"/>
      <c r="Z5" s="317"/>
      <c r="AA5" s="317"/>
      <c r="AB5" s="318"/>
      <c r="AC5" s="346"/>
      <c r="AD5" s="347"/>
      <c r="AE5" s="347"/>
      <c r="AF5" s="347"/>
      <c r="AG5" s="347"/>
      <c r="AH5" s="347"/>
      <c r="AI5" s="347"/>
      <c r="AJ5" s="347"/>
      <c r="AK5" s="347"/>
      <c r="AL5" s="347"/>
      <c r="AM5" s="348"/>
    </row>
    <row r="6" spans="1:39" ht="6.75" customHeight="1">
      <c r="A6" s="296"/>
      <c r="B6" s="297"/>
      <c r="C6" s="297"/>
      <c r="D6" s="297"/>
      <c r="E6" s="297"/>
      <c r="F6" s="297"/>
      <c r="G6" s="297"/>
      <c r="H6" s="297"/>
      <c r="I6" s="297"/>
      <c r="J6" s="298"/>
      <c r="K6" s="319"/>
      <c r="L6" s="320"/>
      <c r="M6" s="320"/>
      <c r="N6" s="320"/>
      <c r="O6" s="320"/>
      <c r="P6" s="320"/>
      <c r="Q6" s="320"/>
      <c r="R6" s="320"/>
      <c r="S6" s="320"/>
      <c r="T6" s="320"/>
      <c r="U6" s="320"/>
      <c r="V6" s="320"/>
      <c r="W6" s="320"/>
      <c r="X6" s="320"/>
      <c r="Y6" s="320"/>
      <c r="Z6" s="320"/>
      <c r="AA6" s="320"/>
      <c r="AB6" s="321"/>
      <c r="AC6" s="346"/>
      <c r="AD6" s="347"/>
      <c r="AE6" s="347"/>
      <c r="AF6" s="347"/>
      <c r="AG6" s="347"/>
      <c r="AH6" s="347"/>
      <c r="AI6" s="347"/>
      <c r="AJ6" s="347"/>
      <c r="AK6" s="347"/>
      <c r="AL6" s="347"/>
      <c r="AM6" s="348"/>
    </row>
    <row r="7" spans="1:39" ht="18" customHeight="1">
      <c r="A7" s="290" t="s">
        <v>12</v>
      </c>
      <c r="B7" s="290"/>
      <c r="C7" s="341"/>
      <c r="D7" s="341"/>
      <c r="E7" s="341"/>
      <c r="F7" s="341"/>
      <c r="G7" s="341"/>
      <c r="H7" s="341"/>
      <c r="I7" s="341"/>
      <c r="J7" s="342"/>
      <c r="K7" s="289" t="s">
        <v>13</v>
      </c>
      <c r="L7" s="289"/>
      <c r="M7" s="289" t="s">
        <v>14</v>
      </c>
      <c r="N7" s="289"/>
      <c r="O7" s="289" t="s">
        <v>15</v>
      </c>
      <c r="P7" s="289"/>
      <c r="Q7" s="289" t="s">
        <v>16</v>
      </c>
      <c r="R7" s="289"/>
      <c r="S7" s="289" t="s">
        <v>17</v>
      </c>
      <c r="T7" s="289"/>
      <c r="U7" s="289" t="s">
        <v>18</v>
      </c>
      <c r="V7" s="289"/>
      <c r="W7" s="315" t="s">
        <v>19</v>
      </c>
      <c r="X7" s="315"/>
      <c r="Y7" s="315"/>
      <c r="Z7" s="289" t="s">
        <v>20</v>
      </c>
      <c r="AA7" s="289"/>
      <c r="AB7" s="289"/>
      <c r="AC7" s="329" t="s">
        <v>452</v>
      </c>
      <c r="AD7" s="330"/>
      <c r="AE7" s="330"/>
      <c r="AF7" s="330"/>
      <c r="AG7" s="330"/>
      <c r="AH7" s="330"/>
      <c r="AI7" s="330"/>
      <c r="AJ7" s="330"/>
      <c r="AK7" s="330"/>
      <c r="AL7" s="331"/>
      <c r="AM7" s="331"/>
    </row>
    <row r="8" spans="1:39" ht="17.25" customHeight="1" thickBot="1">
      <c r="A8" s="286" t="s">
        <v>36</v>
      </c>
      <c r="B8" s="286"/>
      <c r="C8" s="287"/>
      <c r="D8" s="287"/>
      <c r="E8" s="287"/>
      <c r="F8" s="287"/>
      <c r="G8" s="287"/>
      <c r="H8" s="287"/>
      <c r="I8" s="287"/>
      <c r="J8" s="288"/>
      <c r="K8" s="302" t="s">
        <v>37</v>
      </c>
      <c r="L8" s="303"/>
      <c r="M8" s="304" t="s">
        <v>46</v>
      </c>
      <c r="N8" s="305"/>
      <c r="O8" s="302" t="s">
        <v>38</v>
      </c>
      <c r="P8" s="303"/>
      <c r="Q8" s="304" t="s">
        <v>47</v>
      </c>
      <c r="R8" s="305"/>
      <c r="S8" s="302" t="str">
        <f>Cover!S8</f>
        <v>IN</v>
      </c>
      <c r="T8" s="303"/>
      <c r="U8" s="302" t="str">
        <f>Cover!U8</f>
        <v>DT</v>
      </c>
      <c r="V8" s="303"/>
      <c r="W8" s="349" t="str">
        <f>Cover!W8</f>
        <v>0009</v>
      </c>
      <c r="X8" s="350"/>
      <c r="Y8" s="351"/>
      <c r="Z8" s="302" t="str">
        <f>Cover!Z8</f>
        <v>D04</v>
      </c>
      <c r="AA8" s="322"/>
      <c r="AB8" s="303"/>
      <c r="AC8" s="332"/>
      <c r="AD8" s="333"/>
      <c r="AE8" s="333"/>
      <c r="AF8" s="333"/>
      <c r="AG8" s="333"/>
      <c r="AH8" s="333"/>
      <c r="AI8" s="333"/>
      <c r="AJ8" s="333"/>
      <c r="AK8" s="333"/>
      <c r="AL8" s="334"/>
      <c r="AM8" s="334"/>
    </row>
    <row r="9" spans="1:39" ht="12" customHeight="1" thickBot="1">
      <c r="A9" s="65"/>
      <c r="B9" s="65"/>
      <c r="C9" s="66"/>
      <c r="D9" s="65"/>
      <c r="E9" s="65"/>
      <c r="F9" s="65"/>
      <c r="G9" s="65"/>
      <c r="H9" s="67"/>
      <c r="I9" s="65"/>
      <c r="J9" s="65"/>
      <c r="K9" s="65"/>
      <c r="L9" s="65"/>
      <c r="M9" s="65"/>
      <c r="N9" s="65"/>
      <c r="O9" s="65"/>
      <c r="P9" s="65"/>
      <c r="Q9" s="65"/>
      <c r="R9" s="65"/>
      <c r="S9" s="65"/>
      <c r="T9" s="68"/>
      <c r="U9" s="66"/>
      <c r="V9" s="66"/>
      <c r="W9" s="66"/>
      <c r="X9" s="69"/>
      <c r="Y9" s="69"/>
      <c r="Z9" s="69"/>
      <c r="AA9" s="69"/>
      <c r="AB9" s="69"/>
      <c r="AC9" s="68"/>
      <c r="AD9" s="66"/>
      <c r="AE9" s="66"/>
      <c r="AF9" s="66"/>
      <c r="AG9" s="69"/>
      <c r="AH9" s="69"/>
      <c r="AI9" s="69"/>
      <c r="AJ9" s="69"/>
      <c r="AK9" s="69"/>
      <c r="AL9" s="69"/>
      <c r="AM9" s="69"/>
    </row>
    <row r="10" spans="1:39" ht="15.75" customHeight="1" thickBot="1">
      <c r="A10" s="485" t="s">
        <v>91</v>
      </c>
      <c r="B10" s="486"/>
      <c r="C10" s="486"/>
      <c r="D10" s="486"/>
      <c r="E10" s="486"/>
      <c r="F10" s="486"/>
      <c r="G10" s="486"/>
      <c r="H10" s="486"/>
      <c r="I10" s="486"/>
      <c r="J10" s="486"/>
      <c r="K10" s="486"/>
      <c r="L10" s="486"/>
      <c r="M10" s="486"/>
      <c r="N10" s="486"/>
      <c r="O10" s="486"/>
      <c r="P10" s="486"/>
      <c r="Q10" s="486"/>
      <c r="R10" s="486"/>
      <c r="S10" s="486"/>
      <c r="T10" s="486"/>
      <c r="U10" s="486"/>
      <c r="V10" s="486"/>
      <c r="W10" s="486"/>
      <c r="X10" s="486"/>
      <c r="Y10" s="486"/>
      <c r="Z10" s="486"/>
      <c r="AA10" s="486"/>
      <c r="AB10" s="486"/>
      <c r="AC10" s="486"/>
      <c r="AD10" s="486"/>
      <c r="AE10" s="486"/>
      <c r="AF10" s="486"/>
      <c r="AG10" s="486"/>
      <c r="AH10" s="486"/>
      <c r="AI10" s="486"/>
      <c r="AJ10" s="486"/>
      <c r="AK10" s="486"/>
      <c r="AL10" s="486"/>
      <c r="AM10" s="487"/>
    </row>
    <row r="11" spans="1:39" s="6" customFormat="1" ht="15.75" customHeight="1">
      <c r="A11" s="395" t="s">
        <v>92</v>
      </c>
      <c r="B11" s="396"/>
      <c r="C11" s="396"/>
      <c r="D11" s="396"/>
      <c r="E11" s="396"/>
      <c r="F11" s="396"/>
      <c r="G11" s="397"/>
      <c r="H11" s="158">
        <v>1</v>
      </c>
      <c r="I11" s="488" t="s">
        <v>93</v>
      </c>
      <c r="J11" s="489"/>
      <c r="K11" s="489"/>
      <c r="L11" s="489"/>
      <c r="M11" s="489"/>
      <c r="N11" s="489"/>
      <c r="O11" s="489"/>
      <c r="P11" s="489"/>
      <c r="Q11" s="489"/>
      <c r="R11" s="489"/>
      <c r="S11" s="489"/>
      <c r="T11" s="489"/>
      <c r="U11" s="490"/>
      <c r="V11" s="421" t="s">
        <v>182</v>
      </c>
      <c r="W11" s="422"/>
      <c r="X11" s="422"/>
      <c r="Y11" s="422"/>
      <c r="Z11" s="422"/>
      <c r="AA11" s="422"/>
      <c r="AB11" s="422"/>
      <c r="AC11" s="422"/>
      <c r="AD11" s="422"/>
      <c r="AE11" s="422"/>
      <c r="AF11" s="422"/>
      <c r="AG11" s="422"/>
      <c r="AH11" s="422"/>
      <c r="AI11" s="422"/>
      <c r="AJ11" s="422"/>
      <c r="AK11" s="422"/>
      <c r="AL11" s="422"/>
      <c r="AM11" s="491"/>
    </row>
    <row r="12" spans="1:39" s="6" customFormat="1" ht="14.1" customHeight="1">
      <c r="A12" s="377"/>
      <c r="B12" s="378"/>
      <c r="C12" s="378"/>
      <c r="D12" s="378"/>
      <c r="E12" s="378"/>
      <c r="F12" s="378"/>
      <c r="G12" s="379"/>
      <c r="H12" s="159">
        <v>2</v>
      </c>
      <c r="I12" s="401" t="s">
        <v>94</v>
      </c>
      <c r="J12" s="402"/>
      <c r="K12" s="402"/>
      <c r="L12" s="402"/>
      <c r="M12" s="402"/>
      <c r="N12" s="402"/>
      <c r="O12" s="402"/>
      <c r="P12" s="402"/>
      <c r="Q12" s="402"/>
      <c r="R12" s="402"/>
      <c r="S12" s="402"/>
      <c r="T12" s="402"/>
      <c r="U12" s="403"/>
      <c r="V12" s="492" t="s">
        <v>90</v>
      </c>
      <c r="W12" s="493"/>
      <c r="X12" s="493"/>
      <c r="Y12" s="493"/>
      <c r="Z12" s="493"/>
      <c r="AA12" s="493"/>
      <c r="AB12" s="493"/>
      <c r="AC12" s="493"/>
      <c r="AD12" s="493"/>
      <c r="AE12" s="493"/>
      <c r="AF12" s="493"/>
      <c r="AG12" s="493"/>
      <c r="AH12" s="493"/>
      <c r="AI12" s="493"/>
      <c r="AJ12" s="493"/>
      <c r="AK12" s="493"/>
      <c r="AL12" s="493"/>
      <c r="AM12" s="494"/>
    </row>
    <row r="13" spans="1:39" s="6" customFormat="1" ht="12.75" customHeight="1">
      <c r="A13" s="377"/>
      <c r="B13" s="378"/>
      <c r="C13" s="378"/>
      <c r="D13" s="378"/>
      <c r="E13" s="378"/>
      <c r="F13" s="378"/>
      <c r="G13" s="379"/>
      <c r="H13" s="159">
        <v>3</v>
      </c>
      <c r="I13" s="401" t="s">
        <v>95</v>
      </c>
      <c r="J13" s="402"/>
      <c r="K13" s="402"/>
      <c r="L13" s="402"/>
      <c r="M13" s="402"/>
      <c r="N13" s="434"/>
      <c r="O13" s="401" t="s">
        <v>96</v>
      </c>
      <c r="P13" s="402"/>
      <c r="Q13" s="402"/>
      <c r="R13" s="402"/>
      <c r="S13" s="402"/>
      <c r="T13" s="402"/>
      <c r="U13" s="403"/>
      <c r="V13" s="495" t="s">
        <v>424</v>
      </c>
      <c r="W13" s="469"/>
      <c r="X13" s="469"/>
      <c r="Y13" s="469"/>
      <c r="Z13" s="469"/>
      <c r="AA13" s="469"/>
      <c r="AB13" s="469"/>
      <c r="AC13" s="478"/>
      <c r="AD13" s="496" t="s">
        <v>291</v>
      </c>
      <c r="AE13" s="497"/>
      <c r="AF13" s="497"/>
      <c r="AG13" s="497"/>
      <c r="AH13" s="497"/>
      <c r="AI13" s="497"/>
      <c r="AJ13" s="497"/>
      <c r="AK13" s="497"/>
      <c r="AL13" s="497"/>
      <c r="AM13" s="498"/>
    </row>
    <row r="14" spans="1:39" s="6" customFormat="1" ht="12.75" customHeight="1">
      <c r="A14" s="377"/>
      <c r="B14" s="378"/>
      <c r="C14" s="378"/>
      <c r="D14" s="378"/>
      <c r="E14" s="378"/>
      <c r="F14" s="378"/>
      <c r="G14" s="379"/>
      <c r="H14" s="159">
        <v>4</v>
      </c>
      <c r="I14" s="401" t="s">
        <v>330</v>
      </c>
      <c r="J14" s="402"/>
      <c r="K14" s="402"/>
      <c r="L14" s="402"/>
      <c r="M14" s="402"/>
      <c r="N14" s="434"/>
      <c r="O14" s="401" t="s">
        <v>83</v>
      </c>
      <c r="P14" s="402"/>
      <c r="Q14" s="402" t="s">
        <v>83</v>
      </c>
      <c r="R14" s="402"/>
      <c r="S14" s="402"/>
      <c r="T14" s="402"/>
      <c r="U14" s="403"/>
      <c r="V14" s="468" t="s">
        <v>331</v>
      </c>
      <c r="W14" s="469"/>
      <c r="X14" s="469"/>
      <c r="Y14" s="469"/>
      <c r="Z14" s="469"/>
      <c r="AA14" s="469"/>
      <c r="AB14" s="469"/>
      <c r="AC14" s="478"/>
      <c r="AD14" s="479" t="s">
        <v>422</v>
      </c>
      <c r="AE14" s="480"/>
      <c r="AF14" s="480"/>
      <c r="AG14" s="480"/>
      <c r="AH14" s="480"/>
      <c r="AI14" s="480"/>
      <c r="AJ14" s="480"/>
      <c r="AK14" s="480"/>
      <c r="AL14" s="480"/>
      <c r="AM14" s="481"/>
    </row>
    <row r="15" spans="1:39" s="6" customFormat="1" ht="12.75" customHeight="1">
      <c r="A15" s="377"/>
      <c r="B15" s="378"/>
      <c r="C15" s="378"/>
      <c r="D15" s="378"/>
      <c r="E15" s="378"/>
      <c r="F15" s="378"/>
      <c r="G15" s="379"/>
      <c r="H15" s="159">
        <v>5</v>
      </c>
      <c r="I15" s="401" t="s">
        <v>98</v>
      </c>
      <c r="J15" s="402"/>
      <c r="K15" s="402"/>
      <c r="L15" s="402"/>
      <c r="M15" s="402"/>
      <c r="N15" s="402"/>
      <c r="O15" s="402"/>
      <c r="P15" s="402"/>
      <c r="Q15" s="402"/>
      <c r="R15" s="402"/>
      <c r="S15" s="402"/>
      <c r="T15" s="402"/>
      <c r="U15" s="403"/>
      <c r="V15" s="482" t="s">
        <v>257</v>
      </c>
      <c r="W15" s="483"/>
      <c r="X15" s="483"/>
      <c r="Y15" s="483"/>
      <c r="Z15" s="483"/>
      <c r="AA15" s="483"/>
      <c r="AB15" s="483"/>
      <c r="AC15" s="483"/>
      <c r="AD15" s="483"/>
      <c r="AE15" s="483"/>
      <c r="AF15" s="483"/>
      <c r="AG15" s="483"/>
      <c r="AH15" s="483"/>
      <c r="AI15" s="483"/>
      <c r="AJ15" s="483"/>
      <c r="AK15" s="483"/>
      <c r="AL15" s="483"/>
      <c r="AM15" s="484"/>
    </row>
    <row r="16" spans="1:39" s="6" customFormat="1" ht="12.75" customHeight="1">
      <c r="A16" s="377"/>
      <c r="B16" s="378"/>
      <c r="C16" s="378"/>
      <c r="D16" s="378"/>
      <c r="E16" s="378"/>
      <c r="F16" s="378"/>
      <c r="G16" s="379"/>
      <c r="H16" s="159">
        <v>6</v>
      </c>
      <c r="I16" s="401" t="s">
        <v>99</v>
      </c>
      <c r="J16" s="402"/>
      <c r="K16" s="402"/>
      <c r="L16" s="402"/>
      <c r="M16" s="402"/>
      <c r="N16" s="402"/>
      <c r="O16" s="402"/>
      <c r="P16" s="402"/>
      <c r="Q16" s="402"/>
      <c r="R16" s="402"/>
      <c r="S16" s="402"/>
      <c r="T16" s="402"/>
      <c r="U16" s="403"/>
      <c r="V16" s="499" t="s">
        <v>97</v>
      </c>
      <c r="W16" s="500"/>
      <c r="X16" s="500"/>
      <c r="Y16" s="500"/>
      <c r="Z16" s="500"/>
      <c r="AA16" s="500"/>
      <c r="AB16" s="500"/>
      <c r="AC16" s="500"/>
      <c r="AD16" s="500"/>
      <c r="AE16" s="500"/>
      <c r="AF16" s="500"/>
      <c r="AG16" s="500"/>
      <c r="AH16" s="500"/>
      <c r="AI16" s="500"/>
      <c r="AJ16" s="500"/>
      <c r="AK16" s="500"/>
      <c r="AL16" s="500"/>
      <c r="AM16" s="501"/>
    </row>
    <row r="17" spans="1:39" s="6" customFormat="1" ht="12.75" customHeight="1">
      <c r="A17" s="377"/>
      <c r="B17" s="378"/>
      <c r="C17" s="378"/>
      <c r="D17" s="378"/>
      <c r="E17" s="378"/>
      <c r="F17" s="378"/>
      <c r="G17" s="379"/>
      <c r="H17" s="160">
        <v>7</v>
      </c>
      <c r="I17" s="401" t="s">
        <v>100</v>
      </c>
      <c r="J17" s="402"/>
      <c r="K17" s="402"/>
      <c r="L17" s="402"/>
      <c r="M17" s="402"/>
      <c r="N17" s="402"/>
      <c r="O17" s="116"/>
      <c r="P17" s="116"/>
      <c r="Q17" s="116"/>
      <c r="R17" s="116"/>
      <c r="S17" s="116"/>
      <c r="T17" s="116"/>
      <c r="U17" s="117"/>
      <c r="V17" s="495" t="s">
        <v>283</v>
      </c>
      <c r="W17" s="497"/>
      <c r="X17" s="497"/>
      <c r="Y17" s="497"/>
      <c r="Z17" s="497"/>
      <c r="AA17" s="497"/>
      <c r="AB17" s="497"/>
      <c r="AC17" s="497"/>
      <c r="AD17" s="497"/>
      <c r="AE17" s="497"/>
      <c r="AF17" s="497"/>
      <c r="AG17" s="497"/>
      <c r="AH17" s="497"/>
      <c r="AI17" s="497"/>
      <c r="AJ17" s="497"/>
      <c r="AK17" s="497"/>
      <c r="AL17" s="497"/>
      <c r="AM17" s="498"/>
    </row>
    <row r="18" spans="1:39" s="6" customFormat="1" ht="12.75" customHeight="1" thickBot="1">
      <c r="A18" s="417"/>
      <c r="B18" s="418"/>
      <c r="C18" s="418"/>
      <c r="D18" s="418"/>
      <c r="E18" s="418"/>
      <c r="F18" s="418"/>
      <c r="G18" s="419"/>
      <c r="H18" s="160">
        <v>8</v>
      </c>
      <c r="I18" s="401" t="s">
        <v>101</v>
      </c>
      <c r="J18" s="402"/>
      <c r="K18" s="402"/>
      <c r="L18" s="402"/>
      <c r="M18" s="402"/>
      <c r="N18" s="402"/>
      <c r="O18" s="402"/>
      <c r="P18" s="402"/>
      <c r="Q18" s="402"/>
      <c r="R18" s="402"/>
      <c r="S18" s="402"/>
      <c r="T18" s="402"/>
      <c r="U18" s="403"/>
      <c r="V18" s="495" t="s">
        <v>88</v>
      </c>
      <c r="W18" s="497"/>
      <c r="X18" s="497"/>
      <c r="Y18" s="497"/>
      <c r="Z18" s="497"/>
      <c r="AA18" s="497"/>
      <c r="AB18" s="497"/>
      <c r="AC18" s="497"/>
      <c r="AD18" s="497"/>
      <c r="AE18" s="497"/>
      <c r="AF18" s="497"/>
      <c r="AG18" s="497"/>
      <c r="AH18" s="497"/>
      <c r="AI18" s="497"/>
      <c r="AJ18" s="497"/>
      <c r="AK18" s="497"/>
      <c r="AL18" s="497"/>
      <c r="AM18" s="498"/>
    </row>
    <row r="19" spans="1:39" s="6" customFormat="1" ht="12.75" customHeight="1">
      <c r="A19" s="395" t="s">
        <v>103</v>
      </c>
      <c r="B19" s="396"/>
      <c r="C19" s="396"/>
      <c r="D19" s="396"/>
      <c r="E19" s="396"/>
      <c r="F19" s="396"/>
      <c r="G19" s="397"/>
      <c r="H19" s="158">
        <v>9</v>
      </c>
      <c r="I19" s="398" t="s">
        <v>104</v>
      </c>
      <c r="J19" s="399"/>
      <c r="K19" s="399"/>
      <c r="L19" s="399"/>
      <c r="M19" s="399"/>
      <c r="N19" s="399"/>
      <c r="O19" s="399"/>
      <c r="P19" s="399"/>
      <c r="Q19" s="399"/>
      <c r="R19" s="399"/>
      <c r="S19" s="399"/>
      <c r="T19" s="399"/>
      <c r="U19" s="400"/>
      <c r="V19" s="435" t="s">
        <v>105</v>
      </c>
      <c r="W19" s="436"/>
      <c r="X19" s="436"/>
      <c r="Y19" s="436"/>
      <c r="Z19" s="436"/>
      <c r="AA19" s="436"/>
      <c r="AB19" s="436"/>
      <c r="AC19" s="436"/>
      <c r="AD19" s="436"/>
      <c r="AE19" s="436"/>
      <c r="AF19" s="436"/>
      <c r="AG19" s="436"/>
      <c r="AH19" s="436"/>
      <c r="AI19" s="436"/>
      <c r="AJ19" s="436"/>
      <c r="AK19" s="436"/>
      <c r="AL19" s="436"/>
      <c r="AM19" s="502"/>
    </row>
    <row r="20" spans="1:39" s="6" customFormat="1" ht="24" customHeight="1">
      <c r="A20" s="377"/>
      <c r="B20" s="378"/>
      <c r="C20" s="378"/>
      <c r="D20" s="378"/>
      <c r="E20" s="378"/>
      <c r="F20" s="378"/>
      <c r="G20" s="379"/>
      <c r="H20" s="161">
        <v>10</v>
      </c>
      <c r="I20" s="452" t="s">
        <v>106</v>
      </c>
      <c r="J20" s="453"/>
      <c r="K20" s="453"/>
      <c r="L20" s="453"/>
      <c r="M20" s="453"/>
      <c r="N20" s="454"/>
      <c r="O20" s="401" t="s">
        <v>107</v>
      </c>
      <c r="P20" s="402"/>
      <c r="Q20" s="402"/>
      <c r="R20" s="402"/>
      <c r="S20" s="402"/>
      <c r="T20" s="402"/>
      <c r="U20" s="403"/>
      <c r="V20" s="468" t="s">
        <v>108</v>
      </c>
      <c r="W20" s="469"/>
      <c r="X20" s="469"/>
      <c r="Y20" s="469"/>
      <c r="Z20" s="469"/>
      <c r="AA20" s="469"/>
      <c r="AB20" s="469"/>
      <c r="AC20" s="469"/>
      <c r="AD20" s="469"/>
      <c r="AE20" s="469"/>
      <c r="AF20" s="469"/>
      <c r="AG20" s="469"/>
      <c r="AH20" s="469"/>
      <c r="AI20" s="469"/>
      <c r="AJ20" s="469"/>
      <c r="AK20" s="469"/>
      <c r="AL20" s="469"/>
      <c r="AM20" s="470"/>
    </row>
    <row r="21" spans="1:39" s="6" customFormat="1" ht="24.95" customHeight="1">
      <c r="A21" s="377"/>
      <c r="B21" s="378"/>
      <c r="C21" s="378"/>
      <c r="D21" s="378"/>
      <c r="E21" s="378"/>
      <c r="F21" s="378"/>
      <c r="G21" s="379"/>
      <c r="H21" s="162">
        <v>11</v>
      </c>
      <c r="I21" s="458"/>
      <c r="J21" s="459"/>
      <c r="K21" s="459"/>
      <c r="L21" s="459"/>
      <c r="M21" s="459"/>
      <c r="N21" s="460"/>
      <c r="O21" s="401" t="s">
        <v>109</v>
      </c>
      <c r="P21" s="402"/>
      <c r="Q21" s="402"/>
      <c r="R21" s="402"/>
      <c r="S21" s="402"/>
      <c r="T21" s="402"/>
      <c r="U21" s="403"/>
      <c r="V21" s="468" t="s">
        <v>110</v>
      </c>
      <c r="W21" s="469"/>
      <c r="X21" s="469"/>
      <c r="Y21" s="469"/>
      <c r="Z21" s="469"/>
      <c r="AA21" s="469"/>
      <c r="AB21" s="469"/>
      <c r="AC21" s="469"/>
      <c r="AD21" s="469"/>
      <c r="AE21" s="469"/>
      <c r="AF21" s="469"/>
      <c r="AG21" s="469"/>
      <c r="AH21" s="469"/>
      <c r="AI21" s="469"/>
      <c r="AJ21" s="469"/>
      <c r="AK21" s="469"/>
      <c r="AL21" s="469"/>
      <c r="AM21" s="470"/>
    </row>
    <row r="22" spans="1:39" s="6" customFormat="1" ht="12.75" customHeight="1" thickBot="1">
      <c r="A22" s="417"/>
      <c r="B22" s="418"/>
      <c r="C22" s="418"/>
      <c r="D22" s="418"/>
      <c r="E22" s="418"/>
      <c r="F22" s="418"/>
      <c r="G22" s="419"/>
      <c r="H22" s="163">
        <v>12</v>
      </c>
      <c r="I22" s="407" t="s">
        <v>111</v>
      </c>
      <c r="J22" s="408"/>
      <c r="K22" s="408"/>
      <c r="L22" s="408"/>
      <c r="M22" s="408"/>
      <c r="N22" s="408"/>
      <c r="O22" s="408"/>
      <c r="P22" s="408"/>
      <c r="Q22" s="408"/>
      <c r="R22" s="408"/>
      <c r="S22" s="408"/>
      <c r="T22" s="408"/>
      <c r="U22" s="409"/>
      <c r="V22" s="471" t="s">
        <v>496</v>
      </c>
      <c r="W22" s="472"/>
      <c r="X22" s="472"/>
      <c r="Y22" s="472"/>
      <c r="Z22" s="472"/>
      <c r="AA22" s="472"/>
      <c r="AB22" s="472"/>
      <c r="AC22" s="472"/>
      <c r="AD22" s="472"/>
      <c r="AE22" s="472"/>
      <c r="AF22" s="472"/>
      <c r="AG22" s="472"/>
      <c r="AH22" s="472"/>
      <c r="AI22" s="472"/>
      <c r="AJ22" s="472"/>
      <c r="AK22" s="472"/>
      <c r="AL22" s="472"/>
      <c r="AM22" s="473"/>
    </row>
    <row r="23" spans="1:39" s="6" customFormat="1" ht="12.75" customHeight="1">
      <c r="A23" s="395" t="s">
        <v>113</v>
      </c>
      <c r="B23" s="396"/>
      <c r="C23" s="396"/>
      <c r="D23" s="396"/>
      <c r="E23" s="396"/>
      <c r="F23" s="396"/>
      <c r="G23" s="397"/>
      <c r="H23" s="158">
        <v>13</v>
      </c>
      <c r="I23" s="401" t="s">
        <v>84</v>
      </c>
      <c r="J23" s="402"/>
      <c r="K23" s="402"/>
      <c r="L23" s="402"/>
      <c r="M23" s="402"/>
      <c r="N23" s="434"/>
      <c r="O23" s="401" t="s">
        <v>114</v>
      </c>
      <c r="P23" s="402"/>
      <c r="Q23" s="402"/>
      <c r="R23" s="402"/>
      <c r="S23" s="402"/>
      <c r="T23" s="402"/>
      <c r="U23" s="403"/>
      <c r="V23" s="121" t="s">
        <v>90</v>
      </c>
      <c r="W23" s="122"/>
      <c r="X23" s="122"/>
      <c r="Y23" s="122"/>
      <c r="Z23" s="122"/>
      <c r="AA23" s="122"/>
      <c r="AB23" s="122"/>
      <c r="AC23" s="122"/>
      <c r="AD23" s="122"/>
      <c r="AE23" s="123"/>
      <c r="AF23" s="124" t="s">
        <v>115</v>
      </c>
      <c r="AG23" s="122"/>
      <c r="AH23" s="122"/>
      <c r="AI23" s="122"/>
      <c r="AJ23" s="122"/>
      <c r="AK23" s="122"/>
      <c r="AL23" s="122"/>
      <c r="AM23" s="125"/>
    </row>
    <row r="24" spans="1:39" s="6" customFormat="1" ht="12.75" customHeight="1">
      <c r="A24" s="377"/>
      <c r="B24" s="378"/>
      <c r="C24" s="378"/>
      <c r="D24" s="378"/>
      <c r="E24" s="378"/>
      <c r="F24" s="378"/>
      <c r="G24" s="379"/>
      <c r="H24" s="159">
        <v>14</v>
      </c>
      <c r="I24" s="401" t="s">
        <v>116</v>
      </c>
      <c r="J24" s="402"/>
      <c r="K24" s="402"/>
      <c r="L24" s="402"/>
      <c r="M24" s="402"/>
      <c r="N24" s="402"/>
      <c r="O24" s="402"/>
      <c r="P24" s="402"/>
      <c r="Q24" s="402"/>
      <c r="R24" s="402"/>
      <c r="S24" s="402"/>
      <c r="T24" s="402"/>
      <c r="U24" s="403"/>
      <c r="V24" s="532">
        <v>17833.11</v>
      </c>
      <c r="W24" s="533"/>
      <c r="X24" s="533"/>
      <c r="Y24" s="533"/>
      <c r="Z24" s="533"/>
      <c r="AA24" s="533"/>
      <c r="AB24" s="533"/>
      <c r="AC24" s="533"/>
      <c r="AD24" s="533"/>
      <c r="AE24" s="533"/>
      <c r="AF24" s="533"/>
      <c r="AG24" s="533"/>
      <c r="AH24" s="126" t="s">
        <v>117</v>
      </c>
      <c r="AI24" s="127"/>
      <c r="AJ24" s="127"/>
      <c r="AK24" s="127"/>
      <c r="AL24" s="127"/>
      <c r="AM24" s="128"/>
    </row>
    <row r="25" spans="1:39" s="6" customFormat="1" ht="12.75" customHeight="1">
      <c r="A25" s="377"/>
      <c r="B25" s="378"/>
      <c r="C25" s="378"/>
      <c r="D25" s="378"/>
      <c r="E25" s="378"/>
      <c r="F25" s="378"/>
      <c r="G25" s="379"/>
      <c r="H25" s="159">
        <v>15</v>
      </c>
      <c r="I25" s="401" t="s">
        <v>118</v>
      </c>
      <c r="J25" s="402"/>
      <c r="K25" s="402"/>
      <c r="L25" s="402"/>
      <c r="M25" s="402"/>
      <c r="N25" s="434"/>
      <c r="O25" s="401" t="s">
        <v>119</v>
      </c>
      <c r="P25" s="402"/>
      <c r="Q25" s="402"/>
      <c r="R25" s="402"/>
      <c r="S25" s="402"/>
      <c r="T25" s="402"/>
      <c r="U25" s="403"/>
      <c r="V25" s="477" t="s">
        <v>242</v>
      </c>
      <c r="W25" s="465"/>
      <c r="X25" s="465" t="s">
        <v>120</v>
      </c>
      <c r="Y25" s="465"/>
      <c r="Z25" s="465"/>
      <c r="AA25" s="465"/>
      <c r="AB25" s="465"/>
      <c r="AC25" s="465"/>
      <c r="AD25" s="465"/>
      <c r="AE25" s="466"/>
      <c r="AF25" s="467">
        <f>24.52/29</f>
        <v>0.84551724137931028</v>
      </c>
      <c r="AG25" s="442"/>
      <c r="AH25" s="442"/>
      <c r="AI25" s="177"/>
      <c r="AJ25" s="426" t="s">
        <v>121</v>
      </c>
      <c r="AK25" s="426"/>
      <c r="AL25" s="426"/>
      <c r="AM25" s="129"/>
    </row>
    <row r="26" spans="1:39" s="6" customFormat="1" ht="12.75" customHeight="1">
      <c r="A26" s="377"/>
      <c r="B26" s="378"/>
      <c r="C26" s="378"/>
      <c r="D26" s="378"/>
      <c r="E26" s="378"/>
      <c r="F26" s="378"/>
      <c r="G26" s="379"/>
      <c r="H26" s="159">
        <v>16</v>
      </c>
      <c r="I26" s="401" t="s">
        <v>122</v>
      </c>
      <c r="J26" s="402"/>
      <c r="K26" s="402"/>
      <c r="L26" s="402"/>
      <c r="M26" s="402"/>
      <c r="N26" s="434"/>
      <c r="O26" s="401" t="s">
        <v>123</v>
      </c>
      <c r="P26" s="402"/>
      <c r="Q26" s="402"/>
      <c r="R26" s="402"/>
      <c r="S26" s="402"/>
      <c r="T26" s="402"/>
      <c r="U26" s="403"/>
      <c r="V26" s="134"/>
      <c r="W26" s="130"/>
      <c r="X26" s="450" t="s">
        <v>243</v>
      </c>
      <c r="Y26" s="450"/>
      <c r="Z26" s="450"/>
      <c r="AA26" s="450"/>
      <c r="AB26" s="450"/>
      <c r="AC26" s="450"/>
      <c r="AD26" s="450"/>
      <c r="AE26" s="131"/>
      <c r="AF26" s="426">
        <v>9</v>
      </c>
      <c r="AG26" s="426"/>
      <c r="AH26" s="426" t="s">
        <v>124</v>
      </c>
      <c r="AI26" s="426"/>
      <c r="AJ26" s="130"/>
      <c r="AK26" s="130"/>
      <c r="AL26" s="130"/>
      <c r="AM26" s="129"/>
    </row>
    <row r="27" spans="1:39" s="6" customFormat="1" ht="12.75" customHeight="1">
      <c r="A27" s="377"/>
      <c r="B27" s="378"/>
      <c r="C27" s="378"/>
      <c r="D27" s="378"/>
      <c r="E27" s="378"/>
      <c r="F27" s="378"/>
      <c r="G27" s="379"/>
      <c r="H27" s="159">
        <v>17</v>
      </c>
      <c r="I27" s="401" t="s">
        <v>125</v>
      </c>
      <c r="J27" s="402"/>
      <c r="K27" s="402"/>
      <c r="L27" s="402"/>
      <c r="M27" s="402"/>
      <c r="N27" s="434"/>
      <c r="O27" s="401" t="s">
        <v>126</v>
      </c>
      <c r="P27" s="402"/>
      <c r="Q27" s="402"/>
      <c r="R27" s="402"/>
      <c r="S27" s="402"/>
      <c r="T27" s="402"/>
      <c r="U27" s="403"/>
      <c r="V27" s="463"/>
      <c r="W27" s="464"/>
      <c r="X27" s="426">
        <v>36.92</v>
      </c>
      <c r="Y27" s="426"/>
      <c r="Z27" s="130"/>
      <c r="AA27" s="450" t="s">
        <v>127</v>
      </c>
      <c r="AB27" s="450"/>
      <c r="AC27" s="131"/>
      <c r="AD27" s="131"/>
      <c r="AE27" s="131"/>
      <c r="AF27" s="426">
        <v>36.92</v>
      </c>
      <c r="AG27" s="426"/>
      <c r="AH27" s="130" t="s">
        <v>128</v>
      </c>
      <c r="AI27" s="130"/>
      <c r="AJ27" s="130"/>
      <c r="AK27" s="130"/>
      <c r="AL27" s="130"/>
      <c r="AM27" s="129"/>
    </row>
    <row r="28" spans="1:39" s="6" customFormat="1" ht="12.75" customHeight="1">
      <c r="A28" s="377"/>
      <c r="B28" s="378"/>
      <c r="C28" s="378"/>
      <c r="D28" s="378"/>
      <c r="E28" s="378"/>
      <c r="F28" s="378"/>
      <c r="G28" s="379"/>
      <c r="H28" s="159">
        <v>18</v>
      </c>
      <c r="I28" s="452" t="s">
        <v>129</v>
      </c>
      <c r="J28" s="453"/>
      <c r="K28" s="453"/>
      <c r="L28" s="453"/>
      <c r="M28" s="453"/>
      <c r="N28" s="454"/>
      <c r="O28" s="401" t="s">
        <v>130</v>
      </c>
      <c r="P28" s="402"/>
      <c r="Q28" s="402"/>
      <c r="R28" s="402"/>
      <c r="S28" s="402"/>
      <c r="T28" s="402"/>
      <c r="U28" s="403"/>
      <c r="V28" s="132"/>
      <c r="W28" s="130"/>
      <c r="X28" s="130"/>
      <c r="Y28" s="130"/>
      <c r="Z28" s="130"/>
      <c r="AA28" s="461" t="s">
        <v>97</v>
      </c>
      <c r="AB28" s="439"/>
      <c r="AC28" s="439"/>
      <c r="AD28" s="439"/>
      <c r="AE28" s="462"/>
      <c r="AF28" s="462"/>
      <c r="AG28" s="131"/>
      <c r="AH28" s="133" t="s">
        <v>124</v>
      </c>
      <c r="AI28" s="130"/>
      <c r="AJ28" s="130"/>
      <c r="AK28" s="130"/>
      <c r="AL28" s="130"/>
      <c r="AM28" s="129"/>
    </row>
    <row r="29" spans="1:39" s="6" customFormat="1" ht="12.75" customHeight="1">
      <c r="A29" s="377"/>
      <c r="B29" s="378"/>
      <c r="C29" s="378"/>
      <c r="D29" s="378"/>
      <c r="E29" s="378"/>
      <c r="F29" s="378"/>
      <c r="G29" s="379"/>
      <c r="H29" s="159">
        <v>19</v>
      </c>
      <c r="I29" s="455"/>
      <c r="J29" s="456"/>
      <c r="K29" s="456"/>
      <c r="L29" s="456"/>
      <c r="M29" s="456"/>
      <c r="N29" s="457"/>
      <c r="O29" s="401" t="s">
        <v>131</v>
      </c>
      <c r="P29" s="402"/>
      <c r="Q29" s="402"/>
      <c r="R29" s="402"/>
      <c r="S29" s="402"/>
      <c r="T29" s="402"/>
      <c r="U29" s="403"/>
      <c r="V29" s="134"/>
      <c r="W29" s="130"/>
      <c r="X29" s="130"/>
      <c r="Y29" s="130"/>
      <c r="Z29" s="130"/>
      <c r="AA29" s="439">
        <v>1.2</v>
      </c>
      <c r="AB29" s="439"/>
      <c r="AC29" s="439"/>
      <c r="AD29" s="439"/>
      <c r="AE29" s="462"/>
      <c r="AF29" s="462"/>
      <c r="AG29" s="131"/>
      <c r="AH29" s="133" t="s">
        <v>124</v>
      </c>
      <c r="AI29" s="130"/>
      <c r="AJ29" s="130"/>
      <c r="AK29" s="130"/>
      <c r="AL29" s="130"/>
      <c r="AM29" s="129"/>
    </row>
    <row r="30" spans="1:39" s="6" customFormat="1" ht="12.75" customHeight="1">
      <c r="A30" s="377"/>
      <c r="B30" s="378"/>
      <c r="C30" s="378"/>
      <c r="D30" s="378"/>
      <c r="E30" s="378"/>
      <c r="F30" s="378"/>
      <c r="G30" s="379"/>
      <c r="H30" s="159">
        <v>20</v>
      </c>
      <c r="I30" s="458"/>
      <c r="J30" s="459"/>
      <c r="K30" s="459"/>
      <c r="L30" s="459"/>
      <c r="M30" s="459"/>
      <c r="N30" s="460"/>
      <c r="O30" s="401" t="s">
        <v>132</v>
      </c>
      <c r="P30" s="402"/>
      <c r="Q30" s="402"/>
      <c r="R30" s="402"/>
      <c r="S30" s="402"/>
      <c r="T30" s="402"/>
      <c r="U30" s="403"/>
      <c r="V30" s="134"/>
      <c r="W30" s="130"/>
      <c r="X30" s="130"/>
      <c r="Y30" s="130"/>
      <c r="Z30" s="130"/>
      <c r="AA30" s="439">
        <v>1.2</v>
      </c>
      <c r="AB30" s="439"/>
      <c r="AC30" s="439"/>
      <c r="AD30" s="439"/>
      <c r="AE30" s="462"/>
      <c r="AF30" s="462"/>
      <c r="AG30" s="131"/>
      <c r="AH30" s="133" t="s">
        <v>124</v>
      </c>
      <c r="AI30" s="130"/>
      <c r="AJ30" s="130"/>
      <c r="AK30" s="130"/>
      <c r="AL30" s="130"/>
      <c r="AM30" s="129"/>
    </row>
    <row r="31" spans="1:39" s="6" customFormat="1" ht="12.75" customHeight="1">
      <c r="A31" s="377"/>
      <c r="B31" s="378"/>
      <c r="C31" s="378"/>
      <c r="D31" s="378"/>
      <c r="E31" s="378"/>
      <c r="F31" s="378"/>
      <c r="G31" s="379"/>
      <c r="H31" s="159">
        <v>21</v>
      </c>
      <c r="I31" s="401" t="s">
        <v>133</v>
      </c>
      <c r="J31" s="402"/>
      <c r="K31" s="402"/>
      <c r="L31" s="402"/>
      <c r="M31" s="402"/>
      <c r="N31" s="402"/>
      <c r="O31" s="402"/>
      <c r="P31" s="402"/>
      <c r="Q31" s="402"/>
      <c r="R31" s="402"/>
      <c r="S31" s="402"/>
      <c r="T31" s="402"/>
      <c r="U31" s="403"/>
      <c r="V31" s="446">
        <v>0.1</v>
      </c>
      <c r="W31" s="447"/>
      <c r="X31" s="447"/>
      <c r="Y31" s="447"/>
      <c r="Z31" s="447"/>
      <c r="AA31" s="447"/>
      <c r="AB31" s="447"/>
      <c r="AC31" s="447"/>
      <c r="AD31" s="447"/>
      <c r="AE31" s="447"/>
      <c r="AF31" s="447"/>
      <c r="AG31" s="447"/>
      <c r="AH31" s="447"/>
      <c r="AI31" s="447"/>
      <c r="AJ31" s="447"/>
      <c r="AK31" s="447"/>
      <c r="AL31" s="447"/>
      <c r="AM31" s="448"/>
    </row>
    <row r="32" spans="1:39" s="6" customFormat="1" ht="12.75" customHeight="1">
      <c r="A32" s="377"/>
      <c r="B32" s="378"/>
      <c r="C32" s="378"/>
      <c r="D32" s="378"/>
      <c r="E32" s="378"/>
      <c r="F32" s="378"/>
      <c r="G32" s="379"/>
      <c r="H32" s="159">
        <v>22</v>
      </c>
      <c r="I32" s="401" t="s">
        <v>134</v>
      </c>
      <c r="J32" s="402"/>
      <c r="K32" s="402"/>
      <c r="L32" s="402"/>
      <c r="M32" s="402"/>
      <c r="N32" s="402"/>
      <c r="O32" s="402"/>
      <c r="P32" s="402"/>
      <c r="Q32" s="402"/>
      <c r="R32" s="402"/>
      <c r="S32" s="402"/>
      <c r="T32" s="402"/>
      <c r="U32" s="403"/>
      <c r="V32" s="449">
        <v>1.1000000000000001</v>
      </c>
      <c r="W32" s="450"/>
      <c r="X32" s="450"/>
      <c r="Y32" s="450"/>
      <c r="Z32" s="450"/>
      <c r="AA32" s="450"/>
      <c r="AB32" s="450"/>
      <c r="AC32" s="450"/>
      <c r="AD32" s="450"/>
      <c r="AE32" s="450"/>
      <c r="AF32" s="450"/>
      <c r="AG32" s="450"/>
      <c r="AH32" s="450"/>
      <c r="AI32" s="450"/>
      <c r="AJ32" s="450"/>
      <c r="AK32" s="450"/>
      <c r="AL32" s="450"/>
      <c r="AM32" s="451"/>
    </row>
    <row r="33" spans="1:39" s="6" customFormat="1" ht="12.75" customHeight="1">
      <c r="A33" s="377"/>
      <c r="B33" s="378"/>
      <c r="C33" s="378"/>
      <c r="D33" s="378"/>
      <c r="E33" s="378"/>
      <c r="F33" s="378"/>
      <c r="G33" s="379"/>
      <c r="H33" s="159">
        <v>23</v>
      </c>
      <c r="I33" s="401" t="s">
        <v>135</v>
      </c>
      <c r="J33" s="402"/>
      <c r="K33" s="402"/>
      <c r="L33" s="402"/>
      <c r="M33" s="402"/>
      <c r="N33" s="402"/>
      <c r="O33" s="402"/>
      <c r="P33" s="402"/>
      <c r="Q33" s="402"/>
      <c r="R33" s="402"/>
      <c r="S33" s="402"/>
      <c r="T33" s="402"/>
      <c r="U33" s="403"/>
      <c r="V33" s="441">
        <v>0.95399999999999996</v>
      </c>
      <c r="W33" s="442"/>
      <c r="X33" s="442"/>
      <c r="Y33" s="442"/>
      <c r="Z33" s="442"/>
      <c r="AA33" s="442"/>
      <c r="AB33" s="442"/>
      <c r="AC33" s="442"/>
      <c r="AD33" s="442"/>
      <c r="AE33" s="442"/>
      <c r="AF33" s="442"/>
      <c r="AG33" s="442"/>
      <c r="AH33" s="442"/>
      <c r="AI33" s="442"/>
      <c r="AJ33" s="442"/>
      <c r="AK33" s="442"/>
      <c r="AL33" s="442"/>
      <c r="AM33" s="443"/>
    </row>
    <row r="34" spans="1:39" s="6" customFormat="1" ht="12.75" customHeight="1">
      <c r="A34" s="377"/>
      <c r="B34" s="378"/>
      <c r="C34" s="378"/>
      <c r="D34" s="378"/>
      <c r="E34" s="378"/>
      <c r="F34" s="378"/>
      <c r="G34" s="379"/>
      <c r="H34" s="159">
        <v>24</v>
      </c>
      <c r="I34" s="401" t="s">
        <v>136</v>
      </c>
      <c r="J34" s="402"/>
      <c r="K34" s="402"/>
      <c r="L34" s="402"/>
      <c r="M34" s="402"/>
      <c r="N34" s="402"/>
      <c r="O34" s="402"/>
      <c r="P34" s="402"/>
      <c r="Q34" s="402"/>
      <c r="R34" s="402"/>
      <c r="S34" s="402"/>
      <c r="T34" s="402"/>
      <c r="U34" s="403"/>
      <c r="V34" s="438" t="s">
        <v>97</v>
      </c>
      <c r="W34" s="439"/>
      <c r="X34" s="439"/>
      <c r="Y34" s="439"/>
      <c r="Z34" s="439"/>
      <c r="AA34" s="439"/>
      <c r="AB34" s="439"/>
      <c r="AC34" s="439" t="s">
        <v>97</v>
      </c>
      <c r="AD34" s="439"/>
      <c r="AE34" s="439"/>
      <c r="AF34" s="439"/>
      <c r="AG34" s="439"/>
      <c r="AH34" s="439"/>
      <c r="AI34" s="439"/>
      <c r="AJ34" s="439"/>
      <c r="AK34" s="439"/>
      <c r="AL34" s="439"/>
      <c r="AM34" s="440"/>
    </row>
    <row r="35" spans="1:39" s="6" customFormat="1" ht="12.75" customHeight="1">
      <c r="A35" s="377"/>
      <c r="B35" s="378"/>
      <c r="C35" s="378"/>
      <c r="D35" s="378"/>
      <c r="E35" s="378"/>
      <c r="F35" s="378"/>
      <c r="G35" s="379"/>
      <c r="H35" s="159">
        <v>25</v>
      </c>
      <c r="I35" s="401" t="s">
        <v>137</v>
      </c>
      <c r="J35" s="402"/>
      <c r="K35" s="402"/>
      <c r="L35" s="402"/>
      <c r="M35" s="402"/>
      <c r="N35" s="402"/>
      <c r="O35" s="402"/>
      <c r="P35" s="402"/>
      <c r="Q35" s="402"/>
      <c r="R35" s="402"/>
      <c r="S35" s="402"/>
      <c r="T35" s="402"/>
      <c r="U35" s="403"/>
      <c r="V35" s="441">
        <v>1.246</v>
      </c>
      <c r="W35" s="442"/>
      <c r="X35" s="442"/>
      <c r="Y35" s="442"/>
      <c r="Z35" s="442"/>
      <c r="AA35" s="442"/>
      <c r="AB35" s="442"/>
      <c r="AC35" s="442"/>
      <c r="AD35" s="442"/>
      <c r="AE35" s="442"/>
      <c r="AF35" s="442"/>
      <c r="AG35" s="442"/>
      <c r="AH35" s="442"/>
      <c r="AI35" s="442"/>
      <c r="AJ35" s="442"/>
      <c r="AK35" s="442"/>
      <c r="AL35" s="442"/>
      <c r="AM35" s="443"/>
    </row>
    <row r="36" spans="1:39" s="6" customFormat="1" ht="12.75" customHeight="1">
      <c r="A36" s="377"/>
      <c r="B36" s="378"/>
      <c r="C36" s="378"/>
      <c r="D36" s="378"/>
      <c r="E36" s="378"/>
      <c r="F36" s="378"/>
      <c r="G36" s="379"/>
      <c r="H36" s="159">
        <v>26</v>
      </c>
      <c r="I36" s="401" t="s">
        <v>138</v>
      </c>
      <c r="J36" s="402"/>
      <c r="K36" s="402"/>
      <c r="L36" s="402"/>
      <c r="M36" s="402"/>
      <c r="N36" s="402"/>
      <c r="O36" s="402"/>
      <c r="P36" s="402"/>
      <c r="Q36" s="402"/>
      <c r="R36" s="402"/>
      <c r="S36" s="402"/>
      <c r="T36" s="402"/>
      <c r="U36" s="403"/>
      <c r="V36" s="444">
        <v>5.97</v>
      </c>
      <c r="W36" s="445"/>
      <c r="X36" s="445"/>
      <c r="Y36" s="445"/>
      <c r="Z36" s="445"/>
      <c r="AA36" s="133" t="s">
        <v>139</v>
      </c>
      <c r="AB36" s="133"/>
      <c r="AC36" s="133"/>
      <c r="AD36" s="133"/>
      <c r="AE36" s="133"/>
      <c r="AF36" s="133"/>
      <c r="AG36" s="133"/>
      <c r="AH36" s="133"/>
      <c r="AI36" s="133"/>
      <c r="AJ36" s="133"/>
      <c r="AK36" s="133"/>
      <c r="AL36" s="133"/>
      <c r="AM36" s="135"/>
    </row>
    <row r="37" spans="1:39" s="6" customFormat="1" ht="12.75" customHeight="1">
      <c r="A37" s="377"/>
      <c r="B37" s="378"/>
      <c r="C37" s="378"/>
      <c r="D37" s="378"/>
      <c r="E37" s="378"/>
      <c r="F37" s="378"/>
      <c r="G37" s="379"/>
      <c r="H37" s="159">
        <v>27</v>
      </c>
      <c r="I37" s="401" t="s">
        <v>140</v>
      </c>
      <c r="J37" s="402"/>
      <c r="K37" s="402"/>
      <c r="L37" s="402"/>
      <c r="M37" s="402"/>
      <c r="N37" s="402"/>
      <c r="O37" s="402"/>
      <c r="P37" s="402"/>
      <c r="Q37" s="402"/>
      <c r="R37" s="402"/>
      <c r="S37" s="402"/>
      <c r="T37" s="402"/>
      <c r="U37" s="403"/>
      <c r="V37" s="444">
        <v>1.0999999999999999E-2</v>
      </c>
      <c r="W37" s="445"/>
      <c r="X37" s="445"/>
      <c r="Y37" s="445"/>
      <c r="Z37" s="445"/>
      <c r="AA37" s="130" t="s">
        <v>141</v>
      </c>
      <c r="AB37" s="130"/>
      <c r="AC37" s="130"/>
      <c r="AD37" s="130"/>
      <c r="AE37" s="130"/>
      <c r="AF37" s="130"/>
      <c r="AG37" s="130"/>
      <c r="AH37" s="130"/>
      <c r="AI37" s="130"/>
      <c r="AJ37" s="130"/>
      <c r="AK37" s="130"/>
      <c r="AL37" s="130"/>
      <c r="AM37" s="129"/>
    </row>
    <row r="38" spans="1:39" s="6" customFormat="1" ht="12.75" customHeight="1" thickBot="1">
      <c r="A38" s="417"/>
      <c r="B38" s="418"/>
      <c r="C38" s="418"/>
      <c r="D38" s="418"/>
      <c r="E38" s="418"/>
      <c r="F38" s="418"/>
      <c r="G38" s="419"/>
      <c r="H38" s="160">
        <v>28</v>
      </c>
      <c r="I38" s="407" t="s">
        <v>142</v>
      </c>
      <c r="J38" s="408"/>
      <c r="K38" s="408"/>
      <c r="L38" s="408"/>
      <c r="M38" s="408"/>
      <c r="N38" s="408"/>
      <c r="O38" s="408"/>
      <c r="P38" s="408"/>
      <c r="Q38" s="408"/>
      <c r="R38" s="408"/>
      <c r="S38" s="408"/>
      <c r="T38" s="408"/>
      <c r="U38" s="409"/>
      <c r="V38" s="136"/>
      <c r="W38" s="415" t="s">
        <v>348</v>
      </c>
      <c r="X38" s="415"/>
      <c r="Y38" s="415"/>
      <c r="Z38" s="415"/>
      <c r="AA38" s="415" t="s">
        <v>254</v>
      </c>
      <c r="AB38" s="415"/>
      <c r="AC38" s="137"/>
      <c r="AD38" s="137"/>
      <c r="AE38" s="138"/>
      <c r="AF38" s="138"/>
      <c r="AG38" s="138"/>
      <c r="AH38" s="138"/>
      <c r="AI38" s="138"/>
      <c r="AJ38" s="138"/>
      <c r="AK38" s="138"/>
      <c r="AL38" s="138"/>
      <c r="AM38" s="139"/>
    </row>
    <row r="39" spans="1:39" s="6" customFormat="1" ht="12.75" customHeight="1">
      <c r="A39" s="395" t="s">
        <v>143</v>
      </c>
      <c r="B39" s="396"/>
      <c r="C39" s="396"/>
      <c r="D39" s="396"/>
      <c r="E39" s="396"/>
      <c r="F39" s="396"/>
      <c r="G39" s="397"/>
      <c r="H39" s="158">
        <v>29</v>
      </c>
      <c r="I39" s="401" t="s">
        <v>144</v>
      </c>
      <c r="J39" s="402"/>
      <c r="K39" s="402"/>
      <c r="L39" s="402"/>
      <c r="M39" s="402"/>
      <c r="N39" s="434"/>
      <c r="O39" s="401" t="s">
        <v>145</v>
      </c>
      <c r="P39" s="402"/>
      <c r="Q39" s="402" t="s">
        <v>145</v>
      </c>
      <c r="R39" s="402"/>
      <c r="S39" s="402"/>
      <c r="T39" s="402"/>
      <c r="U39" s="403"/>
      <c r="V39" s="435" t="s">
        <v>146</v>
      </c>
      <c r="W39" s="436"/>
      <c r="X39" s="436"/>
      <c r="Y39" s="436"/>
      <c r="Z39" s="436"/>
      <c r="AA39" s="436"/>
      <c r="AB39" s="436"/>
      <c r="AC39" s="436"/>
      <c r="AD39" s="436"/>
      <c r="AE39" s="437"/>
      <c r="AF39" s="140"/>
      <c r="AG39" s="122"/>
      <c r="AH39" s="122"/>
      <c r="AI39" s="122"/>
      <c r="AJ39" s="127" t="s">
        <v>97</v>
      </c>
      <c r="AK39" s="127"/>
      <c r="AL39" s="127"/>
      <c r="AM39" s="128"/>
    </row>
    <row r="40" spans="1:39" s="6" customFormat="1" ht="12.75" customHeight="1">
      <c r="A40" s="377"/>
      <c r="B40" s="378"/>
      <c r="C40" s="378"/>
      <c r="D40" s="378"/>
      <c r="E40" s="378"/>
      <c r="F40" s="378"/>
      <c r="G40" s="379"/>
      <c r="H40" s="159">
        <v>30</v>
      </c>
      <c r="I40" s="401" t="s">
        <v>147</v>
      </c>
      <c r="J40" s="402"/>
      <c r="K40" s="402"/>
      <c r="L40" s="402"/>
      <c r="M40" s="402"/>
      <c r="N40" s="402"/>
      <c r="O40" s="402"/>
      <c r="P40" s="402"/>
      <c r="Q40" s="402"/>
      <c r="R40" s="402"/>
      <c r="S40" s="402"/>
      <c r="T40" s="402"/>
      <c r="U40" s="403"/>
      <c r="V40" s="425" t="s">
        <v>146</v>
      </c>
      <c r="W40" s="426"/>
      <c r="X40" s="426"/>
      <c r="Y40" s="426"/>
      <c r="Z40" s="426"/>
      <c r="AA40" s="426"/>
      <c r="AB40" s="426"/>
      <c r="AC40" s="426"/>
      <c r="AD40" s="426"/>
      <c r="AE40" s="426"/>
      <c r="AF40" s="426"/>
      <c r="AG40" s="426"/>
      <c r="AH40" s="426"/>
      <c r="AI40" s="426"/>
      <c r="AJ40" s="426"/>
      <c r="AK40" s="426"/>
      <c r="AL40" s="426"/>
      <c r="AM40" s="427"/>
    </row>
    <row r="41" spans="1:39" s="6" customFormat="1" ht="12.75" customHeight="1">
      <c r="A41" s="377"/>
      <c r="B41" s="378"/>
      <c r="C41" s="378"/>
      <c r="D41" s="378"/>
      <c r="E41" s="378"/>
      <c r="F41" s="378"/>
      <c r="G41" s="379"/>
      <c r="H41" s="159">
        <v>31</v>
      </c>
      <c r="I41" s="401" t="s">
        <v>148</v>
      </c>
      <c r="J41" s="402"/>
      <c r="K41" s="402"/>
      <c r="L41" s="402"/>
      <c r="M41" s="402"/>
      <c r="N41" s="402"/>
      <c r="O41" s="402"/>
      <c r="P41" s="402"/>
      <c r="Q41" s="402"/>
      <c r="R41" s="402"/>
      <c r="S41" s="402"/>
      <c r="T41" s="402"/>
      <c r="U41" s="403"/>
      <c r="V41" s="425" t="s">
        <v>244</v>
      </c>
      <c r="W41" s="426"/>
      <c r="X41" s="426"/>
      <c r="Y41" s="426"/>
      <c r="Z41" s="426"/>
      <c r="AA41" s="426"/>
      <c r="AB41" s="426"/>
      <c r="AC41" s="426"/>
      <c r="AD41" s="426"/>
      <c r="AE41" s="426"/>
      <c r="AF41" s="426"/>
      <c r="AG41" s="426"/>
      <c r="AH41" s="426"/>
      <c r="AI41" s="426"/>
      <c r="AJ41" s="426"/>
      <c r="AK41" s="426"/>
      <c r="AL41" s="426"/>
      <c r="AM41" s="427"/>
    </row>
    <row r="42" spans="1:39" s="6" customFormat="1" ht="12.75" customHeight="1">
      <c r="A42" s="377"/>
      <c r="B42" s="378"/>
      <c r="C42" s="378"/>
      <c r="D42" s="378"/>
      <c r="E42" s="378"/>
      <c r="F42" s="378"/>
      <c r="G42" s="379"/>
      <c r="H42" s="159">
        <v>32</v>
      </c>
      <c r="I42" s="401" t="s">
        <v>149</v>
      </c>
      <c r="J42" s="402"/>
      <c r="K42" s="402"/>
      <c r="L42" s="402"/>
      <c r="M42" s="402"/>
      <c r="N42" s="402"/>
      <c r="O42" s="402"/>
      <c r="P42" s="402"/>
      <c r="Q42" s="402"/>
      <c r="R42" s="402"/>
      <c r="S42" s="402"/>
      <c r="T42" s="402"/>
      <c r="U42" s="403"/>
      <c r="V42" s="411" t="s">
        <v>245</v>
      </c>
      <c r="W42" s="412"/>
      <c r="X42" s="412"/>
      <c r="Y42" s="412"/>
      <c r="Z42" s="412"/>
      <c r="AA42" s="412"/>
      <c r="AB42" s="412"/>
      <c r="AC42" s="412"/>
      <c r="AD42" s="412"/>
      <c r="AE42" s="412"/>
      <c r="AF42" s="412"/>
      <c r="AG42" s="412"/>
      <c r="AH42" s="412"/>
      <c r="AI42" s="412"/>
      <c r="AJ42" s="412"/>
      <c r="AK42" s="412"/>
      <c r="AL42" s="412"/>
      <c r="AM42" s="413"/>
    </row>
    <row r="43" spans="1:39" s="6" customFormat="1" ht="12.75" customHeight="1">
      <c r="A43" s="377"/>
      <c r="B43" s="378"/>
      <c r="C43" s="378"/>
      <c r="D43" s="378"/>
      <c r="E43" s="378"/>
      <c r="F43" s="378"/>
      <c r="G43" s="379"/>
      <c r="H43" s="159">
        <v>33</v>
      </c>
      <c r="I43" s="401" t="s">
        <v>275</v>
      </c>
      <c r="J43" s="402"/>
      <c r="K43" s="402"/>
      <c r="L43" s="402"/>
      <c r="M43" s="402"/>
      <c r="N43" s="402"/>
      <c r="O43" s="402"/>
      <c r="P43" s="402"/>
      <c r="Q43" s="402"/>
      <c r="R43" s="402"/>
      <c r="S43" s="402"/>
      <c r="T43" s="402"/>
      <c r="U43" s="403"/>
      <c r="V43" s="425" t="s">
        <v>353</v>
      </c>
      <c r="W43" s="412"/>
      <c r="X43" s="412"/>
      <c r="Y43" s="412"/>
      <c r="Z43" s="412"/>
      <c r="AA43" s="412"/>
      <c r="AB43" s="412"/>
      <c r="AC43" s="412"/>
      <c r="AD43" s="412"/>
      <c r="AE43" s="412"/>
      <c r="AF43" s="412"/>
      <c r="AG43" s="412"/>
      <c r="AH43" s="412"/>
      <c r="AI43" s="412"/>
      <c r="AJ43" s="412"/>
      <c r="AK43" s="412"/>
      <c r="AL43" s="412"/>
      <c r="AM43" s="413"/>
    </row>
    <row r="44" spans="1:39" s="6" customFormat="1" ht="12.75" customHeight="1">
      <c r="A44" s="377"/>
      <c r="B44" s="378"/>
      <c r="C44" s="378"/>
      <c r="D44" s="378"/>
      <c r="E44" s="378"/>
      <c r="F44" s="378"/>
      <c r="G44" s="379"/>
      <c r="H44" s="159">
        <v>34</v>
      </c>
      <c r="I44" s="401" t="s">
        <v>274</v>
      </c>
      <c r="J44" s="402"/>
      <c r="K44" s="402"/>
      <c r="L44" s="402"/>
      <c r="M44" s="402"/>
      <c r="N44" s="402"/>
      <c r="O44" s="402"/>
      <c r="P44" s="402"/>
      <c r="Q44" s="402"/>
      <c r="R44" s="402"/>
      <c r="S44" s="402"/>
      <c r="T44" s="402"/>
      <c r="U44" s="403"/>
      <c r="V44" s="411" t="s">
        <v>354</v>
      </c>
      <c r="W44" s="412"/>
      <c r="X44" s="412"/>
      <c r="Y44" s="412"/>
      <c r="Z44" s="412"/>
      <c r="AA44" s="412"/>
      <c r="AB44" s="412"/>
      <c r="AC44" s="412"/>
      <c r="AD44" s="412"/>
      <c r="AE44" s="412"/>
      <c r="AF44" s="412"/>
      <c r="AG44" s="412"/>
      <c r="AH44" s="412"/>
      <c r="AI44" s="412"/>
      <c r="AJ44" s="412"/>
      <c r="AK44" s="412"/>
      <c r="AL44" s="412"/>
      <c r="AM44" s="413"/>
    </row>
    <row r="45" spans="1:39" s="6" customFormat="1" ht="12.75" customHeight="1" thickBot="1">
      <c r="A45" s="417"/>
      <c r="B45" s="418"/>
      <c r="C45" s="418"/>
      <c r="D45" s="418"/>
      <c r="E45" s="418"/>
      <c r="F45" s="418"/>
      <c r="G45" s="419"/>
      <c r="H45" s="160">
        <v>35</v>
      </c>
      <c r="I45" s="401" t="s">
        <v>150</v>
      </c>
      <c r="J45" s="402"/>
      <c r="K45" s="402"/>
      <c r="L45" s="402"/>
      <c r="M45" s="402"/>
      <c r="N45" s="402"/>
      <c r="O45" s="402"/>
      <c r="P45" s="402"/>
      <c r="Q45" s="402"/>
      <c r="R45" s="402"/>
      <c r="S45" s="402"/>
      <c r="T45" s="402"/>
      <c r="U45" s="403"/>
      <c r="V45" s="414" t="s">
        <v>355</v>
      </c>
      <c r="W45" s="415"/>
      <c r="X45" s="415"/>
      <c r="Y45" s="415"/>
      <c r="Z45" s="415"/>
      <c r="AA45" s="415"/>
      <c r="AB45" s="415"/>
      <c r="AC45" s="415"/>
      <c r="AD45" s="415"/>
      <c r="AE45" s="415"/>
      <c r="AF45" s="415"/>
      <c r="AG45" s="415"/>
      <c r="AH45" s="415"/>
      <c r="AI45" s="415"/>
      <c r="AJ45" s="415"/>
      <c r="AK45" s="415"/>
      <c r="AL45" s="415"/>
      <c r="AM45" s="416"/>
    </row>
    <row r="46" spans="1:39" s="6" customFormat="1" ht="12.75" customHeight="1">
      <c r="A46" s="395" t="s">
        <v>151</v>
      </c>
      <c r="B46" s="396"/>
      <c r="C46" s="396"/>
      <c r="D46" s="396"/>
      <c r="E46" s="396"/>
      <c r="F46" s="396"/>
      <c r="G46" s="397"/>
      <c r="H46" s="158">
        <v>36</v>
      </c>
      <c r="I46" s="398" t="s">
        <v>152</v>
      </c>
      <c r="J46" s="399"/>
      <c r="K46" s="399"/>
      <c r="L46" s="399"/>
      <c r="M46" s="399"/>
      <c r="N46" s="420"/>
      <c r="O46" s="398" t="s">
        <v>153</v>
      </c>
      <c r="P46" s="399"/>
      <c r="Q46" s="399"/>
      <c r="R46" s="399"/>
      <c r="S46" s="399"/>
      <c r="T46" s="399"/>
      <c r="U46" s="400"/>
      <c r="V46" s="421" t="s">
        <v>156</v>
      </c>
      <c r="W46" s="422"/>
      <c r="X46" s="422"/>
      <c r="Y46" s="124" t="s">
        <v>155</v>
      </c>
      <c r="Z46" s="122"/>
      <c r="AA46" s="141"/>
      <c r="AB46" s="141"/>
      <c r="AC46" s="141"/>
      <c r="AD46" s="141"/>
      <c r="AE46" s="141"/>
      <c r="AF46" s="423" t="s">
        <v>246</v>
      </c>
      <c r="AG46" s="422"/>
      <c r="AH46" s="422"/>
      <c r="AI46" s="122" t="s">
        <v>155</v>
      </c>
      <c r="AJ46" s="141"/>
      <c r="AK46" s="141"/>
      <c r="AL46" s="141"/>
      <c r="AM46" s="142"/>
    </row>
    <row r="47" spans="1:39" s="6" customFormat="1" ht="12.75" customHeight="1" thickBot="1">
      <c r="A47" s="417"/>
      <c r="B47" s="418"/>
      <c r="C47" s="418"/>
      <c r="D47" s="418"/>
      <c r="E47" s="418"/>
      <c r="F47" s="418"/>
      <c r="G47" s="419"/>
      <c r="H47" s="163">
        <v>37</v>
      </c>
      <c r="I47" s="407" t="s">
        <v>157</v>
      </c>
      <c r="J47" s="408"/>
      <c r="K47" s="408"/>
      <c r="L47" s="408"/>
      <c r="M47" s="408"/>
      <c r="N47" s="424"/>
      <c r="O47" s="407" t="s">
        <v>153</v>
      </c>
      <c r="P47" s="408"/>
      <c r="Q47" s="408"/>
      <c r="R47" s="408"/>
      <c r="S47" s="408"/>
      <c r="T47" s="408"/>
      <c r="U47" s="409"/>
      <c r="V47" s="414" t="s">
        <v>260</v>
      </c>
      <c r="W47" s="415"/>
      <c r="X47" s="415"/>
      <c r="Y47" s="415"/>
      <c r="Z47" s="415"/>
      <c r="AA47" s="415"/>
      <c r="AB47" s="415"/>
      <c r="AC47" s="415"/>
      <c r="AD47" s="415"/>
      <c r="AE47" s="431"/>
      <c r="AF47" s="428" t="s">
        <v>259</v>
      </c>
      <c r="AG47" s="429"/>
      <c r="AH47" s="429"/>
      <c r="AI47" s="429"/>
      <c r="AJ47" s="429"/>
      <c r="AK47" s="429"/>
      <c r="AL47" s="429"/>
      <c r="AM47" s="430"/>
    </row>
    <row r="48" spans="1:39" s="6" customFormat="1" ht="12.75" customHeight="1">
      <c r="A48" s="410" t="s">
        <v>158</v>
      </c>
      <c r="B48" s="396"/>
      <c r="C48" s="396"/>
      <c r="D48" s="396"/>
      <c r="E48" s="396"/>
      <c r="F48" s="396"/>
      <c r="G48" s="397"/>
      <c r="H48" s="164">
        <v>38</v>
      </c>
      <c r="I48" s="401" t="s">
        <v>159</v>
      </c>
      <c r="J48" s="402"/>
      <c r="K48" s="402"/>
      <c r="L48" s="402"/>
      <c r="M48" s="402"/>
      <c r="N48" s="402"/>
      <c r="O48" s="402"/>
      <c r="P48" s="402"/>
      <c r="Q48" s="402"/>
      <c r="R48" s="402"/>
      <c r="S48" s="402"/>
      <c r="T48" s="402"/>
      <c r="U48" s="403"/>
      <c r="V48" s="143" t="s">
        <v>160</v>
      </c>
      <c r="W48" s="126"/>
      <c r="X48" s="126"/>
      <c r="Y48" s="126"/>
      <c r="Z48" s="126"/>
      <c r="AA48" s="126" t="s">
        <v>288</v>
      </c>
      <c r="AB48" s="126"/>
      <c r="AC48" s="126"/>
      <c r="AD48" s="126"/>
      <c r="AE48" s="126"/>
      <c r="AF48" s="126"/>
      <c r="AG48" s="126"/>
      <c r="AH48" s="126"/>
      <c r="AI48" s="126"/>
      <c r="AJ48" s="126"/>
      <c r="AK48" s="126"/>
      <c r="AL48" s="126"/>
      <c r="AM48" s="144"/>
    </row>
    <row r="49" spans="1:39" s="6" customFormat="1" ht="12.75" customHeight="1">
      <c r="A49" s="377"/>
      <c r="B49" s="378"/>
      <c r="C49" s="378"/>
      <c r="D49" s="378"/>
      <c r="E49" s="378"/>
      <c r="F49" s="378"/>
      <c r="G49" s="379"/>
      <c r="H49" s="159">
        <v>39</v>
      </c>
      <c r="I49" s="401" t="s">
        <v>161</v>
      </c>
      <c r="J49" s="402"/>
      <c r="K49" s="402"/>
      <c r="L49" s="402"/>
      <c r="M49" s="402"/>
      <c r="N49" s="402"/>
      <c r="O49" s="402"/>
      <c r="P49" s="402"/>
      <c r="Q49" s="402"/>
      <c r="R49" s="402"/>
      <c r="S49" s="402"/>
      <c r="T49" s="402"/>
      <c r="U49" s="403"/>
      <c r="V49" s="145" t="s">
        <v>287</v>
      </c>
      <c r="W49" s="133"/>
      <c r="X49" s="133"/>
      <c r="Y49" s="133"/>
      <c r="Z49" s="133"/>
      <c r="AA49" s="133"/>
      <c r="AB49" s="133"/>
      <c r="AC49" s="133"/>
      <c r="AD49" s="133"/>
      <c r="AE49" s="133"/>
      <c r="AF49" s="133"/>
      <c r="AG49" s="133"/>
      <c r="AH49" s="133"/>
      <c r="AI49" s="133"/>
      <c r="AJ49" s="133"/>
      <c r="AK49" s="133"/>
      <c r="AL49" s="133"/>
      <c r="AM49" s="135"/>
    </row>
    <row r="50" spans="1:39" s="6" customFormat="1" ht="12.75" customHeight="1">
      <c r="A50" s="377"/>
      <c r="B50" s="378"/>
      <c r="C50" s="378"/>
      <c r="D50" s="378"/>
      <c r="E50" s="378"/>
      <c r="F50" s="378"/>
      <c r="G50" s="379"/>
      <c r="H50" s="159">
        <v>40</v>
      </c>
      <c r="I50" s="401" t="s">
        <v>163</v>
      </c>
      <c r="J50" s="402"/>
      <c r="K50" s="402"/>
      <c r="L50" s="402"/>
      <c r="M50" s="402"/>
      <c r="N50" s="402"/>
      <c r="O50" s="402"/>
      <c r="P50" s="402"/>
      <c r="Q50" s="402"/>
      <c r="R50" s="402"/>
      <c r="S50" s="402"/>
      <c r="T50" s="402"/>
      <c r="U50" s="403"/>
      <c r="V50" s="145" t="s">
        <v>286</v>
      </c>
      <c r="W50" s="133"/>
      <c r="X50" s="133"/>
      <c r="Y50" s="133"/>
      <c r="Z50" s="133"/>
      <c r="AA50" s="133"/>
      <c r="AB50" s="133"/>
      <c r="AC50" s="133"/>
      <c r="AD50" s="133"/>
      <c r="AE50" s="133"/>
      <c r="AF50" s="133"/>
      <c r="AG50" s="133"/>
      <c r="AH50" s="133"/>
      <c r="AI50" s="133"/>
      <c r="AJ50" s="133"/>
      <c r="AK50" s="133"/>
      <c r="AL50" s="133"/>
      <c r="AM50" s="135"/>
    </row>
    <row r="51" spans="1:39" s="6" customFormat="1" ht="12.75" customHeight="1">
      <c r="A51" s="377"/>
      <c r="B51" s="378"/>
      <c r="C51" s="378"/>
      <c r="D51" s="378"/>
      <c r="E51" s="378"/>
      <c r="F51" s="378"/>
      <c r="G51" s="379"/>
      <c r="H51" s="159">
        <v>41</v>
      </c>
      <c r="I51" s="401" t="s">
        <v>164</v>
      </c>
      <c r="J51" s="402"/>
      <c r="K51" s="402"/>
      <c r="L51" s="402"/>
      <c r="M51" s="402"/>
      <c r="N51" s="402"/>
      <c r="O51" s="402"/>
      <c r="P51" s="402"/>
      <c r="Q51" s="402"/>
      <c r="R51" s="402"/>
      <c r="S51" s="402"/>
      <c r="T51" s="402"/>
      <c r="U51" s="403"/>
      <c r="V51" s="145" t="s">
        <v>86</v>
      </c>
      <c r="W51" s="133"/>
      <c r="X51" s="133"/>
      <c r="Y51" s="133"/>
      <c r="Z51" s="133"/>
      <c r="AA51" s="133"/>
      <c r="AB51" s="133"/>
      <c r="AC51" s="133"/>
      <c r="AD51" s="133"/>
      <c r="AE51" s="133"/>
      <c r="AF51" s="133"/>
      <c r="AG51" s="133"/>
      <c r="AH51" s="133"/>
      <c r="AI51" s="133"/>
      <c r="AJ51" s="133"/>
      <c r="AK51" s="133"/>
      <c r="AL51" s="133"/>
      <c r="AM51" s="135"/>
    </row>
    <row r="52" spans="1:39" s="6" customFormat="1" ht="12.75" customHeight="1">
      <c r="A52" s="377"/>
      <c r="B52" s="378"/>
      <c r="C52" s="378"/>
      <c r="D52" s="378"/>
      <c r="E52" s="378"/>
      <c r="F52" s="378"/>
      <c r="G52" s="379"/>
      <c r="H52" s="159">
        <v>42</v>
      </c>
      <c r="I52" s="401" t="s">
        <v>165</v>
      </c>
      <c r="J52" s="402"/>
      <c r="K52" s="402"/>
      <c r="L52" s="402"/>
      <c r="M52" s="402"/>
      <c r="N52" s="402"/>
      <c r="O52" s="402"/>
      <c r="P52" s="402"/>
      <c r="Q52" s="402"/>
      <c r="R52" s="402"/>
      <c r="S52" s="402"/>
      <c r="T52" s="402"/>
      <c r="U52" s="403"/>
      <c r="V52" s="145" t="s">
        <v>383</v>
      </c>
      <c r="W52" s="146"/>
      <c r="X52" s="133"/>
      <c r="Y52" s="133"/>
      <c r="Z52" s="133"/>
      <c r="AA52" s="133"/>
      <c r="AB52" s="133"/>
      <c r="AC52" s="133"/>
      <c r="AD52" s="133"/>
      <c r="AE52" s="133"/>
      <c r="AF52" s="133"/>
      <c r="AG52" s="133"/>
      <c r="AH52" s="133"/>
      <c r="AI52" s="133"/>
      <c r="AJ52" s="133"/>
      <c r="AK52" s="133"/>
      <c r="AL52" s="133"/>
      <c r="AM52" s="135"/>
    </row>
    <row r="53" spans="1:39" s="6" customFormat="1" ht="12.75" customHeight="1">
      <c r="A53" s="377"/>
      <c r="B53" s="378"/>
      <c r="C53" s="378"/>
      <c r="D53" s="378"/>
      <c r="E53" s="378"/>
      <c r="F53" s="378"/>
      <c r="G53" s="379"/>
      <c r="H53" s="159">
        <v>43</v>
      </c>
      <c r="I53" s="401" t="s">
        <v>110</v>
      </c>
      <c r="J53" s="402"/>
      <c r="K53" s="402"/>
      <c r="L53" s="402"/>
      <c r="M53" s="402"/>
      <c r="N53" s="402"/>
      <c r="O53" s="402"/>
      <c r="P53" s="402"/>
      <c r="Q53" s="402"/>
      <c r="R53" s="402"/>
      <c r="S53" s="402"/>
      <c r="T53" s="402"/>
      <c r="U53" s="403"/>
      <c r="V53" s="145" t="s">
        <v>287</v>
      </c>
      <c r="W53" s="133"/>
      <c r="X53" s="133"/>
      <c r="Y53" s="133"/>
      <c r="Z53" s="133"/>
      <c r="AA53" s="133"/>
      <c r="AB53" s="133"/>
      <c r="AC53" s="133"/>
      <c r="AD53" s="133"/>
      <c r="AE53" s="133"/>
      <c r="AF53" s="133"/>
      <c r="AG53" s="133"/>
      <c r="AH53" s="133"/>
      <c r="AI53" s="133"/>
      <c r="AJ53" s="133"/>
      <c r="AK53" s="133"/>
      <c r="AL53" s="133"/>
      <c r="AM53" s="135"/>
    </row>
    <row r="54" spans="1:39" s="6" customFormat="1" ht="12.75" customHeight="1" thickBot="1">
      <c r="A54" s="377"/>
      <c r="B54" s="378"/>
      <c r="C54" s="378"/>
      <c r="D54" s="378"/>
      <c r="E54" s="378"/>
      <c r="F54" s="378"/>
      <c r="G54" s="379"/>
      <c r="H54" s="159">
        <v>44</v>
      </c>
      <c r="I54" s="147"/>
      <c r="J54" s="148"/>
      <c r="K54" s="148"/>
      <c r="L54" s="148"/>
      <c r="M54" s="148"/>
      <c r="N54" s="148"/>
      <c r="O54" s="148"/>
      <c r="P54" s="148"/>
      <c r="Q54" s="148"/>
      <c r="R54" s="148"/>
      <c r="S54" s="148"/>
      <c r="T54" s="148"/>
      <c r="U54" s="148"/>
      <c r="V54" s="149"/>
      <c r="W54" s="150"/>
      <c r="X54" s="150"/>
      <c r="Y54" s="150"/>
      <c r="Z54" s="150"/>
      <c r="AA54" s="151"/>
      <c r="AB54" s="151"/>
      <c r="AC54" s="151"/>
      <c r="AD54" s="151"/>
      <c r="AE54" s="151"/>
      <c r="AF54" s="151"/>
      <c r="AG54" s="151"/>
      <c r="AH54" s="151"/>
      <c r="AI54" s="151"/>
      <c r="AJ54" s="151"/>
      <c r="AK54" s="151"/>
      <c r="AL54" s="151"/>
      <c r="AM54" s="152"/>
    </row>
    <row r="55" spans="1:39" s="6" customFormat="1" ht="12.75" customHeight="1">
      <c r="A55" s="395" t="s">
        <v>166</v>
      </c>
      <c r="B55" s="396"/>
      <c r="C55" s="396"/>
      <c r="D55" s="396"/>
      <c r="E55" s="396"/>
      <c r="F55" s="396"/>
      <c r="G55" s="397"/>
      <c r="H55" s="158">
        <v>45</v>
      </c>
      <c r="I55" s="398" t="s">
        <v>167</v>
      </c>
      <c r="J55" s="399"/>
      <c r="K55" s="399"/>
      <c r="L55" s="399"/>
      <c r="M55" s="399"/>
      <c r="N55" s="399"/>
      <c r="O55" s="399"/>
      <c r="P55" s="399"/>
      <c r="Q55" s="399"/>
      <c r="R55" s="399"/>
      <c r="S55" s="399"/>
      <c r="T55" s="399"/>
      <c r="U55" s="400"/>
      <c r="V55" s="153" t="s">
        <v>168</v>
      </c>
      <c r="W55" s="124"/>
      <c r="X55" s="124"/>
      <c r="Y55" s="124"/>
      <c r="Z55" s="124"/>
      <c r="AA55" s="124"/>
      <c r="AB55" s="124"/>
      <c r="AC55" s="124"/>
      <c r="AD55" s="124"/>
      <c r="AE55" s="124"/>
      <c r="AF55" s="124"/>
      <c r="AG55" s="124"/>
      <c r="AH55" s="124"/>
      <c r="AI55" s="124"/>
      <c r="AJ55" s="124"/>
      <c r="AK55" s="124"/>
      <c r="AL55" s="124"/>
      <c r="AM55" s="154"/>
    </row>
    <row r="56" spans="1:39" s="6" customFormat="1" ht="12.75" customHeight="1">
      <c r="A56" s="377"/>
      <c r="B56" s="378"/>
      <c r="C56" s="378"/>
      <c r="D56" s="378"/>
      <c r="E56" s="378"/>
      <c r="F56" s="378"/>
      <c r="G56" s="379"/>
      <c r="H56" s="159">
        <v>46</v>
      </c>
      <c r="I56" s="401" t="s">
        <v>169</v>
      </c>
      <c r="J56" s="402"/>
      <c r="K56" s="402"/>
      <c r="L56" s="402"/>
      <c r="M56" s="402"/>
      <c r="N56" s="402"/>
      <c r="O56" s="402"/>
      <c r="P56" s="402"/>
      <c r="Q56" s="402"/>
      <c r="R56" s="402"/>
      <c r="S56" s="402"/>
      <c r="T56" s="402"/>
      <c r="U56" s="403"/>
      <c r="V56" s="145" t="s">
        <v>85</v>
      </c>
      <c r="W56" s="133"/>
      <c r="X56" s="133"/>
      <c r="Y56" s="133"/>
      <c r="Z56" s="133"/>
      <c r="AA56" s="133"/>
      <c r="AB56" s="133"/>
      <c r="AC56" s="133"/>
      <c r="AD56" s="133"/>
      <c r="AE56" s="133"/>
      <c r="AF56" s="133"/>
      <c r="AG56" s="133"/>
      <c r="AH56" s="133"/>
      <c r="AI56" s="133"/>
      <c r="AJ56" s="133"/>
      <c r="AK56" s="133"/>
      <c r="AL56" s="133"/>
      <c r="AM56" s="135"/>
    </row>
    <row r="57" spans="1:39" s="6" customFormat="1" ht="12.75" customHeight="1">
      <c r="A57" s="377"/>
      <c r="B57" s="378"/>
      <c r="C57" s="378"/>
      <c r="D57" s="378"/>
      <c r="E57" s="378"/>
      <c r="F57" s="378"/>
      <c r="G57" s="379"/>
      <c r="H57" s="159">
        <v>47</v>
      </c>
      <c r="I57" s="401" t="s">
        <v>170</v>
      </c>
      <c r="J57" s="402"/>
      <c r="K57" s="402"/>
      <c r="L57" s="402"/>
      <c r="M57" s="402"/>
      <c r="N57" s="402"/>
      <c r="O57" s="402"/>
      <c r="P57" s="402"/>
      <c r="Q57" s="402"/>
      <c r="R57" s="402"/>
      <c r="S57" s="402"/>
      <c r="T57" s="402"/>
      <c r="U57" s="403"/>
      <c r="V57" s="145" t="s">
        <v>88</v>
      </c>
      <c r="W57" s="133"/>
      <c r="X57" s="133"/>
      <c r="Y57" s="133"/>
      <c r="Z57" s="133"/>
      <c r="AA57" s="133"/>
      <c r="AB57" s="133"/>
      <c r="AC57" s="133"/>
      <c r="AD57" s="133"/>
      <c r="AE57" s="133"/>
      <c r="AF57" s="133"/>
      <c r="AG57" s="133"/>
      <c r="AH57" s="133"/>
      <c r="AI57" s="133"/>
      <c r="AJ57" s="133"/>
      <c r="AK57" s="133"/>
      <c r="AL57" s="133"/>
      <c r="AM57" s="135"/>
    </row>
    <row r="58" spans="1:39" s="6" customFormat="1" ht="12.75" customHeight="1">
      <c r="A58" s="377"/>
      <c r="B58" s="378"/>
      <c r="C58" s="378"/>
      <c r="D58" s="378"/>
      <c r="E58" s="378"/>
      <c r="F58" s="378"/>
      <c r="G58" s="379"/>
      <c r="H58" s="159">
        <v>48</v>
      </c>
      <c r="I58" s="401" t="s">
        <v>171</v>
      </c>
      <c r="J58" s="402"/>
      <c r="K58" s="402"/>
      <c r="L58" s="402"/>
      <c r="M58" s="402"/>
      <c r="N58" s="402"/>
      <c r="O58" s="402"/>
      <c r="P58" s="402"/>
      <c r="Q58" s="402"/>
      <c r="R58" s="402"/>
      <c r="S58" s="402"/>
      <c r="T58" s="402"/>
      <c r="U58" s="403"/>
      <c r="V58" s="145" t="s">
        <v>102</v>
      </c>
      <c r="W58" s="133"/>
      <c r="X58" s="133"/>
      <c r="Y58" s="133"/>
      <c r="Z58" s="133"/>
      <c r="AA58" s="133"/>
      <c r="AB58" s="133"/>
      <c r="AC58" s="133"/>
      <c r="AD58" s="133"/>
      <c r="AE58" s="133"/>
      <c r="AF58" s="133"/>
      <c r="AG58" s="133"/>
      <c r="AH58" s="133"/>
      <c r="AI58" s="133"/>
      <c r="AJ58" s="133"/>
      <c r="AK58" s="133"/>
      <c r="AL58" s="133"/>
      <c r="AM58" s="135"/>
    </row>
    <row r="59" spans="1:39" s="6" customFormat="1" ht="12.75" customHeight="1">
      <c r="A59" s="377"/>
      <c r="B59" s="378"/>
      <c r="C59" s="378"/>
      <c r="D59" s="378"/>
      <c r="E59" s="378"/>
      <c r="F59" s="378"/>
      <c r="G59" s="379"/>
      <c r="H59" s="159">
        <v>49</v>
      </c>
      <c r="I59" s="401" t="s">
        <v>310</v>
      </c>
      <c r="J59" s="402"/>
      <c r="K59" s="402"/>
      <c r="L59" s="402"/>
      <c r="M59" s="402"/>
      <c r="N59" s="402"/>
      <c r="O59" s="402"/>
      <c r="P59" s="402"/>
      <c r="Q59" s="402"/>
      <c r="R59" s="402"/>
      <c r="S59" s="402"/>
      <c r="T59" s="402"/>
      <c r="U59" s="403"/>
      <c r="V59" s="155" t="s">
        <v>311</v>
      </c>
      <c r="W59" s="156"/>
      <c r="X59" s="156"/>
      <c r="Y59" s="156"/>
      <c r="Z59" s="156"/>
      <c r="AA59" s="156"/>
      <c r="AB59" s="156"/>
      <c r="AC59" s="156"/>
      <c r="AD59" s="156"/>
      <c r="AE59" s="156"/>
      <c r="AF59" s="156"/>
      <c r="AG59" s="156"/>
      <c r="AH59" s="156"/>
      <c r="AI59" s="156"/>
      <c r="AJ59" s="156"/>
      <c r="AK59" s="156"/>
      <c r="AL59" s="156"/>
      <c r="AM59" s="157"/>
    </row>
    <row r="60" spans="1:39" s="6" customFormat="1" ht="12.75" customHeight="1">
      <c r="A60" s="377"/>
      <c r="B60" s="378"/>
      <c r="C60" s="378"/>
      <c r="D60" s="378"/>
      <c r="E60" s="378"/>
      <c r="F60" s="378"/>
      <c r="G60" s="379"/>
      <c r="H60" s="159">
        <v>50</v>
      </c>
      <c r="I60" s="401" t="s">
        <v>312</v>
      </c>
      <c r="J60" s="402"/>
      <c r="K60" s="402"/>
      <c r="L60" s="402"/>
      <c r="M60" s="402"/>
      <c r="N60" s="402"/>
      <c r="O60" s="402"/>
      <c r="P60" s="402"/>
      <c r="Q60" s="402"/>
      <c r="R60" s="402"/>
      <c r="S60" s="402"/>
      <c r="T60" s="402"/>
      <c r="U60" s="403"/>
      <c r="V60" s="155" t="s">
        <v>311</v>
      </c>
      <c r="W60" s="156"/>
      <c r="X60" s="156"/>
      <c r="Y60" s="156"/>
      <c r="Z60" s="156"/>
      <c r="AA60" s="156"/>
      <c r="AB60" s="156"/>
      <c r="AC60" s="156"/>
      <c r="AD60" s="156"/>
      <c r="AE60" s="156"/>
      <c r="AF60" s="156"/>
      <c r="AG60" s="156"/>
      <c r="AH60" s="156"/>
      <c r="AI60" s="156"/>
      <c r="AJ60" s="156"/>
      <c r="AK60" s="156"/>
      <c r="AL60" s="156"/>
      <c r="AM60" s="157"/>
    </row>
    <row r="61" spans="1:39" s="6" customFormat="1" ht="12.75" customHeight="1" thickBot="1">
      <c r="A61" s="377"/>
      <c r="B61" s="378"/>
      <c r="C61" s="378"/>
      <c r="D61" s="378"/>
      <c r="E61" s="378"/>
      <c r="F61" s="378"/>
      <c r="G61" s="379"/>
      <c r="H61" s="160">
        <v>51</v>
      </c>
      <c r="I61" s="452" t="s">
        <v>172</v>
      </c>
      <c r="J61" s="453"/>
      <c r="K61" s="453"/>
      <c r="L61" s="453"/>
      <c r="M61" s="453"/>
      <c r="N61" s="453"/>
      <c r="O61" s="453"/>
      <c r="P61" s="453"/>
      <c r="Q61" s="453"/>
      <c r="R61" s="453"/>
      <c r="S61" s="453"/>
      <c r="T61" s="453"/>
      <c r="U61" s="512"/>
      <c r="V61" s="155" t="s">
        <v>85</v>
      </c>
      <c r="W61" s="156"/>
      <c r="X61" s="156"/>
      <c r="Y61" s="156"/>
      <c r="Z61" s="156"/>
      <c r="AA61" s="156"/>
      <c r="AB61" s="156"/>
      <c r="AC61" s="156"/>
      <c r="AD61" s="156"/>
      <c r="AE61" s="156"/>
      <c r="AF61" s="156"/>
      <c r="AG61" s="156"/>
      <c r="AH61" s="156"/>
      <c r="AI61" s="156"/>
      <c r="AJ61" s="156"/>
      <c r="AK61" s="156"/>
      <c r="AL61" s="156"/>
      <c r="AM61" s="157"/>
    </row>
    <row r="62" spans="1:39" s="6" customFormat="1" ht="12.75" customHeight="1">
      <c r="A62" s="534" t="s">
        <v>267</v>
      </c>
      <c r="B62" s="375"/>
      <c r="C62" s="375"/>
      <c r="D62" s="375"/>
      <c r="E62" s="375"/>
      <c r="F62" s="375"/>
      <c r="G62" s="376"/>
      <c r="H62" s="165">
        <v>52</v>
      </c>
      <c r="I62" s="520" t="s">
        <v>89</v>
      </c>
      <c r="J62" s="521"/>
      <c r="K62" s="521"/>
      <c r="L62" s="521"/>
      <c r="M62" s="521"/>
      <c r="N62" s="521"/>
      <c r="O62" s="521"/>
      <c r="P62" s="521"/>
      <c r="Q62" s="521"/>
      <c r="R62" s="521"/>
      <c r="S62" s="521"/>
      <c r="T62" s="521"/>
      <c r="U62" s="522"/>
      <c r="V62" s="166" t="s">
        <v>309</v>
      </c>
      <c r="W62" s="167"/>
      <c r="X62" s="167"/>
      <c r="Y62" s="167"/>
      <c r="Z62" s="167"/>
      <c r="AA62" s="167"/>
      <c r="AB62" s="167"/>
      <c r="AC62" s="167"/>
      <c r="AD62" s="167"/>
      <c r="AE62" s="167"/>
      <c r="AF62" s="167"/>
      <c r="AG62" s="167"/>
      <c r="AH62" s="167"/>
      <c r="AI62" s="167"/>
      <c r="AJ62" s="167"/>
      <c r="AK62" s="167"/>
      <c r="AL62" s="167"/>
      <c r="AM62" s="168"/>
    </row>
    <row r="63" spans="1:39" s="6" customFormat="1" ht="12.75" customHeight="1">
      <c r="A63" s="377"/>
      <c r="B63" s="378"/>
      <c r="C63" s="378"/>
      <c r="D63" s="378"/>
      <c r="E63" s="378"/>
      <c r="F63" s="378"/>
      <c r="G63" s="379"/>
      <c r="H63" s="159">
        <v>53</v>
      </c>
      <c r="I63" s="401" t="s">
        <v>87</v>
      </c>
      <c r="J63" s="402"/>
      <c r="K63" s="402"/>
      <c r="L63" s="402"/>
      <c r="M63" s="402"/>
      <c r="N63" s="402"/>
      <c r="O63" s="402"/>
      <c r="P63" s="402"/>
      <c r="Q63" s="402"/>
      <c r="R63" s="402"/>
      <c r="S63" s="402"/>
      <c r="T63" s="402"/>
      <c r="U63" s="403"/>
      <c r="V63" s="145" t="s">
        <v>309</v>
      </c>
      <c r="W63" s="133"/>
      <c r="X63" s="133"/>
      <c r="Y63" s="133"/>
      <c r="Z63" s="133"/>
      <c r="AA63" s="133"/>
      <c r="AB63" s="133"/>
      <c r="AC63" s="133"/>
      <c r="AD63" s="133"/>
      <c r="AE63" s="133"/>
      <c r="AF63" s="133"/>
      <c r="AG63" s="133"/>
      <c r="AH63" s="133"/>
      <c r="AI63" s="133"/>
      <c r="AJ63" s="133"/>
      <c r="AK63" s="133"/>
      <c r="AL63" s="133"/>
      <c r="AM63" s="135"/>
    </row>
    <row r="64" spans="1:39" s="6" customFormat="1" ht="12.75" customHeight="1" thickBot="1">
      <c r="A64" s="380"/>
      <c r="B64" s="381"/>
      <c r="C64" s="381"/>
      <c r="D64" s="381"/>
      <c r="E64" s="381"/>
      <c r="F64" s="381"/>
      <c r="G64" s="382"/>
      <c r="H64" s="169">
        <v>54</v>
      </c>
      <c r="I64" s="526" t="s">
        <v>313</v>
      </c>
      <c r="J64" s="527"/>
      <c r="K64" s="527"/>
      <c r="L64" s="527"/>
      <c r="M64" s="527"/>
      <c r="N64" s="527"/>
      <c r="O64" s="527"/>
      <c r="P64" s="527"/>
      <c r="Q64" s="527"/>
      <c r="R64" s="527"/>
      <c r="S64" s="527"/>
      <c r="T64" s="527"/>
      <c r="U64" s="528"/>
      <c r="V64" s="170" t="s">
        <v>309</v>
      </c>
      <c r="W64" s="171"/>
      <c r="X64" s="171"/>
      <c r="Y64" s="171"/>
      <c r="Z64" s="171"/>
      <c r="AA64" s="171"/>
      <c r="AB64" s="171"/>
      <c r="AC64" s="171"/>
      <c r="AD64" s="171"/>
      <c r="AE64" s="171"/>
      <c r="AF64" s="171"/>
      <c r="AG64" s="171"/>
      <c r="AH64" s="171"/>
      <c r="AI64" s="171"/>
      <c r="AJ64" s="171"/>
      <c r="AK64" s="171"/>
      <c r="AL64" s="171"/>
      <c r="AM64" s="172"/>
    </row>
    <row r="65" spans="1:39" s="6" customFormat="1" ht="12.75" customHeight="1">
      <c r="A65" s="389" t="s">
        <v>173</v>
      </c>
      <c r="B65" s="390"/>
      <c r="C65" s="390"/>
      <c r="D65" s="390"/>
      <c r="E65" s="390"/>
      <c r="F65" s="390"/>
      <c r="G65" s="390"/>
      <c r="H65" s="390"/>
      <c r="I65" s="390"/>
      <c r="J65" s="390"/>
      <c r="K65" s="390"/>
      <c r="L65" s="390"/>
      <c r="M65" s="390"/>
      <c r="N65" s="390"/>
      <c r="O65" s="390"/>
      <c r="P65" s="390"/>
      <c r="Q65" s="390"/>
      <c r="R65" s="390"/>
      <c r="S65" s="390"/>
      <c r="T65" s="390"/>
      <c r="U65" s="390"/>
      <c r="V65" s="390"/>
      <c r="W65" s="390"/>
      <c r="X65" s="390"/>
      <c r="Y65" s="390"/>
      <c r="Z65" s="390"/>
      <c r="AA65" s="390"/>
      <c r="AB65" s="390"/>
      <c r="AC65" s="390"/>
      <c r="AD65" s="390"/>
      <c r="AE65" s="390"/>
      <c r="AF65" s="390"/>
      <c r="AG65" s="390"/>
      <c r="AH65" s="390"/>
      <c r="AI65" s="390"/>
      <c r="AJ65" s="390"/>
      <c r="AK65" s="390"/>
      <c r="AL65" s="390"/>
      <c r="AM65" s="391"/>
    </row>
    <row r="66" spans="1:39" s="75" customFormat="1">
      <c r="A66" s="173"/>
      <c r="B66" s="110" t="s">
        <v>174</v>
      </c>
      <c r="C66" s="110"/>
      <c r="D66" s="110"/>
      <c r="E66" s="110"/>
      <c r="F66" s="110"/>
      <c r="G66" s="110"/>
      <c r="H66" s="110"/>
      <c r="I66" s="110"/>
      <c r="J66" s="110"/>
      <c r="K66" s="110"/>
      <c r="L66" s="110"/>
      <c r="M66" s="174"/>
      <c r="N66" s="110" t="s">
        <v>175</v>
      </c>
      <c r="O66" s="110"/>
      <c r="P66" s="110"/>
      <c r="Q66" s="110"/>
      <c r="R66" s="110"/>
      <c r="S66" s="110"/>
      <c r="T66" s="110"/>
      <c r="U66" s="110"/>
      <c r="V66" s="110"/>
      <c r="W66" s="174"/>
      <c r="X66" s="110" t="s">
        <v>176</v>
      </c>
      <c r="Y66" s="110"/>
      <c r="Z66" s="110"/>
      <c r="AA66" s="110"/>
      <c r="AB66" s="174"/>
      <c r="AC66" s="174"/>
      <c r="AD66" s="174"/>
      <c r="AE66" s="174"/>
      <c r="AF66" s="174"/>
      <c r="AG66" s="174"/>
      <c r="AH66" s="174"/>
      <c r="AI66" s="174"/>
      <c r="AJ66" s="174"/>
      <c r="AK66" s="174"/>
      <c r="AL66" s="174"/>
      <c r="AM66" s="175"/>
    </row>
    <row r="67" spans="1:39" s="6" customFormat="1" ht="20.25" customHeight="1">
      <c r="A67" s="109"/>
      <c r="B67" s="110"/>
      <c r="C67" s="110"/>
      <c r="D67" s="111"/>
      <c r="E67" s="111"/>
      <c r="F67" s="111"/>
      <c r="G67" s="111"/>
      <c r="H67" s="190"/>
      <c r="I67" s="111"/>
      <c r="J67" s="111"/>
      <c r="K67" s="111"/>
      <c r="L67" s="111"/>
      <c r="M67" s="111"/>
      <c r="N67" s="111"/>
      <c r="O67" s="111"/>
      <c r="P67" s="111"/>
      <c r="Q67" s="111"/>
      <c r="R67" s="111"/>
      <c r="S67" s="111"/>
      <c r="T67" s="111"/>
      <c r="U67" s="111"/>
      <c r="V67" s="111"/>
      <c r="W67" s="111"/>
      <c r="X67" s="112"/>
      <c r="Y67" s="111"/>
      <c r="Z67" s="113"/>
      <c r="AA67" s="111"/>
      <c r="AB67" s="111"/>
      <c r="AC67" s="113"/>
      <c r="AD67" s="111"/>
      <c r="AE67" s="111"/>
      <c r="AF67" s="113"/>
      <c r="AG67" s="111"/>
      <c r="AH67" s="111"/>
      <c r="AI67" s="113"/>
      <c r="AJ67" s="111"/>
      <c r="AK67" s="111"/>
      <c r="AL67" s="111"/>
      <c r="AM67" s="176"/>
    </row>
    <row r="68" spans="1:39" s="6" customFormat="1" ht="12.75" customHeight="1">
      <c r="A68" s="109"/>
      <c r="B68" s="110" t="s">
        <v>318</v>
      </c>
      <c r="C68" s="110"/>
      <c r="D68" s="111"/>
      <c r="E68" s="111"/>
      <c r="F68" s="111"/>
      <c r="G68" s="111"/>
      <c r="H68" s="190"/>
      <c r="I68" s="111"/>
      <c r="J68" s="111"/>
      <c r="K68" s="111"/>
      <c r="L68" s="111"/>
      <c r="M68" s="111"/>
      <c r="N68" s="111"/>
      <c r="O68" s="111"/>
      <c r="P68" s="111"/>
      <c r="Q68" s="111"/>
      <c r="R68" s="111"/>
      <c r="S68" s="111"/>
      <c r="T68" s="111"/>
      <c r="U68" s="111"/>
      <c r="V68" s="111"/>
      <c r="W68" s="111"/>
      <c r="X68" s="112"/>
      <c r="Y68" s="111"/>
      <c r="Z68" s="113"/>
      <c r="AA68" s="111"/>
      <c r="AB68" s="111"/>
      <c r="AC68" s="113"/>
      <c r="AD68" s="111"/>
      <c r="AE68" s="111"/>
      <c r="AF68" s="113"/>
      <c r="AG68" s="111"/>
      <c r="AH68" s="111"/>
      <c r="AI68" s="113"/>
      <c r="AJ68" s="111"/>
      <c r="AK68" s="111"/>
      <c r="AL68" s="111"/>
      <c r="AM68" s="176"/>
    </row>
    <row r="69" spans="1:39" s="6" customFormat="1" ht="12.75" customHeight="1">
      <c r="A69" s="109"/>
      <c r="B69" s="114"/>
      <c r="C69" s="111"/>
      <c r="D69" s="111"/>
      <c r="E69" s="111"/>
      <c r="F69" s="111"/>
      <c r="G69" s="111"/>
      <c r="H69" s="190"/>
      <c r="I69" s="111"/>
      <c r="J69" s="111"/>
      <c r="K69" s="111"/>
      <c r="L69" s="111"/>
      <c r="M69" s="111"/>
      <c r="N69" s="111"/>
      <c r="O69" s="111"/>
      <c r="P69" s="111"/>
      <c r="Q69" s="111"/>
      <c r="R69" s="111"/>
      <c r="S69" s="111"/>
      <c r="T69" s="111"/>
      <c r="U69" s="111"/>
      <c r="V69" s="111"/>
      <c r="W69" s="111"/>
      <c r="X69" s="112"/>
      <c r="Y69" s="111"/>
      <c r="Z69" s="113"/>
      <c r="AA69" s="111"/>
      <c r="AB69" s="111"/>
      <c r="AC69" s="113"/>
      <c r="AD69" s="111"/>
      <c r="AE69" s="111"/>
      <c r="AF69" s="113"/>
      <c r="AG69" s="111"/>
      <c r="AH69" s="111"/>
      <c r="AI69" s="113"/>
      <c r="AJ69" s="111"/>
      <c r="AK69" s="111"/>
      <c r="AL69" s="111"/>
      <c r="AM69" s="176"/>
    </row>
    <row r="70" spans="1:39" s="6" customFormat="1">
      <c r="A70" s="109"/>
      <c r="B70" s="114" t="s">
        <v>381</v>
      </c>
      <c r="C70" s="114"/>
      <c r="D70" s="114"/>
      <c r="E70" s="114"/>
      <c r="F70" s="114"/>
      <c r="G70" s="114"/>
      <c r="H70" s="115"/>
      <c r="I70" s="114"/>
      <c r="J70" s="114"/>
      <c r="K70" s="114"/>
      <c r="L70" s="114"/>
      <c r="M70" s="111"/>
      <c r="N70" s="111"/>
      <c r="O70" s="111"/>
      <c r="P70" s="111"/>
      <c r="Q70" s="111"/>
      <c r="R70" s="111"/>
      <c r="S70" s="111"/>
      <c r="T70" s="111"/>
      <c r="U70" s="111"/>
      <c r="V70" s="111"/>
      <c r="W70" s="111"/>
      <c r="X70" s="111"/>
      <c r="Y70" s="111"/>
      <c r="Z70" s="111"/>
      <c r="AA70" s="111"/>
      <c r="AB70" s="111"/>
      <c r="AC70" s="111"/>
      <c r="AD70" s="111"/>
      <c r="AE70" s="111"/>
      <c r="AF70" s="111"/>
      <c r="AG70" s="111"/>
      <c r="AH70" s="111"/>
      <c r="AI70" s="111"/>
      <c r="AJ70" s="111"/>
      <c r="AK70" s="111"/>
      <c r="AL70" s="111"/>
      <c r="AM70" s="176"/>
    </row>
    <row r="71" spans="1:39" s="6" customFormat="1">
      <c r="A71" s="372"/>
      <c r="B71" s="366"/>
      <c r="C71" s="366"/>
      <c r="D71" s="373"/>
      <c r="E71" s="366"/>
      <c r="F71" s="366"/>
      <c r="G71" s="366"/>
      <c r="H71" s="366"/>
      <c r="I71" s="366"/>
      <c r="J71" s="366"/>
      <c r="K71" s="366"/>
      <c r="L71" s="366"/>
      <c r="M71" s="366"/>
      <c r="N71" s="366"/>
      <c r="O71" s="366"/>
      <c r="P71" s="366"/>
      <c r="Q71" s="366"/>
      <c r="R71" s="366"/>
      <c r="S71" s="366"/>
      <c r="T71" s="366"/>
      <c r="U71" s="366"/>
      <c r="V71" s="366"/>
      <c r="W71" s="366"/>
      <c r="X71" s="366"/>
      <c r="Y71" s="366"/>
      <c r="Z71" s="366"/>
      <c r="AA71" s="366"/>
      <c r="AB71" s="366"/>
      <c r="AC71" s="366"/>
      <c r="AD71" s="366"/>
      <c r="AE71" s="366"/>
      <c r="AF71" s="366"/>
      <c r="AG71" s="366"/>
      <c r="AH71" s="366"/>
      <c r="AI71" s="367"/>
      <c r="AJ71" s="367"/>
      <c r="AK71" s="367"/>
      <c r="AL71" s="367"/>
      <c r="AM71" s="368"/>
    </row>
    <row r="72" spans="1:39" s="6" customFormat="1">
      <c r="A72" s="372"/>
      <c r="B72" s="366"/>
      <c r="C72" s="366"/>
      <c r="D72" s="373"/>
      <c r="E72" s="366"/>
      <c r="F72" s="366"/>
      <c r="G72" s="366"/>
      <c r="H72" s="366"/>
      <c r="I72" s="366"/>
      <c r="J72" s="366"/>
      <c r="K72" s="366"/>
      <c r="L72" s="366"/>
      <c r="M72" s="366"/>
      <c r="N72" s="366"/>
      <c r="O72" s="366"/>
      <c r="P72" s="366"/>
      <c r="Q72" s="366"/>
      <c r="R72" s="366"/>
      <c r="S72" s="366"/>
      <c r="T72" s="366"/>
      <c r="U72" s="366"/>
      <c r="V72" s="366"/>
      <c r="W72" s="366"/>
      <c r="X72" s="366"/>
      <c r="Y72" s="366"/>
      <c r="Z72" s="366"/>
      <c r="AA72" s="366"/>
      <c r="AB72" s="366"/>
      <c r="AC72" s="366"/>
      <c r="AD72" s="366"/>
      <c r="AE72" s="366"/>
      <c r="AF72" s="366"/>
      <c r="AG72" s="366"/>
      <c r="AH72" s="366"/>
      <c r="AI72" s="367"/>
      <c r="AJ72" s="367"/>
      <c r="AK72" s="367"/>
      <c r="AL72" s="367"/>
      <c r="AM72" s="368"/>
    </row>
    <row r="73" spans="1:39" s="6" customFormat="1">
      <c r="A73" s="372"/>
      <c r="B73" s="366"/>
      <c r="C73" s="366"/>
      <c r="D73" s="373"/>
      <c r="E73" s="366"/>
      <c r="F73" s="366"/>
      <c r="G73" s="366"/>
      <c r="H73" s="366"/>
      <c r="I73" s="366"/>
      <c r="J73" s="366"/>
      <c r="K73" s="366"/>
      <c r="L73" s="366"/>
      <c r="M73" s="366"/>
      <c r="N73" s="366"/>
      <c r="O73" s="366"/>
      <c r="P73" s="366"/>
      <c r="Q73" s="366"/>
      <c r="R73" s="366"/>
      <c r="S73" s="366"/>
      <c r="T73" s="366"/>
      <c r="U73" s="366"/>
      <c r="V73" s="366"/>
      <c r="W73" s="366"/>
      <c r="X73" s="366"/>
      <c r="Y73" s="366"/>
      <c r="Z73" s="366"/>
      <c r="AA73" s="366"/>
      <c r="AB73" s="366"/>
      <c r="AC73" s="366"/>
      <c r="AD73" s="366"/>
      <c r="AE73" s="366"/>
      <c r="AF73" s="366"/>
      <c r="AG73" s="366"/>
      <c r="AH73" s="366"/>
      <c r="AI73" s="367"/>
      <c r="AJ73" s="367"/>
      <c r="AK73" s="367"/>
      <c r="AL73" s="367"/>
      <c r="AM73" s="368"/>
    </row>
    <row r="74" spans="1:39" s="6" customFormat="1">
      <c r="A74" s="372"/>
      <c r="B74" s="366"/>
      <c r="C74" s="366"/>
      <c r="D74" s="373"/>
      <c r="E74" s="366"/>
      <c r="F74" s="366"/>
      <c r="G74" s="366"/>
      <c r="H74" s="366"/>
      <c r="I74" s="366"/>
      <c r="J74" s="366"/>
      <c r="K74" s="366"/>
      <c r="L74" s="366"/>
      <c r="M74" s="366"/>
      <c r="N74" s="366"/>
      <c r="O74" s="366"/>
      <c r="P74" s="366"/>
      <c r="Q74" s="366"/>
      <c r="R74" s="366"/>
      <c r="S74" s="366"/>
      <c r="T74" s="366"/>
      <c r="U74" s="366"/>
      <c r="V74" s="366"/>
      <c r="W74" s="366"/>
      <c r="X74" s="366"/>
      <c r="Y74" s="366"/>
      <c r="Z74" s="366"/>
      <c r="AA74" s="366"/>
      <c r="AB74" s="366"/>
      <c r="AC74" s="366"/>
      <c r="AD74" s="366"/>
      <c r="AE74" s="366"/>
      <c r="AF74" s="366"/>
      <c r="AG74" s="366"/>
      <c r="AH74" s="366"/>
      <c r="AI74" s="367"/>
      <c r="AJ74" s="367"/>
      <c r="AK74" s="367"/>
      <c r="AL74" s="367"/>
      <c r="AM74" s="368"/>
    </row>
    <row r="75" spans="1:39" s="6" customFormat="1">
      <c r="A75" s="372"/>
      <c r="B75" s="366"/>
      <c r="C75" s="366"/>
      <c r="D75" s="373"/>
      <c r="E75" s="366"/>
      <c r="F75" s="366"/>
      <c r="G75" s="366"/>
      <c r="H75" s="366"/>
      <c r="I75" s="366"/>
      <c r="J75" s="366"/>
      <c r="K75" s="366"/>
      <c r="L75" s="366"/>
      <c r="M75" s="366"/>
      <c r="N75" s="366"/>
      <c r="O75" s="366"/>
      <c r="P75" s="366"/>
      <c r="Q75" s="366"/>
      <c r="R75" s="366"/>
      <c r="S75" s="366"/>
      <c r="T75" s="366"/>
      <c r="U75" s="366"/>
      <c r="V75" s="366"/>
      <c r="W75" s="366"/>
      <c r="X75" s="366"/>
      <c r="Y75" s="366"/>
      <c r="Z75" s="366"/>
      <c r="AA75" s="366"/>
      <c r="AB75" s="366"/>
      <c r="AC75" s="366"/>
      <c r="AD75" s="366"/>
      <c r="AE75" s="366"/>
      <c r="AF75" s="366"/>
      <c r="AG75" s="366"/>
      <c r="AH75" s="366"/>
      <c r="AI75" s="367"/>
      <c r="AJ75" s="367"/>
      <c r="AK75" s="367"/>
      <c r="AL75" s="367"/>
      <c r="AM75" s="368"/>
    </row>
    <row r="76" spans="1:39" s="6" customFormat="1" ht="22.5" customHeight="1" thickBot="1">
      <c r="A76" s="369"/>
      <c r="B76" s="370"/>
      <c r="C76" s="370"/>
      <c r="D76" s="370"/>
      <c r="E76" s="370"/>
      <c r="F76" s="370"/>
      <c r="G76" s="370"/>
      <c r="H76" s="370"/>
      <c r="I76" s="370"/>
      <c r="J76" s="370"/>
      <c r="K76" s="370"/>
      <c r="L76" s="370"/>
      <c r="M76" s="370"/>
      <c r="N76" s="370"/>
      <c r="O76" s="370"/>
      <c r="P76" s="370"/>
      <c r="Q76" s="370"/>
      <c r="R76" s="370"/>
      <c r="S76" s="370"/>
      <c r="T76" s="370"/>
      <c r="U76" s="370"/>
      <c r="V76" s="370"/>
      <c r="W76" s="370"/>
      <c r="X76" s="370"/>
      <c r="Y76" s="370"/>
      <c r="Z76" s="370"/>
      <c r="AA76" s="370"/>
      <c r="AB76" s="370"/>
      <c r="AC76" s="370"/>
      <c r="AD76" s="370"/>
      <c r="AE76" s="370"/>
      <c r="AF76" s="370"/>
      <c r="AG76" s="370"/>
      <c r="AH76" s="370"/>
      <c r="AI76" s="370"/>
      <c r="AJ76" s="370"/>
      <c r="AK76" s="370"/>
      <c r="AL76" s="370"/>
      <c r="AM76" s="371"/>
    </row>
    <row r="77" spans="1:39">
      <c r="A77" s="71"/>
      <c r="B77" s="71"/>
    </row>
    <row r="80" spans="1:39">
      <c r="S80" s="337"/>
      <c r="T80" s="337"/>
      <c r="U80" s="337"/>
      <c r="V80" s="337"/>
      <c r="W80" s="337"/>
      <c r="X80" s="337"/>
      <c r="Y80" s="337"/>
      <c r="Z80" s="337"/>
      <c r="AA80" s="337"/>
      <c r="AB80" s="337"/>
      <c r="AC80" s="337"/>
      <c r="AD80" s="337"/>
      <c r="AE80" s="337"/>
      <c r="AF80" s="337"/>
      <c r="AG80" s="337"/>
      <c r="AH80" s="337"/>
      <c r="AI80" s="337"/>
      <c r="AJ80" s="337"/>
      <c r="AK80" s="337"/>
      <c r="AL80" s="337"/>
    </row>
  </sheetData>
  <mergeCells count="204">
    <mergeCell ref="S80:V80"/>
    <mergeCell ref="W80:Z80"/>
    <mergeCell ref="AA80:AE80"/>
    <mergeCell ref="AF80:AL80"/>
    <mergeCell ref="AD75:AH75"/>
    <mergeCell ref="AI75:AM75"/>
    <mergeCell ref="A76:C76"/>
    <mergeCell ref="D76:H76"/>
    <mergeCell ref="I76:O76"/>
    <mergeCell ref="P76:T76"/>
    <mergeCell ref="U76:X76"/>
    <mergeCell ref="Y76:AC76"/>
    <mergeCell ref="AD76:AH76"/>
    <mergeCell ref="AI76:AM76"/>
    <mergeCell ref="A75:C75"/>
    <mergeCell ref="D75:H75"/>
    <mergeCell ref="I75:O75"/>
    <mergeCell ref="P75:T75"/>
    <mergeCell ref="U75:X75"/>
    <mergeCell ref="Y75:AC75"/>
    <mergeCell ref="A74:C74"/>
    <mergeCell ref="D74:H74"/>
    <mergeCell ref="I74:O74"/>
    <mergeCell ref="P74:T74"/>
    <mergeCell ref="U74:X74"/>
    <mergeCell ref="Y74:AC74"/>
    <mergeCell ref="AD74:AH74"/>
    <mergeCell ref="AI74:AM74"/>
    <mergeCell ref="A73:C73"/>
    <mergeCell ref="D73:H73"/>
    <mergeCell ref="I73:O73"/>
    <mergeCell ref="P73:T73"/>
    <mergeCell ref="U73:X73"/>
    <mergeCell ref="Y73:AC73"/>
    <mergeCell ref="A72:C72"/>
    <mergeCell ref="D72:H72"/>
    <mergeCell ref="I72:O72"/>
    <mergeCell ref="P72:T72"/>
    <mergeCell ref="U72:X72"/>
    <mergeCell ref="Y72:AC72"/>
    <mergeCell ref="AD72:AH72"/>
    <mergeCell ref="AI72:AM72"/>
    <mergeCell ref="AD73:AH73"/>
    <mergeCell ref="AI73:AM73"/>
    <mergeCell ref="A62:G64"/>
    <mergeCell ref="I62:U62"/>
    <mergeCell ref="I63:U63"/>
    <mergeCell ref="A65:AM65"/>
    <mergeCell ref="A71:C71"/>
    <mergeCell ref="D71:H71"/>
    <mergeCell ref="I71:O71"/>
    <mergeCell ref="P71:T71"/>
    <mergeCell ref="U71:X71"/>
    <mergeCell ref="Y71:AC71"/>
    <mergeCell ref="AD71:AH71"/>
    <mergeCell ref="AI71:AM71"/>
    <mergeCell ref="I64:U64"/>
    <mergeCell ref="A55:G61"/>
    <mergeCell ref="I55:U55"/>
    <mergeCell ref="I56:U56"/>
    <mergeCell ref="I57:U57"/>
    <mergeCell ref="I58:U58"/>
    <mergeCell ref="I61:U61"/>
    <mergeCell ref="O47:U47"/>
    <mergeCell ref="A48:G54"/>
    <mergeCell ref="I48:U48"/>
    <mergeCell ref="I49:U49"/>
    <mergeCell ref="I50:U50"/>
    <mergeCell ref="I51:U51"/>
    <mergeCell ref="I52:U52"/>
    <mergeCell ref="I53:U53"/>
    <mergeCell ref="I59:U59"/>
    <mergeCell ref="I60:U60"/>
    <mergeCell ref="I34:U34"/>
    <mergeCell ref="V34:AM34"/>
    <mergeCell ref="I35:U35"/>
    <mergeCell ref="V35:AM35"/>
    <mergeCell ref="I44:U44"/>
    <mergeCell ref="V44:AM44"/>
    <mergeCell ref="I45:U45"/>
    <mergeCell ref="V45:AM45"/>
    <mergeCell ref="A46:G47"/>
    <mergeCell ref="I46:N46"/>
    <mergeCell ref="O46:U46"/>
    <mergeCell ref="V46:X46"/>
    <mergeCell ref="AF46:AH46"/>
    <mergeCell ref="I47:N47"/>
    <mergeCell ref="A39:G45"/>
    <mergeCell ref="V40:AM40"/>
    <mergeCell ref="I41:U41"/>
    <mergeCell ref="V41:AM41"/>
    <mergeCell ref="I42:U42"/>
    <mergeCell ref="V42:AM42"/>
    <mergeCell ref="I43:U43"/>
    <mergeCell ref="V43:AM43"/>
    <mergeCell ref="V47:AE47"/>
    <mergeCell ref="AF47:AM47"/>
    <mergeCell ref="I37:U37"/>
    <mergeCell ref="V37:Z37"/>
    <mergeCell ref="I38:U38"/>
    <mergeCell ref="AA38:AB38"/>
    <mergeCell ref="I39:N39"/>
    <mergeCell ref="O39:U39"/>
    <mergeCell ref="V39:AE39"/>
    <mergeCell ref="I40:U40"/>
    <mergeCell ref="W38:Z38"/>
    <mergeCell ref="V32:AM32"/>
    <mergeCell ref="I33:U33"/>
    <mergeCell ref="V33:AM33"/>
    <mergeCell ref="I26:N26"/>
    <mergeCell ref="O26:U26"/>
    <mergeCell ref="X26:AD26"/>
    <mergeCell ref="AF26:AG26"/>
    <mergeCell ref="AH26:AI26"/>
    <mergeCell ref="AJ25:AL25"/>
    <mergeCell ref="I28:N30"/>
    <mergeCell ref="O28:U28"/>
    <mergeCell ref="AA28:AD28"/>
    <mergeCell ref="AE28:AF28"/>
    <mergeCell ref="O29:U29"/>
    <mergeCell ref="AA29:AD29"/>
    <mergeCell ref="AE29:AF29"/>
    <mergeCell ref="O30:U30"/>
    <mergeCell ref="AA30:AD30"/>
    <mergeCell ref="AE30:AF30"/>
    <mergeCell ref="A23:G38"/>
    <mergeCell ref="I23:N23"/>
    <mergeCell ref="O23:U23"/>
    <mergeCell ref="I24:U24"/>
    <mergeCell ref="V24:AG24"/>
    <mergeCell ref="I25:N25"/>
    <mergeCell ref="O25:U25"/>
    <mergeCell ref="V25:W25"/>
    <mergeCell ref="X25:Y25"/>
    <mergeCell ref="Z25:AA25"/>
    <mergeCell ref="I27:N27"/>
    <mergeCell ref="O27:U27"/>
    <mergeCell ref="V27:W27"/>
    <mergeCell ref="X27:Y27"/>
    <mergeCell ref="AA27:AB27"/>
    <mergeCell ref="AF27:AG27"/>
    <mergeCell ref="AB25:AC25"/>
    <mergeCell ref="AD25:AE25"/>
    <mergeCell ref="AF25:AH25"/>
    <mergeCell ref="I36:U36"/>
    <mergeCell ref="V36:Z36"/>
    <mergeCell ref="I31:U31"/>
    <mergeCell ref="V31:AM31"/>
    <mergeCell ref="I32:U32"/>
    <mergeCell ref="A19:G22"/>
    <mergeCell ref="I19:U19"/>
    <mergeCell ref="V19:AM19"/>
    <mergeCell ref="I20:N21"/>
    <mergeCell ref="O20:U20"/>
    <mergeCell ref="V20:AM20"/>
    <mergeCell ref="O21:U21"/>
    <mergeCell ref="V21:AM21"/>
    <mergeCell ref="I22:U22"/>
    <mergeCell ref="V22:AM22"/>
    <mergeCell ref="A10:AM10"/>
    <mergeCell ref="A11:G18"/>
    <mergeCell ref="I11:U11"/>
    <mergeCell ref="V11:AM11"/>
    <mergeCell ref="I12:U12"/>
    <mergeCell ref="V12:AM12"/>
    <mergeCell ref="I13:N13"/>
    <mergeCell ref="I15:U15"/>
    <mergeCell ref="V15:AM15"/>
    <mergeCell ref="I16:U16"/>
    <mergeCell ref="V16:AM16"/>
    <mergeCell ref="I17:N17"/>
    <mergeCell ref="I18:U18"/>
    <mergeCell ref="V18:AM18"/>
    <mergeCell ref="O13:U13"/>
    <mergeCell ref="V13:AC13"/>
    <mergeCell ref="AD13:AM13"/>
    <mergeCell ref="I14:N14"/>
    <mergeCell ref="O14:U14"/>
    <mergeCell ref="V14:AC14"/>
    <mergeCell ref="AD14:AM14"/>
    <mergeCell ref="V17:AM17"/>
    <mergeCell ref="A1:J6"/>
    <mergeCell ref="K1:AB4"/>
    <mergeCell ref="AC1:AM6"/>
    <mergeCell ref="K5:AB6"/>
    <mergeCell ref="A7:J7"/>
    <mergeCell ref="K7:L7"/>
    <mergeCell ref="M7:N7"/>
    <mergeCell ref="O7:P7"/>
    <mergeCell ref="Q7:R7"/>
    <mergeCell ref="S7:T7"/>
    <mergeCell ref="U7:V7"/>
    <mergeCell ref="W7:Y7"/>
    <mergeCell ref="Z7:AB7"/>
    <mergeCell ref="AC7:AM8"/>
    <mergeCell ref="A8:J8"/>
    <mergeCell ref="K8:L8"/>
    <mergeCell ref="M8:N8"/>
    <mergeCell ref="O8:P8"/>
    <mergeCell ref="Q8:R8"/>
    <mergeCell ref="S8:T8"/>
    <mergeCell ref="U8:V8"/>
    <mergeCell ref="W8:Y8"/>
    <mergeCell ref="Z8:AB8"/>
  </mergeCells>
  <printOptions horizontalCentered="1" gridLinesSet="0"/>
  <pageMargins left="0.23622047244094499" right="0.23622047244094499" top="0.23622047244094499" bottom="0.23622047244094499" header="0" footer="0"/>
  <pageSetup paperSize="9" scale="72" fitToWidth="0" fitToHeight="0"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M80"/>
  <sheetViews>
    <sheetView showGridLines="0" view="pageBreakPreview" zoomScaleNormal="100" zoomScaleSheetLayoutView="100" workbookViewId="0">
      <selection activeCell="AO1" sqref="AO1"/>
    </sheetView>
  </sheetViews>
  <sheetFormatPr defaultColWidth="8.85546875" defaultRowHeight="12.75"/>
  <cols>
    <col min="1" max="7" width="3.5703125" style="1" customWidth="1"/>
    <col min="8" max="8" width="3.5703125" style="12" customWidth="1"/>
    <col min="9" max="39" width="3.5703125" style="1" customWidth="1"/>
    <col min="40" max="16384" width="8.85546875" style="1"/>
  </cols>
  <sheetData>
    <row r="1" spans="1:39" ht="24.75" customHeight="1">
      <c r="A1" s="293" t="s">
        <v>34</v>
      </c>
      <c r="B1" s="294"/>
      <c r="C1" s="294"/>
      <c r="D1" s="294"/>
      <c r="E1" s="294"/>
      <c r="F1" s="294"/>
      <c r="G1" s="294"/>
      <c r="H1" s="294"/>
      <c r="I1" s="294"/>
      <c r="J1" s="295"/>
      <c r="K1" s="323" t="s">
        <v>40</v>
      </c>
      <c r="L1" s="294"/>
      <c r="M1" s="294"/>
      <c r="N1" s="294"/>
      <c r="O1" s="294"/>
      <c r="P1" s="294"/>
      <c r="Q1" s="294"/>
      <c r="R1" s="294"/>
      <c r="S1" s="294"/>
      <c r="T1" s="294"/>
      <c r="U1" s="294"/>
      <c r="V1" s="294"/>
      <c r="W1" s="294"/>
      <c r="X1" s="294"/>
      <c r="Y1" s="294"/>
      <c r="Z1" s="294"/>
      <c r="AA1" s="294"/>
      <c r="AB1" s="295"/>
      <c r="AC1" s="306"/>
      <c r="AD1" s="344"/>
      <c r="AE1" s="344"/>
      <c r="AF1" s="344"/>
      <c r="AG1" s="344"/>
      <c r="AH1" s="344"/>
      <c r="AI1" s="344"/>
      <c r="AJ1" s="344"/>
      <c r="AK1" s="344"/>
      <c r="AL1" s="344"/>
      <c r="AM1" s="345"/>
    </row>
    <row r="2" spans="1:39" ht="15" customHeight="1">
      <c r="A2" s="296"/>
      <c r="B2" s="297"/>
      <c r="C2" s="297"/>
      <c r="D2" s="297"/>
      <c r="E2" s="297"/>
      <c r="F2" s="297"/>
      <c r="G2" s="297"/>
      <c r="H2" s="297"/>
      <c r="I2" s="297"/>
      <c r="J2" s="298"/>
      <c r="K2" s="324"/>
      <c r="L2" s="297"/>
      <c r="M2" s="297"/>
      <c r="N2" s="297"/>
      <c r="O2" s="297"/>
      <c r="P2" s="297"/>
      <c r="Q2" s="297"/>
      <c r="R2" s="297"/>
      <c r="S2" s="297"/>
      <c r="T2" s="297"/>
      <c r="U2" s="297"/>
      <c r="V2" s="297"/>
      <c r="W2" s="297"/>
      <c r="X2" s="297"/>
      <c r="Y2" s="297"/>
      <c r="Z2" s="297"/>
      <c r="AA2" s="297"/>
      <c r="AB2" s="298"/>
      <c r="AC2" s="346"/>
      <c r="AD2" s="347"/>
      <c r="AE2" s="347"/>
      <c r="AF2" s="347"/>
      <c r="AG2" s="347"/>
      <c r="AH2" s="347"/>
      <c r="AI2" s="347"/>
      <c r="AJ2" s="347"/>
      <c r="AK2" s="347"/>
      <c r="AL2" s="347"/>
      <c r="AM2" s="348"/>
    </row>
    <row r="3" spans="1:39" ht="12.75" customHeight="1">
      <c r="A3" s="296"/>
      <c r="B3" s="297"/>
      <c r="C3" s="297"/>
      <c r="D3" s="297"/>
      <c r="E3" s="297"/>
      <c r="F3" s="297"/>
      <c r="G3" s="297"/>
      <c r="H3" s="297"/>
      <c r="I3" s="297"/>
      <c r="J3" s="298"/>
      <c r="K3" s="324"/>
      <c r="L3" s="297"/>
      <c r="M3" s="297"/>
      <c r="N3" s="297"/>
      <c r="O3" s="297"/>
      <c r="P3" s="297"/>
      <c r="Q3" s="297"/>
      <c r="R3" s="297"/>
      <c r="S3" s="297"/>
      <c r="T3" s="297"/>
      <c r="U3" s="297"/>
      <c r="V3" s="297"/>
      <c r="W3" s="297"/>
      <c r="X3" s="297"/>
      <c r="Y3" s="297"/>
      <c r="Z3" s="297"/>
      <c r="AA3" s="297"/>
      <c r="AB3" s="298"/>
      <c r="AC3" s="346"/>
      <c r="AD3" s="347"/>
      <c r="AE3" s="347"/>
      <c r="AF3" s="347"/>
      <c r="AG3" s="347"/>
      <c r="AH3" s="347"/>
      <c r="AI3" s="347"/>
      <c r="AJ3" s="347"/>
      <c r="AK3" s="347"/>
      <c r="AL3" s="347"/>
      <c r="AM3" s="348"/>
    </row>
    <row r="4" spans="1:39" ht="70.5" customHeight="1">
      <c r="A4" s="296"/>
      <c r="B4" s="297"/>
      <c r="C4" s="297"/>
      <c r="D4" s="297"/>
      <c r="E4" s="297"/>
      <c r="F4" s="297"/>
      <c r="G4" s="297"/>
      <c r="H4" s="297"/>
      <c r="I4" s="297"/>
      <c r="J4" s="298"/>
      <c r="K4" s="325"/>
      <c r="L4" s="300"/>
      <c r="M4" s="300"/>
      <c r="N4" s="300"/>
      <c r="O4" s="300"/>
      <c r="P4" s="300"/>
      <c r="Q4" s="300"/>
      <c r="R4" s="300"/>
      <c r="S4" s="300"/>
      <c r="T4" s="300"/>
      <c r="U4" s="300"/>
      <c r="V4" s="300"/>
      <c r="W4" s="300"/>
      <c r="X4" s="300"/>
      <c r="Y4" s="300"/>
      <c r="Z4" s="300"/>
      <c r="AA4" s="300"/>
      <c r="AB4" s="301"/>
      <c r="AC4" s="346"/>
      <c r="AD4" s="347"/>
      <c r="AE4" s="347"/>
      <c r="AF4" s="347"/>
      <c r="AG4" s="347"/>
      <c r="AH4" s="347"/>
      <c r="AI4" s="347"/>
      <c r="AJ4" s="347"/>
      <c r="AK4" s="347"/>
      <c r="AL4" s="347"/>
      <c r="AM4" s="348"/>
    </row>
    <row r="5" spans="1:39" ht="11.25" customHeight="1">
      <c r="A5" s="296"/>
      <c r="B5" s="297"/>
      <c r="C5" s="297"/>
      <c r="D5" s="297"/>
      <c r="E5" s="297"/>
      <c r="F5" s="297"/>
      <c r="G5" s="297"/>
      <c r="H5" s="297"/>
      <c r="I5" s="297"/>
      <c r="J5" s="298"/>
      <c r="K5" s="316" t="str">
        <f>CONCATENATE(Cover!K5)</f>
        <v>DATA SHEETS FOR PRESSURE &amp; SAFETY RELIEF VALVES</v>
      </c>
      <c r="L5" s="317"/>
      <c r="M5" s="317"/>
      <c r="N5" s="317"/>
      <c r="O5" s="317"/>
      <c r="P5" s="317"/>
      <c r="Q5" s="317"/>
      <c r="R5" s="317"/>
      <c r="S5" s="317"/>
      <c r="T5" s="317"/>
      <c r="U5" s="317"/>
      <c r="V5" s="317"/>
      <c r="W5" s="317"/>
      <c r="X5" s="317"/>
      <c r="Y5" s="317"/>
      <c r="Z5" s="317"/>
      <c r="AA5" s="317"/>
      <c r="AB5" s="318"/>
      <c r="AC5" s="346"/>
      <c r="AD5" s="347"/>
      <c r="AE5" s="347"/>
      <c r="AF5" s="347"/>
      <c r="AG5" s="347"/>
      <c r="AH5" s="347"/>
      <c r="AI5" s="347"/>
      <c r="AJ5" s="347"/>
      <c r="AK5" s="347"/>
      <c r="AL5" s="347"/>
      <c r="AM5" s="348"/>
    </row>
    <row r="6" spans="1:39" ht="6.75" customHeight="1">
      <c r="A6" s="296"/>
      <c r="B6" s="297"/>
      <c r="C6" s="297"/>
      <c r="D6" s="297"/>
      <c r="E6" s="297"/>
      <c r="F6" s="297"/>
      <c r="G6" s="297"/>
      <c r="H6" s="297"/>
      <c r="I6" s="297"/>
      <c r="J6" s="298"/>
      <c r="K6" s="319"/>
      <c r="L6" s="320"/>
      <c r="M6" s="320"/>
      <c r="N6" s="320"/>
      <c r="O6" s="320"/>
      <c r="P6" s="320"/>
      <c r="Q6" s="320"/>
      <c r="R6" s="320"/>
      <c r="S6" s="320"/>
      <c r="T6" s="320"/>
      <c r="U6" s="320"/>
      <c r="V6" s="320"/>
      <c r="W6" s="320"/>
      <c r="X6" s="320"/>
      <c r="Y6" s="320"/>
      <c r="Z6" s="320"/>
      <c r="AA6" s="320"/>
      <c r="AB6" s="321"/>
      <c r="AC6" s="346"/>
      <c r="AD6" s="347"/>
      <c r="AE6" s="347"/>
      <c r="AF6" s="347"/>
      <c r="AG6" s="347"/>
      <c r="AH6" s="347"/>
      <c r="AI6" s="347"/>
      <c r="AJ6" s="347"/>
      <c r="AK6" s="347"/>
      <c r="AL6" s="347"/>
      <c r="AM6" s="348"/>
    </row>
    <row r="7" spans="1:39" ht="18" customHeight="1">
      <c r="A7" s="290" t="s">
        <v>12</v>
      </c>
      <c r="B7" s="290"/>
      <c r="C7" s="341"/>
      <c r="D7" s="341"/>
      <c r="E7" s="341"/>
      <c r="F7" s="341"/>
      <c r="G7" s="341"/>
      <c r="H7" s="341"/>
      <c r="I7" s="341"/>
      <c r="J7" s="342"/>
      <c r="K7" s="289" t="s">
        <v>13</v>
      </c>
      <c r="L7" s="289"/>
      <c r="M7" s="289" t="s">
        <v>14</v>
      </c>
      <c r="N7" s="289"/>
      <c r="O7" s="289" t="s">
        <v>15</v>
      </c>
      <c r="P7" s="289"/>
      <c r="Q7" s="289" t="s">
        <v>16</v>
      </c>
      <c r="R7" s="289"/>
      <c r="S7" s="289" t="s">
        <v>17</v>
      </c>
      <c r="T7" s="289"/>
      <c r="U7" s="289" t="s">
        <v>18</v>
      </c>
      <c r="V7" s="289"/>
      <c r="W7" s="315" t="s">
        <v>19</v>
      </c>
      <c r="X7" s="315"/>
      <c r="Y7" s="315"/>
      <c r="Z7" s="289" t="s">
        <v>20</v>
      </c>
      <c r="AA7" s="289"/>
      <c r="AB7" s="289"/>
      <c r="AC7" s="329" t="s">
        <v>453</v>
      </c>
      <c r="AD7" s="330"/>
      <c r="AE7" s="330"/>
      <c r="AF7" s="330"/>
      <c r="AG7" s="330"/>
      <c r="AH7" s="330"/>
      <c r="AI7" s="330"/>
      <c r="AJ7" s="330"/>
      <c r="AK7" s="330"/>
      <c r="AL7" s="331"/>
      <c r="AM7" s="331"/>
    </row>
    <row r="8" spans="1:39" ht="17.25" customHeight="1" thickBot="1">
      <c r="A8" s="286" t="s">
        <v>36</v>
      </c>
      <c r="B8" s="286"/>
      <c r="C8" s="287"/>
      <c r="D8" s="287"/>
      <c r="E8" s="287"/>
      <c r="F8" s="287"/>
      <c r="G8" s="287"/>
      <c r="H8" s="287"/>
      <c r="I8" s="287"/>
      <c r="J8" s="288"/>
      <c r="K8" s="302" t="s">
        <v>37</v>
      </c>
      <c r="L8" s="303"/>
      <c r="M8" s="304" t="s">
        <v>46</v>
      </c>
      <c r="N8" s="305"/>
      <c r="O8" s="302" t="s">
        <v>38</v>
      </c>
      <c r="P8" s="303"/>
      <c r="Q8" s="304" t="s">
        <v>47</v>
      </c>
      <c r="R8" s="305"/>
      <c r="S8" s="302" t="str">
        <f>Cover!S8</f>
        <v>IN</v>
      </c>
      <c r="T8" s="303"/>
      <c r="U8" s="302" t="str">
        <f>Cover!U8</f>
        <v>DT</v>
      </c>
      <c r="V8" s="303"/>
      <c r="W8" s="349" t="str">
        <f>Cover!W8</f>
        <v>0009</v>
      </c>
      <c r="X8" s="350"/>
      <c r="Y8" s="351"/>
      <c r="Z8" s="302" t="str">
        <f>Cover!Z8</f>
        <v>D04</v>
      </c>
      <c r="AA8" s="322"/>
      <c r="AB8" s="303"/>
      <c r="AC8" s="332"/>
      <c r="AD8" s="333"/>
      <c r="AE8" s="333"/>
      <c r="AF8" s="333"/>
      <c r="AG8" s="333"/>
      <c r="AH8" s="333"/>
      <c r="AI8" s="333"/>
      <c r="AJ8" s="333"/>
      <c r="AK8" s="333"/>
      <c r="AL8" s="334"/>
      <c r="AM8" s="334"/>
    </row>
    <row r="9" spans="1:39" ht="12" customHeight="1" thickBot="1">
      <c r="A9" s="65"/>
      <c r="B9" s="65"/>
      <c r="C9" s="66"/>
      <c r="D9" s="65"/>
      <c r="E9" s="65"/>
      <c r="F9" s="65"/>
      <c r="G9" s="65"/>
      <c r="H9" s="67"/>
      <c r="I9" s="65"/>
      <c r="J9" s="65"/>
      <c r="K9" s="65"/>
      <c r="L9" s="65"/>
      <c r="M9" s="65"/>
      <c r="N9" s="65"/>
      <c r="O9" s="65"/>
      <c r="P9" s="65"/>
      <c r="Q9" s="65"/>
      <c r="R9" s="65"/>
      <c r="S9" s="65"/>
      <c r="T9" s="68"/>
      <c r="U9" s="66"/>
      <c r="V9" s="66"/>
      <c r="W9" s="66"/>
      <c r="X9" s="69"/>
      <c r="Y9" s="69"/>
      <c r="Z9" s="69"/>
      <c r="AA9" s="69"/>
      <c r="AB9" s="69"/>
      <c r="AC9" s="68"/>
      <c r="AD9" s="66"/>
      <c r="AE9" s="66"/>
      <c r="AF9" s="66"/>
      <c r="AG9" s="69"/>
      <c r="AH9" s="69"/>
      <c r="AI9" s="69"/>
      <c r="AJ9" s="69"/>
      <c r="AK9" s="69"/>
      <c r="AL9" s="69"/>
      <c r="AM9" s="69"/>
    </row>
    <row r="10" spans="1:39" ht="15.75" customHeight="1" thickBot="1">
      <c r="A10" s="485" t="s">
        <v>91</v>
      </c>
      <c r="B10" s="486"/>
      <c r="C10" s="486"/>
      <c r="D10" s="486"/>
      <c r="E10" s="486"/>
      <c r="F10" s="486"/>
      <c r="G10" s="486"/>
      <c r="H10" s="486"/>
      <c r="I10" s="486"/>
      <c r="J10" s="486"/>
      <c r="K10" s="486"/>
      <c r="L10" s="486"/>
      <c r="M10" s="486"/>
      <c r="N10" s="486"/>
      <c r="O10" s="486"/>
      <c r="P10" s="486"/>
      <c r="Q10" s="486"/>
      <c r="R10" s="486"/>
      <c r="S10" s="486"/>
      <c r="T10" s="486"/>
      <c r="U10" s="486"/>
      <c r="V10" s="486"/>
      <c r="W10" s="486"/>
      <c r="X10" s="486"/>
      <c r="Y10" s="486"/>
      <c r="Z10" s="486"/>
      <c r="AA10" s="486"/>
      <c r="AB10" s="486"/>
      <c r="AC10" s="486"/>
      <c r="AD10" s="486"/>
      <c r="AE10" s="486"/>
      <c r="AF10" s="486"/>
      <c r="AG10" s="486"/>
      <c r="AH10" s="486"/>
      <c r="AI10" s="486"/>
      <c r="AJ10" s="486"/>
      <c r="AK10" s="486"/>
      <c r="AL10" s="486"/>
      <c r="AM10" s="487"/>
    </row>
    <row r="11" spans="1:39" s="6" customFormat="1" ht="15.75" customHeight="1">
      <c r="A11" s="395" t="s">
        <v>92</v>
      </c>
      <c r="B11" s="396"/>
      <c r="C11" s="396"/>
      <c r="D11" s="396"/>
      <c r="E11" s="396"/>
      <c r="F11" s="396"/>
      <c r="G11" s="397"/>
      <c r="H11" s="158">
        <v>1</v>
      </c>
      <c r="I11" s="488" t="s">
        <v>93</v>
      </c>
      <c r="J11" s="489"/>
      <c r="K11" s="489"/>
      <c r="L11" s="489"/>
      <c r="M11" s="489"/>
      <c r="N11" s="489"/>
      <c r="O11" s="489"/>
      <c r="P11" s="489"/>
      <c r="Q11" s="489"/>
      <c r="R11" s="489"/>
      <c r="S11" s="489"/>
      <c r="T11" s="489"/>
      <c r="U11" s="490"/>
      <c r="V11" s="421" t="s">
        <v>186</v>
      </c>
      <c r="W11" s="422"/>
      <c r="X11" s="422"/>
      <c r="Y11" s="422"/>
      <c r="Z11" s="422"/>
      <c r="AA11" s="422"/>
      <c r="AB11" s="422"/>
      <c r="AC11" s="422"/>
      <c r="AD11" s="422"/>
      <c r="AE11" s="422"/>
      <c r="AF11" s="422"/>
      <c r="AG11" s="422"/>
      <c r="AH11" s="422"/>
      <c r="AI11" s="422"/>
      <c r="AJ11" s="422"/>
      <c r="AK11" s="422"/>
      <c r="AL11" s="422"/>
      <c r="AM11" s="491"/>
    </row>
    <row r="12" spans="1:39" s="6" customFormat="1" ht="14.1" customHeight="1">
      <c r="A12" s="377"/>
      <c r="B12" s="378"/>
      <c r="C12" s="378"/>
      <c r="D12" s="378"/>
      <c r="E12" s="378"/>
      <c r="F12" s="378"/>
      <c r="G12" s="379"/>
      <c r="H12" s="159">
        <v>2</v>
      </c>
      <c r="I12" s="401" t="s">
        <v>94</v>
      </c>
      <c r="J12" s="402"/>
      <c r="K12" s="402"/>
      <c r="L12" s="402"/>
      <c r="M12" s="402"/>
      <c r="N12" s="402"/>
      <c r="O12" s="402"/>
      <c r="P12" s="402"/>
      <c r="Q12" s="402"/>
      <c r="R12" s="402"/>
      <c r="S12" s="402"/>
      <c r="T12" s="402"/>
      <c r="U12" s="403"/>
      <c r="V12" s="492" t="s">
        <v>90</v>
      </c>
      <c r="W12" s="493"/>
      <c r="X12" s="493"/>
      <c r="Y12" s="493"/>
      <c r="Z12" s="493"/>
      <c r="AA12" s="493"/>
      <c r="AB12" s="493"/>
      <c r="AC12" s="493"/>
      <c r="AD12" s="493"/>
      <c r="AE12" s="493"/>
      <c r="AF12" s="493"/>
      <c r="AG12" s="493"/>
      <c r="AH12" s="493"/>
      <c r="AI12" s="493"/>
      <c r="AJ12" s="493"/>
      <c r="AK12" s="493"/>
      <c r="AL12" s="493"/>
      <c r="AM12" s="494"/>
    </row>
    <row r="13" spans="1:39" s="6" customFormat="1" ht="12.75" customHeight="1">
      <c r="A13" s="377"/>
      <c r="B13" s="378"/>
      <c r="C13" s="378"/>
      <c r="D13" s="378"/>
      <c r="E13" s="378"/>
      <c r="F13" s="378"/>
      <c r="G13" s="379"/>
      <c r="H13" s="159">
        <v>3</v>
      </c>
      <c r="I13" s="401" t="s">
        <v>95</v>
      </c>
      <c r="J13" s="402"/>
      <c r="K13" s="402"/>
      <c r="L13" s="402"/>
      <c r="M13" s="402"/>
      <c r="N13" s="434"/>
      <c r="O13" s="401" t="s">
        <v>96</v>
      </c>
      <c r="P13" s="402"/>
      <c r="Q13" s="402"/>
      <c r="R13" s="402"/>
      <c r="S13" s="402"/>
      <c r="T13" s="402"/>
      <c r="U13" s="403"/>
      <c r="V13" s="535" t="s">
        <v>493</v>
      </c>
      <c r="W13" s="536"/>
      <c r="X13" s="536"/>
      <c r="Y13" s="536"/>
      <c r="Z13" s="536"/>
      <c r="AA13" s="536"/>
      <c r="AB13" s="536"/>
      <c r="AC13" s="537"/>
      <c r="AD13" s="496" t="s">
        <v>292</v>
      </c>
      <c r="AE13" s="497"/>
      <c r="AF13" s="497"/>
      <c r="AG13" s="497"/>
      <c r="AH13" s="497"/>
      <c r="AI13" s="497"/>
      <c r="AJ13" s="497"/>
      <c r="AK13" s="497"/>
      <c r="AL13" s="497"/>
      <c r="AM13" s="498"/>
    </row>
    <row r="14" spans="1:39" s="6" customFormat="1" ht="12.75" customHeight="1">
      <c r="A14" s="377"/>
      <c r="B14" s="378"/>
      <c r="C14" s="378"/>
      <c r="D14" s="378"/>
      <c r="E14" s="378"/>
      <c r="F14" s="378"/>
      <c r="G14" s="379"/>
      <c r="H14" s="159">
        <v>4</v>
      </c>
      <c r="I14" s="401" t="s">
        <v>330</v>
      </c>
      <c r="J14" s="402"/>
      <c r="K14" s="402"/>
      <c r="L14" s="402"/>
      <c r="M14" s="402"/>
      <c r="N14" s="434"/>
      <c r="O14" s="401" t="s">
        <v>83</v>
      </c>
      <c r="P14" s="402"/>
      <c r="Q14" s="402" t="s">
        <v>83</v>
      </c>
      <c r="R14" s="402"/>
      <c r="S14" s="402"/>
      <c r="T14" s="402"/>
      <c r="U14" s="403"/>
      <c r="V14" s="468" t="s">
        <v>331</v>
      </c>
      <c r="W14" s="469"/>
      <c r="X14" s="469"/>
      <c r="Y14" s="469"/>
      <c r="Z14" s="469"/>
      <c r="AA14" s="469"/>
      <c r="AB14" s="469"/>
      <c r="AC14" s="478"/>
      <c r="AD14" s="479" t="s">
        <v>425</v>
      </c>
      <c r="AE14" s="480"/>
      <c r="AF14" s="480"/>
      <c r="AG14" s="480"/>
      <c r="AH14" s="480"/>
      <c r="AI14" s="480"/>
      <c r="AJ14" s="480"/>
      <c r="AK14" s="480"/>
      <c r="AL14" s="480"/>
      <c r="AM14" s="481"/>
    </row>
    <row r="15" spans="1:39" s="6" customFormat="1" ht="12.75" customHeight="1">
      <c r="A15" s="377"/>
      <c r="B15" s="378"/>
      <c r="C15" s="378"/>
      <c r="D15" s="378"/>
      <c r="E15" s="378"/>
      <c r="F15" s="378"/>
      <c r="G15" s="379"/>
      <c r="H15" s="159">
        <v>5</v>
      </c>
      <c r="I15" s="401" t="s">
        <v>98</v>
      </c>
      <c r="J15" s="402"/>
      <c r="K15" s="402"/>
      <c r="L15" s="402"/>
      <c r="M15" s="402"/>
      <c r="N15" s="402"/>
      <c r="O15" s="402"/>
      <c r="P15" s="402"/>
      <c r="Q15" s="402"/>
      <c r="R15" s="402"/>
      <c r="S15" s="402"/>
      <c r="T15" s="402"/>
      <c r="U15" s="403"/>
      <c r="V15" s="482" t="s">
        <v>257</v>
      </c>
      <c r="W15" s="483"/>
      <c r="X15" s="483"/>
      <c r="Y15" s="483"/>
      <c r="Z15" s="483"/>
      <c r="AA15" s="483"/>
      <c r="AB15" s="483"/>
      <c r="AC15" s="483"/>
      <c r="AD15" s="483"/>
      <c r="AE15" s="483"/>
      <c r="AF15" s="483"/>
      <c r="AG15" s="483"/>
      <c r="AH15" s="483"/>
      <c r="AI15" s="483"/>
      <c r="AJ15" s="483"/>
      <c r="AK15" s="483"/>
      <c r="AL15" s="483"/>
      <c r="AM15" s="484"/>
    </row>
    <row r="16" spans="1:39" s="6" customFormat="1" ht="12.75" customHeight="1">
      <c r="A16" s="377"/>
      <c r="B16" s="378"/>
      <c r="C16" s="378"/>
      <c r="D16" s="378"/>
      <c r="E16" s="378"/>
      <c r="F16" s="378"/>
      <c r="G16" s="379"/>
      <c r="H16" s="159">
        <v>6</v>
      </c>
      <c r="I16" s="401" t="s">
        <v>99</v>
      </c>
      <c r="J16" s="402"/>
      <c r="K16" s="402"/>
      <c r="L16" s="402"/>
      <c r="M16" s="402"/>
      <c r="N16" s="402"/>
      <c r="O16" s="402"/>
      <c r="P16" s="402"/>
      <c r="Q16" s="402"/>
      <c r="R16" s="402"/>
      <c r="S16" s="402"/>
      <c r="T16" s="402"/>
      <c r="U16" s="403"/>
      <c r="V16" s="499" t="s">
        <v>97</v>
      </c>
      <c r="W16" s="500"/>
      <c r="X16" s="500"/>
      <c r="Y16" s="500"/>
      <c r="Z16" s="500"/>
      <c r="AA16" s="500"/>
      <c r="AB16" s="500"/>
      <c r="AC16" s="500"/>
      <c r="AD16" s="500"/>
      <c r="AE16" s="500"/>
      <c r="AF16" s="500"/>
      <c r="AG16" s="500"/>
      <c r="AH16" s="500"/>
      <c r="AI16" s="500"/>
      <c r="AJ16" s="500"/>
      <c r="AK16" s="500"/>
      <c r="AL16" s="500"/>
      <c r="AM16" s="501"/>
    </row>
    <row r="17" spans="1:39" s="6" customFormat="1" ht="12.75" customHeight="1">
      <c r="A17" s="377"/>
      <c r="B17" s="378"/>
      <c r="C17" s="378"/>
      <c r="D17" s="378"/>
      <c r="E17" s="378"/>
      <c r="F17" s="378"/>
      <c r="G17" s="379"/>
      <c r="H17" s="160">
        <v>7</v>
      </c>
      <c r="I17" s="401" t="s">
        <v>100</v>
      </c>
      <c r="J17" s="402"/>
      <c r="K17" s="402"/>
      <c r="L17" s="402"/>
      <c r="M17" s="402"/>
      <c r="N17" s="402"/>
      <c r="O17" s="116"/>
      <c r="P17" s="116"/>
      <c r="Q17" s="116"/>
      <c r="R17" s="116"/>
      <c r="S17" s="116"/>
      <c r="T17" s="116"/>
      <c r="U17" s="117"/>
      <c r="V17" s="118" t="s">
        <v>283</v>
      </c>
      <c r="W17" s="119"/>
      <c r="X17" s="119"/>
      <c r="Y17" s="119"/>
      <c r="Z17" s="119"/>
      <c r="AA17" s="119"/>
      <c r="AB17" s="119"/>
      <c r="AC17" s="119"/>
      <c r="AD17" s="119"/>
      <c r="AE17" s="119"/>
      <c r="AF17" s="119"/>
      <c r="AG17" s="119"/>
      <c r="AH17" s="119"/>
      <c r="AI17" s="119"/>
      <c r="AJ17" s="119"/>
      <c r="AK17" s="119"/>
      <c r="AL17" s="119"/>
      <c r="AM17" s="120"/>
    </row>
    <row r="18" spans="1:39" s="6" customFormat="1" ht="12.75" customHeight="1" thickBot="1">
      <c r="A18" s="417"/>
      <c r="B18" s="418"/>
      <c r="C18" s="418"/>
      <c r="D18" s="418"/>
      <c r="E18" s="418"/>
      <c r="F18" s="418"/>
      <c r="G18" s="419"/>
      <c r="H18" s="160">
        <v>8</v>
      </c>
      <c r="I18" s="401" t="s">
        <v>101</v>
      </c>
      <c r="J18" s="402"/>
      <c r="K18" s="402"/>
      <c r="L18" s="402"/>
      <c r="M18" s="402"/>
      <c r="N18" s="402"/>
      <c r="O18" s="402"/>
      <c r="P18" s="402"/>
      <c r="Q18" s="402"/>
      <c r="R18" s="402"/>
      <c r="S18" s="402"/>
      <c r="T18" s="402"/>
      <c r="U18" s="403"/>
      <c r="V18" s="495" t="s">
        <v>240</v>
      </c>
      <c r="W18" s="497"/>
      <c r="X18" s="497"/>
      <c r="Y18" s="497"/>
      <c r="Z18" s="497"/>
      <c r="AA18" s="497"/>
      <c r="AB18" s="497"/>
      <c r="AC18" s="497"/>
      <c r="AD18" s="497"/>
      <c r="AE18" s="497"/>
      <c r="AF18" s="497"/>
      <c r="AG18" s="497"/>
      <c r="AH18" s="497"/>
      <c r="AI18" s="497"/>
      <c r="AJ18" s="497"/>
      <c r="AK18" s="497"/>
      <c r="AL18" s="497"/>
      <c r="AM18" s="498"/>
    </row>
    <row r="19" spans="1:39" s="6" customFormat="1" ht="12.75" customHeight="1">
      <c r="A19" s="503" t="s">
        <v>103</v>
      </c>
      <c r="B19" s="504"/>
      <c r="C19" s="504"/>
      <c r="D19" s="504"/>
      <c r="E19" s="504"/>
      <c r="F19" s="504"/>
      <c r="G19" s="505"/>
      <c r="H19" s="158">
        <v>9</v>
      </c>
      <c r="I19" s="398" t="s">
        <v>104</v>
      </c>
      <c r="J19" s="399"/>
      <c r="K19" s="399"/>
      <c r="L19" s="399"/>
      <c r="M19" s="399"/>
      <c r="N19" s="399"/>
      <c r="O19" s="399"/>
      <c r="P19" s="399"/>
      <c r="Q19" s="399"/>
      <c r="R19" s="399"/>
      <c r="S19" s="399"/>
      <c r="T19" s="399"/>
      <c r="U19" s="400"/>
      <c r="V19" s="435" t="s">
        <v>105</v>
      </c>
      <c r="W19" s="436"/>
      <c r="X19" s="436"/>
      <c r="Y19" s="436"/>
      <c r="Z19" s="436"/>
      <c r="AA19" s="436"/>
      <c r="AB19" s="436"/>
      <c r="AC19" s="436"/>
      <c r="AD19" s="436"/>
      <c r="AE19" s="436"/>
      <c r="AF19" s="436"/>
      <c r="AG19" s="436"/>
      <c r="AH19" s="436"/>
      <c r="AI19" s="436"/>
      <c r="AJ19" s="436"/>
      <c r="AK19" s="436"/>
      <c r="AL19" s="436"/>
      <c r="AM19" s="502"/>
    </row>
    <row r="20" spans="1:39" s="6" customFormat="1" ht="24" customHeight="1">
      <c r="A20" s="506"/>
      <c r="B20" s="507"/>
      <c r="C20" s="507"/>
      <c r="D20" s="507"/>
      <c r="E20" s="507"/>
      <c r="F20" s="507"/>
      <c r="G20" s="508"/>
      <c r="H20" s="161">
        <v>10</v>
      </c>
      <c r="I20" s="452" t="s">
        <v>106</v>
      </c>
      <c r="J20" s="453"/>
      <c r="K20" s="453"/>
      <c r="L20" s="453"/>
      <c r="M20" s="453"/>
      <c r="N20" s="454"/>
      <c r="O20" s="401" t="s">
        <v>107</v>
      </c>
      <c r="P20" s="402"/>
      <c r="Q20" s="402"/>
      <c r="R20" s="402"/>
      <c r="S20" s="402"/>
      <c r="T20" s="402"/>
      <c r="U20" s="403"/>
      <c r="V20" s="468" t="s">
        <v>108</v>
      </c>
      <c r="W20" s="469"/>
      <c r="X20" s="469"/>
      <c r="Y20" s="469"/>
      <c r="Z20" s="469"/>
      <c r="AA20" s="469"/>
      <c r="AB20" s="469"/>
      <c r="AC20" s="469"/>
      <c r="AD20" s="469"/>
      <c r="AE20" s="469"/>
      <c r="AF20" s="469"/>
      <c r="AG20" s="469"/>
      <c r="AH20" s="469"/>
      <c r="AI20" s="469"/>
      <c r="AJ20" s="469"/>
      <c r="AK20" s="469"/>
      <c r="AL20" s="469"/>
      <c r="AM20" s="470"/>
    </row>
    <row r="21" spans="1:39" s="6" customFormat="1" ht="24.95" customHeight="1">
      <c r="A21" s="506"/>
      <c r="B21" s="507"/>
      <c r="C21" s="507"/>
      <c r="D21" s="507"/>
      <c r="E21" s="507"/>
      <c r="F21" s="507"/>
      <c r="G21" s="508"/>
      <c r="H21" s="162">
        <v>11</v>
      </c>
      <c r="I21" s="458"/>
      <c r="J21" s="459"/>
      <c r="K21" s="459"/>
      <c r="L21" s="459"/>
      <c r="M21" s="459"/>
      <c r="N21" s="460"/>
      <c r="O21" s="401" t="s">
        <v>109</v>
      </c>
      <c r="P21" s="402"/>
      <c r="Q21" s="402"/>
      <c r="R21" s="402"/>
      <c r="S21" s="402"/>
      <c r="T21" s="402"/>
      <c r="U21" s="403"/>
      <c r="V21" s="468" t="s">
        <v>110</v>
      </c>
      <c r="W21" s="469"/>
      <c r="X21" s="469"/>
      <c r="Y21" s="469"/>
      <c r="Z21" s="469"/>
      <c r="AA21" s="469"/>
      <c r="AB21" s="469"/>
      <c r="AC21" s="469"/>
      <c r="AD21" s="469"/>
      <c r="AE21" s="469"/>
      <c r="AF21" s="469"/>
      <c r="AG21" s="469"/>
      <c r="AH21" s="469"/>
      <c r="AI21" s="469"/>
      <c r="AJ21" s="469"/>
      <c r="AK21" s="469"/>
      <c r="AL21" s="469"/>
      <c r="AM21" s="470"/>
    </row>
    <row r="22" spans="1:39" s="6" customFormat="1" ht="12.75" customHeight="1" thickBot="1">
      <c r="A22" s="509"/>
      <c r="B22" s="510"/>
      <c r="C22" s="510"/>
      <c r="D22" s="510"/>
      <c r="E22" s="510"/>
      <c r="F22" s="510"/>
      <c r="G22" s="511"/>
      <c r="H22" s="163">
        <v>12</v>
      </c>
      <c r="I22" s="407" t="s">
        <v>111</v>
      </c>
      <c r="J22" s="408"/>
      <c r="K22" s="408"/>
      <c r="L22" s="408"/>
      <c r="M22" s="408"/>
      <c r="N22" s="408"/>
      <c r="O22" s="408"/>
      <c r="P22" s="408"/>
      <c r="Q22" s="408"/>
      <c r="R22" s="408"/>
      <c r="S22" s="408"/>
      <c r="T22" s="408"/>
      <c r="U22" s="409"/>
      <c r="V22" s="471" t="s">
        <v>496</v>
      </c>
      <c r="W22" s="472"/>
      <c r="X22" s="472"/>
      <c r="Y22" s="472"/>
      <c r="Z22" s="472"/>
      <c r="AA22" s="472"/>
      <c r="AB22" s="472"/>
      <c r="AC22" s="472"/>
      <c r="AD22" s="472"/>
      <c r="AE22" s="472"/>
      <c r="AF22" s="472"/>
      <c r="AG22" s="472"/>
      <c r="AH22" s="472"/>
      <c r="AI22" s="472"/>
      <c r="AJ22" s="472"/>
      <c r="AK22" s="472"/>
      <c r="AL22" s="472"/>
      <c r="AM22" s="473"/>
    </row>
    <row r="23" spans="1:39" s="6" customFormat="1" ht="12.75" customHeight="1">
      <c r="A23" s="503" t="s">
        <v>113</v>
      </c>
      <c r="B23" s="504"/>
      <c r="C23" s="504"/>
      <c r="D23" s="504"/>
      <c r="E23" s="504"/>
      <c r="F23" s="504"/>
      <c r="G23" s="505"/>
      <c r="H23" s="158">
        <v>13</v>
      </c>
      <c r="I23" s="401" t="s">
        <v>84</v>
      </c>
      <c r="J23" s="402"/>
      <c r="K23" s="402"/>
      <c r="L23" s="402"/>
      <c r="M23" s="402"/>
      <c r="N23" s="434"/>
      <c r="O23" s="401" t="s">
        <v>114</v>
      </c>
      <c r="P23" s="402"/>
      <c r="Q23" s="402"/>
      <c r="R23" s="402"/>
      <c r="S23" s="402"/>
      <c r="T23" s="402"/>
      <c r="U23" s="403"/>
      <c r="V23" s="121" t="s">
        <v>90</v>
      </c>
      <c r="W23" s="122"/>
      <c r="X23" s="122"/>
      <c r="Y23" s="122"/>
      <c r="Z23" s="122"/>
      <c r="AA23" s="122"/>
      <c r="AB23" s="122"/>
      <c r="AC23" s="122"/>
      <c r="AD23" s="122"/>
      <c r="AE23" s="123"/>
      <c r="AF23" s="124" t="s">
        <v>115</v>
      </c>
      <c r="AG23" s="122"/>
      <c r="AH23" s="122"/>
      <c r="AI23" s="122"/>
      <c r="AJ23" s="122"/>
      <c r="AK23" s="122"/>
      <c r="AL23" s="122"/>
      <c r="AM23" s="125"/>
    </row>
    <row r="24" spans="1:39" s="6" customFormat="1" ht="12.75" customHeight="1">
      <c r="A24" s="506"/>
      <c r="B24" s="507"/>
      <c r="C24" s="507"/>
      <c r="D24" s="507"/>
      <c r="E24" s="507"/>
      <c r="F24" s="507"/>
      <c r="G24" s="508"/>
      <c r="H24" s="159">
        <v>14</v>
      </c>
      <c r="I24" s="401" t="s">
        <v>116</v>
      </c>
      <c r="J24" s="402"/>
      <c r="K24" s="402"/>
      <c r="L24" s="402"/>
      <c r="M24" s="402"/>
      <c r="N24" s="402"/>
      <c r="O24" s="402"/>
      <c r="P24" s="402"/>
      <c r="Q24" s="402"/>
      <c r="R24" s="402"/>
      <c r="S24" s="402"/>
      <c r="T24" s="402"/>
      <c r="U24" s="403"/>
      <c r="V24" s="474">
        <v>2166</v>
      </c>
      <c r="W24" s="475"/>
      <c r="X24" s="475"/>
      <c r="Y24" s="475"/>
      <c r="Z24" s="475"/>
      <c r="AA24" s="475"/>
      <c r="AB24" s="475"/>
      <c r="AC24" s="475"/>
      <c r="AD24" s="475"/>
      <c r="AE24" s="475"/>
      <c r="AF24" s="475"/>
      <c r="AG24" s="475"/>
      <c r="AH24" s="126" t="s">
        <v>117</v>
      </c>
      <c r="AI24" s="127"/>
      <c r="AJ24" s="127"/>
      <c r="AK24" s="127"/>
      <c r="AL24" s="127"/>
      <c r="AM24" s="128"/>
    </row>
    <row r="25" spans="1:39" s="6" customFormat="1" ht="12.75" customHeight="1">
      <c r="A25" s="506"/>
      <c r="B25" s="507"/>
      <c r="C25" s="507"/>
      <c r="D25" s="507"/>
      <c r="E25" s="507"/>
      <c r="F25" s="507"/>
      <c r="G25" s="508"/>
      <c r="H25" s="159">
        <v>15</v>
      </c>
      <c r="I25" s="401" t="s">
        <v>118</v>
      </c>
      <c r="J25" s="402"/>
      <c r="K25" s="402"/>
      <c r="L25" s="402"/>
      <c r="M25" s="402"/>
      <c r="N25" s="434"/>
      <c r="O25" s="401" t="s">
        <v>119</v>
      </c>
      <c r="P25" s="402"/>
      <c r="Q25" s="402"/>
      <c r="R25" s="402"/>
      <c r="S25" s="402"/>
      <c r="T25" s="402"/>
      <c r="U25" s="403"/>
      <c r="V25" s="477" t="s">
        <v>356</v>
      </c>
      <c r="W25" s="465"/>
      <c r="X25" s="465" t="s">
        <v>120</v>
      </c>
      <c r="Y25" s="465"/>
      <c r="Z25" s="465"/>
      <c r="AA25" s="465"/>
      <c r="AB25" s="465"/>
      <c r="AC25" s="465"/>
      <c r="AD25" s="465"/>
      <c r="AE25" s="466"/>
      <c r="AF25" s="467">
        <f>V25/29</f>
        <v>0.84655172413793101</v>
      </c>
      <c r="AG25" s="442"/>
      <c r="AH25" s="442"/>
      <c r="AI25" s="442"/>
      <c r="AJ25" s="426" t="s">
        <v>121</v>
      </c>
      <c r="AK25" s="426"/>
      <c r="AL25" s="426"/>
      <c r="AM25" s="129"/>
    </row>
    <row r="26" spans="1:39" s="6" customFormat="1" ht="12.75" customHeight="1">
      <c r="A26" s="506"/>
      <c r="B26" s="507"/>
      <c r="C26" s="507"/>
      <c r="D26" s="507"/>
      <c r="E26" s="507"/>
      <c r="F26" s="507"/>
      <c r="G26" s="508"/>
      <c r="H26" s="159">
        <v>16</v>
      </c>
      <c r="I26" s="401" t="s">
        <v>122</v>
      </c>
      <c r="J26" s="402"/>
      <c r="K26" s="402"/>
      <c r="L26" s="402"/>
      <c r="M26" s="402"/>
      <c r="N26" s="434"/>
      <c r="O26" s="401" t="s">
        <v>123</v>
      </c>
      <c r="P26" s="402"/>
      <c r="Q26" s="402"/>
      <c r="R26" s="402"/>
      <c r="S26" s="402"/>
      <c r="T26" s="402"/>
      <c r="U26" s="403"/>
      <c r="V26" s="134"/>
      <c r="W26" s="130"/>
      <c r="X26" s="450" t="s">
        <v>247</v>
      </c>
      <c r="Y26" s="450"/>
      <c r="Z26" s="450"/>
      <c r="AA26" s="450"/>
      <c r="AB26" s="450"/>
      <c r="AC26" s="450"/>
      <c r="AD26" s="450"/>
      <c r="AE26" s="131"/>
      <c r="AF26" s="426">
        <v>22</v>
      </c>
      <c r="AG26" s="426"/>
      <c r="AH26" s="426" t="s">
        <v>124</v>
      </c>
      <c r="AI26" s="426"/>
      <c r="AJ26" s="130"/>
      <c r="AK26" s="130"/>
      <c r="AL26" s="130"/>
      <c r="AM26" s="129"/>
    </row>
    <row r="27" spans="1:39" s="6" customFormat="1" ht="12.75" customHeight="1">
      <c r="A27" s="506"/>
      <c r="B27" s="507"/>
      <c r="C27" s="507"/>
      <c r="D27" s="507"/>
      <c r="E27" s="507"/>
      <c r="F27" s="507"/>
      <c r="G27" s="508"/>
      <c r="H27" s="159">
        <v>17</v>
      </c>
      <c r="I27" s="401" t="s">
        <v>125</v>
      </c>
      <c r="J27" s="402"/>
      <c r="K27" s="402"/>
      <c r="L27" s="402"/>
      <c r="M27" s="402"/>
      <c r="N27" s="434"/>
      <c r="O27" s="401" t="s">
        <v>126</v>
      </c>
      <c r="P27" s="402"/>
      <c r="Q27" s="402"/>
      <c r="R27" s="402"/>
      <c r="S27" s="402"/>
      <c r="T27" s="402"/>
      <c r="U27" s="403"/>
      <c r="V27" s="463"/>
      <c r="W27" s="464"/>
      <c r="X27" s="426">
        <v>60</v>
      </c>
      <c r="Y27" s="426"/>
      <c r="Z27" s="130"/>
      <c r="AA27" s="450" t="s">
        <v>127</v>
      </c>
      <c r="AB27" s="450"/>
      <c r="AC27" s="131"/>
      <c r="AD27" s="131"/>
      <c r="AE27" s="131"/>
      <c r="AF27" s="426">
        <v>60</v>
      </c>
      <c r="AG27" s="426"/>
      <c r="AH27" s="130" t="s">
        <v>128</v>
      </c>
      <c r="AI27" s="130"/>
      <c r="AJ27" s="130"/>
      <c r="AK27" s="130"/>
      <c r="AL27" s="130"/>
      <c r="AM27" s="129"/>
    </row>
    <row r="28" spans="1:39" s="6" customFormat="1" ht="12.75" customHeight="1">
      <c r="A28" s="506"/>
      <c r="B28" s="507"/>
      <c r="C28" s="507"/>
      <c r="D28" s="507"/>
      <c r="E28" s="507"/>
      <c r="F28" s="507"/>
      <c r="G28" s="508"/>
      <c r="H28" s="159">
        <v>18</v>
      </c>
      <c r="I28" s="452" t="s">
        <v>129</v>
      </c>
      <c r="J28" s="453"/>
      <c r="K28" s="453"/>
      <c r="L28" s="453"/>
      <c r="M28" s="453"/>
      <c r="N28" s="454"/>
      <c r="O28" s="401" t="s">
        <v>130</v>
      </c>
      <c r="P28" s="402"/>
      <c r="Q28" s="402"/>
      <c r="R28" s="402"/>
      <c r="S28" s="402"/>
      <c r="T28" s="402"/>
      <c r="U28" s="403"/>
      <c r="V28" s="178"/>
      <c r="W28" s="130"/>
      <c r="X28" s="130"/>
      <c r="Y28" s="130"/>
      <c r="Z28" s="130"/>
      <c r="AA28" s="461" t="s">
        <v>97</v>
      </c>
      <c r="AB28" s="439"/>
      <c r="AC28" s="439"/>
      <c r="AD28" s="439"/>
      <c r="AE28" s="462"/>
      <c r="AF28" s="462"/>
      <c r="AG28" s="131"/>
      <c r="AH28" s="133" t="s">
        <v>124</v>
      </c>
      <c r="AI28" s="130"/>
      <c r="AJ28" s="130"/>
      <c r="AK28" s="130"/>
      <c r="AL28" s="130"/>
      <c r="AM28" s="129"/>
    </row>
    <row r="29" spans="1:39" s="6" customFormat="1" ht="12.75" customHeight="1">
      <c r="A29" s="506"/>
      <c r="B29" s="507"/>
      <c r="C29" s="507"/>
      <c r="D29" s="507"/>
      <c r="E29" s="507"/>
      <c r="F29" s="507"/>
      <c r="G29" s="508"/>
      <c r="H29" s="159">
        <v>19</v>
      </c>
      <c r="I29" s="455"/>
      <c r="J29" s="456"/>
      <c r="K29" s="456"/>
      <c r="L29" s="456"/>
      <c r="M29" s="456"/>
      <c r="N29" s="457"/>
      <c r="O29" s="401" t="s">
        <v>131</v>
      </c>
      <c r="P29" s="402"/>
      <c r="Q29" s="402"/>
      <c r="R29" s="402"/>
      <c r="S29" s="402"/>
      <c r="T29" s="402"/>
      <c r="U29" s="403"/>
      <c r="V29" s="132"/>
      <c r="W29" s="130"/>
      <c r="X29" s="130"/>
      <c r="Y29" s="130"/>
      <c r="Z29" s="130"/>
      <c r="AA29" s="439">
        <v>0.5</v>
      </c>
      <c r="AB29" s="439"/>
      <c r="AC29" s="439"/>
      <c r="AD29" s="439"/>
      <c r="AE29" s="462"/>
      <c r="AF29" s="462"/>
      <c r="AG29" s="131"/>
      <c r="AH29" s="133" t="s">
        <v>124</v>
      </c>
      <c r="AI29" s="130"/>
      <c r="AJ29" s="130"/>
      <c r="AK29" s="130"/>
      <c r="AL29" s="130"/>
      <c r="AM29" s="129"/>
    </row>
    <row r="30" spans="1:39" s="6" customFormat="1" ht="12.75" customHeight="1">
      <c r="A30" s="506"/>
      <c r="B30" s="507"/>
      <c r="C30" s="507"/>
      <c r="D30" s="507"/>
      <c r="E30" s="507"/>
      <c r="F30" s="507"/>
      <c r="G30" s="508"/>
      <c r="H30" s="159">
        <v>20</v>
      </c>
      <c r="I30" s="458"/>
      <c r="J30" s="459"/>
      <c r="K30" s="459"/>
      <c r="L30" s="459"/>
      <c r="M30" s="459"/>
      <c r="N30" s="460"/>
      <c r="O30" s="401" t="s">
        <v>132</v>
      </c>
      <c r="P30" s="402"/>
      <c r="Q30" s="402"/>
      <c r="R30" s="402"/>
      <c r="S30" s="402"/>
      <c r="T30" s="402"/>
      <c r="U30" s="403"/>
      <c r="V30" s="134"/>
      <c r="W30" s="130"/>
      <c r="X30" s="130"/>
      <c r="Y30" s="130"/>
      <c r="Z30" s="130"/>
      <c r="AA30" s="439">
        <v>0.5</v>
      </c>
      <c r="AB30" s="439"/>
      <c r="AC30" s="439"/>
      <c r="AD30" s="439"/>
      <c r="AE30" s="462"/>
      <c r="AF30" s="462"/>
      <c r="AG30" s="131"/>
      <c r="AH30" s="133" t="s">
        <v>124</v>
      </c>
      <c r="AI30" s="130"/>
      <c r="AJ30" s="130"/>
      <c r="AK30" s="130"/>
      <c r="AL30" s="130"/>
      <c r="AM30" s="129"/>
    </row>
    <row r="31" spans="1:39" s="6" customFormat="1" ht="12.75" customHeight="1">
      <c r="A31" s="506"/>
      <c r="B31" s="507"/>
      <c r="C31" s="507"/>
      <c r="D31" s="507"/>
      <c r="E31" s="507"/>
      <c r="F31" s="507"/>
      <c r="G31" s="508"/>
      <c r="H31" s="159">
        <v>21</v>
      </c>
      <c r="I31" s="401" t="s">
        <v>133</v>
      </c>
      <c r="J31" s="402"/>
      <c r="K31" s="402"/>
      <c r="L31" s="402"/>
      <c r="M31" s="402"/>
      <c r="N31" s="402"/>
      <c r="O31" s="402"/>
      <c r="P31" s="402"/>
      <c r="Q31" s="402"/>
      <c r="R31" s="402"/>
      <c r="S31" s="402"/>
      <c r="T31" s="402"/>
      <c r="U31" s="403"/>
      <c r="V31" s="446">
        <v>0.1</v>
      </c>
      <c r="W31" s="447"/>
      <c r="X31" s="447"/>
      <c r="Y31" s="447"/>
      <c r="Z31" s="447"/>
      <c r="AA31" s="447"/>
      <c r="AB31" s="447"/>
      <c r="AC31" s="447"/>
      <c r="AD31" s="447"/>
      <c r="AE31" s="447"/>
      <c r="AF31" s="447"/>
      <c r="AG31" s="447"/>
      <c r="AH31" s="447"/>
      <c r="AI31" s="447"/>
      <c r="AJ31" s="447"/>
      <c r="AK31" s="447"/>
      <c r="AL31" s="447"/>
      <c r="AM31" s="448"/>
    </row>
    <row r="32" spans="1:39" s="6" customFormat="1" ht="12.75" customHeight="1">
      <c r="A32" s="506"/>
      <c r="B32" s="507"/>
      <c r="C32" s="507"/>
      <c r="D32" s="507"/>
      <c r="E32" s="507"/>
      <c r="F32" s="507"/>
      <c r="G32" s="508"/>
      <c r="H32" s="159">
        <v>22</v>
      </c>
      <c r="I32" s="401" t="s">
        <v>134</v>
      </c>
      <c r="J32" s="402"/>
      <c r="K32" s="402"/>
      <c r="L32" s="402"/>
      <c r="M32" s="402"/>
      <c r="N32" s="402"/>
      <c r="O32" s="402"/>
      <c r="P32" s="402"/>
      <c r="Q32" s="402"/>
      <c r="R32" s="402"/>
      <c r="S32" s="402"/>
      <c r="T32" s="402"/>
      <c r="U32" s="403"/>
      <c r="V32" s="449">
        <v>1.1000000000000001</v>
      </c>
      <c r="W32" s="450"/>
      <c r="X32" s="450"/>
      <c r="Y32" s="450"/>
      <c r="Z32" s="450"/>
      <c r="AA32" s="450"/>
      <c r="AB32" s="450"/>
      <c r="AC32" s="450"/>
      <c r="AD32" s="450"/>
      <c r="AE32" s="450"/>
      <c r="AF32" s="450"/>
      <c r="AG32" s="450"/>
      <c r="AH32" s="450"/>
      <c r="AI32" s="450"/>
      <c r="AJ32" s="450"/>
      <c r="AK32" s="450"/>
      <c r="AL32" s="450"/>
      <c r="AM32" s="451"/>
    </row>
    <row r="33" spans="1:39" s="6" customFormat="1" ht="12.75" customHeight="1">
      <c r="A33" s="506"/>
      <c r="B33" s="507"/>
      <c r="C33" s="507"/>
      <c r="D33" s="507"/>
      <c r="E33" s="507"/>
      <c r="F33" s="507"/>
      <c r="G33" s="508"/>
      <c r="H33" s="159">
        <v>23</v>
      </c>
      <c r="I33" s="401" t="s">
        <v>135</v>
      </c>
      <c r="J33" s="402"/>
      <c r="K33" s="402"/>
      <c r="L33" s="402"/>
      <c r="M33" s="402"/>
      <c r="N33" s="402"/>
      <c r="O33" s="402"/>
      <c r="P33" s="402"/>
      <c r="Q33" s="402"/>
      <c r="R33" s="402"/>
      <c r="S33" s="402"/>
      <c r="T33" s="402"/>
      <c r="U33" s="403"/>
      <c r="V33" s="441">
        <v>0.82199999999999995</v>
      </c>
      <c r="W33" s="442"/>
      <c r="X33" s="442"/>
      <c r="Y33" s="442"/>
      <c r="Z33" s="442"/>
      <c r="AA33" s="442"/>
      <c r="AB33" s="442"/>
      <c r="AC33" s="442"/>
      <c r="AD33" s="442"/>
      <c r="AE33" s="442"/>
      <c r="AF33" s="442"/>
      <c r="AG33" s="442"/>
      <c r="AH33" s="442"/>
      <c r="AI33" s="442"/>
      <c r="AJ33" s="442"/>
      <c r="AK33" s="442"/>
      <c r="AL33" s="442"/>
      <c r="AM33" s="443"/>
    </row>
    <row r="34" spans="1:39" s="6" customFormat="1" ht="12.75" customHeight="1">
      <c r="A34" s="506"/>
      <c r="B34" s="507"/>
      <c r="C34" s="507"/>
      <c r="D34" s="507"/>
      <c r="E34" s="507"/>
      <c r="F34" s="507"/>
      <c r="G34" s="508"/>
      <c r="H34" s="159">
        <v>24</v>
      </c>
      <c r="I34" s="401" t="s">
        <v>136</v>
      </c>
      <c r="J34" s="402"/>
      <c r="K34" s="402"/>
      <c r="L34" s="402"/>
      <c r="M34" s="402"/>
      <c r="N34" s="402"/>
      <c r="O34" s="402"/>
      <c r="P34" s="402"/>
      <c r="Q34" s="402"/>
      <c r="R34" s="402"/>
      <c r="S34" s="402"/>
      <c r="T34" s="402"/>
      <c r="U34" s="403"/>
      <c r="V34" s="438" t="s">
        <v>97</v>
      </c>
      <c r="W34" s="439"/>
      <c r="X34" s="439"/>
      <c r="Y34" s="439"/>
      <c r="Z34" s="439"/>
      <c r="AA34" s="439"/>
      <c r="AB34" s="439"/>
      <c r="AC34" s="439"/>
      <c r="AD34" s="439"/>
      <c r="AE34" s="439"/>
      <c r="AF34" s="439"/>
      <c r="AG34" s="439"/>
      <c r="AH34" s="439"/>
      <c r="AI34" s="439"/>
      <c r="AJ34" s="439"/>
      <c r="AK34" s="439"/>
      <c r="AL34" s="439"/>
      <c r="AM34" s="440"/>
    </row>
    <row r="35" spans="1:39" s="6" customFormat="1" ht="12.75" customHeight="1">
      <c r="A35" s="506"/>
      <c r="B35" s="507"/>
      <c r="C35" s="507"/>
      <c r="D35" s="507"/>
      <c r="E35" s="507"/>
      <c r="F35" s="507"/>
      <c r="G35" s="508"/>
      <c r="H35" s="159">
        <v>25</v>
      </c>
      <c r="I35" s="401" t="s">
        <v>137</v>
      </c>
      <c r="J35" s="402"/>
      <c r="K35" s="402"/>
      <c r="L35" s="402"/>
      <c r="M35" s="402"/>
      <c r="N35" s="402"/>
      <c r="O35" s="402"/>
      <c r="P35" s="402"/>
      <c r="Q35" s="402"/>
      <c r="R35" s="402"/>
      <c r="S35" s="402"/>
      <c r="T35" s="402"/>
      <c r="U35" s="403"/>
      <c r="V35" s="441">
        <v>1.4570000000000001</v>
      </c>
      <c r="W35" s="442"/>
      <c r="X35" s="442"/>
      <c r="Y35" s="442"/>
      <c r="Z35" s="442"/>
      <c r="AA35" s="442"/>
      <c r="AB35" s="442"/>
      <c r="AC35" s="442"/>
      <c r="AD35" s="442"/>
      <c r="AE35" s="442"/>
      <c r="AF35" s="442"/>
      <c r="AG35" s="442"/>
      <c r="AH35" s="442"/>
      <c r="AI35" s="442"/>
      <c r="AJ35" s="442"/>
      <c r="AK35" s="442"/>
      <c r="AL35" s="442"/>
      <c r="AM35" s="443"/>
    </row>
    <row r="36" spans="1:39" s="6" customFormat="1" ht="12.75" customHeight="1">
      <c r="A36" s="506"/>
      <c r="B36" s="507"/>
      <c r="C36" s="507"/>
      <c r="D36" s="507"/>
      <c r="E36" s="507"/>
      <c r="F36" s="507"/>
      <c r="G36" s="508"/>
      <c r="H36" s="159">
        <v>26</v>
      </c>
      <c r="I36" s="401" t="s">
        <v>138</v>
      </c>
      <c r="J36" s="402"/>
      <c r="K36" s="402"/>
      <c r="L36" s="402"/>
      <c r="M36" s="402"/>
      <c r="N36" s="402"/>
      <c r="O36" s="402"/>
      <c r="P36" s="402"/>
      <c r="Q36" s="402"/>
      <c r="R36" s="402"/>
      <c r="S36" s="402"/>
      <c r="T36" s="402"/>
      <c r="U36" s="403"/>
      <c r="V36" s="444">
        <v>5.77</v>
      </c>
      <c r="W36" s="445"/>
      <c r="X36" s="445"/>
      <c r="Y36" s="445"/>
      <c r="Z36" s="445"/>
      <c r="AA36" s="133" t="s">
        <v>139</v>
      </c>
      <c r="AB36" s="133"/>
      <c r="AC36" s="133"/>
      <c r="AD36" s="133"/>
      <c r="AE36" s="133"/>
      <c r="AF36" s="133"/>
      <c r="AG36" s="133"/>
      <c r="AH36" s="133"/>
      <c r="AI36" s="133"/>
      <c r="AJ36" s="133"/>
      <c r="AK36" s="133"/>
      <c r="AL36" s="133"/>
      <c r="AM36" s="135"/>
    </row>
    <row r="37" spans="1:39" s="6" customFormat="1" ht="12.75" customHeight="1">
      <c r="A37" s="506"/>
      <c r="B37" s="507"/>
      <c r="C37" s="507"/>
      <c r="D37" s="507"/>
      <c r="E37" s="507"/>
      <c r="F37" s="507"/>
      <c r="G37" s="508"/>
      <c r="H37" s="159">
        <v>27</v>
      </c>
      <c r="I37" s="401" t="s">
        <v>140</v>
      </c>
      <c r="J37" s="402"/>
      <c r="K37" s="402"/>
      <c r="L37" s="402"/>
      <c r="M37" s="402"/>
      <c r="N37" s="402"/>
      <c r="O37" s="402"/>
      <c r="P37" s="402"/>
      <c r="Q37" s="402"/>
      <c r="R37" s="402"/>
      <c r="S37" s="402"/>
      <c r="T37" s="402"/>
      <c r="U37" s="403"/>
      <c r="V37" s="444">
        <v>1.0999999999999999E-2</v>
      </c>
      <c r="W37" s="445"/>
      <c r="X37" s="445"/>
      <c r="Y37" s="445"/>
      <c r="Z37" s="445"/>
      <c r="AA37" s="130" t="s">
        <v>141</v>
      </c>
      <c r="AB37" s="130"/>
      <c r="AC37" s="130"/>
      <c r="AD37" s="130"/>
      <c r="AE37" s="130"/>
      <c r="AF37" s="130"/>
      <c r="AG37" s="130"/>
      <c r="AH37" s="130"/>
      <c r="AI37" s="130"/>
      <c r="AJ37" s="130"/>
      <c r="AK37" s="130"/>
      <c r="AL37" s="130"/>
      <c r="AM37" s="129"/>
    </row>
    <row r="38" spans="1:39" s="6" customFormat="1" ht="12.75" customHeight="1" thickBot="1">
      <c r="A38" s="509"/>
      <c r="B38" s="510"/>
      <c r="C38" s="510"/>
      <c r="D38" s="510"/>
      <c r="E38" s="510"/>
      <c r="F38" s="510"/>
      <c r="G38" s="511"/>
      <c r="H38" s="160">
        <v>28</v>
      </c>
      <c r="I38" s="407" t="s">
        <v>142</v>
      </c>
      <c r="J38" s="408"/>
      <c r="K38" s="408"/>
      <c r="L38" s="408"/>
      <c r="M38" s="408"/>
      <c r="N38" s="408"/>
      <c r="O38" s="408"/>
      <c r="P38" s="408"/>
      <c r="Q38" s="408"/>
      <c r="R38" s="408"/>
      <c r="S38" s="408"/>
      <c r="T38" s="408"/>
      <c r="U38" s="409"/>
      <c r="V38" s="136"/>
      <c r="W38" s="415" t="s">
        <v>348</v>
      </c>
      <c r="X38" s="415"/>
      <c r="Y38" s="415"/>
      <c r="Z38" s="415"/>
      <c r="AA38" s="415" t="s">
        <v>254</v>
      </c>
      <c r="AB38" s="415"/>
      <c r="AC38" s="137"/>
      <c r="AD38" s="137"/>
      <c r="AE38" s="138"/>
      <c r="AF38" s="138"/>
      <c r="AG38" s="138"/>
      <c r="AH38" s="138"/>
      <c r="AI38" s="138"/>
      <c r="AJ38" s="138"/>
      <c r="AK38" s="138"/>
      <c r="AL38" s="138"/>
      <c r="AM38" s="139"/>
    </row>
    <row r="39" spans="1:39" s="6" customFormat="1" ht="12.75" customHeight="1">
      <c r="A39" s="503" t="s">
        <v>143</v>
      </c>
      <c r="B39" s="504"/>
      <c r="C39" s="504"/>
      <c r="D39" s="504"/>
      <c r="E39" s="504"/>
      <c r="F39" s="504"/>
      <c r="G39" s="505"/>
      <c r="H39" s="158">
        <v>29</v>
      </c>
      <c r="I39" s="401" t="s">
        <v>144</v>
      </c>
      <c r="J39" s="402"/>
      <c r="K39" s="402"/>
      <c r="L39" s="402"/>
      <c r="M39" s="402"/>
      <c r="N39" s="434"/>
      <c r="O39" s="401" t="s">
        <v>145</v>
      </c>
      <c r="P39" s="402"/>
      <c r="Q39" s="402" t="s">
        <v>145</v>
      </c>
      <c r="R39" s="402"/>
      <c r="S39" s="402"/>
      <c r="T39" s="402"/>
      <c r="U39" s="403"/>
      <c r="V39" s="435" t="s">
        <v>146</v>
      </c>
      <c r="W39" s="436"/>
      <c r="X39" s="436"/>
      <c r="Y39" s="436"/>
      <c r="Z39" s="436"/>
      <c r="AA39" s="436"/>
      <c r="AB39" s="436"/>
      <c r="AC39" s="436"/>
      <c r="AD39" s="436"/>
      <c r="AE39" s="437"/>
      <c r="AF39" s="140"/>
      <c r="AG39" s="122"/>
      <c r="AH39" s="122"/>
      <c r="AI39" s="122"/>
      <c r="AJ39" s="127" t="s">
        <v>97</v>
      </c>
      <c r="AK39" s="127"/>
      <c r="AL39" s="127"/>
      <c r="AM39" s="128"/>
    </row>
    <row r="40" spans="1:39" s="6" customFormat="1" ht="12.75" customHeight="1">
      <c r="A40" s="506"/>
      <c r="B40" s="507"/>
      <c r="C40" s="507"/>
      <c r="D40" s="507"/>
      <c r="E40" s="507"/>
      <c r="F40" s="507"/>
      <c r="G40" s="508"/>
      <c r="H40" s="159">
        <v>30</v>
      </c>
      <c r="I40" s="401" t="s">
        <v>147</v>
      </c>
      <c r="J40" s="402"/>
      <c r="K40" s="402"/>
      <c r="L40" s="402"/>
      <c r="M40" s="402"/>
      <c r="N40" s="402"/>
      <c r="O40" s="402"/>
      <c r="P40" s="402"/>
      <c r="Q40" s="402"/>
      <c r="R40" s="402"/>
      <c r="S40" s="402"/>
      <c r="T40" s="402"/>
      <c r="U40" s="403"/>
      <c r="V40" s="425" t="s">
        <v>146</v>
      </c>
      <c r="W40" s="426"/>
      <c r="X40" s="426"/>
      <c r="Y40" s="426"/>
      <c r="Z40" s="426"/>
      <c r="AA40" s="426"/>
      <c r="AB40" s="426"/>
      <c r="AC40" s="426"/>
      <c r="AD40" s="426"/>
      <c r="AE40" s="426"/>
      <c r="AF40" s="426"/>
      <c r="AG40" s="426"/>
      <c r="AH40" s="426"/>
      <c r="AI40" s="426"/>
      <c r="AJ40" s="426"/>
      <c r="AK40" s="426"/>
      <c r="AL40" s="426"/>
      <c r="AM40" s="427"/>
    </row>
    <row r="41" spans="1:39" s="6" customFormat="1" ht="12.75" customHeight="1">
      <c r="A41" s="506"/>
      <c r="B41" s="507"/>
      <c r="C41" s="507"/>
      <c r="D41" s="507"/>
      <c r="E41" s="507"/>
      <c r="F41" s="507"/>
      <c r="G41" s="508"/>
      <c r="H41" s="159">
        <v>31</v>
      </c>
      <c r="I41" s="401" t="s">
        <v>148</v>
      </c>
      <c r="J41" s="402"/>
      <c r="K41" s="402"/>
      <c r="L41" s="402"/>
      <c r="M41" s="402"/>
      <c r="N41" s="402"/>
      <c r="O41" s="402"/>
      <c r="P41" s="402"/>
      <c r="Q41" s="402"/>
      <c r="R41" s="402"/>
      <c r="S41" s="402"/>
      <c r="T41" s="402"/>
      <c r="U41" s="403"/>
      <c r="V41" s="425" t="s">
        <v>240</v>
      </c>
      <c r="W41" s="426"/>
      <c r="X41" s="426"/>
      <c r="Y41" s="426"/>
      <c r="Z41" s="426"/>
      <c r="AA41" s="426"/>
      <c r="AB41" s="426"/>
      <c r="AC41" s="426"/>
      <c r="AD41" s="426"/>
      <c r="AE41" s="426"/>
      <c r="AF41" s="426"/>
      <c r="AG41" s="426"/>
      <c r="AH41" s="426"/>
      <c r="AI41" s="426"/>
      <c r="AJ41" s="426"/>
      <c r="AK41" s="426"/>
      <c r="AL41" s="426"/>
      <c r="AM41" s="427"/>
    </row>
    <row r="42" spans="1:39" s="6" customFormat="1" ht="12.75" customHeight="1">
      <c r="A42" s="506"/>
      <c r="B42" s="507"/>
      <c r="C42" s="507"/>
      <c r="D42" s="507"/>
      <c r="E42" s="507"/>
      <c r="F42" s="507"/>
      <c r="G42" s="508"/>
      <c r="H42" s="159">
        <v>32</v>
      </c>
      <c r="I42" s="401" t="s">
        <v>149</v>
      </c>
      <c r="J42" s="402"/>
      <c r="K42" s="402"/>
      <c r="L42" s="402"/>
      <c r="M42" s="402"/>
      <c r="N42" s="402"/>
      <c r="O42" s="402"/>
      <c r="P42" s="402"/>
      <c r="Q42" s="402"/>
      <c r="R42" s="402"/>
      <c r="S42" s="402"/>
      <c r="T42" s="402"/>
      <c r="U42" s="403"/>
      <c r="V42" s="411" t="s">
        <v>357</v>
      </c>
      <c r="W42" s="412"/>
      <c r="X42" s="412"/>
      <c r="Y42" s="412"/>
      <c r="Z42" s="412"/>
      <c r="AA42" s="412"/>
      <c r="AB42" s="412"/>
      <c r="AC42" s="412"/>
      <c r="AD42" s="412"/>
      <c r="AE42" s="412"/>
      <c r="AF42" s="412"/>
      <c r="AG42" s="412"/>
      <c r="AH42" s="412"/>
      <c r="AI42" s="412"/>
      <c r="AJ42" s="412"/>
      <c r="AK42" s="412"/>
      <c r="AL42" s="412"/>
      <c r="AM42" s="413"/>
    </row>
    <row r="43" spans="1:39" s="6" customFormat="1" ht="12.75" customHeight="1">
      <c r="A43" s="506"/>
      <c r="B43" s="507"/>
      <c r="C43" s="507"/>
      <c r="D43" s="507"/>
      <c r="E43" s="507"/>
      <c r="F43" s="507"/>
      <c r="G43" s="508"/>
      <c r="H43" s="159">
        <v>33</v>
      </c>
      <c r="I43" s="401" t="s">
        <v>275</v>
      </c>
      <c r="J43" s="402"/>
      <c r="K43" s="402"/>
      <c r="L43" s="402"/>
      <c r="M43" s="402"/>
      <c r="N43" s="402"/>
      <c r="O43" s="402"/>
      <c r="P43" s="402"/>
      <c r="Q43" s="402"/>
      <c r="R43" s="402"/>
      <c r="S43" s="402"/>
      <c r="T43" s="402"/>
      <c r="U43" s="403"/>
      <c r="V43" s="425" t="s">
        <v>358</v>
      </c>
      <c r="W43" s="412"/>
      <c r="X43" s="412"/>
      <c r="Y43" s="412"/>
      <c r="Z43" s="412"/>
      <c r="AA43" s="412"/>
      <c r="AB43" s="412"/>
      <c r="AC43" s="412"/>
      <c r="AD43" s="412"/>
      <c r="AE43" s="412"/>
      <c r="AF43" s="412"/>
      <c r="AG43" s="412"/>
      <c r="AH43" s="412"/>
      <c r="AI43" s="412"/>
      <c r="AJ43" s="412"/>
      <c r="AK43" s="412"/>
      <c r="AL43" s="412"/>
      <c r="AM43" s="413"/>
    </row>
    <row r="44" spans="1:39" s="6" customFormat="1" ht="12.75" customHeight="1">
      <c r="A44" s="506"/>
      <c r="B44" s="507"/>
      <c r="C44" s="507"/>
      <c r="D44" s="507"/>
      <c r="E44" s="507"/>
      <c r="F44" s="507"/>
      <c r="G44" s="508"/>
      <c r="H44" s="159">
        <v>34</v>
      </c>
      <c r="I44" s="401" t="s">
        <v>274</v>
      </c>
      <c r="J44" s="402"/>
      <c r="K44" s="402"/>
      <c r="L44" s="402"/>
      <c r="M44" s="402"/>
      <c r="N44" s="402"/>
      <c r="O44" s="402"/>
      <c r="P44" s="402"/>
      <c r="Q44" s="402"/>
      <c r="R44" s="402"/>
      <c r="S44" s="402"/>
      <c r="T44" s="402"/>
      <c r="U44" s="403"/>
      <c r="V44" s="411" t="s">
        <v>359</v>
      </c>
      <c r="W44" s="412"/>
      <c r="X44" s="412"/>
      <c r="Y44" s="412"/>
      <c r="Z44" s="412"/>
      <c r="AA44" s="412"/>
      <c r="AB44" s="412"/>
      <c r="AC44" s="412"/>
      <c r="AD44" s="412"/>
      <c r="AE44" s="412"/>
      <c r="AF44" s="412"/>
      <c r="AG44" s="412"/>
      <c r="AH44" s="412"/>
      <c r="AI44" s="412"/>
      <c r="AJ44" s="412"/>
      <c r="AK44" s="412"/>
      <c r="AL44" s="412"/>
      <c r="AM44" s="413"/>
    </row>
    <row r="45" spans="1:39" s="6" customFormat="1" ht="12.75" customHeight="1" thickBot="1">
      <c r="A45" s="509"/>
      <c r="B45" s="510"/>
      <c r="C45" s="510"/>
      <c r="D45" s="510"/>
      <c r="E45" s="510"/>
      <c r="F45" s="510"/>
      <c r="G45" s="511"/>
      <c r="H45" s="160">
        <v>35</v>
      </c>
      <c r="I45" s="401" t="s">
        <v>150</v>
      </c>
      <c r="J45" s="402"/>
      <c r="K45" s="402"/>
      <c r="L45" s="402"/>
      <c r="M45" s="402"/>
      <c r="N45" s="402"/>
      <c r="O45" s="402"/>
      <c r="P45" s="402"/>
      <c r="Q45" s="402"/>
      <c r="R45" s="402"/>
      <c r="S45" s="402"/>
      <c r="T45" s="402"/>
      <c r="U45" s="403"/>
      <c r="V45" s="414" t="s">
        <v>185</v>
      </c>
      <c r="W45" s="415"/>
      <c r="X45" s="415"/>
      <c r="Y45" s="415"/>
      <c r="Z45" s="415"/>
      <c r="AA45" s="415"/>
      <c r="AB45" s="415"/>
      <c r="AC45" s="415"/>
      <c r="AD45" s="415"/>
      <c r="AE45" s="415"/>
      <c r="AF45" s="415"/>
      <c r="AG45" s="415"/>
      <c r="AH45" s="415"/>
      <c r="AI45" s="415"/>
      <c r="AJ45" s="415"/>
      <c r="AK45" s="415"/>
      <c r="AL45" s="415"/>
      <c r="AM45" s="416"/>
    </row>
    <row r="46" spans="1:39" s="6" customFormat="1" ht="12.75" customHeight="1">
      <c r="A46" s="503" t="s">
        <v>151</v>
      </c>
      <c r="B46" s="504"/>
      <c r="C46" s="504"/>
      <c r="D46" s="504"/>
      <c r="E46" s="504"/>
      <c r="F46" s="504"/>
      <c r="G46" s="505"/>
      <c r="H46" s="158">
        <v>36</v>
      </c>
      <c r="I46" s="398" t="s">
        <v>152</v>
      </c>
      <c r="J46" s="399"/>
      <c r="K46" s="399"/>
      <c r="L46" s="399"/>
      <c r="M46" s="399"/>
      <c r="N46" s="420"/>
      <c r="O46" s="398" t="s">
        <v>153</v>
      </c>
      <c r="P46" s="399"/>
      <c r="Q46" s="399"/>
      <c r="R46" s="399"/>
      <c r="S46" s="399"/>
      <c r="T46" s="399"/>
      <c r="U46" s="400"/>
      <c r="V46" s="421" t="s">
        <v>183</v>
      </c>
      <c r="W46" s="422"/>
      <c r="X46" s="422"/>
      <c r="Y46" s="124" t="s">
        <v>155</v>
      </c>
      <c r="Z46" s="122"/>
      <c r="AA46" s="141"/>
      <c r="AB46" s="141"/>
      <c r="AC46" s="141"/>
      <c r="AD46" s="141"/>
      <c r="AE46" s="141"/>
      <c r="AF46" s="423" t="s">
        <v>184</v>
      </c>
      <c r="AG46" s="422"/>
      <c r="AH46" s="422"/>
      <c r="AI46" s="122" t="s">
        <v>155</v>
      </c>
      <c r="AJ46" s="141"/>
      <c r="AK46" s="141"/>
      <c r="AL46" s="141"/>
      <c r="AM46" s="142"/>
    </row>
    <row r="47" spans="1:39" s="6" customFormat="1" ht="12.75" customHeight="1" thickBot="1">
      <c r="A47" s="509"/>
      <c r="B47" s="510"/>
      <c r="C47" s="510"/>
      <c r="D47" s="510"/>
      <c r="E47" s="510"/>
      <c r="F47" s="510"/>
      <c r="G47" s="511"/>
      <c r="H47" s="163">
        <v>37</v>
      </c>
      <c r="I47" s="407" t="s">
        <v>157</v>
      </c>
      <c r="J47" s="408"/>
      <c r="K47" s="408"/>
      <c r="L47" s="408"/>
      <c r="M47" s="408"/>
      <c r="N47" s="424"/>
      <c r="O47" s="407" t="s">
        <v>153</v>
      </c>
      <c r="P47" s="408"/>
      <c r="Q47" s="408"/>
      <c r="R47" s="408"/>
      <c r="S47" s="408"/>
      <c r="T47" s="408"/>
      <c r="U47" s="409"/>
      <c r="V47" s="414" t="s">
        <v>260</v>
      </c>
      <c r="W47" s="415"/>
      <c r="X47" s="415"/>
      <c r="Y47" s="415"/>
      <c r="Z47" s="415"/>
      <c r="AA47" s="415"/>
      <c r="AB47" s="415"/>
      <c r="AC47" s="415"/>
      <c r="AD47" s="415"/>
      <c r="AE47" s="431"/>
      <c r="AF47" s="428" t="s">
        <v>259</v>
      </c>
      <c r="AG47" s="429"/>
      <c r="AH47" s="429"/>
      <c r="AI47" s="429"/>
      <c r="AJ47" s="429"/>
      <c r="AK47" s="429"/>
      <c r="AL47" s="429"/>
      <c r="AM47" s="430"/>
    </row>
    <row r="48" spans="1:39" s="6" customFormat="1" ht="12.75" customHeight="1">
      <c r="A48" s="513" t="s">
        <v>158</v>
      </c>
      <c r="B48" s="504"/>
      <c r="C48" s="504"/>
      <c r="D48" s="504"/>
      <c r="E48" s="504"/>
      <c r="F48" s="504"/>
      <c r="G48" s="505"/>
      <c r="H48" s="164">
        <v>38</v>
      </c>
      <c r="I48" s="401" t="s">
        <v>159</v>
      </c>
      <c r="J48" s="402"/>
      <c r="K48" s="402"/>
      <c r="L48" s="402"/>
      <c r="M48" s="402"/>
      <c r="N48" s="402"/>
      <c r="O48" s="402"/>
      <c r="P48" s="402"/>
      <c r="Q48" s="402"/>
      <c r="R48" s="402"/>
      <c r="S48" s="402"/>
      <c r="T48" s="402"/>
      <c r="U48" s="403"/>
      <c r="V48" s="143" t="s">
        <v>160</v>
      </c>
      <c r="W48" s="126"/>
      <c r="X48" s="126"/>
      <c r="Y48" s="126"/>
      <c r="Z48" s="126"/>
      <c r="AA48" s="126" t="s">
        <v>288</v>
      </c>
      <c r="AB48" s="126"/>
      <c r="AC48" s="126"/>
      <c r="AD48" s="126"/>
      <c r="AE48" s="126"/>
      <c r="AF48" s="126"/>
      <c r="AG48" s="126"/>
      <c r="AH48" s="126"/>
      <c r="AI48" s="126"/>
      <c r="AJ48" s="126"/>
      <c r="AK48" s="126"/>
      <c r="AL48" s="126"/>
      <c r="AM48" s="144"/>
    </row>
    <row r="49" spans="1:39" s="6" customFormat="1" ht="12.75" customHeight="1">
      <c r="A49" s="506"/>
      <c r="B49" s="507"/>
      <c r="C49" s="507"/>
      <c r="D49" s="507"/>
      <c r="E49" s="507"/>
      <c r="F49" s="507"/>
      <c r="G49" s="508"/>
      <c r="H49" s="159">
        <v>39</v>
      </c>
      <c r="I49" s="401" t="s">
        <v>161</v>
      </c>
      <c r="J49" s="402"/>
      <c r="K49" s="402"/>
      <c r="L49" s="402"/>
      <c r="M49" s="402"/>
      <c r="N49" s="402"/>
      <c r="O49" s="402"/>
      <c r="P49" s="402"/>
      <c r="Q49" s="402"/>
      <c r="R49" s="402"/>
      <c r="S49" s="402"/>
      <c r="T49" s="402"/>
      <c r="U49" s="403"/>
      <c r="V49" s="145" t="s">
        <v>287</v>
      </c>
      <c r="W49" s="133"/>
      <c r="X49" s="133"/>
      <c r="Y49" s="133"/>
      <c r="Z49" s="133"/>
      <c r="AA49" s="133"/>
      <c r="AB49" s="133"/>
      <c r="AC49" s="133"/>
      <c r="AD49" s="133"/>
      <c r="AE49" s="133"/>
      <c r="AF49" s="133"/>
      <c r="AG49" s="133"/>
      <c r="AH49" s="133"/>
      <c r="AI49" s="133"/>
      <c r="AJ49" s="133"/>
      <c r="AK49" s="133"/>
      <c r="AL49" s="133"/>
      <c r="AM49" s="135"/>
    </row>
    <row r="50" spans="1:39" s="6" customFormat="1" ht="12.75" customHeight="1">
      <c r="A50" s="506"/>
      <c r="B50" s="507"/>
      <c r="C50" s="507"/>
      <c r="D50" s="507"/>
      <c r="E50" s="507"/>
      <c r="F50" s="507"/>
      <c r="G50" s="508"/>
      <c r="H50" s="159">
        <v>40</v>
      </c>
      <c r="I50" s="401" t="s">
        <v>163</v>
      </c>
      <c r="J50" s="402"/>
      <c r="K50" s="402"/>
      <c r="L50" s="402"/>
      <c r="M50" s="402"/>
      <c r="N50" s="402"/>
      <c r="O50" s="402"/>
      <c r="P50" s="402"/>
      <c r="Q50" s="402"/>
      <c r="R50" s="402"/>
      <c r="S50" s="402"/>
      <c r="T50" s="402"/>
      <c r="U50" s="403"/>
      <c r="V50" s="145" t="s">
        <v>286</v>
      </c>
      <c r="W50" s="133"/>
      <c r="X50" s="133"/>
      <c r="Y50" s="133"/>
      <c r="Z50" s="133"/>
      <c r="AA50" s="133"/>
      <c r="AB50" s="133"/>
      <c r="AC50" s="133"/>
      <c r="AD50" s="133"/>
      <c r="AE50" s="133"/>
      <c r="AF50" s="133"/>
      <c r="AG50" s="133"/>
      <c r="AH50" s="133"/>
      <c r="AI50" s="133"/>
      <c r="AJ50" s="133"/>
      <c r="AK50" s="133"/>
      <c r="AL50" s="133"/>
      <c r="AM50" s="135"/>
    </row>
    <row r="51" spans="1:39" s="6" customFormat="1" ht="12.75" customHeight="1">
      <c r="A51" s="506"/>
      <c r="B51" s="507"/>
      <c r="C51" s="507"/>
      <c r="D51" s="507"/>
      <c r="E51" s="507"/>
      <c r="F51" s="507"/>
      <c r="G51" s="508"/>
      <c r="H51" s="159">
        <v>41</v>
      </c>
      <c r="I51" s="401" t="s">
        <v>164</v>
      </c>
      <c r="J51" s="402"/>
      <c r="K51" s="402"/>
      <c r="L51" s="402"/>
      <c r="M51" s="402"/>
      <c r="N51" s="402"/>
      <c r="O51" s="402"/>
      <c r="P51" s="402"/>
      <c r="Q51" s="402"/>
      <c r="R51" s="402"/>
      <c r="S51" s="402"/>
      <c r="T51" s="402"/>
      <c r="U51" s="403"/>
      <c r="V51" s="145" t="s">
        <v>86</v>
      </c>
      <c r="W51" s="133"/>
      <c r="X51" s="133"/>
      <c r="Y51" s="133"/>
      <c r="Z51" s="133"/>
      <c r="AA51" s="133"/>
      <c r="AB51" s="133"/>
      <c r="AC51" s="133"/>
      <c r="AD51" s="133"/>
      <c r="AE51" s="133"/>
      <c r="AF51" s="133"/>
      <c r="AG51" s="133"/>
      <c r="AH51" s="133"/>
      <c r="AI51" s="133"/>
      <c r="AJ51" s="133"/>
      <c r="AK51" s="133"/>
      <c r="AL51" s="133"/>
      <c r="AM51" s="135"/>
    </row>
    <row r="52" spans="1:39" s="6" customFormat="1" ht="12.75" customHeight="1">
      <c r="A52" s="506"/>
      <c r="B52" s="507"/>
      <c r="C52" s="507"/>
      <c r="D52" s="507"/>
      <c r="E52" s="507"/>
      <c r="F52" s="507"/>
      <c r="G52" s="508"/>
      <c r="H52" s="159">
        <v>42</v>
      </c>
      <c r="I52" s="401" t="s">
        <v>165</v>
      </c>
      <c r="J52" s="402"/>
      <c r="K52" s="402"/>
      <c r="L52" s="402"/>
      <c r="M52" s="402"/>
      <c r="N52" s="402"/>
      <c r="O52" s="402"/>
      <c r="P52" s="402"/>
      <c r="Q52" s="402"/>
      <c r="R52" s="402"/>
      <c r="S52" s="402"/>
      <c r="T52" s="402"/>
      <c r="U52" s="403"/>
      <c r="V52" s="145" t="s">
        <v>383</v>
      </c>
      <c r="W52" s="146"/>
      <c r="X52" s="133"/>
      <c r="Y52" s="133"/>
      <c r="Z52" s="133"/>
      <c r="AA52" s="133"/>
      <c r="AB52" s="133"/>
      <c r="AC52" s="133"/>
      <c r="AD52" s="133"/>
      <c r="AE52" s="133"/>
      <c r="AF52" s="133"/>
      <c r="AG52" s="133"/>
      <c r="AH52" s="133"/>
      <c r="AI52" s="133"/>
      <c r="AJ52" s="133"/>
      <c r="AK52" s="133"/>
      <c r="AL52" s="133"/>
      <c r="AM52" s="135"/>
    </row>
    <row r="53" spans="1:39" s="6" customFormat="1" ht="12.75" customHeight="1">
      <c r="A53" s="506"/>
      <c r="B53" s="507"/>
      <c r="C53" s="507"/>
      <c r="D53" s="507"/>
      <c r="E53" s="507"/>
      <c r="F53" s="507"/>
      <c r="G53" s="508"/>
      <c r="H53" s="159">
        <v>43</v>
      </c>
      <c r="I53" s="401" t="s">
        <v>110</v>
      </c>
      <c r="J53" s="402"/>
      <c r="K53" s="402"/>
      <c r="L53" s="402"/>
      <c r="M53" s="402"/>
      <c r="N53" s="402"/>
      <c r="O53" s="402"/>
      <c r="P53" s="402"/>
      <c r="Q53" s="402"/>
      <c r="R53" s="402"/>
      <c r="S53" s="402"/>
      <c r="T53" s="402"/>
      <c r="U53" s="403"/>
      <c r="V53" s="145" t="s">
        <v>287</v>
      </c>
      <c r="W53" s="133"/>
      <c r="X53" s="133"/>
      <c r="Y53" s="133"/>
      <c r="Z53" s="133"/>
      <c r="AA53" s="133"/>
      <c r="AB53" s="133"/>
      <c r="AC53" s="133"/>
      <c r="AD53" s="133"/>
      <c r="AE53" s="133"/>
      <c r="AF53" s="133"/>
      <c r="AG53" s="133"/>
      <c r="AH53" s="133"/>
      <c r="AI53" s="133"/>
      <c r="AJ53" s="133"/>
      <c r="AK53" s="133"/>
      <c r="AL53" s="133"/>
      <c r="AM53" s="135"/>
    </row>
    <row r="54" spans="1:39" s="6" customFormat="1" ht="12.75" customHeight="1" thickBot="1">
      <c r="A54" s="506"/>
      <c r="B54" s="507"/>
      <c r="C54" s="507"/>
      <c r="D54" s="507"/>
      <c r="E54" s="507"/>
      <c r="F54" s="507"/>
      <c r="G54" s="508"/>
      <c r="H54" s="159">
        <v>44</v>
      </c>
      <c r="I54" s="147"/>
      <c r="J54" s="148"/>
      <c r="K54" s="148"/>
      <c r="L54" s="148"/>
      <c r="M54" s="148"/>
      <c r="N54" s="148"/>
      <c r="O54" s="148"/>
      <c r="P54" s="148"/>
      <c r="Q54" s="148"/>
      <c r="R54" s="148"/>
      <c r="S54" s="148"/>
      <c r="T54" s="148"/>
      <c r="U54" s="148"/>
      <c r="V54" s="149"/>
      <c r="W54" s="150"/>
      <c r="X54" s="150"/>
      <c r="Y54" s="150"/>
      <c r="Z54" s="150"/>
      <c r="AA54" s="151"/>
      <c r="AB54" s="151"/>
      <c r="AC54" s="151"/>
      <c r="AD54" s="151"/>
      <c r="AE54" s="151"/>
      <c r="AF54" s="151"/>
      <c r="AG54" s="151"/>
      <c r="AH54" s="151"/>
      <c r="AI54" s="151"/>
      <c r="AJ54" s="151"/>
      <c r="AK54" s="151"/>
      <c r="AL54" s="151"/>
      <c r="AM54" s="152"/>
    </row>
    <row r="55" spans="1:39" s="6" customFormat="1" ht="12.75" customHeight="1">
      <c r="A55" s="503" t="s">
        <v>166</v>
      </c>
      <c r="B55" s="504"/>
      <c r="C55" s="504"/>
      <c r="D55" s="504"/>
      <c r="E55" s="504"/>
      <c r="F55" s="504"/>
      <c r="G55" s="505"/>
      <c r="H55" s="158">
        <v>45</v>
      </c>
      <c r="I55" s="398" t="s">
        <v>167</v>
      </c>
      <c r="J55" s="399"/>
      <c r="K55" s="399"/>
      <c r="L55" s="399"/>
      <c r="M55" s="399"/>
      <c r="N55" s="399"/>
      <c r="O55" s="399"/>
      <c r="P55" s="399"/>
      <c r="Q55" s="399"/>
      <c r="R55" s="399"/>
      <c r="S55" s="399"/>
      <c r="T55" s="399"/>
      <c r="U55" s="400"/>
      <c r="V55" s="153" t="s">
        <v>168</v>
      </c>
      <c r="W55" s="124"/>
      <c r="X55" s="124"/>
      <c r="Y55" s="124"/>
      <c r="Z55" s="124"/>
      <c r="AA55" s="124"/>
      <c r="AB55" s="124"/>
      <c r="AC55" s="124"/>
      <c r="AD55" s="124"/>
      <c r="AE55" s="124"/>
      <c r="AF55" s="124"/>
      <c r="AG55" s="124"/>
      <c r="AH55" s="124"/>
      <c r="AI55" s="124"/>
      <c r="AJ55" s="124"/>
      <c r="AK55" s="124"/>
      <c r="AL55" s="124"/>
      <c r="AM55" s="154"/>
    </row>
    <row r="56" spans="1:39" s="6" customFormat="1" ht="12.75" customHeight="1">
      <c r="A56" s="506"/>
      <c r="B56" s="507"/>
      <c r="C56" s="507"/>
      <c r="D56" s="507"/>
      <c r="E56" s="507"/>
      <c r="F56" s="507"/>
      <c r="G56" s="508"/>
      <c r="H56" s="159">
        <v>46</v>
      </c>
      <c r="I56" s="401" t="s">
        <v>169</v>
      </c>
      <c r="J56" s="402"/>
      <c r="K56" s="402"/>
      <c r="L56" s="402"/>
      <c r="M56" s="402"/>
      <c r="N56" s="402"/>
      <c r="O56" s="402"/>
      <c r="P56" s="402"/>
      <c r="Q56" s="402"/>
      <c r="R56" s="402"/>
      <c r="S56" s="402"/>
      <c r="T56" s="402"/>
      <c r="U56" s="403"/>
      <c r="V56" s="145" t="s">
        <v>85</v>
      </c>
      <c r="W56" s="133"/>
      <c r="X56" s="133"/>
      <c r="Y56" s="133"/>
      <c r="Z56" s="133"/>
      <c r="AA56" s="133"/>
      <c r="AB56" s="133"/>
      <c r="AC56" s="133"/>
      <c r="AD56" s="133"/>
      <c r="AE56" s="133"/>
      <c r="AF56" s="133"/>
      <c r="AG56" s="133"/>
      <c r="AH56" s="133"/>
      <c r="AI56" s="133"/>
      <c r="AJ56" s="133"/>
      <c r="AK56" s="133"/>
      <c r="AL56" s="133"/>
      <c r="AM56" s="135"/>
    </row>
    <row r="57" spans="1:39" s="6" customFormat="1" ht="12.75" customHeight="1">
      <c r="A57" s="506"/>
      <c r="B57" s="507"/>
      <c r="C57" s="507"/>
      <c r="D57" s="507"/>
      <c r="E57" s="507"/>
      <c r="F57" s="507"/>
      <c r="G57" s="508"/>
      <c r="H57" s="159">
        <v>47</v>
      </c>
      <c r="I57" s="401" t="s">
        <v>170</v>
      </c>
      <c r="J57" s="402"/>
      <c r="K57" s="402"/>
      <c r="L57" s="402"/>
      <c r="M57" s="402"/>
      <c r="N57" s="402"/>
      <c r="O57" s="402"/>
      <c r="P57" s="402"/>
      <c r="Q57" s="402"/>
      <c r="R57" s="402"/>
      <c r="S57" s="402"/>
      <c r="T57" s="402"/>
      <c r="U57" s="403"/>
      <c r="V57" s="145" t="s">
        <v>88</v>
      </c>
      <c r="W57" s="133"/>
      <c r="X57" s="133"/>
      <c r="Y57" s="133"/>
      <c r="Z57" s="133"/>
      <c r="AA57" s="133"/>
      <c r="AB57" s="133"/>
      <c r="AC57" s="133"/>
      <c r="AD57" s="133"/>
      <c r="AE57" s="133"/>
      <c r="AF57" s="133"/>
      <c r="AG57" s="133"/>
      <c r="AH57" s="133"/>
      <c r="AI57" s="133"/>
      <c r="AJ57" s="133"/>
      <c r="AK57" s="133"/>
      <c r="AL57" s="133"/>
      <c r="AM57" s="135"/>
    </row>
    <row r="58" spans="1:39" s="6" customFormat="1" ht="12.75" customHeight="1">
      <c r="A58" s="506"/>
      <c r="B58" s="507"/>
      <c r="C58" s="507"/>
      <c r="D58" s="507"/>
      <c r="E58" s="507"/>
      <c r="F58" s="507"/>
      <c r="G58" s="508"/>
      <c r="H58" s="159">
        <v>48</v>
      </c>
      <c r="I58" s="401" t="s">
        <v>171</v>
      </c>
      <c r="J58" s="402"/>
      <c r="K58" s="402"/>
      <c r="L58" s="402"/>
      <c r="M58" s="402"/>
      <c r="N58" s="402"/>
      <c r="O58" s="402"/>
      <c r="P58" s="402"/>
      <c r="Q58" s="402"/>
      <c r="R58" s="402"/>
      <c r="S58" s="402"/>
      <c r="T58" s="402"/>
      <c r="U58" s="403"/>
      <c r="V58" s="145" t="s">
        <v>102</v>
      </c>
      <c r="W58" s="133"/>
      <c r="X58" s="133"/>
      <c r="Y58" s="133"/>
      <c r="Z58" s="133"/>
      <c r="AA58" s="133"/>
      <c r="AB58" s="133"/>
      <c r="AC58" s="133"/>
      <c r="AD58" s="133"/>
      <c r="AE58" s="133"/>
      <c r="AF58" s="133"/>
      <c r="AG58" s="133"/>
      <c r="AH58" s="133"/>
      <c r="AI58" s="133"/>
      <c r="AJ58" s="133"/>
      <c r="AK58" s="133"/>
      <c r="AL58" s="133"/>
      <c r="AM58" s="135"/>
    </row>
    <row r="59" spans="1:39" s="6" customFormat="1" ht="12.75" customHeight="1">
      <c r="A59" s="506"/>
      <c r="B59" s="507"/>
      <c r="C59" s="507"/>
      <c r="D59" s="507"/>
      <c r="E59" s="507"/>
      <c r="F59" s="507"/>
      <c r="G59" s="508"/>
      <c r="H59" s="159">
        <v>49</v>
      </c>
      <c r="I59" s="401" t="s">
        <v>310</v>
      </c>
      <c r="J59" s="402"/>
      <c r="K59" s="402"/>
      <c r="L59" s="402"/>
      <c r="M59" s="402"/>
      <c r="N59" s="402"/>
      <c r="O59" s="402"/>
      <c r="P59" s="402"/>
      <c r="Q59" s="402"/>
      <c r="R59" s="402"/>
      <c r="S59" s="402"/>
      <c r="T59" s="402"/>
      <c r="U59" s="403"/>
      <c r="V59" s="155" t="s">
        <v>311</v>
      </c>
      <c r="W59" s="156"/>
      <c r="X59" s="156"/>
      <c r="Y59" s="156"/>
      <c r="Z59" s="156"/>
      <c r="AA59" s="156"/>
      <c r="AB59" s="156"/>
      <c r="AC59" s="156"/>
      <c r="AD59" s="156"/>
      <c r="AE59" s="156"/>
      <c r="AF59" s="156"/>
      <c r="AG59" s="156"/>
      <c r="AH59" s="156"/>
      <c r="AI59" s="156"/>
      <c r="AJ59" s="156"/>
      <c r="AK59" s="156"/>
      <c r="AL59" s="156"/>
      <c r="AM59" s="157"/>
    </row>
    <row r="60" spans="1:39" s="6" customFormat="1" ht="12.75" customHeight="1">
      <c r="A60" s="506"/>
      <c r="B60" s="507"/>
      <c r="C60" s="507"/>
      <c r="D60" s="507"/>
      <c r="E60" s="507"/>
      <c r="F60" s="507"/>
      <c r="G60" s="508"/>
      <c r="H60" s="159">
        <v>50</v>
      </c>
      <c r="I60" s="401" t="s">
        <v>312</v>
      </c>
      <c r="J60" s="402"/>
      <c r="K60" s="402"/>
      <c r="L60" s="402"/>
      <c r="M60" s="402"/>
      <c r="N60" s="402"/>
      <c r="O60" s="402"/>
      <c r="P60" s="402"/>
      <c r="Q60" s="402"/>
      <c r="R60" s="402"/>
      <c r="S60" s="402"/>
      <c r="T60" s="402"/>
      <c r="U60" s="403"/>
      <c r="V60" s="155" t="s">
        <v>311</v>
      </c>
      <c r="W60" s="156"/>
      <c r="X60" s="156"/>
      <c r="Y60" s="156"/>
      <c r="Z60" s="156"/>
      <c r="AA60" s="156"/>
      <c r="AB60" s="156"/>
      <c r="AC60" s="156"/>
      <c r="AD60" s="156"/>
      <c r="AE60" s="156"/>
      <c r="AF60" s="156"/>
      <c r="AG60" s="156"/>
      <c r="AH60" s="156"/>
      <c r="AI60" s="156"/>
      <c r="AJ60" s="156"/>
      <c r="AK60" s="156"/>
      <c r="AL60" s="156"/>
      <c r="AM60" s="157"/>
    </row>
    <row r="61" spans="1:39" s="6" customFormat="1" ht="12.75" customHeight="1" thickBot="1">
      <c r="A61" s="506"/>
      <c r="B61" s="507"/>
      <c r="C61" s="507"/>
      <c r="D61" s="507"/>
      <c r="E61" s="507"/>
      <c r="F61" s="507"/>
      <c r="G61" s="508"/>
      <c r="H61" s="160">
        <v>51</v>
      </c>
      <c r="I61" s="452" t="s">
        <v>172</v>
      </c>
      <c r="J61" s="453"/>
      <c r="K61" s="453"/>
      <c r="L61" s="453"/>
      <c r="M61" s="453"/>
      <c r="N61" s="453"/>
      <c r="O61" s="453"/>
      <c r="P61" s="453"/>
      <c r="Q61" s="453"/>
      <c r="R61" s="453"/>
      <c r="S61" s="453"/>
      <c r="T61" s="453"/>
      <c r="U61" s="512"/>
      <c r="V61" s="155" t="s">
        <v>85</v>
      </c>
      <c r="W61" s="156"/>
      <c r="X61" s="156"/>
      <c r="Y61" s="156"/>
      <c r="Z61" s="156"/>
      <c r="AA61" s="156"/>
      <c r="AB61" s="156"/>
      <c r="AC61" s="156"/>
      <c r="AD61" s="156"/>
      <c r="AE61" s="156"/>
      <c r="AF61" s="156"/>
      <c r="AG61" s="156"/>
      <c r="AH61" s="156"/>
      <c r="AI61" s="156"/>
      <c r="AJ61" s="156"/>
      <c r="AK61" s="156"/>
      <c r="AL61" s="156"/>
      <c r="AM61" s="157"/>
    </row>
    <row r="62" spans="1:39" s="6" customFormat="1" ht="12.75" customHeight="1">
      <c r="A62" s="514" t="s">
        <v>267</v>
      </c>
      <c r="B62" s="515"/>
      <c r="C62" s="515"/>
      <c r="D62" s="515"/>
      <c r="E62" s="515"/>
      <c r="F62" s="515"/>
      <c r="G62" s="516"/>
      <c r="H62" s="165">
        <v>52</v>
      </c>
      <c r="I62" s="520" t="s">
        <v>89</v>
      </c>
      <c r="J62" s="521"/>
      <c r="K62" s="521"/>
      <c r="L62" s="521"/>
      <c r="M62" s="521"/>
      <c r="N62" s="521"/>
      <c r="O62" s="521"/>
      <c r="P62" s="521"/>
      <c r="Q62" s="521"/>
      <c r="R62" s="521"/>
      <c r="S62" s="521"/>
      <c r="T62" s="521"/>
      <c r="U62" s="522"/>
      <c r="V62" s="166" t="s">
        <v>309</v>
      </c>
      <c r="W62" s="167"/>
      <c r="X62" s="167"/>
      <c r="Y62" s="167"/>
      <c r="Z62" s="167"/>
      <c r="AA62" s="167"/>
      <c r="AB62" s="167"/>
      <c r="AC62" s="167"/>
      <c r="AD62" s="167"/>
      <c r="AE62" s="167"/>
      <c r="AF62" s="167"/>
      <c r="AG62" s="167"/>
      <c r="AH62" s="167"/>
      <c r="AI62" s="167"/>
      <c r="AJ62" s="167"/>
      <c r="AK62" s="167"/>
      <c r="AL62" s="167"/>
      <c r="AM62" s="168"/>
    </row>
    <row r="63" spans="1:39" s="6" customFormat="1" ht="12.75" customHeight="1">
      <c r="A63" s="506"/>
      <c r="B63" s="507"/>
      <c r="C63" s="507"/>
      <c r="D63" s="507"/>
      <c r="E63" s="507"/>
      <c r="F63" s="507"/>
      <c r="G63" s="508"/>
      <c r="H63" s="159">
        <v>53</v>
      </c>
      <c r="I63" s="401" t="s">
        <v>87</v>
      </c>
      <c r="J63" s="402"/>
      <c r="K63" s="402"/>
      <c r="L63" s="402"/>
      <c r="M63" s="402"/>
      <c r="N63" s="402"/>
      <c r="O63" s="402"/>
      <c r="P63" s="402"/>
      <c r="Q63" s="402"/>
      <c r="R63" s="402"/>
      <c r="S63" s="402"/>
      <c r="T63" s="402"/>
      <c r="U63" s="403"/>
      <c r="V63" s="145" t="s">
        <v>309</v>
      </c>
      <c r="W63" s="133"/>
      <c r="X63" s="133"/>
      <c r="Y63" s="133"/>
      <c r="Z63" s="133"/>
      <c r="AA63" s="133"/>
      <c r="AB63" s="133"/>
      <c r="AC63" s="133"/>
      <c r="AD63" s="133"/>
      <c r="AE63" s="133"/>
      <c r="AF63" s="133"/>
      <c r="AG63" s="133"/>
      <c r="AH63" s="133"/>
      <c r="AI63" s="133"/>
      <c r="AJ63" s="133"/>
      <c r="AK63" s="133"/>
      <c r="AL63" s="133"/>
      <c r="AM63" s="135"/>
    </row>
    <row r="64" spans="1:39" s="6" customFormat="1" ht="12.75" customHeight="1" thickBot="1">
      <c r="A64" s="517"/>
      <c r="B64" s="518"/>
      <c r="C64" s="518"/>
      <c r="D64" s="518"/>
      <c r="E64" s="518"/>
      <c r="F64" s="518"/>
      <c r="G64" s="519"/>
      <c r="H64" s="169">
        <v>54</v>
      </c>
      <c r="I64" s="526" t="s">
        <v>313</v>
      </c>
      <c r="J64" s="527"/>
      <c r="K64" s="527"/>
      <c r="L64" s="527"/>
      <c r="M64" s="527"/>
      <c r="N64" s="527"/>
      <c r="O64" s="527"/>
      <c r="P64" s="527"/>
      <c r="Q64" s="527"/>
      <c r="R64" s="527"/>
      <c r="S64" s="527"/>
      <c r="T64" s="527"/>
      <c r="U64" s="528"/>
      <c r="V64" s="170" t="s">
        <v>309</v>
      </c>
      <c r="W64" s="171"/>
      <c r="X64" s="171"/>
      <c r="Y64" s="171"/>
      <c r="Z64" s="171"/>
      <c r="AA64" s="171"/>
      <c r="AB64" s="171"/>
      <c r="AC64" s="171"/>
      <c r="AD64" s="171"/>
      <c r="AE64" s="171"/>
      <c r="AF64" s="171"/>
      <c r="AG64" s="171"/>
      <c r="AH64" s="171"/>
      <c r="AI64" s="171"/>
      <c r="AJ64" s="171"/>
      <c r="AK64" s="171"/>
      <c r="AL64" s="171"/>
      <c r="AM64" s="172"/>
    </row>
    <row r="65" spans="1:39" s="6" customFormat="1" ht="12.75" customHeight="1">
      <c r="A65" s="523" t="s">
        <v>173</v>
      </c>
      <c r="B65" s="524"/>
      <c r="C65" s="524"/>
      <c r="D65" s="524"/>
      <c r="E65" s="524"/>
      <c r="F65" s="524"/>
      <c r="G65" s="524"/>
      <c r="H65" s="524"/>
      <c r="I65" s="524"/>
      <c r="J65" s="524"/>
      <c r="K65" s="524"/>
      <c r="L65" s="524"/>
      <c r="M65" s="524"/>
      <c r="N65" s="524"/>
      <c r="O65" s="524"/>
      <c r="P65" s="524"/>
      <c r="Q65" s="524"/>
      <c r="R65" s="524"/>
      <c r="S65" s="524"/>
      <c r="T65" s="524"/>
      <c r="U65" s="524"/>
      <c r="V65" s="524"/>
      <c r="W65" s="524"/>
      <c r="X65" s="524"/>
      <c r="Y65" s="524"/>
      <c r="Z65" s="524"/>
      <c r="AA65" s="524"/>
      <c r="AB65" s="524"/>
      <c r="AC65" s="524"/>
      <c r="AD65" s="524"/>
      <c r="AE65" s="524"/>
      <c r="AF65" s="524"/>
      <c r="AG65" s="524"/>
      <c r="AH65" s="524"/>
      <c r="AI65" s="524"/>
      <c r="AJ65" s="524"/>
      <c r="AK65" s="524"/>
      <c r="AL65" s="524"/>
      <c r="AM65" s="525"/>
    </row>
    <row r="66" spans="1:39" s="75" customFormat="1">
      <c r="A66" s="173"/>
      <c r="B66" s="110" t="s">
        <v>174</v>
      </c>
      <c r="C66" s="110"/>
      <c r="D66" s="110"/>
      <c r="E66" s="110"/>
      <c r="F66" s="110"/>
      <c r="G66" s="110"/>
      <c r="H66" s="110"/>
      <c r="I66" s="110"/>
      <c r="J66" s="110"/>
      <c r="K66" s="110"/>
      <c r="L66" s="110"/>
      <c r="M66" s="174"/>
      <c r="N66" s="110" t="s">
        <v>175</v>
      </c>
      <c r="O66" s="110"/>
      <c r="P66" s="110"/>
      <c r="Q66" s="110"/>
      <c r="R66" s="110"/>
      <c r="S66" s="110"/>
      <c r="T66" s="110"/>
      <c r="U66" s="110"/>
      <c r="V66" s="110"/>
      <c r="W66" s="174"/>
      <c r="X66" s="110" t="s">
        <v>176</v>
      </c>
      <c r="Y66" s="110"/>
      <c r="Z66" s="110"/>
      <c r="AA66" s="110"/>
      <c r="AB66" s="174"/>
      <c r="AC66" s="174"/>
      <c r="AD66" s="174"/>
      <c r="AE66" s="174"/>
      <c r="AF66" s="174"/>
      <c r="AG66" s="174"/>
      <c r="AH66" s="174"/>
      <c r="AI66" s="174"/>
      <c r="AJ66" s="174"/>
      <c r="AK66" s="174"/>
      <c r="AL66" s="174"/>
      <c r="AM66" s="175"/>
    </row>
    <row r="67" spans="1:39" s="6" customFormat="1" ht="20.25" customHeight="1">
      <c r="A67" s="109"/>
      <c r="B67" s="110"/>
      <c r="C67" s="110"/>
      <c r="D67" s="111"/>
      <c r="E67" s="111"/>
      <c r="F67" s="111"/>
      <c r="G67" s="111"/>
      <c r="H67" s="190"/>
      <c r="I67" s="111"/>
      <c r="J67" s="111"/>
      <c r="K67" s="111"/>
      <c r="L67" s="111"/>
      <c r="M67" s="111"/>
      <c r="N67" s="111"/>
      <c r="O67" s="111"/>
      <c r="P67" s="111"/>
      <c r="Q67" s="111"/>
      <c r="R67" s="111"/>
      <c r="S67" s="111"/>
      <c r="T67" s="111"/>
      <c r="U67" s="111"/>
      <c r="V67" s="111"/>
      <c r="W67" s="111"/>
      <c r="X67" s="112"/>
      <c r="Y67" s="111"/>
      <c r="Z67" s="113"/>
      <c r="AA67" s="111"/>
      <c r="AB67" s="111"/>
      <c r="AC67" s="113"/>
      <c r="AD67" s="111"/>
      <c r="AE67" s="111"/>
      <c r="AF67" s="113"/>
      <c r="AG67" s="111"/>
      <c r="AH67" s="111"/>
      <c r="AI67" s="113"/>
      <c r="AJ67" s="111"/>
      <c r="AK67" s="111"/>
      <c r="AL67" s="111"/>
      <c r="AM67" s="176"/>
    </row>
    <row r="68" spans="1:39" s="6" customFormat="1" ht="12.75" customHeight="1">
      <c r="A68" s="109"/>
      <c r="B68" s="110" t="s">
        <v>426</v>
      </c>
      <c r="C68" s="110"/>
      <c r="D68" s="111"/>
      <c r="E68" s="111"/>
      <c r="F68" s="111"/>
      <c r="G68" s="111"/>
      <c r="H68" s="190"/>
      <c r="I68" s="111"/>
      <c r="J68" s="111"/>
      <c r="K68" s="111"/>
      <c r="L68" s="111"/>
      <c r="M68" s="111"/>
      <c r="N68" s="111"/>
      <c r="O68" s="111"/>
      <c r="P68" s="111"/>
      <c r="Q68" s="111"/>
      <c r="R68" s="111"/>
      <c r="S68" s="111"/>
      <c r="T68" s="111"/>
      <c r="U68" s="111"/>
      <c r="V68" s="111"/>
      <c r="W68" s="111"/>
      <c r="X68" s="112"/>
      <c r="Y68" s="111"/>
      <c r="Z68" s="113"/>
      <c r="AA68" s="111"/>
      <c r="AB68" s="111"/>
      <c r="AC68" s="113"/>
      <c r="AD68" s="111"/>
      <c r="AE68" s="111"/>
      <c r="AF68" s="113"/>
      <c r="AG68" s="111"/>
      <c r="AH68" s="111"/>
      <c r="AI68" s="113"/>
      <c r="AJ68" s="111"/>
      <c r="AK68" s="111"/>
      <c r="AL68" s="111"/>
      <c r="AM68" s="176"/>
    </row>
    <row r="69" spans="1:39" s="6" customFormat="1" ht="12.75" customHeight="1">
      <c r="A69" s="109"/>
      <c r="B69" s="114"/>
      <c r="C69" s="111"/>
      <c r="D69" s="111"/>
      <c r="E69" s="111"/>
      <c r="F69" s="111"/>
      <c r="G69" s="111"/>
      <c r="H69" s="190"/>
      <c r="I69" s="111"/>
      <c r="J69" s="111"/>
      <c r="K69" s="111"/>
      <c r="L69" s="111"/>
      <c r="M69" s="111"/>
      <c r="N69" s="111"/>
      <c r="O69" s="111"/>
      <c r="P69" s="111"/>
      <c r="Q69" s="111"/>
      <c r="R69" s="111"/>
      <c r="S69" s="111"/>
      <c r="T69" s="111"/>
      <c r="U69" s="111"/>
      <c r="V69" s="111"/>
      <c r="W69" s="111"/>
      <c r="X69" s="112"/>
      <c r="Y69" s="111"/>
      <c r="Z69" s="113"/>
      <c r="AA69" s="111"/>
      <c r="AB69" s="111"/>
      <c r="AC69" s="113"/>
      <c r="AD69" s="111"/>
      <c r="AE69" s="111"/>
      <c r="AF69" s="113"/>
      <c r="AG69" s="111"/>
      <c r="AH69" s="111"/>
      <c r="AI69" s="113"/>
      <c r="AJ69" s="111"/>
      <c r="AK69" s="111"/>
      <c r="AL69" s="111"/>
      <c r="AM69" s="176"/>
    </row>
    <row r="70" spans="1:39" s="6" customFormat="1">
      <c r="A70" s="109"/>
      <c r="B70" s="114" t="s">
        <v>381</v>
      </c>
      <c r="C70" s="114"/>
      <c r="D70" s="114"/>
      <c r="E70" s="114"/>
      <c r="F70" s="114"/>
      <c r="G70" s="114"/>
      <c r="H70" s="115"/>
      <c r="I70" s="114"/>
      <c r="J70" s="114"/>
      <c r="K70" s="114"/>
      <c r="L70" s="114"/>
      <c r="M70" s="111"/>
      <c r="N70" s="111"/>
      <c r="O70" s="111"/>
      <c r="P70" s="111"/>
      <c r="Q70" s="111"/>
      <c r="R70" s="111"/>
      <c r="S70" s="111"/>
      <c r="T70" s="111"/>
      <c r="U70" s="111"/>
      <c r="V70" s="111"/>
      <c r="W70" s="111"/>
      <c r="X70" s="111"/>
      <c r="Y70" s="111"/>
      <c r="Z70" s="111"/>
      <c r="AA70" s="111"/>
      <c r="AB70" s="111"/>
      <c r="AC70" s="111"/>
      <c r="AD70" s="111"/>
      <c r="AE70" s="111"/>
      <c r="AF70" s="111"/>
      <c r="AG70" s="111"/>
      <c r="AH70" s="111"/>
      <c r="AI70" s="111"/>
      <c r="AJ70" s="111"/>
      <c r="AK70" s="111"/>
      <c r="AL70" s="111"/>
      <c r="AM70" s="176"/>
    </row>
    <row r="71" spans="1:39" s="6" customFormat="1">
      <c r="A71" s="372"/>
      <c r="B71" s="366"/>
      <c r="C71" s="366"/>
      <c r="D71" s="373"/>
      <c r="E71" s="366"/>
      <c r="F71" s="366"/>
      <c r="G71" s="366"/>
      <c r="H71" s="366"/>
      <c r="I71" s="366"/>
      <c r="J71" s="366"/>
      <c r="K71" s="366"/>
      <c r="L71" s="366"/>
      <c r="M71" s="366"/>
      <c r="N71" s="366"/>
      <c r="O71" s="366"/>
      <c r="P71" s="366"/>
      <c r="Q71" s="366"/>
      <c r="R71" s="366"/>
      <c r="S71" s="366"/>
      <c r="T71" s="366"/>
      <c r="U71" s="366"/>
      <c r="V71" s="366"/>
      <c r="W71" s="366"/>
      <c r="X71" s="366"/>
      <c r="Y71" s="366"/>
      <c r="Z71" s="366"/>
      <c r="AA71" s="366"/>
      <c r="AB71" s="366"/>
      <c r="AC71" s="366"/>
      <c r="AD71" s="366"/>
      <c r="AE71" s="366"/>
      <c r="AF71" s="366"/>
      <c r="AG71" s="366"/>
      <c r="AH71" s="366"/>
      <c r="AI71" s="367"/>
      <c r="AJ71" s="367"/>
      <c r="AK71" s="367"/>
      <c r="AL71" s="367"/>
      <c r="AM71" s="368"/>
    </row>
    <row r="72" spans="1:39" s="6" customFormat="1">
      <c r="A72" s="372"/>
      <c r="B72" s="366"/>
      <c r="C72" s="366"/>
      <c r="D72" s="373"/>
      <c r="E72" s="366"/>
      <c r="F72" s="366"/>
      <c r="G72" s="366"/>
      <c r="H72" s="366"/>
      <c r="I72" s="366"/>
      <c r="J72" s="366"/>
      <c r="K72" s="366"/>
      <c r="L72" s="366"/>
      <c r="M72" s="366"/>
      <c r="N72" s="366"/>
      <c r="O72" s="366"/>
      <c r="P72" s="366"/>
      <c r="Q72" s="366"/>
      <c r="R72" s="366"/>
      <c r="S72" s="366"/>
      <c r="T72" s="366"/>
      <c r="U72" s="366"/>
      <c r="V72" s="366"/>
      <c r="W72" s="366"/>
      <c r="X72" s="366"/>
      <c r="Y72" s="366"/>
      <c r="Z72" s="366"/>
      <c r="AA72" s="366"/>
      <c r="AB72" s="366"/>
      <c r="AC72" s="366"/>
      <c r="AD72" s="366"/>
      <c r="AE72" s="366"/>
      <c r="AF72" s="366"/>
      <c r="AG72" s="366"/>
      <c r="AH72" s="366"/>
      <c r="AI72" s="367"/>
      <c r="AJ72" s="367"/>
      <c r="AK72" s="367"/>
      <c r="AL72" s="367"/>
      <c r="AM72" s="368"/>
    </row>
    <row r="73" spans="1:39" s="6" customFormat="1">
      <c r="A73" s="372"/>
      <c r="B73" s="366"/>
      <c r="C73" s="366"/>
      <c r="D73" s="373"/>
      <c r="E73" s="366"/>
      <c r="F73" s="366"/>
      <c r="G73" s="366"/>
      <c r="H73" s="366"/>
      <c r="I73" s="366"/>
      <c r="J73" s="366"/>
      <c r="K73" s="366"/>
      <c r="L73" s="366"/>
      <c r="M73" s="366"/>
      <c r="N73" s="366"/>
      <c r="O73" s="366"/>
      <c r="P73" s="366"/>
      <c r="Q73" s="366"/>
      <c r="R73" s="366"/>
      <c r="S73" s="366"/>
      <c r="T73" s="366"/>
      <c r="U73" s="366"/>
      <c r="V73" s="366"/>
      <c r="W73" s="366"/>
      <c r="X73" s="366"/>
      <c r="Y73" s="366"/>
      <c r="Z73" s="366"/>
      <c r="AA73" s="366"/>
      <c r="AB73" s="366"/>
      <c r="AC73" s="366"/>
      <c r="AD73" s="366"/>
      <c r="AE73" s="366"/>
      <c r="AF73" s="366"/>
      <c r="AG73" s="366"/>
      <c r="AH73" s="366"/>
      <c r="AI73" s="367"/>
      <c r="AJ73" s="367"/>
      <c r="AK73" s="367"/>
      <c r="AL73" s="367"/>
      <c r="AM73" s="368"/>
    </row>
    <row r="74" spans="1:39" s="6" customFormat="1">
      <c r="A74" s="372"/>
      <c r="B74" s="366"/>
      <c r="C74" s="366"/>
      <c r="D74" s="373"/>
      <c r="E74" s="366"/>
      <c r="F74" s="366"/>
      <c r="G74" s="366"/>
      <c r="H74" s="366"/>
      <c r="I74" s="366"/>
      <c r="J74" s="366"/>
      <c r="K74" s="366"/>
      <c r="L74" s="366"/>
      <c r="M74" s="366"/>
      <c r="N74" s="366"/>
      <c r="O74" s="366"/>
      <c r="P74" s="366"/>
      <c r="Q74" s="366"/>
      <c r="R74" s="366"/>
      <c r="S74" s="366"/>
      <c r="T74" s="366"/>
      <c r="U74" s="366"/>
      <c r="V74" s="366"/>
      <c r="W74" s="366"/>
      <c r="X74" s="366"/>
      <c r="Y74" s="366"/>
      <c r="Z74" s="366"/>
      <c r="AA74" s="366"/>
      <c r="AB74" s="366"/>
      <c r="AC74" s="366"/>
      <c r="AD74" s="366"/>
      <c r="AE74" s="366"/>
      <c r="AF74" s="366"/>
      <c r="AG74" s="366"/>
      <c r="AH74" s="366"/>
      <c r="AI74" s="367"/>
      <c r="AJ74" s="367"/>
      <c r="AK74" s="367"/>
      <c r="AL74" s="367"/>
      <c r="AM74" s="368"/>
    </row>
    <row r="75" spans="1:39" s="6" customFormat="1">
      <c r="A75" s="372"/>
      <c r="B75" s="366"/>
      <c r="C75" s="366"/>
      <c r="D75" s="373"/>
      <c r="E75" s="366"/>
      <c r="F75" s="366"/>
      <c r="G75" s="366"/>
      <c r="H75" s="366"/>
      <c r="I75" s="366"/>
      <c r="J75" s="366"/>
      <c r="K75" s="366"/>
      <c r="L75" s="366"/>
      <c r="M75" s="366"/>
      <c r="N75" s="366"/>
      <c r="O75" s="366"/>
      <c r="P75" s="366"/>
      <c r="Q75" s="366"/>
      <c r="R75" s="366"/>
      <c r="S75" s="366"/>
      <c r="T75" s="366"/>
      <c r="U75" s="366"/>
      <c r="V75" s="366"/>
      <c r="W75" s="366"/>
      <c r="X75" s="366"/>
      <c r="Y75" s="366"/>
      <c r="Z75" s="366"/>
      <c r="AA75" s="366"/>
      <c r="AB75" s="366"/>
      <c r="AC75" s="366"/>
      <c r="AD75" s="366"/>
      <c r="AE75" s="366"/>
      <c r="AF75" s="366"/>
      <c r="AG75" s="366"/>
      <c r="AH75" s="366"/>
      <c r="AI75" s="367"/>
      <c r="AJ75" s="367"/>
      <c r="AK75" s="367"/>
      <c r="AL75" s="367"/>
      <c r="AM75" s="368"/>
    </row>
    <row r="76" spans="1:39" s="6" customFormat="1" ht="22.5" customHeight="1" thickBot="1">
      <c r="A76" s="369"/>
      <c r="B76" s="370"/>
      <c r="C76" s="370"/>
      <c r="D76" s="370"/>
      <c r="E76" s="370"/>
      <c r="F76" s="370"/>
      <c r="G76" s="370"/>
      <c r="H76" s="370"/>
      <c r="I76" s="370"/>
      <c r="J76" s="370"/>
      <c r="K76" s="370"/>
      <c r="L76" s="370"/>
      <c r="M76" s="370"/>
      <c r="N76" s="370"/>
      <c r="O76" s="370"/>
      <c r="P76" s="370"/>
      <c r="Q76" s="370"/>
      <c r="R76" s="370"/>
      <c r="S76" s="370"/>
      <c r="T76" s="370"/>
      <c r="U76" s="370"/>
      <c r="V76" s="370"/>
      <c r="W76" s="370"/>
      <c r="X76" s="370"/>
      <c r="Y76" s="370"/>
      <c r="Z76" s="370"/>
      <c r="AA76" s="370"/>
      <c r="AB76" s="370"/>
      <c r="AC76" s="370"/>
      <c r="AD76" s="370"/>
      <c r="AE76" s="370"/>
      <c r="AF76" s="370"/>
      <c r="AG76" s="370"/>
      <c r="AH76" s="370"/>
      <c r="AI76" s="370"/>
      <c r="AJ76" s="370"/>
      <c r="AK76" s="370"/>
      <c r="AL76" s="370"/>
      <c r="AM76" s="371"/>
    </row>
    <row r="77" spans="1:39" s="6" customFormat="1">
      <c r="A77" s="77"/>
      <c r="B77" s="77"/>
      <c r="H77" s="12"/>
    </row>
    <row r="78" spans="1:39" s="6" customFormat="1">
      <c r="H78" s="12"/>
    </row>
    <row r="80" spans="1:39">
      <c r="S80" s="337"/>
      <c r="T80" s="337"/>
      <c r="U80" s="337"/>
      <c r="V80" s="337"/>
      <c r="W80" s="337"/>
      <c r="X80" s="337"/>
      <c r="Y80" s="337"/>
      <c r="Z80" s="337"/>
      <c r="AA80" s="337"/>
      <c r="AB80" s="337"/>
      <c r="AC80" s="337"/>
      <c r="AD80" s="337"/>
      <c r="AE80" s="337"/>
      <c r="AF80" s="337"/>
      <c r="AG80" s="337"/>
      <c r="AH80" s="337"/>
      <c r="AI80" s="337"/>
      <c r="AJ80" s="337"/>
      <c r="AK80" s="337"/>
      <c r="AL80" s="337"/>
    </row>
  </sheetData>
  <mergeCells count="203">
    <mergeCell ref="S80:V80"/>
    <mergeCell ref="W80:Z80"/>
    <mergeCell ref="AA80:AE80"/>
    <mergeCell ref="AF80:AL80"/>
    <mergeCell ref="AD75:AH75"/>
    <mergeCell ref="AI75:AM75"/>
    <mergeCell ref="A76:C76"/>
    <mergeCell ref="D76:H76"/>
    <mergeCell ref="I76:O76"/>
    <mergeCell ref="P76:T76"/>
    <mergeCell ref="U76:X76"/>
    <mergeCell ref="Y76:AC76"/>
    <mergeCell ref="AD76:AH76"/>
    <mergeCell ref="AI76:AM76"/>
    <mergeCell ref="A75:C75"/>
    <mergeCell ref="D75:H75"/>
    <mergeCell ref="I75:O75"/>
    <mergeCell ref="P75:T75"/>
    <mergeCell ref="U75:X75"/>
    <mergeCell ref="Y75:AC75"/>
    <mergeCell ref="A74:C74"/>
    <mergeCell ref="D74:H74"/>
    <mergeCell ref="I74:O74"/>
    <mergeCell ref="P74:T74"/>
    <mergeCell ref="U74:X74"/>
    <mergeCell ref="Y74:AC74"/>
    <mergeCell ref="AD74:AH74"/>
    <mergeCell ref="AI74:AM74"/>
    <mergeCell ref="A73:C73"/>
    <mergeCell ref="D73:H73"/>
    <mergeCell ref="I73:O73"/>
    <mergeCell ref="P73:T73"/>
    <mergeCell ref="U73:X73"/>
    <mergeCell ref="Y73:AC73"/>
    <mergeCell ref="A72:C72"/>
    <mergeCell ref="D72:H72"/>
    <mergeCell ref="I72:O72"/>
    <mergeCell ref="P72:T72"/>
    <mergeCell ref="U72:X72"/>
    <mergeCell ref="Y72:AC72"/>
    <mergeCell ref="AD72:AH72"/>
    <mergeCell ref="AI72:AM72"/>
    <mergeCell ref="AD73:AH73"/>
    <mergeCell ref="AI73:AM73"/>
    <mergeCell ref="A62:G64"/>
    <mergeCell ref="I62:U62"/>
    <mergeCell ref="I63:U63"/>
    <mergeCell ref="A65:AM65"/>
    <mergeCell ref="A71:C71"/>
    <mergeCell ref="D71:H71"/>
    <mergeCell ref="I71:O71"/>
    <mergeCell ref="P71:T71"/>
    <mergeCell ref="U71:X71"/>
    <mergeCell ref="Y71:AC71"/>
    <mergeCell ref="AD71:AH71"/>
    <mergeCell ref="AI71:AM71"/>
    <mergeCell ref="I64:U64"/>
    <mergeCell ref="A55:G61"/>
    <mergeCell ref="I55:U55"/>
    <mergeCell ref="I56:U56"/>
    <mergeCell ref="I57:U57"/>
    <mergeCell ref="I58:U58"/>
    <mergeCell ref="I61:U61"/>
    <mergeCell ref="O47:U47"/>
    <mergeCell ref="A48:G54"/>
    <mergeCell ref="I48:U48"/>
    <mergeCell ref="I49:U49"/>
    <mergeCell ref="I50:U50"/>
    <mergeCell ref="I51:U51"/>
    <mergeCell ref="I52:U52"/>
    <mergeCell ref="I53:U53"/>
    <mergeCell ref="I59:U59"/>
    <mergeCell ref="I60:U60"/>
    <mergeCell ref="I34:U34"/>
    <mergeCell ref="V34:AM34"/>
    <mergeCell ref="I35:U35"/>
    <mergeCell ref="V35:AM35"/>
    <mergeCell ref="I44:U44"/>
    <mergeCell ref="V44:AM44"/>
    <mergeCell ref="I45:U45"/>
    <mergeCell ref="V45:AM45"/>
    <mergeCell ref="A46:G47"/>
    <mergeCell ref="I46:N46"/>
    <mergeCell ref="O46:U46"/>
    <mergeCell ref="V46:X46"/>
    <mergeCell ref="AF46:AH46"/>
    <mergeCell ref="I47:N47"/>
    <mergeCell ref="A39:G45"/>
    <mergeCell ref="V40:AM40"/>
    <mergeCell ref="I41:U41"/>
    <mergeCell ref="V41:AM41"/>
    <mergeCell ref="I42:U42"/>
    <mergeCell ref="V42:AM42"/>
    <mergeCell ref="I43:U43"/>
    <mergeCell ref="V43:AM43"/>
    <mergeCell ref="V47:AE47"/>
    <mergeCell ref="AF47:AM47"/>
    <mergeCell ref="I37:U37"/>
    <mergeCell ref="V37:Z37"/>
    <mergeCell ref="I38:U38"/>
    <mergeCell ref="AA38:AB38"/>
    <mergeCell ref="I39:N39"/>
    <mergeCell ref="O39:U39"/>
    <mergeCell ref="V39:AE39"/>
    <mergeCell ref="I40:U40"/>
    <mergeCell ref="W38:Z38"/>
    <mergeCell ref="V32:AM32"/>
    <mergeCell ref="I33:U33"/>
    <mergeCell ref="V33:AM33"/>
    <mergeCell ref="I26:N26"/>
    <mergeCell ref="O26:U26"/>
    <mergeCell ref="X26:AD26"/>
    <mergeCell ref="AF26:AG26"/>
    <mergeCell ref="AH26:AI26"/>
    <mergeCell ref="AJ25:AL25"/>
    <mergeCell ref="I28:N30"/>
    <mergeCell ref="O28:U28"/>
    <mergeCell ref="AA28:AD28"/>
    <mergeCell ref="AE28:AF28"/>
    <mergeCell ref="O29:U29"/>
    <mergeCell ref="AA29:AD29"/>
    <mergeCell ref="AE29:AF29"/>
    <mergeCell ref="O30:U30"/>
    <mergeCell ref="AA30:AD30"/>
    <mergeCell ref="AE30:AF30"/>
    <mergeCell ref="A23:G38"/>
    <mergeCell ref="I23:N23"/>
    <mergeCell ref="O23:U23"/>
    <mergeCell ref="I24:U24"/>
    <mergeCell ref="V24:AG24"/>
    <mergeCell ref="I25:N25"/>
    <mergeCell ref="O25:U25"/>
    <mergeCell ref="V25:W25"/>
    <mergeCell ref="X25:Y25"/>
    <mergeCell ref="Z25:AA25"/>
    <mergeCell ref="I27:N27"/>
    <mergeCell ref="O27:U27"/>
    <mergeCell ref="V27:W27"/>
    <mergeCell ref="X27:Y27"/>
    <mergeCell ref="AA27:AB27"/>
    <mergeCell ref="AF27:AG27"/>
    <mergeCell ref="AB25:AC25"/>
    <mergeCell ref="AD25:AE25"/>
    <mergeCell ref="AF25:AI25"/>
    <mergeCell ref="I36:U36"/>
    <mergeCell ref="V36:Z36"/>
    <mergeCell ref="I31:U31"/>
    <mergeCell ref="V31:AM31"/>
    <mergeCell ref="I32:U32"/>
    <mergeCell ref="A19:G22"/>
    <mergeCell ref="I19:U19"/>
    <mergeCell ref="V19:AM19"/>
    <mergeCell ref="I20:N21"/>
    <mergeCell ref="O20:U20"/>
    <mergeCell ref="V20:AM20"/>
    <mergeCell ref="O21:U21"/>
    <mergeCell ref="V21:AM21"/>
    <mergeCell ref="I22:U22"/>
    <mergeCell ref="V22:AM22"/>
    <mergeCell ref="A10:AM10"/>
    <mergeCell ref="A11:G18"/>
    <mergeCell ref="I11:U11"/>
    <mergeCell ref="V11:AM11"/>
    <mergeCell ref="I12:U12"/>
    <mergeCell ref="V12:AM12"/>
    <mergeCell ref="I13:N13"/>
    <mergeCell ref="I15:U15"/>
    <mergeCell ref="V15:AM15"/>
    <mergeCell ref="I16:U16"/>
    <mergeCell ref="V16:AM16"/>
    <mergeCell ref="I17:N17"/>
    <mergeCell ref="I18:U18"/>
    <mergeCell ref="V18:AM18"/>
    <mergeCell ref="O13:U13"/>
    <mergeCell ref="V13:AC13"/>
    <mergeCell ref="AD13:AM13"/>
    <mergeCell ref="I14:N14"/>
    <mergeCell ref="O14:U14"/>
    <mergeCell ref="V14:AC14"/>
    <mergeCell ref="AD14:AM14"/>
    <mergeCell ref="A1:J6"/>
    <mergeCell ref="K1:AB4"/>
    <mergeCell ref="AC1:AM6"/>
    <mergeCell ref="K5:AB6"/>
    <mergeCell ref="A7:J7"/>
    <mergeCell ref="K7:L7"/>
    <mergeCell ref="M7:N7"/>
    <mergeCell ref="O7:P7"/>
    <mergeCell ref="Q7:R7"/>
    <mergeCell ref="S7:T7"/>
    <mergeCell ref="U7:V7"/>
    <mergeCell ref="W7:Y7"/>
    <mergeCell ref="Z7:AB7"/>
    <mergeCell ref="AC7:AM8"/>
    <mergeCell ref="A8:J8"/>
    <mergeCell ref="K8:L8"/>
    <mergeCell ref="M8:N8"/>
    <mergeCell ref="O8:P8"/>
    <mergeCell ref="Q8:R8"/>
    <mergeCell ref="S8:T8"/>
    <mergeCell ref="U8:V8"/>
    <mergeCell ref="W8:Y8"/>
    <mergeCell ref="Z8:AB8"/>
  </mergeCells>
  <printOptions horizontalCentered="1" gridLinesSet="0"/>
  <pageMargins left="0.23622047244094499" right="0.23622047244094499" top="0.23622047244094499" bottom="0.23622047244094499" header="0" footer="0"/>
  <pageSetup paperSize="9" scale="72" fitToWidth="0" fitToHeight="0"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M80"/>
  <sheetViews>
    <sheetView showGridLines="0" view="pageBreakPreview" zoomScaleNormal="100" zoomScaleSheetLayoutView="100" workbookViewId="0">
      <selection activeCell="AO1" sqref="AO1"/>
    </sheetView>
  </sheetViews>
  <sheetFormatPr defaultColWidth="8.85546875" defaultRowHeight="12.75"/>
  <cols>
    <col min="1" max="7" width="3.5703125" style="1" customWidth="1"/>
    <col min="8" max="8" width="3.5703125" style="12" customWidth="1"/>
    <col min="9" max="39" width="3.5703125" style="1" customWidth="1"/>
    <col min="40" max="16384" width="8.85546875" style="1"/>
  </cols>
  <sheetData>
    <row r="1" spans="1:39" ht="24.75" customHeight="1">
      <c r="A1" s="293" t="s">
        <v>34</v>
      </c>
      <c r="B1" s="294"/>
      <c r="C1" s="294"/>
      <c r="D1" s="294"/>
      <c r="E1" s="294"/>
      <c r="F1" s="294"/>
      <c r="G1" s="294"/>
      <c r="H1" s="294"/>
      <c r="I1" s="294"/>
      <c r="J1" s="295"/>
      <c r="K1" s="323" t="s">
        <v>40</v>
      </c>
      <c r="L1" s="294"/>
      <c r="M1" s="294"/>
      <c r="N1" s="294"/>
      <c r="O1" s="294"/>
      <c r="P1" s="294"/>
      <c r="Q1" s="294"/>
      <c r="R1" s="294"/>
      <c r="S1" s="294"/>
      <c r="T1" s="294"/>
      <c r="U1" s="294"/>
      <c r="V1" s="294"/>
      <c r="W1" s="294"/>
      <c r="X1" s="294"/>
      <c r="Y1" s="294"/>
      <c r="Z1" s="294"/>
      <c r="AA1" s="294"/>
      <c r="AB1" s="295"/>
      <c r="AC1" s="306"/>
      <c r="AD1" s="344"/>
      <c r="AE1" s="344"/>
      <c r="AF1" s="344"/>
      <c r="AG1" s="344"/>
      <c r="AH1" s="344"/>
      <c r="AI1" s="344"/>
      <c r="AJ1" s="344"/>
      <c r="AK1" s="344"/>
      <c r="AL1" s="344"/>
      <c r="AM1" s="345"/>
    </row>
    <row r="2" spans="1:39" ht="15" customHeight="1">
      <c r="A2" s="296"/>
      <c r="B2" s="297"/>
      <c r="C2" s="297"/>
      <c r="D2" s="297"/>
      <c r="E2" s="297"/>
      <c r="F2" s="297"/>
      <c r="G2" s="297"/>
      <c r="H2" s="297"/>
      <c r="I2" s="297"/>
      <c r="J2" s="298"/>
      <c r="K2" s="324"/>
      <c r="L2" s="297"/>
      <c r="M2" s="297"/>
      <c r="N2" s="297"/>
      <c r="O2" s="297"/>
      <c r="P2" s="297"/>
      <c r="Q2" s="297"/>
      <c r="R2" s="297"/>
      <c r="S2" s="297"/>
      <c r="T2" s="297"/>
      <c r="U2" s="297"/>
      <c r="V2" s="297"/>
      <c r="W2" s="297"/>
      <c r="X2" s="297"/>
      <c r="Y2" s="297"/>
      <c r="Z2" s="297"/>
      <c r="AA2" s="297"/>
      <c r="AB2" s="298"/>
      <c r="AC2" s="346"/>
      <c r="AD2" s="347"/>
      <c r="AE2" s="347"/>
      <c r="AF2" s="347"/>
      <c r="AG2" s="347"/>
      <c r="AH2" s="347"/>
      <c r="AI2" s="347"/>
      <c r="AJ2" s="347"/>
      <c r="AK2" s="347"/>
      <c r="AL2" s="347"/>
      <c r="AM2" s="348"/>
    </row>
    <row r="3" spans="1:39" ht="12.75" customHeight="1">
      <c r="A3" s="296"/>
      <c r="B3" s="297"/>
      <c r="C3" s="297"/>
      <c r="D3" s="297"/>
      <c r="E3" s="297"/>
      <c r="F3" s="297"/>
      <c r="G3" s="297"/>
      <c r="H3" s="297"/>
      <c r="I3" s="297"/>
      <c r="J3" s="298"/>
      <c r="K3" s="324"/>
      <c r="L3" s="297"/>
      <c r="M3" s="297"/>
      <c r="N3" s="297"/>
      <c r="O3" s="297"/>
      <c r="P3" s="297"/>
      <c r="Q3" s="297"/>
      <c r="R3" s="297"/>
      <c r="S3" s="297"/>
      <c r="T3" s="297"/>
      <c r="U3" s="297"/>
      <c r="V3" s="297"/>
      <c r="W3" s="297"/>
      <c r="X3" s="297"/>
      <c r="Y3" s="297"/>
      <c r="Z3" s="297"/>
      <c r="AA3" s="297"/>
      <c r="AB3" s="298"/>
      <c r="AC3" s="346"/>
      <c r="AD3" s="347"/>
      <c r="AE3" s="347"/>
      <c r="AF3" s="347"/>
      <c r="AG3" s="347"/>
      <c r="AH3" s="347"/>
      <c r="AI3" s="347"/>
      <c r="AJ3" s="347"/>
      <c r="AK3" s="347"/>
      <c r="AL3" s="347"/>
      <c r="AM3" s="348"/>
    </row>
    <row r="4" spans="1:39" ht="70.5" customHeight="1">
      <c r="A4" s="296"/>
      <c r="B4" s="297"/>
      <c r="C4" s="297"/>
      <c r="D4" s="297"/>
      <c r="E4" s="297"/>
      <c r="F4" s="297"/>
      <c r="G4" s="297"/>
      <c r="H4" s="297"/>
      <c r="I4" s="297"/>
      <c r="J4" s="298"/>
      <c r="K4" s="325"/>
      <c r="L4" s="300"/>
      <c r="M4" s="300"/>
      <c r="N4" s="300"/>
      <c r="O4" s="300"/>
      <c r="P4" s="300"/>
      <c r="Q4" s="300"/>
      <c r="R4" s="300"/>
      <c r="S4" s="300"/>
      <c r="T4" s="300"/>
      <c r="U4" s="300"/>
      <c r="V4" s="300"/>
      <c r="W4" s="300"/>
      <c r="X4" s="300"/>
      <c r="Y4" s="300"/>
      <c r="Z4" s="300"/>
      <c r="AA4" s="300"/>
      <c r="AB4" s="301"/>
      <c r="AC4" s="346"/>
      <c r="AD4" s="347"/>
      <c r="AE4" s="347"/>
      <c r="AF4" s="347"/>
      <c r="AG4" s="347"/>
      <c r="AH4" s="347"/>
      <c r="AI4" s="347"/>
      <c r="AJ4" s="347"/>
      <c r="AK4" s="347"/>
      <c r="AL4" s="347"/>
      <c r="AM4" s="348"/>
    </row>
    <row r="5" spans="1:39" ht="11.25" customHeight="1">
      <c r="A5" s="296"/>
      <c r="B5" s="297"/>
      <c r="C5" s="297"/>
      <c r="D5" s="297"/>
      <c r="E5" s="297"/>
      <c r="F5" s="297"/>
      <c r="G5" s="297"/>
      <c r="H5" s="297"/>
      <c r="I5" s="297"/>
      <c r="J5" s="298"/>
      <c r="K5" s="316" t="str">
        <f>CONCATENATE(Cover!K5)</f>
        <v>DATA SHEETS FOR PRESSURE &amp; SAFETY RELIEF VALVES</v>
      </c>
      <c r="L5" s="317"/>
      <c r="M5" s="317"/>
      <c r="N5" s="317"/>
      <c r="O5" s="317"/>
      <c r="P5" s="317"/>
      <c r="Q5" s="317"/>
      <c r="R5" s="317"/>
      <c r="S5" s="317"/>
      <c r="T5" s="317"/>
      <c r="U5" s="317"/>
      <c r="V5" s="317"/>
      <c r="W5" s="317"/>
      <c r="X5" s="317"/>
      <c r="Y5" s="317"/>
      <c r="Z5" s="317"/>
      <c r="AA5" s="317"/>
      <c r="AB5" s="318"/>
      <c r="AC5" s="346"/>
      <c r="AD5" s="347"/>
      <c r="AE5" s="347"/>
      <c r="AF5" s="347"/>
      <c r="AG5" s="347"/>
      <c r="AH5" s="347"/>
      <c r="AI5" s="347"/>
      <c r="AJ5" s="347"/>
      <c r="AK5" s="347"/>
      <c r="AL5" s="347"/>
      <c r="AM5" s="348"/>
    </row>
    <row r="6" spans="1:39" ht="6.75" customHeight="1">
      <c r="A6" s="296"/>
      <c r="B6" s="297"/>
      <c r="C6" s="297"/>
      <c r="D6" s="297"/>
      <c r="E6" s="297"/>
      <c r="F6" s="297"/>
      <c r="G6" s="297"/>
      <c r="H6" s="297"/>
      <c r="I6" s="297"/>
      <c r="J6" s="298"/>
      <c r="K6" s="319"/>
      <c r="L6" s="320"/>
      <c r="M6" s="320"/>
      <c r="N6" s="320"/>
      <c r="O6" s="320"/>
      <c r="P6" s="320"/>
      <c r="Q6" s="320"/>
      <c r="R6" s="320"/>
      <c r="S6" s="320"/>
      <c r="T6" s="320"/>
      <c r="U6" s="320"/>
      <c r="V6" s="320"/>
      <c r="W6" s="320"/>
      <c r="X6" s="320"/>
      <c r="Y6" s="320"/>
      <c r="Z6" s="320"/>
      <c r="AA6" s="320"/>
      <c r="AB6" s="321"/>
      <c r="AC6" s="346"/>
      <c r="AD6" s="347"/>
      <c r="AE6" s="347"/>
      <c r="AF6" s="347"/>
      <c r="AG6" s="347"/>
      <c r="AH6" s="347"/>
      <c r="AI6" s="347"/>
      <c r="AJ6" s="347"/>
      <c r="AK6" s="347"/>
      <c r="AL6" s="347"/>
      <c r="AM6" s="348"/>
    </row>
    <row r="7" spans="1:39" ht="18" customHeight="1">
      <c r="A7" s="290" t="s">
        <v>12</v>
      </c>
      <c r="B7" s="290"/>
      <c r="C7" s="341"/>
      <c r="D7" s="341"/>
      <c r="E7" s="341"/>
      <c r="F7" s="341"/>
      <c r="G7" s="341"/>
      <c r="H7" s="341"/>
      <c r="I7" s="341"/>
      <c r="J7" s="342"/>
      <c r="K7" s="289" t="s">
        <v>13</v>
      </c>
      <c r="L7" s="289"/>
      <c r="M7" s="289" t="s">
        <v>14</v>
      </c>
      <c r="N7" s="289"/>
      <c r="O7" s="289" t="s">
        <v>15</v>
      </c>
      <c r="P7" s="289"/>
      <c r="Q7" s="289" t="s">
        <v>16</v>
      </c>
      <c r="R7" s="289"/>
      <c r="S7" s="289" t="s">
        <v>17</v>
      </c>
      <c r="T7" s="289"/>
      <c r="U7" s="289" t="s">
        <v>18</v>
      </c>
      <c r="V7" s="289"/>
      <c r="W7" s="315" t="s">
        <v>19</v>
      </c>
      <c r="X7" s="315"/>
      <c r="Y7" s="315"/>
      <c r="Z7" s="289" t="s">
        <v>20</v>
      </c>
      <c r="AA7" s="289"/>
      <c r="AB7" s="289"/>
      <c r="AC7" s="329" t="s">
        <v>454</v>
      </c>
      <c r="AD7" s="330"/>
      <c r="AE7" s="330"/>
      <c r="AF7" s="330"/>
      <c r="AG7" s="330"/>
      <c r="AH7" s="330"/>
      <c r="AI7" s="330"/>
      <c r="AJ7" s="330"/>
      <c r="AK7" s="330"/>
      <c r="AL7" s="331"/>
      <c r="AM7" s="331"/>
    </row>
    <row r="8" spans="1:39" ht="17.25" customHeight="1" thickBot="1">
      <c r="A8" s="286" t="s">
        <v>36</v>
      </c>
      <c r="B8" s="286"/>
      <c r="C8" s="287"/>
      <c r="D8" s="287"/>
      <c r="E8" s="287"/>
      <c r="F8" s="287"/>
      <c r="G8" s="287"/>
      <c r="H8" s="287"/>
      <c r="I8" s="287"/>
      <c r="J8" s="288"/>
      <c r="K8" s="302" t="s">
        <v>37</v>
      </c>
      <c r="L8" s="303"/>
      <c r="M8" s="304" t="s">
        <v>46</v>
      </c>
      <c r="N8" s="305"/>
      <c r="O8" s="302" t="s">
        <v>38</v>
      </c>
      <c r="P8" s="303"/>
      <c r="Q8" s="304" t="s">
        <v>47</v>
      </c>
      <c r="R8" s="305"/>
      <c r="S8" s="302" t="str">
        <f>Cover!S8</f>
        <v>IN</v>
      </c>
      <c r="T8" s="303"/>
      <c r="U8" s="302" t="str">
        <f>Cover!U8</f>
        <v>DT</v>
      </c>
      <c r="V8" s="303"/>
      <c r="W8" s="349" t="str">
        <f>Cover!W8</f>
        <v>0009</v>
      </c>
      <c r="X8" s="350"/>
      <c r="Y8" s="351"/>
      <c r="Z8" s="302" t="str">
        <f>Cover!Z8</f>
        <v>D04</v>
      </c>
      <c r="AA8" s="322"/>
      <c r="AB8" s="303"/>
      <c r="AC8" s="332"/>
      <c r="AD8" s="333"/>
      <c r="AE8" s="333"/>
      <c r="AF8" s="333"/>
      <c r="AG8" s="333"/>
      <c r="AH8" s="333"/>
      <c r="AI8" s="333"/>
      <c r="AJ8" s="333"/>
      <c r="AK8" s="333"/>
      <c r="AL8" s="334"/>
      <c r="AM8" s="334"/>
    </row>
    <row r="9" spans="1:39" ht="12" customHeight="1" thickBot="1">
      <c r="A9" s="65"/>
      <c r="B9" s="65"/>
      <c r="C9" s="66"/>
      <c r="D9" s="65"/>
      <c r="E9" s="65"/>
      <c r="F9" s="65"/>
      <c r="G9" s="65"/>
      <c r="H9" s="67"/>
      <c r="I9" s="65"/>
      <c r="J9" s="65"/>
      <c r="K9" s="65"/>
      <c r="L9" s="65"/>
      <c r="M9" s="65"/>
      <c r="N9" s="65"/>
      <c r="O9" s="65"/>
      <c r="P9" s="65"/>
      <c r="Q9" s="65"/>
      <c r="R9" s="65"/>
      <c r="S9" s="65"/>
      <c r="T9" s="68"/>
      <c r="U9" s="66"/>
      <c r="V9" s="66"/>
      <c r="W9" s="66"/>
      <c r="X9" s="69"/>
      <c r="Y9" s="69"/>
      <c r="Z9" s="69"/>
      <c r="AA9" s="69"/>
      <c r="AB9" s="69"/>
      <c r="AC9" s="68"/>
      <c r="AD9" s="66"/>
      <c r="AE9" s="66"/>
      <c r="AF9" s="66"/>
      <c r="AG9" s="69"/>
      <c r="AH9" s="69"/>
      <c r="AI9" s="69"/>
      <c r="AJ9" s="69"/>
      <c r="AK9" s="69"/>
      <c r="AL9" s="69"/>
      <c r="AM9" s="69"/>
    </row>
    <row r="10" spans="1:39" ht="15.75" customHeight="1" thickBot="1">
      <c r="A10" s="485" t="s">
        <v>91</v>
      </c>
      <c r="B10" s="486"/>
      <c r="C10" s="486"/>
      <c r="D10" s="486"/>
      <c r="E10" s="486"/>
      <c r="F10" s="486"/>
      <c r="G10" s="486"/>
      <c r="H10" s="486"/>
      <c r="I10" s="486"/>
      <c r="J10" s="486"/>
      <c r="K10" s="486"/>
      <c r="L10" s="486"/>
      <c r="M10" s="486"/>
      <c r="N10" s="486"/>
      <c r="O10" s="486"/>
      <c r="P10" s="486"/>
      <c r="Q10" s="486"/>
      <c r="R10" s="486"/>
      <c r="S10" s="486"/>
      <c r="T10" s="486"/>
      <c r="U10" s="486"/>
      <c r="V10" s="486"/>
      <c r="W10" s="486"/>
      <c r="X10" s="486"/>
      <c r="Y10" s="486"/>
      <c r="Z10" s="486"/>
      <c r="AA10" s="486"/>
      <c r="AB10" s="486"/>
      <c r="AC10" s="486"/>
      <c r="AD10" s="486"/>
      <c r="AE10" s="486"/>
      <c r="AF10" s="486"/>
      <c r="AG10" s="486"/>
      <c r="AH10" s="486"/>
      <c r="AI10" s="486"/>
      <c r="AJ10" s="486"/>
      <c r="AK10" s="486"/>
      <c r="AL10" s="486"/>
      <c r="AM10" s="487"/>
    </row>
    <row r="11" spans="1:39" s="6" customFormat="1" ht="15.75" customHeight="1">
      <c r="A11" s="395" t="s">
        <v>92</v>
      </c>
      <c r="B11" s="396"/>
      <c r="C11" s="396"/>
      <c r="D11" s="396"/>
      <c r="E11" s="396"/>
      <c r="F11" s="396"/>
      <c r="G11" s="397"/>
      <c r="H11" s="158">
        <v>1</v>
      </c>
      <c r="I11" s="488" t="s">
        <v>93</v>
      </c>
      <c r="J11" s="489"/>
      <c r="K11" s="489"/>
      <c r="L11" s="489"/>
      <c r="M11" s="489"/>
      <c r="N11" s="489"/>
      <c r="O11" s="489"/>
      <c r="P11" s="489"/>
      <c r="Q11" s="489"/>
      <c r="R11" s="489"/>
      <c r="S11" s="489"/>
      <c r="T11" s="489"/>
      <c r="U11" s="490"/>
      <c r="V11" s="421" t="s">
        <v>187</v>
      </c>
      <c r="W11" s="422"/>
      <c r="X11" s="422"/>
      <c r="Y11" s="422"/>
      <c r="Z11" s="422"/>
      <c r="AA11" s="422"/>
      <c r="AB11" s="422"/>
      <c r="AC11" s="422"/>
      <c r="AD11" s="422"/>
      <c r="AE11" s="422"/>
      <c r="AF11" s="422"/>
      <c r="AG11" s="422"/>
      <c r="AH11" s="422"/>
      <c r="AI11" s="422"/>
      <c r="AJ11" s="422"/>
      <c r="AK11" s="422"/>
      <c r="AL11" s="422"/>
      <c r="AM11" s="491"/>
    </row>
    <row r="12" spans="1:39" s="6" customFormat="1" ht="14.1" customHeight="1">
      <c r="A12" s="377"/>
      <c r="B12" s="378"/>
      <c r="C12" s="378"/>
      <c r="D12" s="378"/>
      <c r="E12" s="378"/>
      <c r="F12" s="378"/>
      <c r="G12" s="379"/>
      <c r="H12" s="159">
        <v>2</v>
      </c>
      <c r="I12" s="401" t="s">
        <v>94</v>
      </c>
      <c r="J12" s="402"/>
      <c r="K12" s="402"/>
      <c r="L12" s="402"/>
      <c r="M12" s="402"/>
      <c r="N12" s="402"/>
      <c r="O12" s="402"/>
      <c r="P12" s="402"/>
      <c r="Q12" s="402"/>
      <c r="R12" s="402"/>
      <c r="S12" s="402"/>
      <c r="T12" s="402"/>
      <c r="U12" s="403"/>
      <c r="V12" s="492" t="s">
        <v>90</v>
      </c>
      <c r="W12" s="493"/>
      <c r="X12" s="493"/>
      <c r="Y12" s="493"/>
      <c r="Z12" s="493"/>
      <c r="AA12" s="493"/>
      <c r="AB12" s="493"/>
      <c r="AC12" s="493"/>
      <c r="AD12" s="493"/>
      <c r="AE12" s="493"/>
      <c r="AF12" s="493"/>
      <c r="AG12" s="493"/>
      <c r="AH12" s="493"/>
      <c r="AI12" s="493"/>
      <c r="AJ12" s="493"/>
      <c r="AK12" s="493"/>
      <c r="AL12" s="493"/>
      <c r="AM12" s="494"/>
    </row>
    <row r="13" spans="1:39" s="6" customFormat="1" ht="12.75" customHeight="1">
      <c r="A13" s="377"/>
      <c r="B13" s="378"/>
      <c r="C13" s="378"/>
      <c r="D13" s="378"/>
      <c r="E13" s="378"/>
      <c r="F13" s="378"/>
      <c r="G13" s="379"/>
      <c r="H13" s="159">
        <v>3</v>
      </c>
      <c r="I13" s="401" t="s">
        <v>95</v>
      </c>
      <c r="J13" s="402"/>
      <c r="K13" s="402"/>
      <c r="L13" s="402"/>
      <c r="M13" s="402"/>
      <c r="N13" s="434"/>
      <c r="O13" s="401" t="s">
        <v>96</v>
      </c>
      <c r="P13" s="402"/>
      <c r="Q13" s="402"/>
      <c r="R13" s="402"/>
      <c r="S13" s="402"/>
      <c r="T13" s="402"/>
      <c r="U13" s="403"/>
      <c r="V13" s="535" t="s">
        <v>494</v>
      </c>
      <c r="W13" s="536"/>
      <c r="X13" s="536"/>
      <c r="Y13" s="536"/>
      <c r="Z13" s="536"/>
      <c r="AA13" s="536"/>
      <c r="AB13" s="536"/>
      <c r="AC13" s="537"/>
      <c r="AD13" s="496" t="s">
        <v>293</v>
      </c>
      <c r="AE13" s="497"/>
      <c r="AF13" s="497"/>
      <c r="AG13" s="497"/>
      <c r="AH13" s="497"/>
      <c r="AI13" s="497"/>
      <c r="AJ13" s="497"/>
      <c r="AK13" s="497"/>
      <c r="AL13" s="497"/>
      <c r="AM13" s="498"/>
    </row>
    <row r="14" spans="1:39" s="6" customFormat="1" ht="12.75" customHeight="1">
      <c r="A14" s="377"/>
      <c r="B14" s="378"/>
      <c r="C14" s="378"/>
      <c r="D14" s="378"/>
      <c r="E14" s="378"/>
      <c r="F14" s="378"/>
      <c r="G14" s="379"/>
      <c r="H14" s="159">
        <v>4</v>
      </c>
      <c r="I14" s="401" t="s">
        <v>330</v>
      </c>
      <c r="J14" s="402"/>
      <c r="K14" s="402"/>
      <c r="L14" s="402"/>
      <c r="M14" s="402"/>
      <c r="N14" s="434"/>
      <c r="O14" s="401" t="s">
        <v>83</v>
      </c>
      <c r="P14" s="402"/>
      <c r="Q14" s="402" t="s">
        <v>83</v>
      </c>
      <c r="R14" s="402"/>
      <c r="S14" s="402"/>
      <c r="T14" s="402"/>
      <c r="U14" s="403"/>
      <c r="V14" s="468" t="s">
        <v>331</v>
      </c>
      <c r="W14" s="469"/>
      <c r="X14" s="469"/>
      <c r="Y14" s="469"/>
      <c r="Z14" s="469"/>
      <c r="AA14" s="469"/>
      <c r="AB14" s="469"/>
      <c r="AC14" s="478"/>
      <c r="AD14" s="479" t="s">
        <v>428</v>
      </c>
      <c r="AE14" s="480"/>
      <c r="AF14" s="480"/>
      <c r="AG14" s="480"/>
      <c r="AH14" s="480"/>
      <c r="AI14" s="480"/>
      <c r="AJ14" s="480"/>
      <c r="AK14" s="480"/>
      <c r="AL14" s="480"/>
      <c r="AM14" s="481"/>
    </row>
    <row r="15" spans="1:39" s="6" customFormat="1" ht="12.75" customHeight="1">
      <c r="A15" s="377"/>
      <c r="B15" s="378"/>
      <c r="C15" s="378"/>
      <c r="D15" s="378"/>
      <c r="E15" s="378"/>
      <c r="F15" s="378"/>
      <c r="G15" s="379"/>
      <c r="H15" s="159">
        <v>5</v>
      </c>
      <c r="I15" s="401" t="s">
        <v>98</v>
      </c>
      <c r="J15" s="402"/>
      <c r="K15" s="402"/>
      <c r="L15" s="402"/>
      <c r="M15" s="402"/>
      <c r="N15" s="402"/>
      <c r="O15" s="402"/>
      <c r="P15" s="402"/>
      <c r="Q15" s="402"/>
      <c r="R15" s="402"/>
      <c r="S15" s="402"/>
      <c r="T15" s="402"/>
      <c r="U15" s="403"/>
      <c r="V15" s="482" t="s">
        <v>257</v>
      </c>
      <c r="W15" s="483"/>
      <c r="X15" s="483"/>
      <c r="Y15" s="483"/>
      <c r="Z15" s="483"/>
      <c r="AA15" s="483"/>
      <c r="AB15" s="483"/>
      <c r="AC15" s="483"/>
      <c r="AD15" s="483"/>
      <c r="AE15" s="483"/>
      <c r="AF15" s="483"/>
      <c r="AG15" s="483"/>
      <c r="AH15" s="483"/>
      <c r="AI15" s="483"/>
      <c r="AJ15" s="483"/>
      <c r="AK15" s="483"/>
      <c r="AL15" s="483"/>
      <c r="AM15" s="484"/>
    </row>
    <row r="16" spans="1:39" s="6" customFormat="1" ht="12.75" customHeight="1">
      <c r="A16" s="377"/>
      <c r="B16" s="378"/>
      <c r="C16" s="378"/>
      <c r="D16" s="378"/>
      <c r="E16" s="378"/>
      <c r="F16" s="378"/>
      <c r="G16" s="379"/>
      <c r="H16" s="159">
        <v>6</v>
      </c>
      <c r="I16" s="401" t="s">
        <v>99</v>
      </c>
      <c r="J16" s="402"/>
      <c r="K16" s="402"/>
      <c r="L16" s="402"/>
      <c r="M16" s="402"/>
      <c r="N16" s="402"/>
      <c r="O16" s="402"/>
      <c r="P16" s="402"/>
      <c r="Q16" s="402"/>
      <c r="R16" s="402"/>
      <c r="S16" s="402"/>
      <c r="T16" s="402"/>
      <c r="U16" s="403"/>
      <c r="V16" s="499" t="s">
        <v>97</v>
      </c>
      <c r="W16" s="500"/>
      <c r="X16" s="500"/>
      <c r="Y16" s="500"/>
      <c r="Z16" s="500"/>
      <c r="AA16" s="500"/>
      <c r="AB16" s="500"/>
      <c r="AC16" s="500"/>
      <c r="AD16" s="500"/>
      <c r="AE16" s="500"/>
      <c r="AF16" s="500"/>
      <c r="AG16" s="500"/>
      <c r="AH16" s="500"/>
      <c r="AI16" s="500"/>
      <c r="AJ16" s="500"/>
      <c r="AK16" s="500"/>
      <c r="AL16" s="500"/>
      <c r="AM16" s="501"/>
    </row>
    <row r="17" spans="1:39" s="6" customFormat="1" ht="12.75" customHeight="1">
      <c r="A17" s="377"/>
      <c r="B17" s="378"/>
      <c r="C17" s="378"/>
      <c r="D17" s="378"/>
      <c r="E17" s="378"/>
      <c r="F17" s="378"/>
      <c r="G17" s="379"/>
      <c r="H17" s="160">
        <v>7</v>
      </c>
      <c r="I17" s="401" t="s">
        <v>100</v>
      </c>
      <c r="J17" s="402"/>
      <c r="K17" s="402"/>
      <c r="L17" s="402"/>
      <c r="M17" s="402"/>
      <c r="N17" s="402"/>
      <c r="O17" s="116"/>
      <c r="P17" s="116"/>
      <c r="Q17" s="116"/>
      <c r="R17" s="116"/>
      <c r="S17" s="116"/>
      <c r="T17" s="116"/>
      <c r="U17" s="117"/>
      <c r="V17" s="118" t="s">
        <v>283</v>
      </c>
      <c r="W17" s="119"/>
      <c r="X17" s="119"/>
      <c r="Y17" s="119"/>
      <c r="Z17" s="119"/>
      <c r="AA17" s="119"/>
      <c r="AB17" s="119"/>
      <c r="AC17" s="119"/>
      <c r="AD17" s="119"/>
      <c r="AE17" s="119"/>
      <c r="AF17" s="119"/>
      <c r="AG17" s="119"/>
      <c r="AH17" s="119"/>
      <c r="AI17" s="119"/>
      <c r="AJ17" s="119"/>
      <c r="AK17" s="119"/>
      <c r="AL17" s="119"/>
      <c r="AM17" s="120"/>
    </row>
    <row r="18" spans="1:39" s="6" customFormat="1" ht="12.75" customHeight="1" thickBot="1">
      <c r="A18" s="417"/>
      <c r="B18" s="418"/>
      <c r="C18" s="418"/>
      <c r="D18" s="418"/>
      <c r="E18" s="418"/>
      <c r="F18" s="418"/>
      <c r="G18" s="419"/>
      <c r="H18" s="160">
        <v>8</v>
      </c>
      <c r="I18" s="401" t="s">
        <v>101</v>
      </c>
      <c r="J18" s="402"/>
      <c r="K18" s="402"/>
      <c r="L18" s="402"/>
      <c r="M18" s="402"/>
      <c r="N18" s="402"/>
      <c r="O18" s="402"/>
      <c r="P18" s="402"/>
      <c r="Q18" s="402"/>
      <c r="R18" s="402"/>
      <c r="S18" s="402"/>
      <c r="T18" s="402"/>
      <c r="U18" s="403"/>
      <c r="V18" s="495" t="s">
        <v>240</v>
      </c>
      <c r="W18" s="497"/>
      <c r="X18" s="497"/>
      <c r="Y18" s="497"/>
      <c r="Z18" s="497"/>
      <c r="AA18" s="497"/>
      <c r="AB18" s="497"/>
      <c r="AC18" s="497"/>
      <c r="AD18" s="497"/>
      <c r="AE18" s="497"/>
      <c r="AF18" s="497"/>
      <c r="AG18" s="497"/>
      <c r="AH18" s="497"/>
      <c r="AI18" s="497"/>
      <c r="AJ18" s="497"/>
      <c r="AK18" s="497"/>
      <c r="AL18" s="497"/>
      <c r="AM18" s="498"/>
    </row>
    <row r="19" spans="1:39" s="6" customFormat="1" ht="12.75" customHeight="1">
      <c r="A19" s="503" t="s">
        <v>103</v>
      </c>
      <c r="B19" s="504"/>
      <c r="C19" s="504"/>
      <c r="D19" s="504"/>
      <c r="E19" s="504"/>
      <c r="F19" s="504"/>
      <c r="G19" s="505"/>
      <c r="H19" s="158">
        <v>9</v>
      </c>
      <c r="I19" s="398" t="s">
        <v>104</v>
      </c>
      <c r="J19" s="399"/>
      <c r="K19" s="399"/>
      <c r="L19" s="399"/>
      <c r="M19" s="399"/>
      <c r="N19" s="399"/>
      <c r="O19" s="399"/>
      <c r="P19" s="399"/>
      <c r="Q19" s="399"/>
      <c r="R19" s="399"/>
      <c r="S19" s="399"/>
      <c r="T19" s="399"/>
      <c r="U19" s="400"/>
      <c r="V19" s="435" t="s">
        <v>105</v>
      </c>
      <c r="W19" s="436"/>
      <c r="X19" s="436"/>
      <c r="Y19" s="436"/>
      <c r="Z19" s="436"/>
      <c r="AA19" s="436"/>
      <c r="AB19" s="436"/>
      <c r="AC19" s="436"/>
      <c r="AD19" s="436"/>
      <c r="AE19" s="436"/>
      <c r="AF19" s="436"/>
      <c r="AG19" s="436"/>
      <c r="AH19" s="436"/>
      <c r="AI19" s="436"/>
      <c r="AJ19" s="436"/>
      <c r="AK19" s="436"/>
      <c r="AL19" s="436"/>
      <c r="AM19" s="502"/>
    </row>
    <row r="20" spans="1:39" s="6" customFormat="1" ht="24" customHeight="1">
      <c r="A20" s="506"/>
      <c r="B20" s="507"/>
      <c r="C20" s="507"/>
      <c r="D20" s="507"/>
      <c r="E20" s="507"/>
      <c r="F20" s="507"/>
      <c r="G20" s="508"/>
      <c r="H20" s="161">
        <v>10</v>
      </c>
      <c r="I20" s="452" t="s">
        <v>106</v>
      </c>
      <c r="J20" s="453"/>
      <c r="K20" s="453"/>
      <c r="L20" s="453"/>
      <c r="M20" s="453"/>
      <c r="N20" s="454"/>
      <c r="O20" s="401" t="s">
        <v>107</v>
      </c>
      <c r="P20" s="402"/>
      <c r="Q20" s="402"/>
      <c r="R20" s="402"/>
      <c r="S20" s="402"/>
      <c r="T20" s="402"/>
      <c r="U20" s="403"/>
      <c r="V20" s="468" t="s">
        <v>108</v>
      </c>
      <c r="W20" s="469"/>
      <c r="X20" s="469"/>
      <c r="Y20" s="469"/>
      <c r="Z20" s="469"/>
      <c r="AA20" s="469"/>
      <c r="AB20" s="469"/>
      <c r="AC20" s="469"/>
      <c r="AD20" s="469"/>
      <c r="AE20" s="469"/>
      <c r="AF20" s="469"/>
      <c r="AG20" s="469"/>
      <c r="AH20" s="469"/>
      <c r="AI20" s="469"/>
      <c r="AJ20" s="469"/>
      <c r="AK20" s="469"/>
      <c r="AL20" s="469"/>
      <c r="AM20" s="470"/>
    </row>
    <row r="21" spans="1:39" s="6" customFormat="1" ht="24.95" customHeight="1">
      <c r="A21" s="506"/>
      <c r="B21" s="507"/>
      <c r="C21" s="507"/>
      <c r="D21" s="507"/>
      <c r="E21" s="507"/>
      <c r="F21" s="507"/>
      <c r="G21" s="508"/>
      <c r="H21" s="162">
        <v>11</v>
      </c>
      <c r="I21" s="458"/>
      <c r="J21" s="459"/>
      <c r="K21" s="459"/>
      <c r="L21" s="459"/>
      <c r="M21" s="459"/>
      <c r="N21" s="460"/>
      <c r="O21" s="401" t="s">
        <v>109</v>
      </c>
      <c r="P21" s="402"/>
      <c r="Q21" s="402"/>
      <c r="R21" s="402"/>
      <c r="S21" s="402"/>
      <c r="T21" s="402"/>
      <c r="U21" s="403"/>
      <c r="V21" s="468" t="s">
        <v>110</v>
      </c>
      <c r="W21" s="469"/>
      <c r="X21" s="469"/>
      <c r="Y21" s="469"/>
      <c r="Z21" s="469"/>
      <c r="AA21" s="469"/>
      <c r="AB21" s="469"/>
      <c r="AC21" s="469"/>
      <c r="AD21" s="469"/>
      <c r="AE21" s="469"/>
      <c r="AF21" s="469"/>
      <c r="AG21" s="469"/>
      <c r="AH21" s="469"/>
      <c r="AI21" s="469"/>
      <c r="AJ21" s="469"/>
      <c r="AK21" s="469"/>
      <c r="AL21" s="469"/>
      <c r="AM21" s="470"/>
    </row>
    <row r="22" spans="1:39" s="6" customFormat="1" ht="12.75" customHeight="1" thickBot="1">
      <c r="A22" s="509"/>
      <c r="B22" s="510"/>
      <c r="C22" s="510"/>
      <c r="D22" s="510"/>
      <c r="E22" s="510"/>
      <c r="F22" s="510"/>
      <c r="G22" s="511"/>
      <c r="H22" s="163">
        <v>12</v>
      </c>
      <c r="I22" s="407" t="s">
        <v>111</v>
      </c>
      <c r="J22" s="408"/>
      <c r="K22" s="408"/>
      <c r="L22" s="408"/>
      <c r="M22" s="408"/>
      <c r="N22" s="408"/>
      <c r="O22" s="408"/>
      <c r="P22" s="408"/>
      <c r="Q22" s="408"/>
      <c r="R22" s="408"/>
      <c r="S22" s="408"/>
      <c r="T22" s="408"/>
      <c r="U22" s="409"/>
      <c r="V22" s="471" t="s">
        <v>496</v>
      </c>
      <c r="W22" s="472"/>
      <c r="X22" s="472"/>
      <c r="Y22" s="472"/>
      <c r="Z22" s="472"/>
      <c r="AA22" s="472"/>
      <c r="AB22" s="472"/>
      <c r="AC22" s="472"/>
      <c r="AD22" s="472"/>
      <c r="AE22" s="472"/>
      <c r="AF22" s="472"/>
      <c r="AG22" s="472"/>
      <c r="AH22" s="472"/>
      <c r="AI22" s="472"/>
      <c r="AJ22" s="472"/>
      <c r="AK22" s="472"/>
      <c r="AL22" s="472"/>
      <c r="AM22" s="473"/>
    </row>
    <row r="23" spans="1:39" s="6" customFormat="1" ht="12.75" customHeight="1">
      <c r="A23" s="503" t="s">
        <v>113</v>
      </c>
      <c r="B23" s="504"/>
      <c r="C23" s="504"/>
      <c r="D23" s="504"/>
      <c r="E23" s="504"/>
      <c r="F23" s="504"/>
      <c r="G23" s="505"/>
      <c r="H23" s="158">
        <v>13</v>
      </c>
      <c r="I23" s="401" t="s">
        <v>84</v>
      </c>
      <c r="J23" s="402"/>
      <c r="K23" s="402"/>
      <c r="L23" s="402"/>
      <c r="M23" s="402"/>
      <c r="N23" s="434"/>
      <c r="O23" s="401" t="s">
        <v>114</v>
      </c>
      <c r="P23" s="402"/>
      <c r="Q23" s="402"/>
      <c r="R23" s="402"/>
      <c r="S23" s="402"/>
      <c r="T23" s="402"/>
      <c r="U23" s="403"/>
      <c r="V23" s="121" t="s">
        <v>90</v>
      </c>
      <c r="W23" s="122"/>
      <c r="X23" s="122"/>
      <c r="Y23" s="122"/>
      <c r="Z23" s="122"/>
      <c r="AA23" s="122"/>
      <c r="AB23" s="122"/>
      <c r="AC23" s="122"/>
      <c r="AD23" s="122"/>
      <c r="AE23" s="123"/>
      <c r="AF23" s="124" t="s">
        <v>115</v>
      </c>
      <c r="AG23" s="122"/>
      <c r="AH23" s="122"/>
      <c r="AI23" s="122"/>
      <c r="AJ23" s="122"/>
      <c r="AK23" s="122"/>
      <c r="AL23" s="122"/>
      <c r="AM23" s="125"/>
    </row>
    <row r="24" spans="1:39" s="6" customFormat="1" ht="12.75" customHeight="1">
      <c r="A24" s="506"/>
      <c r="B24" s="507"/>
      <c r="C24" s="507"/>
      <c r="D24" s="507"/>
      <c r="E24" s="507"/>
      <c r="F24" s="507"/>
      <c r="G24" s="508"/>
      <c r="H24" s="159">
        <v>14</v>
      </c>
      <c r="I24" s="401" t="s">
        <v>116</v>
      </c>
      <c r="J24" s="402"/>
      <c r="K24" s="402"/>
      <c r="L24" s="402"/>
      <c r="M24" s="402"/>
      <c r="N24" s="402"/>
      <c r="O24" s="402"/>
      <c r="P24" s="402"/>
      <c r="Q24" s="402"/>
      <c r="R24" s="402"/>
      <c r="S24" s="402"/>
      <c r="T24" s="402"/>
      <c r="U24" s="403"/>
      <c r="V24" s="474">
        <v>2166</v>
      </c>
      <c r="W24" s="475"/>
      <c r="X24" s="475"/>
      <c r="Y24" s="475"/>
      <c r="Z24" s="475"/>
      <c r="AA24" s="475"/>
      <c r="AB24" s="475"/>
      <c r="AC24" s="475"/>
      <c r="AD24" s="475"/>
      <c r="AE24" s="475"/>
      <c r="AF24" s="475"/>
      <c r="AG24" s="475"/>
      <c r="AH24" s="126" t="s">
        <v>117</v>
      </c>
      <c r="AI24" s="127"/>
      <c r="AJ24" s="127"/>
      <c r="AK24" s="127"/>
      <c r="AL24" s="127"/>
      <c r="AM24" s="128"/>
    </row>
    <row r="25" spans="1:39" s="6" customFormat="1" ht="12.75" customHeight="1">
      <c r="A25" s="506"/>
      <c r="B25" s="507"/>
      <c r="C25" s="507"/>
      <c r="D25" s="507"/>
      <c r="E25" s="507"/>
      <c r="F25" s="507"/>
      <c r="G25" s="508"/>
      <c r="H25" s="159">
        <v>15</v>
      </c>
      <c r="I25" s="401" t="s">
        <v>118</v>
      </c>
      <c r="J25" s="402"/>
      <c r="K25" s="402"/>
      <c r="L25" s="402"/>
      <c r="M25" s="402"/>
      <c r="N25" s="434"/>
      <c r="O25" s="401" t="s">
        <v>119</v>
      </c>
      <c r="P25" s="402"/>
      <c r="Q25" s="402"/>
      <c r="R25" s="402"/>
      <c r="S25" s="402"/>
      <c r="T25" s="402"/>
      <c r="U25" s="403"/>
      <c r="V25" s="477" t="s">
        <v>356</v>
      </c>
      <c r="W25" s="465"/>
      <c r="X25" s="465" t="s">
        <v>120</v>
      </c>
      <c r="Y25" s="465"/>
      <c r="Z25" s="465"/>
      <c r="AA25" s="465"/>
      <c r="AB25" s="465"/>
      <c r="AC25" s="465"/>
      <c r="AD25" s="465"/>
      <c r="AE25" s="466"/>
      <c r="AF25" s="467">
        <f>V25/29</f>
        <v>0.84655172413793101</v>
      </c>
      <c r="AG25" s="442"/>
      <c r="AH25" s="442"/>
      <c r="AI25" s="442"/>
      <c r="AJ25" s="426" t="s">
        <v>121</v>
      </c>
      <c r="AK25" s="426"/>
      <c r="AL25" s="426"/>
      <c r="AM25" s="129"/>
    </row>
    <row r="26" spans="1:39" s="6" customFormat="1" ht="12.75" customHeight="1">
      <c r="A26" s="506"/>
      <c r="B26" s="507"/>
      <c r="C26" s="507"/>
      <c r="D26" s="507"/>
      <c r="E26" s="507"/>
      <c r="F26" s="507"/>
      <c r="G26" s="508"/>
      <c r="H26" s="159">
        <v>16</v>
      </c>
      <c r="I26" s="401" t="s">
        <v>122</v>
      </c>
      <c r="J26" s="402"/>
      <c r="K26" s="402"/>
      <c r="L26" s="402"/>
      <c r="M26" s="402"/>
      <c r="N26" s="434"/>
      <c r="O26" s="401" t="s">
        <v>123</v>
      </c>
      <c r="P26" s="402"/>
      <c r="Q26" s="402"/>
      <c r="R26" s="402"/>
      <c r="S26" s="402"/>
      <c r="T26" s="402"/>
      <c r="U26" s="403"/>
      <c r="V26" s="134"/>
      <c r="W26" s="130"/>
      <c r="X26" s="450" t="s">
        <v>247</v>
      </c>
      <c r="Y26" s="450"/>
      <c r="Z26" s="450"/>
      <c r="AA26" s="450"/>
      <c r="AB26" s="450"/>
      <c r="AC26" s="450"/>
      <c r="AD26" s="450"/>
      <c r="AE26" s="131"/>
      <c r="AF26" s="426">
        <v>22</v>
      </c>
      <c r="AG26" s="426"/>
      <c r="AH26" s="426" t="s">
        <v>124</v>
      </c>
      <c r="AI26" s="426"/>
      <c r="AJ26" s="130"/>
      <c r="AK26" s="130"/>
      <c r="AL26" s="130"/>
      <c r="AM26" s="129"/>
    </row>
    <row r="27" spans="1:39" s="6" customFormat="1" ht="12.75" customHeight="1">
      <c r="A27" s="506"/>
      <c r="B27" s="507"/>
      <c r="C27" s="507"/>
      <c r="D27" s="507"/>
      <c r="E27" s="507"/>
      <c r="F27" s="507"/>
      <c r="G27" s="508"/>
      <c r="H27" s="159">
        <v>17</v>
      </c>
      <c r="I27" s="401" t="s">
        <v>125</v>
      </c>
      <c r="J27" s="402"/>
      <c r="K27" s="402"/>
      <c r="L27" s="402"/>
      <c r="M27" s="402"/>
      <c r="N27" s="434"/>
      <c r="O27" s="401" t="s">
        <v>126</v>
      </c>
      <c r="P27" s="402"/>
      <c r="Q27" s="402"/>
      <c r="R27" s="402"/>
      <c r="S27" s="402"/>
      <c r="T27" s="402"/>
      <c r="U27" s="403"/>
      <c r="V27" s="463"/>
      <c r="W27" s="464"/>
      <c r="X27" s="426">
        <v>60</v>
      </c>
      <c r="Y27" s="426"/>
      <c r="Z27" s="130"/>
      <c r="AA27" s="450" t="s">
        <v>127</v>
      </c>
      <c r="AB27" s="450"/>
      <c r="AC27" s="131"/>
      <c r="AD27" s="131"/>
      <c r="AE27" s="131"/>
      <c r="AF27" s="426">
        <v>60</v>
      </c>
      <c r="AG27" s="426"/>
      <c r="AH27" s="130" t="s">
        <v>128</v>
      </c>
      <c r="AI27" s="130"/>
      <c r="AJ27" s="130"/>
      <c r="AK27" s="130"/>
      <c r="AL27" s="130"/>
      <c r="AM27" s="129"/>
    </row>
    <row r="28" spans="1:39" s="6" customFormat="1" ht="12.75" customHeight="1">
      <c r="A28" s="506"/>
      <c r="B28" s="507"/>
      <c r="C28" s="507"/>
      <c r="D28" s="507"/>
      <c r="E28" s="507"/>
      <c r="F28" s="507"/>
      <c r="G28" s="508"/>
      <c r="H28" s="159">
        <v>18</v>
      </c>
      <c r="I28" s="452" t="s">
        <v>129</v>
      </c>
      <c r="J28" s="453"/>
      <c r="K28" s="453"/>
      <c r="L28" s="453"/>
      <c r="M28" s="453"/>
      <c r="N28" s="454"/>
      <c r="O28" s="401" t="s">
        <v>130</v>
      </c>
      <c r="P28" s="402"/>
      <c r="Q28" s="402"/>
      <c r="R28" s="402"/>
      <c r="S28" s="402"/>
      <c r="T28" s="402"/>
      <c r="U28" s="403"/>
      <c r="V28" s="178"/>
      <c r="W28" s="130"/>
      <c r="X28" s="130"/>
      <c r="Y28" s="130"/>
      <c r="Z28" s="130"/>
      <c r="AA28" s="461" t="s">
        <v>97</v>
      </c>
      <c r="AB28" s="439"/>
      <c r="AC28" s="439"/>
      <c r="AD28" s="439"/>
      <c r="AE28" s="462"/>
      <c r="AF28" s="462"/>
      <c r="AG28" s="131"/>
      <c r="AH28" s="133" t="s">
        <v>124</v>
      </c>
      <c r="AI28" s="130"/>
      <c r="AJ28" s="130"/>
      <c r="AK28" s="130"/>
      <c r="AL28" s="130"/>
      <c r="AM28" s="129"/>
    </row>
    <row r="29" spans="1:39" s="6" customFormat="1" ht="12.75" customHeight="1">
      <c r="A29" s="506"/>
      <c r="B29" s="507"/>
      <c r="C29" s="507"/>
      <c r="D29" s="507"/>
      <c r="E29" s="507"/>
      <c r="F29" s="507"/>
      <c r="G29" s="508"/>
      <c r="H29" s="159">
        <v>19</v>
      </c>
      <c r="I29" s="455"/>
      <c r="J29" s="456"/>
      <c r="K29" s="456"/>
      <c r="L29" s="456"/>
      <c r="M29" s="456"/>
      <c r="N29" s="457"/>
      <c r="O29" s="401" t="s">
        <v>131</v>
      </c>
      <c r="P29" s="402"/>
      <c r="Q29" s="402"/>
      <c r="R29" s="402"/>
      <c r="S29" s="402"/>
      <c r="T29" s="402"/>
      <c r="U29" s="403"/>
      <c r="V29" s="132"/>
      <c r="W29" s="130"/>
      <c r="X29" s="130"/>
      <c r="Y29" s="130"/>
      <c r="Z29" s="130"/>
      <c r="AA29" s="439">
        <v>0.5</v>
      </c>
      <c r="AB29" s="439"/>
      <c r="AC29" s="439"/>
      <c r="AD29" s="439"/>
      <c r="AE29" s="462"/>
      <c r="AF29" s="462"/>
      <c r="AG29" s="131"/>
      <c r="AH29" s="133" t="s">
        <v>124</v>
      </c>
      <c r="AI29" s="130"/>
      <c r="AJ29" s="130"/>
      <c r="AK29" s="130"/>
      <c r="AL29" s="130"/>
      <c r="AM29" s="129"/>
    </row>
    <row r="30" spans="1:39" s="6" customFormat="1" ht="12.75" customHeight="1">
      <c r="A30" s="506"/>
      <c r="B30" s="507"/>
      <c r="C30" s="507"/>
      <c r="D30" s="507"/>
      <c r="E30" s="507"/>
      <c r="F30" s="507"/>
      <c r="G30" s="508"/>
      <c r="H30" s="159">
        <v>20</v>
      </c>
      <c r="I30" s="458"/>
      <c r="J30" s="459"/>
      <c r="K30" s="459"/>
      <c r="L30" s="459"/>
      <c r="M30" s="459"/>
      <c r="N30" s="460"/>
      <c r="O30" s="401" t="s">
        <v>132</v>
      </c>
      <c r="P30" s="402"/>
      <c r="Q30" s="402"/>
      <c r="R30" s="402"/>
      <c r="S30" s="402"/>
      <c r="T30" s="402"/>
      <c r="U30" s="403"/>
      <c r="V30" s="134"/>
      <c r="W30" s="130"/>
      <c r="X30" s="130"/>
      <c r="Y30" s="130"/>
      <c r="Z30" s="130"/>
      <c r="AA30" s="439">
        <v>0.5</v>
      </c>
      <c r="AB30" s="439"/>
      <c r="AC30" s="439"/>
      <c r="AD30" s="439"/>
      <c r="AE30" s="462"/>
      <c r="AF30" s="462"/>
      <c r="AG30" s="131"/>
      <c r="AH30" s="133" t="s">
        <v>124</v>
      </c>
      <c r="AI30" s="130"/>
      <c r="AJ30" s="130"/>
      <c r="AK30" s="130"/>
      <c r="AL30" s="130"/>
      <c r="AM30" s="129"/>
    </row>
    <row r="31" spans="1:39" s="6" customFormat="1" ht="12.75" customHeight="1">
      <c r="A31" s="506"/>
      <c r="B31" s="507"/>
      <c r="C31" s="507"/>
      <c r="D31" s="507"/>
      <c r="E31" s="507"/>
      <c r="F31" s="507"/>
      <c r="G31" s="508"/>
      <c r="H31" s="159">
        <v>21</v>
      </c>
      <c r="I31" s="401" t="s">
        <v>133</v>
      </c>
      <c r="J31" s="402"/>
      <c r="K31" s="402"/>
      <c r="L31" s="402"/>
      <c r="M31" s="402"/>
      <c r="N31" s="402"/>
      <c r="O31" s="402"/>
      <c r="P31" s="402"/>
      <c r="Q31" s="402"/>
      <c r="R31" s="402"/>
      <c r="S31" s="402"/>
      <c r="T31" s="402"/>
      <c r="U31" s="403"/>
      <c r="V31" s="446">
        <v>0.1</v>
      </c>
      <c r="W31" s="447"/>
      <c r="X31" s="447"/>
      <c r="Y31" s="447"/>
      <c r="Z31" s="447"/>
      <c r="AA31" s="447"/>
      <c r="AB31" s="447"/>
      <c r="AC31" s="447"/>
      <c r="AD31" s="447"/>
      <c r="AE31" s="447"/>
      <c r="AF31" s="447"/>
      <c r="AG31" s="447"/>
      <c r="AH31" s="447"/>
      <c r="AI31" s="447"/>
      <c r="AJ31" s="447"/>
      <c r="AK31" s="447"/>
      <c r="AL31" s="447"/>
      <c r="AM31" s="448"/>
    </row>
    <row r="32" spans="1:39" s="6" customFormat="1" ht="12.75" customHeight="1">
      <c r="A32" s="506"/>
      <c r="B32" s="507"/>
      <c r="C32" s="507"/>
      <c r="D32" s="507"/>
      <c r="E32" s="507"/>
      <c r="F32" s="507"/>
      <c r="G32" s="508"/>
      <c r="H32" s="159">
        <v>22</v>
      </c>
      <c r="I32" s="401" t="s">
        <v>134</v>
      </c>
      <c r="J32" s="402"/>
      <c r="K32" s="402"/>
      <c r="L32" s="402"/>
      <c r="M32" s="402"/>
      <c r="N32" s="402"/>
      <c r="O32" s="402"/>
      <c r="P32" s="402"/>
      <c r="Q32" s="402"/>
      <c r="R32" s="402"/>
      <c r="S32" s="402"/>
      <c r="T32" s="402"/>
      <c r="U32" s="403"/>
      <c r="V32" s="449">
        <v>1.1000000000000001</v>
      </c>
      <c r="W32" s="450"/>
      <c r="X32" s="450"/>
      <c r="Y32" s="450"/>
      <c r="Z32" s="450"/>
      <c r="AA32" s="450"/>
      <c r="AB32" s="450"/>
      <c r="AC32" s="450"/>
      <c r="AD32" s="450"/>
      <c r="AE32" s="450"/>
      <c r="AF32" s="450"/>
      <c r="AG32" s="450"/>
      <c r="AH32" s="450"/>
      <c r="AI32" s="450"/>
      <c r="AJ32" s="450"/>
      <c r="AK32" s="450"/>
      <c r="AL32" s="450"/>
      <c r="AM32" s="451"/>
    </row>
    <row r="33" spans="1:39" s="6" customFormat="1" ht="12.75" customHeight="1">
      <c r="A33" s="506"/>
      <c r="B33" s="507"/>
      <c r="C33" s="507"/>
      <c r="D33" s="507"/>
      <c r="E33" s="507"/>
      <c r="F33" s="507"/>
      <c r="G33" s="508"/>
      <c r="H33" s="159">
        <v>23</v>
      </c>
      <c r="I33" s="401" t="s">
        <v>135</v>
      </c>
      <c r="J33" s="402"/>
      <c r="K33" s="402"/>
      <c r="L33" s="402"/>
      <c r="M33" s="402"/>
      <c r="N33" s="402"/>
      <c r="O33" s="402"/>
      <c r="P33" s="402"/>
      <c r="Q33" s="402"/>
      <c r="R33" s="402"/>
      <c r="S33" s="402"/>
      <c r="T33" s="402"/>
      <c r="U33" s="403"/>
      <c r="V33" s="441">
        <v>0.82199999999999995</v>
      </c>
      <c r="W33" s="442"/>
      <c r="X33" s="442"/>
      <c r="Y33" s="442"/>
      <c r="Z33" s="442"/>
      <c r="AA33" s="442"/>
      <c r="AB33" s="442"/>
      <c r="AC33" s="442"/>
      <c r="AD33" s="442"/>
      <c r="AE33" s="442"/>
      <c r="AF33" s="442"/>
      <c r="AG33" s="442"/>
      <c r="AH33" s="442"/>
      <c r="AI33" s="442"/>
      <c r="AJ33" s="442"/>
      <c r="AK33" s="442"/>
      <c r="AL33" s="442"/>
      <c r="AM33" s="443"/>
    </row>
    <row r="34" spans="1:39" s="6" customFormat="1" ht="12.75" customHeight="1">
      <c r="A34" s="506"/>
      <c r="B34" s="507"/>
      <c r="C34" s="507"/>
      <c r="D34" s="507"/>
      <c r="E34" s="507"/>
      <c r="F34" s="507"/>
      <c r="G34" s="508"/>
      <c r="H34" s="159">
        <v>24</v>
      </c>
      <c r="I34" s="401" t="s">
        <v>136</v>
      </c>
      <c r="J34" s="402"/>
      <c r="K34" s="402"/>
      <c r="L34" s="402"/>
      <c r="M34" s="402"/>
      <c r="N34" s="402"/>
      <c r="O34" s="402"/>
      <c r="P34" s="402"/>
      <c r="Q34" s="402"/>
      <c r="R34" s="402"/>
      <c r="S34" s="402"/>
      <c r="T34" s="402"/>
      <c r="U34" s="403"/>
      <c r="V34" s="438" t="s">
        <v>97</v>
      </c>
      <c r="W34" s="439"/>
      <c r="X34" s="439"/>
      <c r="Y34" s="439"/>
      <c r="Z34" s="439"/>
      <c r="AA34" s="439"/>
      <c r="AB34" s="439"/>
      <c r="AC34" s="439"/>
      <c r="AD34" s="439"/>
      <c r="AE34" s="439"/>
      <c r="AF34" s="439"/>
      <c r="AG34" s="439"/>
      <c r="AH34" s="439"/>
      <c r="AI34" s="439"/>
      <c r="AJ34" s="439"/>
      <c r="AK34" s="439"/>
      <c r="AL34" s="439"/>
      <c r="AM34" s="440"/>
    </row>
    <row r="35" spans="1:39" s="6" customFormat="1" ht="12.75" customHeight="1">
      <c r="A35" s="506"/>
      <c r="B35" s="507"/>
      <c r="C35" s="507"/>
      <c r="D35" s="507"/>
      <c r="E35" s="507"/>
      <c r="F35" s="507"/>
      <c r="G35" s="508"/>
      <c r="H35" s="159">
        <v>25</v>
      </c>
      <c r="I35" s="401" t="s">
        <v>137</v>
      </c>
      <c r="J35" s="402"/>
      <c r="K35" s="402"/>
      <c r="L35" s="402"/>
      <c r="M35" s="402"/>
      <c r="N35" s="402"/>
      <c r="O35" s="402"/>
      <c r="P35" s="402"/>
      <c r="Q35" s="402"/>
      <c r="R35" s="402"/>
      <c r="S35" s="402"/>
      <c r="T35" s="402"/>
      <c r="U35" s="403"/>
      <c r="V35" s="441">
        <v>1.4570000000000001</v>
      </c>
      <c r="W35" s="442"/>
      <c r="X35" s="442"/>
      <c r="Y35" s="442"/>
      <c r="Z35" s="442"/>
      <c r="AA35" s="442"/>
      <c r="AB35" s="442"/>
      <c r="AC35" s="442"/>
      <c r="AD35" s="442"/>
      <c r="AE35" s="442"/>
      <c r="AF35" s="442"/>
      <c r="AG35" s="442"/>
      <c r="AH35" s="442"/>
      <c r="AI35" s="442"/>
      <c r="AJ35" s="442"/>
      <c r="AK35" s="442"/>
      <c r="AL35" s="442"/>
      <c r="AM35" s="443"/>
    </row>
    <row r="36" spans="1:39" s="6" customFormat="1" ht="12.75" customHeight="1">
      <c r="A36" s="506"/>
      <c r="B36" s="507"/>
      <c r="C36" s="507"/>
      <c r="D36" s="507"/>
      <c r="E36" s="507"/>
      <c r="F36" s="507"/>
      <c r="G36" s="508"/>
      <c r="H36" s="159">
        <v>26</v>
      </c>
      <c r="I36" s="401" t="s">
        <v>138</v>
      </c>
      <c r="J36" s="402"/>
      <c r="K36" s="402"/>
      <c r="L36" s="402"/>
      <c r="M36" s="402"/>
      <c r="N36" s="402"/>
      <c r="O36" s="402"/>
      <c r="P36" s="402"/>
      <c r="Q36" s="402"/>
      <c r="R36" s="402"/>
      <c r="S36" s="402"/>
      <c r="T36" s="402"/>
      <c r="U36" s="403"/>
      <c r="V36" s="444">
        <v>5.77</v>
      </c>
      <c r="W36" s="445"/>
      <c r="X36" s="445"/>
      <c r="Y36" s="445"/>
      <c r="Z36" s="445"/>
      <c r="AA36" s="133" t="s">
        <v>139</v>
      </c>
      <c r="AB36" s="133"/>
      <c r="AC36" s="133"/>
      <c r="AD36" s="133"/>
      <c r="AE36" s="133"/>
      <c r="AF36" s="133"/>
      <c r="AG36" s="133"/>
      <c r="AH36" s="133"/>
      <c r="AI36" s="133"/>
      <c r="AJ36" s="133"/>
      <c r="AK36" s="133"/>
      <c r="AL36" s="133"/>
      <c r="AM36" s="135"/>
    </row>
    <row r="37" spans="1:39" s="6" customFormat="1" ht="12.75" customHeight="1">
      <c r="A37" s="506"/>
      <c r="B37" s="507"/>
      <c r="C37" s="507"/>
      <c r="D37" s="507"/>
      <c r="E37" s="507"/>
      <c r="F37" s="507"/>
      <c r="G37" s="508"/>
      <c r="H37" s="159">
        <v>27</v>
      </c>
      <c r="I37" s="401" t="s">
        <v>140</v>
      </c>
      <c r="J37" s="402"/>
      <c r="K37" s="402"/>
      <c r="L37" s="402"/>
      <c r="M37" s="402"/>
      <c r="N37" s="402"/>
      <c r="O37" s="402"/>
      <c r="P37" s="402"/>
      <c r="Q37" s="402"/>
      <c r="R37" s="402"/>
      <c r="S37" s="402"/>
      <c r="T37" s="402"/>
      <c r="U37" s="403"/>
      <c r="V37" s="444">
        <v>1.0999999999999999E-2</v>
      </c>
      <c r="W37" s="445"/>
      <c r="X37" s="445"/>
      <c r="Y37" s="445"/>
      <c r="Z37" s="445"/>
      <c r="AA37" s="130" t="s">
        <v>141</v>
      </c>
      <c r="AB37" s="130"/>
      <c r="AC37" s="130"/>
      <c r="AD37" s="130"/>
      <c r="AE37" s="130"/>
      <c r="AF37" s="130"/>
      <c r="AG37" s="130"/>
      <c r="AH37" s="130"/>
      <c r="AI37" s="130"/>
      <c r="AJ37" s="130"/>
      <c r="AK37" s="130"/>
      <c r="AL37" s="130"/>
      <c r="AM37" s="129"/>
    </row>
    <row r="38" spans="1:39" s="6" customFormat="1" ht="12.75" customHeight="1" thickBot="1">
      <c r="A38" s="509"/>
      <c r="B38" s="510"/>
      <c r="C38" s="510"/>
      <c r="D38" s="510"/>
      <c r="E38" s="510"/>
      <c r="F38" s="510"/>
      <c r="G38" s="511"/>
      <c r="H38" s="160">
        <v>28</v>
      </c>
      <c r="I38" s="407" t="s">
        <v>142</v>
      </c>
      <c r="J38" s="408"/>
      <c r="K38" s="408"/>
      <c r="L38" s="408"/>
      <c r="M38" s="408"/>
      <c r="N38" s="408"/>
      <c r="O38" s="408"/>
      <c r="P38" s="408"/>
      <c r="Q38" s="408"/>
      <c r="R38" s="408"/>
      <c r="S38" s="408"/>
      <c r="T38" s="408"/>
      <c r="U38" s="409"/>
      <c r="V38" s="136"/>
      <c r="W38" s="415" t="s">
        <v>348</v>
      </c>
      <c r="X38" s="415"/>
      <c r="Y38" s="415"/>
      <c r="Z38" s="415"/>
      <c r="AA38" s="415" t="s">
        <v>254</v>
      </c>
      <c r="AB38" s="415"/>
      <c r="AC38" s="137"/>
      <c r="AD38" s="137"/>
      <c r="AE38" s="138"/>
      <c r="AF38" s="138"/>
      <c r="AG38" s="138"/>
      <c r="AH38" s="138"/>
      <c r="AI38" s="138"/>
      <c r="AJ38" s="138"/>
      <c r="AK38" s="138"/>
      <c r="AL38" s="138"/>
      <c r="AM38" s="139"/>
    </row>
    <row r="39" spans="1:39" s="6" customFormat="1" ht="12.75" customHeight="1">
      <c r="A39" s="503" t="s">
        <v>143</v>
      </c>
      <c r="B39" s="504"/>
      <c r="C39" s="504"/>
      <c r="D39" s="504"/>
      <c r="E39" s="504"/>
      <c r="F39" s="504"/>
      <c r="G39" s="505"/>
      <c r="H39" s="158">
        <v>29</v>
      </c>
      <c r="I39" s="401" t="s">
        <v>144</v>
      </c>
      <c r="J39" s="402"/>
      <c r="K39" s="402"/>
      <c r="L39" s="402"/>
      <c r="M39" s="402"/>
      <c r="N39" s="434"/>
      <c r="O39" s="401" t="s">
        <v>145</v>
      </c>
      <c r="P39" s="402"/>
      <c r="Q39" s="402" t="s">
        <v>145</v>
      </c>
      <c r="R39" s="402"/>
      <c r="S39" s="402"/>
      <c r="T39" s="402"/>
      <c r="U39" s="403"/>
      <c r="V39" s="435" t="s">
        <v>146</v>
      </c>
      <c r="W39" s="436"/>
      <c r="X39" s="436"/>
      <c r="Y39" s="436"/>
      <c r="Z39" s="436"/>
      <c r="AA39" s="436"/>
      <c r="AB39" s="436"/>
      <c r="AC39" s="436"/>
      <c r="AD39" s="436"/>
      <c r="AE39" s="437"/>
      <c r="AF39" s="140"/>
      <c r="AG39" s="122"/>
      <c r="AH39" s="122"/>
      <c r="AI39" s="122"/>
      <c r="AJ39" s="127" t="s">
        <v>97</v>
      </c>
      <c r="AK39" s="127"/>
      <c r="AL39" s="127"/>
      <c r="AM39" s="128"/>
    </row>
    <row r="40" spans="1:39" s="6" customFormat="1" ht="12.75" customHeight="1">
      <c r="A40" s="506"/>
      <c r="B40" s="507"/>
      <c r="C40" s="507"/>
      <c r="D40" s="507"/>
      <c r="E40" s="507"/>
      <c r="F40" s="507"/>
      <c r="G40" s="508"/>
      <c r="H40" s="159">
        <v>30</v>
      </c>
      <c r="I40" s="401" t="s">
        <v>147</v>
      </c>
      <c r="J40" s="402"/>
      <c r="K40" s="402"/>
      <c r="L40" s="402"/>
      <c r="M40" s="402"/>
      <c r="N40" s="402"/>
      <c r="O40" s="402"/>
      <c r="P40" s="402"/>
      <c r="Q40" s="402"/>
      <c r="R40" s="402"/>
      <c r="S40" s="402"/>
      <c r="T40" s="402"/>
      <c r="U40" s="403"/>
      <c r="V40" s="425" t="s">
        <v>146</v>
      </c>
      <c r="W40" s="426"/>
      <c r="X40" s="426"/>
      <c r="Y40" s="426"/>
      <c r="Z40" s="426"/>
      <c r="AA40" s="426"/>
      <c r="AB40" s="426"/>
      <c r="AC40" s="426"/>
      <c r="AD40" s="426"/>
      <c r="AE40" s="426"/>
      <c r="AF40" s="426"/>
      <c r="AG40" s="426"/>
      <c r="AH40" s="426"/>
      <c r="AI40" s="426"/>
      <c r="AJ40" s="426"/>
      <c r="AK40" s="426"/>
      <c r="AL40" s="426"/>
      <c r="AM40" s="427"/>
    </row>
    <row r="41" spans="1:39" s="6" customFormat="1" ht="12.75" customHeight="1">
      <c r="A41" s="506"/>
      <c r="B41" s="507"/>
      <c r="C41" s="507"/>
      <c r="D41" s="507"/>
      <c r="E41" s="507"/>
      <c r="F41" s="507"/>
      <c r="G41" s="508"/>
      <c r="H41" s="159">
        <v>31</v>
      </c>
      <c r="I41" s="401" t="s">
        <v>148</v>
      </c>
      <c r="J41" s="402"/>
      <c r="K41" s="402"/>
      <c r="L41" s="402"/>
      <c r="M41" s="402"/>
      <c r="N41" s="402"/>
      <c r="O41" s="402"/>
      <c r="P41" s="402"/>
      <c r="Q41" s="402"/>
      <c r="R41" s="402"/>
      <c r="S41" s="402"/>
      <c r="T41" s="402"/>
      <c r="U41" s="403"/>
      <c r="V41" s="425" t="s">
        <v>240</v>
      </c>
      <c r="W41" s="426"/>
      <c r="X41" s="426"/>
      <c r="Y41" s="426"/>
      <c r="Z41" s="426"/>
      <c r="AA41" s="426"/>
      <c r="AB41" s="426"/>
      <c r="AC41" s="426"/>
      <c r="AD41" s="426"/>
      <c r="AE41" s="426"/>
      <c r="AF41" s="426"/>
      <c r="AG41" s="426"/>
      <c r="AH41" s="426"/>
      <c r="AI41" s="426"/>
      <c r="AJ41" s="426"/>
      <c r="AK41" s="426"/>
      <c r="AL41" s="426"/>
      <c r="AM41" s="427"/>
    </row>
    <row r="42" spans="1:39" s="6" customFormat="1" ht="12.75" customHeight="1">
      <c r="A42" s="506"/>
      <c r="B42" s="507"/>
      <c r="C42" s="507"/>
      <c r="D42" s="507"/>
      <c r="E42" s="507"/>
      <c r="F42" s="507"/>
      <c r="G42" s="508"/>
      <c r="H42" s="159">
        <v>32</v>
      </c>
      <c r="I42" s="401" t="s">
        <v>149</v>
      </c>
      <c r="J42" s="402"/>
      <c r="K42" s="402"/>
      <c r="L42" s="402"/>
      <c r="M42" s="402"/>
      <c r="N42" s="402"/>
      <c r="O42" s="402"/>
      <c r="P42" s="402"/>
      <c r="Q42" s="402"/>
      <c r="R42" s="402"/>
      <c r="S42" s="402"/>
      <c r="T42" s="402"/>
      <c r="U42" s="403"/>
      <c r="V42" s="411" t="s">
        <v>357</v>
      </c>
      <c r="W42" s="412"/>
      <c r="X42" s="412"/>
      <c r="Y42" s="412"/>
      <c r="Z42" s="412"/>
      <c r="AA42" s="412"/>
      <c r="AB42" s="412"/>
      <c r="AC42" s="412"/>
      <c r="AD42" s="412"/>
      <c r="AE42" s="412"/>
      <c r="AF42" s="412"/>
      <c r="AG42" s="412"/>
      <c r="AH42" s="412"/>
      <c r="AI42" s="412"/>
      <c r="AJ42" s="412"/>
      <c r="AK42" s="412"/>
      <c r="AL42" s="412"/>
      <c r="AM42" s="413"/>
    </row>
    <row r="43" spans="1:39" s="6" customFormat="1" ht="12.75" customHeight="1">
      <c r="A43" s="506"/>
      <c r="B43" s="507"/>
      <c r="C43" s="507"/>
      <c r="D43" s="507"/>
      <c r="E43" s="507"/>
      <c r="F43" s="507"/>
      <c r="G43" s="508"/>
      <c r="H43" s="159">
        <v>33</v>
      </c>
      <c r="I43" s="401" t="s">
        <v>275</v>
      </c>
      <c r="J43" s="402"/>
      <c r="K43" s="402"/>
      <c r="L43" s="402"/>
      <c r="M43" s="402"/>
      <c r="N43" s="402"/>
      <c r="O43" s="402"/>
      <c r="P43" s="402"/>
      <c r="Q43" s="402"/>
      <c r="R43" s="402"/>
      <c r="S43" s="402"/>
      <c r="T43" s="402"/>
      <c r="U43" s="403"/>
      <c r="V43" s="425" t="s">
        <v>358</v>
      </c>
      <c r="W43" s="412"/>
      <c r="X43" s="412"/>
      <c r="Y43" s="412"/>
      <c r="Z43" s="412"/>
      <c r="AA43" s="412"/>
      <c r="AB43" s="412"/>
      <c r="AC43" s="412"/>
      <c r="AD43" s="412"/>
      <c r="AE43" s="412"/>
      <c r="AF43" s="412"/>
      <c r="AG43" s="412"/>
      <c r="AH43" s="412"/>
      <c r="AI43" s="412"/>
      <c r="AJ43" s="412"/>
      <c r="AK43" s="412"/>
      <c r="AL43" s="412"/>
      <c r="AM43" s="413"/>
    </row>
    <row r="44" spans="1:39" s="6" customFormat="1" ht="12.75" customHeight="1">
      <c r="A44" s="506"/>
      <c r="B44" s="507"/>
      <c r="C44" s="507"/>
      <c r="D44" s="507"/>
      <c r="E44" s="507"/>
      <c r="F44" s="507"/>
      <c r="G44" s="508"/>
      <c r="H44" s="159">
        <v>34</v>
      </c>
      <c r="I44" s="401" t="s">
        <v>274</v>
      </c>
      <c r="J44" s="402"/>
      <c r="K44" s="402"/>
      <c r="L44" s="402"/>
      <c r="M44" s="402"/>
      <c r="N44" s="402"/>
      <c r="O44" s="402"/>
      <c r="P44" s="402"/>
      <c r="Q44" s="402"/>
      <c r="R44" s="402"/>
      <c r="S44" s="402"/>
      <c r="T44" s="402"/>
      <c r="U44" s="403"/>
      <c r="V44" s="411" t="s">
        <v>359</v>
      </c>
      <c r="W44" s="412"/>
      <c r="X44" s="412"/>
      <c r="Y44" s="412"/>
      <c r="Z44" s="412"/>
      <c r="AA44" s="412"/>
      <c r="AB44" s="412"/>
      <c r="AC44" s="412"/>
      <c r="AD44" s="412"/>
      <c r="AE44" s="412"/>
      <c r="AF44" s="412"/>
      <c r="AG44" s="412"/>
      <c r="AH44" s="412"/>
      <c r="AI44" s="412"/>
      <c r="AJ44" s="412"/>
      <c r="AK44" s="412"/>
      <c r="AL44" s="412"/>
      <c r="AM44" s="413"/>
    </row>
    <row r="45" spans="1:39" s="6" customFormat="1" ht="12.75" customHeight="1" thickBot="1">
      <c r="A45" s="509"/>
      <c r="B45" s="510"/>
      <c r="C45" s="510"/>
      <c r="D45" s="510"/>
      <c r="E45" s="510"/>
      <c r="F45" s="510"/>
      <c r="G45" s="511"/>
      <c r="H45" s="160">
        <v>35</v>
      </c>
      <c r="I45" s="401" t="s">
        <v>150</v>
      </c>
      <c r="J45" s="402"/>
      <c r="K45" s="402"/>
      <c r="L45" s="402"/>
      <c r="M45" s="402"/>
      <c r="N45" s="402"/>
      <c r="O45" s="402"/>
      <c r="P45" s="402"/>
      <c r="Q45" s="402"/>
      <c r="R45" s="402"/>
      <c r="S45" s="402"/>
      <c r="T45" s="402"/>
      <c r="U45" s="403"/>
      <c r="V45" s="414" t="s">
        <v>185</v>
      </c>
      <c r="W45" s="415"/>
      <c r="X45" s="415"/>
      <c r="Y45" s="415"/>
      <c r="Z45" s="415"/>
      <c r="AA45" s="415"/>
      <c r="AB45" s="415"/>
      <c r="AC45" s="415"/>
      <c r="AD45" s="415"/>
      <c r="AE45" s="415"/>
      <c r="AF45" s="415"/>
      <c r="AG45" s="415"/>
      <c r="AH45" s="415"/>
      <c r="AI45" s="415"/>
      <c r="AJ45" s="415"/>
      <c r="AK45" s="415"/>
      <c r="AL45" s="415"/>
      <c r="AM45" s="416"/>
    </row>
    <row r="46" spans="1:39" s="6" customFormat="1" ht="12.75" customHeight="1">
      <c r="A46" s="503" t="s">
        <v>151</v>
      </c>
      <c r="B46" s="504"/>
      <c r="C46" s="504"/>
      <c r="D46" s="504"/>
      <c r="E46" s="504"/>
      <c r="F46" s="504"/>
      <c r="G46" s="505"/>
      <c r="H46" s="158">
        <v>36</v>
      </c>
      <c r="I46" s="398" t="s">
        <v>152</v>
      </c>
      <c r="J46" s="399"/>
      <c r="K46" s="399"/>
      <c r="L46" s="399"/>
      <c r="M46" s="399"/>
      <c r="N46" s="420"/>
      <c r="O46" s="398" t="s">
        <v>153</v>
      </c>
      <c r="P46" s="399"/>
      <c r="Q46" s="399"/>
      <c r="R46" s="399"/>
      <c r="S46" s="399"/>
      <c r="T46" s="399"/>
      <c r="U46" s="400"/>
      <c r="V46" s="421" t="s">
        <v>183</v>
      </c>
      <c r="W46" s="422"/>
      <c r="X46" s="422"/>
      <c r="Y46" s="124" t="s">
        <v>155</v>
      </c>
      <c r="Z46" s="122"/>
      <c r="AA46" s="141"/>
      <c r="AB46" s="141"/>
      <c r="AC46" s="141"/>
      <c r="AD46" s="141"/>
      <c r="AE46" s="141"/>
      <c r="AF46" s="423" t="s">
        <v>184</v>
      </c>
      <c r="AG46" s="422"/>
      <c r="AH46" s="422"/>
      <c r="AI46" s="122" t="s">
        <v>155</v>
      </c>
      <c r="AJ46" s="141"/>
      <c r="AK46" s="141"/>
      <c r="AL46" s="141"/>
      <c r="AM46" s="142"/>
    </row>
    <row r="47" spans="1:39" s="6" customFormat="1" ht="12.75" customHeight="1" thickBot="1">
      <c r="A47" s="509"/>
      <c r="B47" s="510"/>
      <c r="C47" s="510"/>
      <c r="D47" s="510"/>
      <c r="E47" s="510"/>
      <c r="F47" s="510"/>
      <c r="G47" s="511"/>
      <c r="H47" s="163">
        <v>37</v>
      </c>
      <c r="I47" s="407" t="s">
        <v>157</v>
      </c>
      <c r="J47" s="408"/>
      <c r="K47" s="408"/>
      <c r="L47" s="408"/>
      <c r="M47" s="408"/>
      <c r="N47" s="424"/>
      <c r="O47" s="407" t="s">
        <v>153</v>
      </c>
      <c r="P47" s="408"/>
      <c r="Q47" s="408"/>
      <c r="R47" s="408"/>
      <c r="S47" s="408"/>
      <c r="T47" s="408"/>
      <c r="U47" s="409"/>
      <c r="V47" s="414" t="s">
        <v>260</v>
      </c>
      <c r="W47" s="415"/>
      <c r="X47" s="415"/>
      <c r="Y47" s="415"/>
      <c r="Z47" s="415"/>
      <c r="AA47" s="415"/>
      <c r="AB47" s="415"/>
      <c r="AC47" s="415"/>
      <c r="AD47" s="415"/>
      <c r="AE47" s="431"/>
      <c r="AF47" s="428" t="s">
        <v>259</v>
      </c>
      <c r="AG47" s="429"/>
      <c r="AH47" s="429"/>
      <c r="AI47" s="429"/>
      <c r="AJ47" s="429"/>
      <c r="AK47" s="429"/>
      <c r="AL47" s="429"/>
      <c r="AM47" s="430"/>
    </row>
    <row r="48" spans="1:39" s="6" customFormat="1" ht="12.75" customHeight="1">
      <c r="A48" s="513" t="s">
        <v>158</v>
      </c>
      <c r="B48" s="504"/>
      <c r="C48" s="504"/>
      <c r="D48" s="504"/>
      <c r="E48" s="504"/>
      <c r="F48" s="504"/>
      <c r="G48" s="505"/>
      <c r="H48" s="164">
        <v>38</v>
      </c>
      <c r="I48" s="401" t="s">
        <v>159</v>
      </c>
      <c r="J48" s="402"/>
      <c r="K48" s="402"/>
      <c r="L48" s="402"/>
      <c r="M48" s="402"/>
      <c r="N48" s="402"/>
      <c r="O48" s="402"/>
      <c r="P48" s="402"/>
      <c r="Q48" s="402"/>
      <c r="R48" s="402"/>
      <c r="S48" s="402"/>
      <c r="T48" s="402"/>
      <c r="U48" s="403"/>
      <c r="V48" s="143" t="s">
        <v>160</v>
      </c>
      <c r="W48" s="126"/>
      <c r="X48" s="126"/>
      <c r="Y48" s="126"/>
      <c r="Z48" s="126"/>
      <c r="AA48" s="126" t="s">
        <v>288</v>
      </c>
      <c r="AB48" s="126"/>
      <c r="AC48" s="126"/>
      <c r="AD48" s="126"/>
      <c r="AE48" s="126"/>
      <c r="AF48" s="126"/>
      <c r="AG48" s="126"/>
      <c r="AH48" s="126"/>
      <c r="AI48" s="126"/>
      <c r="AJ48" s="126"/>
      <c r="AK48" s="126"/>
      <c r="AL48" s="126"/>
      <c r="AM48" s="144"/>
    </row>
    <row r="49" spans="1:39" s="6" customFormat="1" ht="12.75" customHeight="1">
      <c r="A49" s="506"/>
      <c r="B49" s="507"/>
      <c r="C49" s="507"/>
      <c r="D49" s="507"/>
      <c r="E49" s="507"/>
      <c r="F49" s="507"/>
      <c r="G49" s="508"/>
      <c r="H49" s="159">
        <v>39</v>
      </c>
      <c r="I49" s="401" t="s">
        <v>161</v>
      </c>
      <c r="J49" s="402"/>
      <c r="K49" s="402"/>
      <c r="L49" s="402"/>
      <c r="M49" s="402"/>
      <c r="N49" s="402"/>
      <c r="O49" s="402"/>
      <c r="P49" s="402"/>
      <c r="Q49" s="402"/>
      <c r="R49" s="402"/>
      <c r="S49" s="402"/>
      <c r="T49" s="402"/>
      <c r="U49" s="403"/>
      <c r="V49" s="145" t="s">
        <v>287</v>
      </c>
      <c r="W49" s="133"/>
      <c r="X49" s="133"/>
      <c r="Y49" s="133"/>
      <c r="Z49" s="133"/>
      <c r="AA49" s="133"/>
      <c r="AB49" s="133"/>
      <c r="AC49" s="133"/>
      <c r="AD49" s="133"/>
      <c r="AE49" s="133"/>
      <c r="AF49" s="133"/>
      <c r="AG49" s="133"/>
      <c r="AH49" s="133"/>
      <c r="AI49" s="133"/>
      <c r="AJ49" s="133"/>
      <c r="AK49" s="133"/>
      <c r="AL49" s="133"/>
      <c r="AM49" s="135"/>
    </row>
    <row r="50" spans="1:39" s="6" customFormat="1" ht="12.75" customHeight="1">
      <c r="A50" s="506"/>
      <c r="B50" s="507"/>
      <c r="C50" s="507"/>
      <c r="D50" s="507"/>
      <c r="E50" s="507"/>
      <c r="F50" s="507"/>
      <c r="G50" s="508"/>
      <c r="H50" s="159">
        <v>40</v>
      </c>
      <c r="I50" s="401" t="s">
        <v>163</v>
      </c>
      <c r="J50" s="402"/>
      <c r="K50" s="402"/>
      <c r="L50" s="402"/>
      <c r="M50" s="402"/>
      <c r="N50" s="402"/>
      <c r="O50" s="402"/>
      <c r="P50" s="402"/>
      <c r="Q50" s="402"/>
      <c r="R50" s="402"/>
      <c r="S50" s="402"/>
      <c r="T50" s="402"/>
      <c r="U50" s="403"/>
      <c r="V50" s="145" t="s">
        <v>286</v>
      </c>
      <c r="W50" s="133"/>
      <c r="X50" s="133"/>
      <c r="Y50" s="133"/>
      <c r="Z50" s="133"/>
      <c r="AA50" s="133"/>
      <c r="AB50" s="133"/>
      <c r="AC50" s="133"/>
      <c r="AD50" s="133"/>
      <c r="AE50" s="133"/>
      <c r="AF50" s="133"/>
      <c r="AG50" s="133"/>
      <c r="AH50" s="133"/>
      <c r="AI50" s="133"/>
      <c r="AJ50" s="133"/>
      <c r="AK50" s="133"/>
      <c r="AL50" s="133"/>
      <c r="AM50" s="135"/>
    </row>
    <row r="51" spans="1:39" s="6" customFormat="1" ht="12.75" customHeight="1">
      <c r="A51" s="506"/>
      <c r="B51" s="507"/>
      <c r="C51" s="507"/>
      <c r="D51" s="507"/>
      <c r="E51" s="507"/>
      <c r="F51" s="507"/>
      <c r="G51" s="508"/>
      <c r="H51" s="159">
        <v>41</v>
      </c>
      <c r="I51" s="401" t="s">
        <v>164</v>
      </c>
      <c r="J51" s="402"/>
      <c r="K51" s="402"/>
      <c r="L51" s="402"/>
      <c r="M51" s="402"/>
      <c r="N51" s="402"/>
      <c r="O51" s="402"/>
      <c r="P51" s="402"/>
      <c r="Q51" s="402"/>
      <c r="R51" s="402"/>
      <c r="S51" s="402"/>
      <c r="T51" s="402"/>
      <c r="U51" s="403"/>
      <c r="V51" s="145" t="s">
        <v>86</v>
      </c>
      <c r="W51" s="133"/>
      <c r="X51" s="133"/>
      <c r="Y51" s="133"/>
      <c r="Z51" s="133"/>
      <c r="AA51" s="133"/>
      <c r="AB51" s="133"/>
      <c r="AC51" s="133"/>
      <c r="AD51" s="133"/>
      <c r="AE51" s="133"/>
      <c r="AF51" s="133"/>
      <c r="AG51" s="133"/>
      <c r="AH51" s="133"/>
      <c r="AI51" s="133"/>
      <c r="AJ51" s="133"/>
      <c r="AK51" s="133"/>
      <c r="AL51" s="133"/>
      <c r="AM51" s="135"/>
    </row>
    <row r="52" spans="1:39" s="6" customFormat="1" ht="12.75" customHeight="1">
      <c r="A52" s="506"/>
      <c r="B52" s="507"/>
      <c r="C52" s="507"/>
      <c r="D52" s="507"/>
      <c r="E52" s="507"/>
      <c r="F52" s="507"/>
      <c r="G52" s="508"/>
      <c r="H52" s="159">
        <v>42</v>
      </c>
      <c r="I52" s="401" t="s">
        <v>165</v>
      </c>
      <c r="J52" s="402"/>
      <c r="K52" s="402"/>
      <c r="L52" s="402"/>
      <c r="M52" s="402"/>
      <c r="N52" s="402"/>
      <c r="O52" s="402"/>
      <c r="P52" s="402"/>
      <c r="Q52" s="402"/>
      <c r="R52" s="402"/>
      <c r="S52" s="402"/>
      <c r="T52" s="402"/>
      <c r="U52" s="403"/>
      <c r="V52" s="145" t="s">
        <v>383</v>
      </c>
      <c r="W52" s="146"/>
      <c r="X52" s="133"/>
      <c r="Y52" s="133"/>
      <c r="Z52" s="133"/>
      <c r="AA52" s="133"/>
      <c r="AB52" s="133"/>
      <c r="AC52" s="133"/>
      <c r="AD52" s="133"/>
      <c r="AE52" s="133"/>
      <c r="AF52" s="133"/>
      <c r="AG52" s="133"/>
      <c r="AH52" s="133"/>
      <c r="AI52" s="133"/>
      <c r="AJ52" s="133"/>
      <c r="AK52" s="133"/>
      <c r="AL52" s="133"/>
      <c r="AM52" s="135"/>
    </row>
    <row r="53" spans="1:39" s="6" customFormat="1" ht="12.75" customHeight="1">
      <c r="A53" s="506"/>
      <c r="B53" s="507"/>
      <c r="C53" s="507"/>
      <c r="D53" s="507"/>
      <c r="E53" s="507"/>
      <c r="F53" s="507"/>
      <c r="G53" s="508"/>
      <c r="H53" s="159">
        <v>43</v>
      </c>
      <c r="I53" s="401" t="s">
        <v>110</v>
      </c>
      <c r="J53" s="402"/>
      <c r="K53" s="402"/>
      <c r="L53" s="402"/>
      <c r="M53" s="402"/>
      <c r="N53" s="402"/>
      <c r="O53" s="402"/>
      <c r="P53" s="402"/>
      <c r="Q53" s="402"/>
      <c r="R53" s="402"/>
      <c r="S53" s="402"/>
      <c r="T53" s="402"/>
      <c r="U53" s="403"/>
      <c r="V53" s="145" t="s">
        <v>287</v>
      </c>
      <c r="W53" s="133"/>
      <c r="X53" s="133"/>
      <c r="Y53" s="133"/>
      <c r="Z53" s="133"/>
      <c r="AA53" s="133"/>
      <c r="AB53" s="133"/>
      <c r="AC53" s="133"/>
      <c r="AD53" s="133"/>
      <c r="AE53" s="133"/>
      <c r="AF53" s="133"/>
      <c r="AG53" s="133"/>
      <c r="AH53" s="133"/>
      <c r="AI53" s="133"/>
      <c r="AJ53" s="133"/>
      <c r="AK53" s="133"/>
      <c r="AL53" s="133"/>
      <c r="AM53" s="135"/>
    </row>
    <row r="54" spans="1:39" s="6" customFormat="1" ht="12.75" customHeight="1" thickBot="1">
      <c r="A54" s="506"/>
      <c r="B54" s="507"/>
      <c r="C54" s="507"/>
      <c r="D54" s="507"/>
      <c r="E54" s="507"/>
      <c r="F54" s="507"/>
      <c r="G54" s="508"/>
      <c r="H54" s="159">
        <v>44</v>
      </c>
      <c r="I54" s="147"/>
      <c r="J54" s="148"/>
      <c r="K54" s="148"/>
      <c r="L54" s="148"/>
      <c r="M54" s="148"/>
      <c r="N54" s="148"/>
      <c r="O54" s="148"/>
      <c r="P54" s="148"/>
      <c r="Q54" s="148"/>
      <c r="R54" s="148"/>
      <c r="S54" s="148"/>
      <c r="T54" s="148"/>
      <c r="U54" s="148"/>
      <c r="V54" s="149"/>
      <c r="W54" s="150"/>
      <c r="X54" s="150"/>
      <c r="Y54" s="150"/>
      <c r="Z54" s="150"/>
      <c r="AA54" s="151"/>
      <c r="AB54" s="151"/>
      <c r="AC54" s="151"/>
      <c r="AD54" s="151"/>
      <c r="AE54" s="151"/>
      <c r="AF54" s="151"/>
      <c r="AG54" s="151"/>
      <c r="AH54" s="151"/>
      <c r="AI54" s="151"/>
      <c r="AJ54" s="151"/>
      <c r="AK54" s="151"/>
      <c r="AL54" s="151"/>
      <c r="AM54" s="152"/>
    </row>
    <row r="55" spans="1:39" s="6" customFormat="1" ht="12.75" customHeight="1">
      <c r="A55" s="503" t="s">
        <v>166</v>
      </c>
      <c r="B55" s="504"/>
      <c r="C55" s="504"/>
      <c r="D55" s="504"/>
      <c r="E55" s="504"/>
      <c r="F55" s="504"/>
      <c r="G55" s="505"/>
      <c r="H55" s="158">
        <v>45</v>
      </c>
      <c r="I55" s="398" t="s">
        <v>167</v>
      </c>
      <c r="J55" s="399"/>
      <c r="K55" s="399"/>
      <c r="L55" s="399"/>
      <c r="M55" s="399"/>
      <c r="N55" s="399"/>
      <c r="O55" s="399"/>
      <c r="P55" s="399"/>
      <c r="Q55" s="399"/>
      <c r="R55" s="399"/>
      <c r="S55" s="399"/>
      <c r="T55" s="399"/>
      <c r="U55" s="400"/>
      <c r="V55" s="153" t="s">
        <v>168</v>
      </c>
      <c r="W55" s="124"/>
      <c r="X55" s="124"/>
      <c r="Y55" s="124"/>
      <c r="Z55" s="124"/>
      <c r="AA55" s="124"/>
      <c r="AB55" s="124"/>
      <c r="AC55" s="124"/>
      <c r="AD55" s="124"/>
      <c r="AE55" s="124"/>
      <c r="AF55" s="124"/>
      <c r="AG55" s="124"/>
      <c r="AH55" s="124"/>
      <c r="AI55" s="124"/>
      <c r="AJ55" s="124"/>
      <c r="AK55" s="124"/>
      <c r="AL55" s="124"/>
      <c r="AM55" s="154"/>
    </row>
    <row r="56" spans="1:39" s="6" customFormat="1" ht="12.75" customHeight="1">
      <c r="A56" s="506"/>
      <c r="B56" s="507"/>
      <c r="C56" s="507"/>
      <c r="D56" s="507"/>
      <c r="E56" s="507"/>
      <c r="F56" s="507"/>
      <c r="G56" s="508"/>
      <c r="H56" s="159">
        <v>46</v>
      </c>
      <c r="I56" s="401" t="s">
        <v>169</v>
      </c>
      <c r="J56" s="402"/>
      <c r="K56" s="402"/>
      <c r="L56" s="402"/>
      <c r="M56" s="402"/>
      <c r="N56" s="402"/>
      <c r="O56" s="402"/>
      <c r="P56" s="402"/>
      <c r="Q56" s="402"/>
      <c r="R56" s="402"/>
      <c r="S56" s="402"/>
      <c r="T56" s="402"/>
      <c r="U56" s="403"/>
      <c r="V56" s="145" t="s">
        <v>85</v>
      </c>
      <c r="W56" s="133"/>
      <c r="X56" s="133"/>
      <c r="Y56" s="133"/>
      <c r="Z56" s="133"/>
      <c r="AA56" s="133"/>
      <c r="AB56" s="133"/>
      <c r="AC56" s="133"/>
      <c r="AD56" s="133"/>
      <c r="AE56" s="133"/>
      <c r="AF56" s="133"/>
      <c r="AG56" s="133"/>
      <c r="AH56" s="133"/>
      <c r="AI56" s="133"/>
      <c r="AJ56" s="133"/>
      <c r="AK56" s="133"/>
      <c r="AL56" s="133"/>
      <c r="AM56" s="135"/>
    </row>
    <row r="57" spans="1:39" s="6" customFormat="1" ht="12.75" customHeight="1">
      <c r="A57" s="506"/>
      <c r="B57" s="507"/>
      <c r="C57" s="507"/>
      <c r="D57" s="507"/>
      <c r="E57" s="507"/>
      <c r="F57" s="507"/>
      <c r="G57" s="508"/>
      <c r="H57" s="159">
        <v>47</v>
      </c>
      <c r="I57" s="401" t="s">
        <v>170</v>
      </c>
      <c r="J57" s="402"/>
      <c r="K57" s="402"/>
      <c r="L57" s="402"/>
      <c r="M57" s="402"/>
      <c r="N57" s="402"/>
      <c r="O57" s="402"/>
      <c r="P57" s="402"/>
      <c r="Q57" s="402"/>
      <c r="R57" s="402"/>
      <c r="S57" s="402"/>
      <c r="T57" s="402"/>
      <c r="U57" s="403"/>
      <c r="V57" s="145" t="s">
        <v>88</v>
      </c>
      <c r="W57" s="133"/>
      <c r="X57" s="133"/>
      <c r="Y57" s="133"/>
      <c r="Z57" s="133"/>
      <c r="AA57" s="133"/>
      <c r="AB57" s="133"/>
      <c r="AC57" s="133"/>
      <c r="AD57" s="133"/>
      <c r="AE57" s="133"/>
      <c r="AF57" s="133"/>
      <c r="AG57" s="133"/>
      <c r="AH57" s="133"/>
      <c r="AI57" s="133"/>
      <c r="AJ57" s="133"/>
      <c r="AK57" s="133"/>
      <c r="AL57" s="133"/>
      <c r="AM57" s="135"/>
    </row>
    <row r="58" spans="1:39" s="6" customFormat="1" ht="12.75" customHeight="1">
      <c r="A58" s="506"/>
      <c r="B58" s="507"/>
      <c r="C58" s="507"/>
      <c r="D58" s="507"/>
      <c r="E58" s="507"/>
      <c r="F58" s="507"/>
      <c r="G58" s="508"/>
      <c r="H58" s="159">
        <v>48</v>
      </c>
      <c r="I58" s="401" t="s">
        <v>171</v>
      </c>
      <c r="J58" s="402"/>
      <c r="K58" s="402"/>
      <c r="L58" s="402"/>
      <c r="M58" s="402"/>
      <c r="N58" s="402"/>
      <c r="O58" s="402"/>
      <c r="P58" s="402"/>
      <c r="Q58" s="402"/>
      <c r="R58" s="402"/>
      <c r="S58" s="402"/>
      <c r="T58" s="402"/>
      <c r="U58" s="403"/>
      <c r="V58" s="145" t="s">
        <v>102</v>
      </c>
      <c r="W58" s="133"/>
      <c r="X58" s="133"/>
      <c r="Y58" s="133"/>
      <c r="Z58" s="133"/>
      <c r="AA58" s="133"/>
      <c r="AB58" s="133"/>
      <c r="AC58" s="133"/>
      <c r="AD58" s="133"/>
      <c r="AE58" s="133"/>
      <c r="AF58" s="133"/>
      <c r="AG58" s="133"/>
      <c r="AH58" s="133"/>
      <c r="AI58" s="133"/>
      <c r="AJ58" s="133"/>
      <c r="AK58" s="133"/>
      <c r="AL58" s="133"/>
      <c r="AM58" s="135"/>
    </row>
    <row r="59" spans="1:39" s="6" customFormat="1" ht="12.75" customHeight="1">
      <c r="A59" s="506"/>
      <c r="B59" s="507"/>
      <c r="C59" s="507"/>
      <c r="D59" s="507"/>
      <c r="E59" s="507"/>
      <c r="F59" s="507"/>
      <c r="G59" s="508"/>
      <c r="H59" s="159">
        <v>49</v>
      </c>
      <c r="I59" s="401" t="s">
        <v>310</v>
      </c>
      <c r="J59" s="402"/>
      <c r="K59" s="402"/>
      <c r="L59" s="402"/>
      <c r="M59" s="402"/>
      <c r="N59" s="402"/>
      <c r="O59" s="402"/>
      <c r="P59" s="402"/>
      <c r="Q59" s="402"/>
      <c r="R59" s="402"/>
      <c r="S59" s="402"/>
      <c r="T59" s="402"/>
      <c r="U59" s="403"/>
      <c r="V59" s="155" t="s">
        <v>311</v>
      </c>
      <c r="W59" s="156"/>
      <c r="X59" s="156"/>
      <c r="Y59" s="156"/>
      <c r="Z59" s="156"/>
      <c r="AA59" s="156"/>
      <c r="AB59" s="156"/>
      <c r="AC59" s="156"/>
      <c r="AD59" s="156"/>
      <c r="AE59" s="156"/>
      <c r="AF59" s="156"/>
      <c r="AG59" s="156"/>
      <c r="AH59" s="156"/>
      <c r="AI59" s="156"/>
      <c r="AJ59" s="156"/>
      <c r="AK59" s="156"/>
      <c r="AL59" s="156"/>
      <c r="AM59" s="157"/>
    </row>
    <row r="60" spans="1:39" s="6" customFormat="1" ht="12.75" customHeight="1">
      <c r="A60" s="506"/>
      <c r="B60" s="507"/>
      <c r="C60" s="507"/>
      <c r="D60" s="507"/>
      <c r="E60" s="507"/>
      <c r="F60" s="507"/>
      <c r="G60" s="508"/>
      <c r="H60" s="159">
        <v>50</v>
      </c>
      <c r="I60" s="401" t="s">
        <v>312</v>
      </c>
      <c r="J60" s="402"/>
      <c r="K60" s="402"/>
      <c r="L60" s="402"/>
      <c r="M60" s="402"/>
      <c r="N60" s="402"/>
      <c r="O60" s="402"/>
      <c r="P60" s="402"/>
      <c r="Q60" s="402"/>
      <c r="R60" s="402"/>
      <c r="S60" s="402"/>
      <c r="T60" s="402"/>
      <c r="U60" s="403"/>
      <c r="V60" s="155" t="s">
        <v>311</v>
      </c>
      <c r="W60" s="156"/>
      <c r="X60" s="156"/>
      <c r="Y60" s="156"/>
      <c r="Z60" s="156"/>
      <c r="AA60" s="156"/>
      <c r="AB60" s="156"/>
      <c r="AC60" s="156"/>
      <c r="AD60" s="156"/>
      <c r="AE60" s="156"/>
      <c r="AF60" s="156"/>
      <c r="AG60" s="156"/>
      <c r="AH60" s="156"/>
      <c r="AI60" s="156"/>
      <c r="AJ60" s="156"/>
      <c r="AK60" s="156"/>
      <c r="AL60" s="156"/>
      <c r="AM60" s="157"/>
    </row>
    <row r="61" spans="1:39" s="6" customFormat="1" ht="12.75" customHeight="1" thickBot="1">
      <c r="A61" s="506"/>
      <c r="B61" s="507"/>
      <c r="C61" s="507"/>
      <c r="D61" s="507"/>
      <c r="E61" s="507"/>
      <c r="F61" s="507"/>
      <c r="G61" s="508"/>
      <c r="H61" s="160">
        <v>51</v>
      </c>
      <c r="I61" s="452" t="s">
        <v>172</v>
      </c>
      <c r="J61" s="453"/>
      <c r="K61" s="453"/>
      <c r="L61" s="453"/>
      <c r="M61" s="453"/>
      <c r="N61" s="453"/>
      <c r="O61" s="453"/>
      <c r="P61" s="453"/>
      <c r="Q61" s="453"/>
      <c r="R61" s="453"/>
      <c r="S61" s="453"/>
      <c r="T61" s="453"/>
      <c r="U61" s="512"/>
      <c r="V61" s="155" t="s">
        <v>85</v>
      </c>
      <c r="W61" s="156"/>
      <c r="X61" s="156"/>
      <c r="Y61" s="156"/>
      <c r="Z61" s="156"/>
      <c r="AA61" s="156"/>
      <c r="AB61" s="156"/>
      <c r="AC61" s="156"/>
      <c r="AD61" s="156"/>
      <c r="AE61" s="156"/>
      <c r="AF61" s="156"/>
      <c r="AG61" s="156"/>
      <c r="AH61" s="156"/>
      <c r="AI61" s="156"/>
      <c r="AJ61" s="156"/>
      <c r="AK61" s="156"/>
      <c r="AL61" s="156"/>
      <c r="AM61" s="157"/>
    </row>
    <row r="62" spans="1:39" s="6" customFormat="1" ht="12.75" customHeight="1">
      <c r="A62" s="514" t="s">
        <v>267</v>
      </c>
      <c r="B62" s="515"/>
      <c r="C62" s="515"/>
      <c r="D62" s="515"/>
      <c r="E62" s="515"/>
      <c r="F62" s="515"/>
      <c r="G62" s="516"/>
      <c r="H62" s="165">
        <v>52</v>
      </c>
      <c r="I62" s="520" t="s">
        <v>89</v>
      </c>
      <c r="J62" s="521"/>
      <c r="K62" s="521"/>
      <c r="L62" s="521"/>
      <c r="M62" s="521"/>
      <c r="N62" s="521"/>
      <c r="O62" s="521"/>
      <c r="P62" s="521"/>
      <c r="Q62" s="521"/>
      <c r="R62" s="521"/>
      <c r="S62" s="521"/>
      <c r="T62" s="521"/>
      <c r="U62" s="522"/>
      <c r="V62" s="166" t="s">
        <v>309</v>
      </c>
      <c r="W62" s="167"/>
      <c r="X62" s="167"/>
      <c r="Y62" s="167"/>
      <c r="Z62" s="167"/>
      <c r="AA62" s="167"/>
      <c r="AB62" s="167"/>
      <c r="AC62" s="167"/>
      <c r="AD62" s="167"/>
      <c r="AE62" s="167"/>
      <c r="AF62" s="167"/>
      <c r="AG62" s="167"/>
      <c r="AH62" s="167"/>
      <c r="AI62" s="167"/>
      <c r="AJ62" s="167"/>
      <c r="AK62" s="167"/>
      <c r="AL62" s="167"/>
      <c r="AM62" s="168"/>
    </row>
    <row r="63" spans="1:39" s="6" customFormat="1" ht="12.75" customHeight="1">
      <c r="A63" s="506"/>
      <c r="B63" s="507"/>
      <c r="C63" s="507"/>
      <c r="D63" s="507"/>
      <c r="E63" s="507"/>
      <c r="F63" s="507"/>
      <c r="G63" s="508"/>
      <c r="H63" s="159">
        <v>53</v>
      </c>
      <c r="I63" s="401" t="s">
        <v>87</v>
      </c>
      <c r="J63" s="402"/>
      <c r="K63" s="402"/>
      <c r="L63" s="402"/>
      <c r="M63" s="402"/>
      <c r="N63" s="402"/>
      <c r="O63" s="402"/>
      <c r="P63" s="402"/>
      <c r="Q63" s="402"/>
      <c r="R63" s="402"/>
      <c r="S63" s="402"/>
      <c r="T63" s="402"/>
      <c r="U63" s="403"/>
      <c r="V63" s="145" t="s">
        <v>309</v>
      </c>
      <c r="W63" s="133"/>
      <c r="X63" s="133"/>
      <c r="Y63" s="133"/>
      <c r="Z63" s="133"/>
      <c r="AA63" s="133"/>
      <c r="AB63" s="133"/>
      <c r="AC63" s="133"/>
      <c r="AD63" s="133"/>
      <c r="AE63" s="133"/>
      <c r="AF63" s="133"/>
      <c r="AG63" s="133"/>
      <c r="AH63" s="133"/>
      <c r="AI63" s="133"/>
      <c r="AJ63" s="133"/>
      <c r="AK63" s="133"/>
      <c r="AL63" s="133"/>
      <c r="AM63" s="135"/>
    </row>
    <row r="64" spans="1:39" s="6" customFormat="1" ht="12.75" customHeight="1" thickBot="1">
      <c r="A64" s="517"/>
      <c r="B64" s="518"/>
      <c r="C64" s="518"/>
      <c r="D64" s="518"/>
      <c r="E64" s="518"/>
      <c r="F64" s="518"/>
      <c r="G64" s="519"/>
      <c r="H64" s="169">
        <v>54</v>
      </c>
      <c r="I64" s="526" t="s">
        <v>313</v>
      </c>
      <c r="J64" s="527"/>
      <c r="K64" s="527"/>
      <c r="L64" s="527"/>
      <c r="M64" s="527"/>
      <c r="N64" s="527"/>
      <c r="O64" s="527"/>
      <c r="P64" s="527"/>
      <c r="Q64" s="527"/>
      <c r="R64" s="527"/>
      <c r="S64" s="527"/>
      <c r="T64" s="527"/>
      <c r="U64" s="528"/>
      <c r="V64" s="170" t="s">
        <v>309</v>
      </c>
      <c r="W64" s="171"/>
      <c r="X64" s="171"/>
      <c r="Y64" s="171"/>
      <c r="Z64" s="171"/>
      <c r="AA64" s="171"/>
      <c r="AB64" s="171"/>
      <c r="AC64" s="171"/>
      <c r="AD64" s="171"/>
      <c r="AE64" s="171"/>
      <c r="AF64" s="171"/>
      <c r="AG64" s="171"/>
      <c r="AH64" s="171"/>
      <c r="AI64" s="171"/>
      <c r="AJ64" s="171"/>
      <c r="AK64" s="171"/>
      <c r="AL64" s="171"/>
      <c r="AM64" s="172"/>
    </row>
    <row r="65" spans="1:39" s="6" customFormat="1" ht="12.75" customHeight="1">
      <c r="A65" s="523" t="s">
        <v>173</v>
      </c>
      <c r="B65" s="524"/>
      <c r="C65" s="524"/>
      <c r="D65" s="524"/>
      <c r="E65" s="524"/>
      <c r="F65" s="524"/>
      <c r="G65" s="524"/>
      <c r="H65" s="524"/>
      <c r="I65" s="524"/>
      <c r="J65" s="524"/>
      <c r="K65" s="524"/>
      <c r="L65" s="524"/>
      <c r="M65" s="524"/>
      <c r="N65" s="524"/>
      <c r="O65" s="524"/>
      <c r="P65" s="524"/>
      <c r="Q65" s="524"/>
      <c r="R65" s="524"/>
      <c r="S65" s="524"/>
      <c r="T65" s="524"/>
      <c r="U65" s="524"/>
      <c r="V65" s="524"/>
      <c r="W65" s="524"/>
      <c r="X65" s="524"/>
      <c r="Y65" s="524"/>
      <c r="Z65" s="524"/>
      <c r="AA65" s="524"/>
      <c r="AB65" s="524"/>
      <c r="AC65" s="524"/>
      <c r="AD65" s="524"/>
      <c r="AE65" s="524"/>
      <c r="AF65" s="524"/>
      <c r="AG65" s="524"/>
      <c r="AH65" s="524"/>
      <c r="AI65" s="524"/>
      <c r="AJ65" s="524"/>
      <c r="AK65" s="524"/>
      <c r="AL65" s="524"/>
      <c r="AM65" s="525"/>
    </row>
    <row r="66" spans="1:39" s="75" customFormat="1">
      <c r="A66" s="173"/>
      <c r="B66" s="110" t="s">
        <v>174</v>
      </c>
      <c r="C66" s="110"/>
      <c r="D66" s="110"/>
      <c r="E66" s="110"/>
      <c r="F66" s="110"/>
      <c r="G66" s="110"/>
      <c r="H66" s="110"/>
      <c r="I66" s="110"/>
      <c r="J66" s="110"/>
      <c r="K66" s="110"/>
      <c r="L66" s="110"/>
      <c r="M66" s="174"/>
      <c r="N66" s="110" t="s">
        <v>175</v>
      </c>
      <c r="O66" s="110"/>
      <c r="P66" s="110"/>
      <c r="Q66" s="110"/>
      <c r="R66" s="110"/>
      <c r="S66" s="110"/>
      <c r="T66" s="110"/>
      <c r="U66" s="110"/>
      <c r="V66" s="110"/>
      <c r="W66" s="174"/>
      <c r="X66" s="110" t="s">
        <v>176</v>
      </c>
      <c r="Y66" s="110"/>
      <c r="Z66" s="110"/>
      <c r="AA66" s="110"/>
      <c r="AB66" s="174"/>
      <c r="AC66" s="174"/>
      <c r="AD66" s="174"/>
      <c r="AE66" s="174"/>
      <c r="AF66" s="174"/>
      <c r="AG66" s="174"/>
      <c r="AH66" s="174"/>
      <c r="AI66" s="174"/>
      <c r="AJ66" s="174"/>
      <c r="AK66" s="174"/>
      <c r="AL66" s="174"/>
      <c r="AM66" s="175"/>
    </row>
    <row r="67" spans="1:39" s="6" customFormat="1" ht="20.25" customHeight="1">
      <c r="A67" s="109"/>
      <c r="B67" s="110"/>
      <c r="C67" s="110"/>
      <c r="D67" s="111"/>
      <c r="E67" s="111"/>
      <c r="F67" s="111"/>
      <c r="G67" s="111"/>
      <c r="H67" s="190"/>
      <c r="I67" s="111"/>
      <c r="J67" s="111"/>
      <c r="K67" s="111"/>
      <c r="L67" s="111"/>
      <c r="M67" s="111"/>
      <c r="N67" s="111"/>
      <c r="O67" s="111"/>
      <c r="P67" s="111"/>
      <c r="Q67" s="111"/>
      <c r="R67" s="111"/>
      <c r="S67" s="111"/>
      <c r="T67" s="111"/>
      <c r="U67" s="111"/>
      <c r="V67" s="111"/>
      <c r="W67" s="111"/>
      <c r="X67" s="112"/>
      <c r="Y67" s="111"/>
      <c r="Z67" s="113"/>
      <c r="AA67" s="111"/>
      <c r="AB67" s="111"/>
      <c r="AC67" s="113"/>
      <c r="AD67" s="111"/>
      <c r="AE67" s="111"/>
      <c r="AF67" s="113"/>
      <c r="AG67" s="111"/>
      <c r="AH67" s="111"/>
      <c r="AI67" s="113"/>
      <c r="AJ67" s="111"/>
      <c r="AK67" s="111"/>
      <c r="AL67" s="111"/>
      <c r="AM67" s="176"/>
    </row>
    <row r="68" spans="1:39" s="6" customFormat="1" ht="12.75" customHeight="1">
      <c r="A68" s="109"/>
      <c r="B68" s="110" t="s">
        <v>427</v>
      </c>
      <c r="C68" s="110"/>
      <c r="D68" s="111"/>
      <c r="E68" s="111"/>
      <c r="F68" s="111"/>
      <c r="G68" s="111"/>
      <c r="H68" s="190"/>
      <c r="I68" s="111"/>
      <c r="J68" s="111"/>
      <c r="K68" s="111"/>
      <c r="L68" s="111"/>
      <c r="M68" s="111"/>
      <c r="N68" s="111"/>
      <c r="O68" s="111"/>
      <c r="P68" s="111"/>
      <c r="Q68" s="111"/>
      <c r="R68" s="111"/>
      <c r="S68" s="111"/>
      <c r="T68" s="111"/>
      <c r="U68" s="111"/>
      <c r="V68" s="111"/>
      <c r="W68" s="111"/>
      <c r="X68" s="112"/>
      <c r="Y68" s="111"/>
      <c r="Z68" s="113"/>
      <c r="AA68" s="111"/>
      <c r="AB68" s="111"/>
      <c r="AC68" s="113"/>
      <c r="AD68" s="111"/>
      <c r="AE68" s="111"/>
      <c r="AF68" s="113"/>
      <c r="AG68" s="111"/>
      <c r="AH68" s="111"/>
      <c r="AI68" s="113"/>
      <c r="AJ68" s="111"/>
      <c r="AK68" s="111"/>
      <c r="AL68" s="111"/>
      <c r="AM68" s="176"/>
    </row>
    <row r="69" spans="1:39" s="6" customFormat="1" ht="12.75" customHeight="1">
      <c r="A69" s="109"/>
      <c r="B69" s="114"/>
      <c r="C69" s="111"/>
      <c r="D69" s="111"/>
      <c r="E69" s="111"/>
      <c r="F69" s="111"/>
      <c r="G69" s="111"/>
      <c r="H69" s="190"/>
      <c r="I69" s="111"/>
      <c r="J69" s="111"/>
      <c r="K69" s="111"/>
      <c r="L69" s="111"/>
      <c r="M69" s="111"/>
      <c r="N69" s="111"/>
      <c r="O69" s="111"/>
      <c r="P69" s="111"/>
      <c r="Q69" s="111"/>
      <c r="R69" s="111"/>
      <c r="S69" s="111"/>
      <c r="T69" s="111"/>
      <c r="U69" s="111"/>
      <c r="V69" s="111"/>
      <c r="W69" s="111"/>
      <c r="X69" s="112"/>
      <c r="Y69" s="111"/>
      <c r="Z69" s="113"/>
      <c r="AA69" s="111"/>
      <c r="AB69" s="111"/>
      <c r="AC69" s="113"/>
      <c r="AD69" s="111"/>
      <c r="AE69" s="111"/>
      <c r="AF69" s="113"/>
      <c r="AG69" s="111"/>
      <c r="AH69" s="111"/>
      <c r="AI69" s="113"/>
      <c r="AJ69" s="111"/>
      <c r="AK69" s="111"/>
      <c r="AL69" s="111"/>
      <c r="AM69" s="176"/>
    </row>
    <row r="70" spans="1:39" s="6" customFormat="1">
      <c r="A70" s="109"/>
      <c r="B70" s="114" t="s">
        <v>381</v>
      </c>
      <c r="C70" s="114"/>
      <c r="D70" s="114"/>
      <c r="E70" s="114"/>
      <c r="F70" s="114"/>
      <c r="G70" s="114"/>
      <c r="H70" s="115"/>
      <c r="I70" s="114"/>
      <c r="J70" s="114"/>
      <c r="K70" s="114"/>
      <c r="L70" s="114"/>
      <c r="M70" s="111"/>
      <c r="N70" s="111"/>
      <c r="O70" s="111"/>
      <c r="P70" s="111"/>
      <c r="Q70" s="111"/>
      <c r="R70" s="111"/>
      <c r="S70" s="111"/>
      <c r="T70" s="111"/>
      <c r="U70" s="111"/>
      <c r="V70" s="111"/>
      <c r="W70" s="111"/>
      <c r="X70" s="111"/>
      <c r="Y70" s="111"/>
      <c r="Z70" s="111"/>
      <c r="AA70" s="111"/>
      <c r="AB70" s="111"/>
      <c r="AC70" s="111"/>
      <c r="AD70" s="111"/>
      <c r="AE70" s="111"/>
      <c r="AF70" s="111"/>
      <c r="AG70" s="111"/>
      <c r="AH70" s="111"/>
      <c r="AI70" s="111"/>
      <c r="AJ70" s="111"/>
      <c r="AK70" s="111"/>
      <c r="AL70" s="111"/>
      <c r="AM70" s="176"/>
    </row>
    <row r="71" spans="1:39" s="6" customFormat="1">
      <c r="A71" s="372"/>
      <c r="B71" s="366"/>
      <c r="C71" s="366"/>
      <c r="D71" s="373"/>
      <c r="E71" s="366"/>
      <c r="F71" s="366"/>
      <c r="G71" s="366"/>
      <c r="H71" s="366"/>
      <c r="I71" s="366"/>
      <c r="J71" s="366"/>
      <c r="K71" s="366"/>
      <c r="L71" s="366"/>
      <c r="M71" s="366"/>
      <c r="N71" s="366"/>
      <c r="O71" s="366"/>
      <c r="P71" s="366"/>
      <c r="Q71" s="366"/>
      <c r="R71" s="366"/>
      <c r="S71" s="366"/>
      <c r="T71" s="366"/>
      <c r="U71" s="366"/>
      <c r="V71" s="366"/>
      <c r="W71" s="366"/>
      <c r="X71" s="366"/>
      <c r="Y71" s="366"/>
      <c r="Z71" s="366"/>
      <c r="AA71" s="366"/>
      <c r="AB71" s="366"/>
      <c r="AC71" s="366"/>
      <c r="AD71" s="366"/>
      <c r="AE71" s="366"/>
      <c r="AF71" s="366"/>
      <c r="AG71" s="366"/>
      <c r="AH71" s="366"/>
      <c r="AI71" s="367"/>
      <c r="AJ71" s="367"/>
      <c r="AK71" s="367"/>
      <c r="AL71" s="367"/>
      <c r="AM71" s="368"/>
    </row>
    <row r="72" spans="1:39" s="6" customFormat="1">
      <c r="A72" s="372"/>
      <c r="B72" s="366"/>
      <c r="C72" s="366"/>
      <c r="D72" s="373"/>
      <c r="E72" s="366"/>
      <c r="F72" s="366"/>
      <c r="G72" s="366"/>
      <c r="H72" s="366"/>
      <c r="I72" s="366"/>
      <c r="J72" s="366"/>
      <c r="K72" s="366"/>
      <c r="L72" s="366"/>
      <c r="M72" s="366"/>
      <c r="N72" s="366"/>
      <c r="O72" s="366"/>
      <c r="P72" s="366"/>
      <c r="Q72" s="366"/>
      <c r="R72" s="366"/>
      <c r="S72" s="366"/>
      <c r="T72" s="366"/>
      <c r="U72" s="366"/>
      <c r="V72" s="366"/>
      <c r="W72" s="366"/>
      <c r="X72" s="366"/>
      <c r="Y72" s="366"/>
      <c r="Z72" s="366"/>
      <c r="AA72" s="366"/>
      <c r="AB72" s="366"/>
      <c r="AC72" s="366"/>
      <c r="AD72" s="366"/>
      <c r="AE72" s="366"/>
      <c r="AF72" s="366"/>
      <c r="AG72" s="366"/>
      <c r="AH72" s="366"/>
      <c r="AI72" s="367"/>
      <c r="AJ72" s="367"/>
      <c r="AK72" s="367"/>
      <c r="AL72" s="367"/>
      <c r="AM72" s="368"/>
    </row>
    <row r="73" spans="1:39" s="6" customFormat="1">
      <c r="A73" s="372"/>
      <c r="B73" s="366"/>
      <c r="C73" s="366"/>
      <c r="D73" s="373"/>
      <c r="E73" s="366"/>
      <c r="F73" s="366"/>
      <c r="G73" s="366"/>
      <c r="H73" s="366"/>
      <c r="I73" s="366"/>
      <c r="J73" s="366"/>
      <c r="K73" s="366"/>
      <c r="L73" s="366"/>
      <c r="M73" s="366"/>
      <c r="N73" s="366"/>
      <c r="O73" s="366"/>
      <c r="P73" s="366"/>
      <c r="Q73" s="366"/>
      <c r="R73" s="366"/>
      <c r="S73" s="366"/>
      <c r="T73" s="366"/>
      <c r="U73" s="366"/>
      <c r="V73" s="366"/>
      <c r="W73" s="366"/>
      <c r="X73" s="366"/>
      <c r="Y73" s="366"/>
      <c r="Z73" s="366"/>
      <c r="AA73" s="366"/>
      <c r="AB73" s="366"/>
      <c r="AC73" s="366"/>
      <c r="AD73" s="366"/>
      <c r="AE73" s="366"/>
      <c r="AF73" s="366"/>
      <c r="AG73" s="366"/>
      <c r="AH73" s="366"/>
      <c r="AI73" s="367"/>
      <c r="AJ73" s="367"/>
      <c r="AK73" s="367"/>
      <c r="AL73" s="367"/>
      <c r="AM73" s="368"/>
    </row>
    <row r="74" spans="1:39" s="6" customFormat="1">
      <c r="A74" s="372"/>
      <c r="B74" s="366"/>
      <c r="C74" s="366"/>
      <c r="D74" s="373"/>
      <c r="E74" s="366"/>
      <c r="F74" s="366"/>
      <c r="G74" s="366"/>
      <c r="H74" s="366"/>
      <c r="I74" s="366"/>
      <c r="J74" s="366"/>
      <c r="K74" s="366"/>
      <c r="L74" s="366"/>
      <c r="M74" s="366"/>
      <c r="N74" s="366"/>
      <c r="O74" s="366"/>
      <c r="P74" s="366"/>
      <c r="Q74" s="366"/>
      <c r="R74" s="366"/>
      <c r="S74" s="366"/>
      <c r="T74" s="366"/>
      <c r="U74" s="366"/>
      <c r="V74" s="366"/>
      <c r="W74" s="366"/>
      <c r="X74" s="366"/>
      <c r="Y74" s="366"/>
      <c r="Z74" s="366"/>
      <c r="AA74" s="366"/>
      <c r="AB74" s="366"/>
      <c r="AC74" s="366"/>
      <c r="AD74" s="366"/>
      <c r="AE74" s="366"/>
      <c r="AF74" s="366"/>
      <c r="AG74" s="366"/>
      <c r="AH74" s="366"/>
      <c r="AI74" s="367"/>
      <c r="AJ74" s="367"/>
      <c r="AK74" s="367"/>
      <c r="AL74" s="367"/>
      <c r="AM74" s="368"/>
    </row>
    <row r="75" spans="1:39" s="6" customFormat="1">
      <c r="A75" s="372"/>
      <c r="B75" s="366"/>
      <c r="C75" s="366"/>
      <c r="D75" s="373"/>
      <c r="E75" s="366"/>
      <c r="F75" s="366"/>
      <c r="G75" s="366"/>
      <c r="H75" s="366"/>
      <c r="I75" s="366"/>
      <c r="J75" s="366"/>
      <c r="K75" s="366"/>
      <c r="L75" s="366"/>
      <c r="M75" s="366"/>
      <c r="N75" s="366"/>
      <c r="O75" s="366"/>
      <c r="P75" s="366"/>
      <c r="Q75" s="366"/>
      <c r="R75" s="366"/>
      <c r="S75" s="366"/>
      <c r="T75" s="366"/>
      <c r="U75" s="366"/>
      <c r="V75" s="366"/>
      <c r="W75" s="366"/>
      <c r="X75" s="366"/>
      <c r="Y75" s="366"/>
      <c r="Z75" s="366"/>
      <c r="AA75" s="366"/>
      <c r="AB75" s="366"/>
      <c r="AC75" s="366"/>
      <c r="AD75" s="366"/>
      <c r="AE75" s="366"/>
      <c r="AF75" s="366"/>
      <c r="AG75" s="366"/>
      <c r="AH75" s="366"/>
      <c r="AI75" s="367"/>
      <c r="AJ75" s="367"/>
      <c r="AK75" s="367"/>
      <c r="AL75" s="367"/>
      <c r="AM75" s="368"/>
    </row>
    <row r="76" spans="1:39" s="6" customFormat="1" ht="22.5" customHeight="1" thickBot="1">
      <c r="A76" s="369"/>
      <c r="B76" s="370"/>
      <c r="C76" s="370"/>
      <c r="D76" s="370"/>
      <c r="E76" s="370"/>
      <c r="F76" s="370"/>
      <c r="G76" s="370"/>
      <c r="H76" s="370"/>
      <c r="I76" s="370"/>
      <c r="J76" s="370"/>
      <c r="K76" s="370"/>
      <c r="L76" s="370"/>
      <c r="M76" s="370"/>
      <c r="N76" s="370"/>
      <c r="O76" s="370"/>
      <c r="P76" s="370"/>
      <c r="Q76" s="370"/>
      <c r="R76" s="370"/>
      <c r="S76" s="370"/>
      <c r="T76" s="370"/>
      <c r="U76" s="370"/>
      <c r="V76" s="370"/>
      <c r="W76" s="370"/>
      <c r="X76" s="370"/>
      <c r="Y76" s="370"/>
      <c r="Z76" s="370"/>
      <c r="AA76" s="370"/>
      <c r="AB76" s="370"/>
      <c r="AC76" s="370"/>
      <c r="AD76" s="370"/>
      <c r="AE76" s="370"/>
      <c r="AF76" s="370"/>
      <c r="AG76" s="370"/>
      <c r="AH76" s="370"/>
      <c r="AI76" s="370"/>
      <c r="AJ76" s="370"/>
      <c r="AK76" s="370"/>
      <c r="AL76" s="370"/>
      <c r="AM76" s="371"/>
    </row>
    <row r="77" spans="1:39">
      <c r="A77" s="71"/>
      <c r="B77" s="71"/>
    </row>
    <row r="80" spans="1:39">
      <c r="S80" s="337"/>
      <c r="T80" s="337"/>
      <c r="U80" s="337"/>
      <c r="V80" s="337"/>
      <c r="W80" s="337"/>
      <c r="X80" s="337"/>
      <c r="Y80" s="337"/>
      <c r="Z80" s="337"/>
      <c r="AA80" s="337"/>
      <c r="AB80" s="337"/>
      <c r="AC80" s="337"/>
      <c r="AD80" s="337"/>
      <c r="AE80" s="337"/>
      <c r="AF80" s="337"/>
      <c r="AG80" s="337"/>
      <c r="AH80" s="337"/>
      <c r="AI80" s="337"/>
      <c r="AJ80" s="337"/>
      <c r="AK80" s="337"/>
      <c r="AL80" s="337"/>
    </row>
  </sheetData>
  <mergeCells count="203">
    <mergeCell ref="S80:V80"/>
    <mergeCell ref="W80:Z80"/>
    <mergeCell ref="AA80:AE80"/>
    <mergeCell ref="AF80:AL80"/>
    <mergeCell ref="AD75:AH75"/>
    <mergeCell ref="AI75:AM75"/>
    <mergeCell ref="A76:C76"/>
    <mergeCell ref="D76:H76"/>
    <mergeCell ref="I76:O76"/>
    <mergeCell ref="P76:T76"/>
    <mergeCell ref="U76:X76"/>
    <mergeCell ref="Y76:AC76"/>
    <mergeCell ref="AD76:AH76"/>
    <mergeCell ref="AI76:AM76"/>
    <mergeCell ref="A75:C75"/>
    <mergeCell ref="D75:H75"/>
    <mergeCell ref="I75:O75"/>
    <mergeCell ref="P75:T75"/>
    <mergeCell ref="U75:X75"/>
    <mergeCell ref="Y75:AC75"/>
    <mergeCell ref="A74:C74"/>
    <mergeCell ref="D74:H74"/>
    <mergeCell ref="I74:O74"/>
    <mergeCell ref="P74:T74"/>
    <mergeCell ref="U74:X74"/>
    <mergeCell ref="Y74:AC74"/>
    <mergeCell ref="AD74:AH74"/>
    <mergeCell ref="AI74:AM74"/>
    <mergeCell ref="A73:C73"/>
    <mergeCell ref="D73:H73"/>
    <mergeCell ref="I73:O73"/>
    <mergeCell ref="P73:T73"/>
    <mergeCell ref="U73:X73"/>
    <mergeCell ref="Y73:AC73"/>
    <mergeCell ref="A72:C72"/>
    <mergeCell ref="D72:H72"/>
    <mergeCell ref="I72:O72"/>
    <mergeCell ref="P72:T72"/>
    <mergeCell ref="U72:X72"/>
    <mergeCell ref="Y72:AC72"/>
    <mergeCell ref="AD72:AH72"/>
    <mergeCell ref="AI72:AM72"/>
    <mergeCell ref="AD73:AH73"/>
    <mergeCell ref="AI73:AM73"/>
    <mergeCell ref="A62:G64"/>
    <mergeCell ref="I62:U62"/>
    <mergeCell ref="I63:U63"/>
    <mergeCell ref="A65:AM65"/>
    <mergeCell ref="A71:C71"/>
    <mergeCell ref="D71:H71"/>
    <mergeCell ref="I71:O71"/>
    <mergeCell ref="P71:T71"/>
    <mergeCell ref="U71:X71"/>
    <mergeCell ref="Y71:AC71"/>
    <mergeCell ref="AD71:AH71"/>
    <mergeCell ref="AI71:AM71"/>
    <mergeCell ref="I64:U64"/>
    <mergeCell ref="A55:G61"/>
    <mergeCell ref="I55:U55"/>
    <mergeCell ref="I56:U56"/>
    <mergeCell ref="I57:U57"/>
    <mergeCell ref="I58:U58"/>
    <mergeCell ref="I61:U61"/>
    <mergeCell ref="O47:U47"/>
    <mergeCell ref="A48:G54"/>
    <mergeCell ref="I48:U48"/>
    <mergeCell ref="I49:U49"/>
    <mergeCell ref="I50:U50"/>
    <mergeCell ref="I51:U51"/>
    <mergeCell ref="I52:U52"/>
    <mergeCell ref="I53:U53"/>
    <mergeCell ref="I59:U59"/>
    <mergeCell ref="I60:U60"/>
    <mergeCell ref="I34:U34"/>
    <mergeCell ref="V34:AM34"/>
    <mergeCell ref="I35:U35"/>
    <mergeCell ref="V35:AM35"/>
    <mergeCell ref="I44:U44"/>
    <mergeCell ref="V44:AM44"/>
    <mergeCell ref="I45:U45"/>
    <mergeCell ref="V45:AM45"/>
    <mergeCell ref="A46:G47"/>
    <mergeCell ref="I46:N46"/>
    <mergeCell ref="O46:U46"/>
    <mergeCell ref="V46:X46"/>
    <mergeCell ref="AF46:AH46"/>
    <mergeCell ref="I47:N47"/>
    <mergeCell ref="A39:G45"/>
    <mergeCell ref="V40:AM40"/>
    <mergeCell ref="I41:U41"/>
    <mergeCell ref="V41:AM41"/>
    <mergeCell ref="I42:U42"/>
    <mergeCell ref="V42:AM42"/>
    <mergeCell ref="I43:U43"/>
    <mergeCell ref="V43:AM43"/>
    <mergeCell ref="V47:AE47"/>
    <mergeCell ref="AF47:AM47"/>
    <mergeCell ref="I37:U37"/>
    <mergeCell ref="V37:Z37"/>
    <mergeCell ref="I38:U38"/>
    <mergeCell ref="AA38:AB38"/>
    <mergeCell ref="I39:N39"/>
    <mergeCell ref="O39:U39"/>
    <mergeCell ref="V39:AE39"/>
    <mergeCell ref="I40:U40"/>
    <mergeCell ref="W38:Z38"/>
    <mergeCell ref="V32:AM32"/>
    <mergeCell ref="I33:U33"/>
    <mergeCell ref="V33:AM33"/>
    <mergeCell ref="I26:N26"/>
    <mergeCell ref="O26:U26"/>
    <mergeCell ref="X26:AD26"/>
    <mergeCell ref="AF26:AG26"/>
    <mergeCell ref="AH26:AI26"/>
    <mergeCell ref="AJ25:AL25"/>
    <mergeCell ref="I28:N30"/>
    <mergeCell ref="O28:U28"/>
    <mergeCell ref="AA28:AD28"/>
    <mergeCell ref="AE28:AF28"/>
    <mergeCell ref="O29:U29"/>
    <mergeCell ref="AA29:AD29"/>
    <mergeCell ref="AE29:AF29"/>
    <mergeCell ref="O30:U30"/>
    <mergeCell ref="AA30:AD30"/>
    <mergeCell ref="AE30:AF30"/>
    <mergeCell ref="A23:G38"/>
    <mergeCell ref="I23:N23"/>
    <mergeCell ref="O23:U23"/>
    <mergeCell ref="I24:U24"/>
    <mergeCell ref="V24:AG24"/>
    <mergeCell ref="I25:N25"/>
    <mergeCell ref="O25:U25"/>
    <mergeCell ref="V25:W25"/>
    <mergeCell ref="X25:Y25"/>
    <mergeCell ref="Z25:AA25"/>
    <mergeCell ref="I27:N27"/>
    <mergeCell ref="O27:U27"/>
    <mergeCell ref="V27:W27"/>
    <mergeCell ref="X27:Y27"/>
    <mergeCell ref="AA27:AB27"/>
    <mergeCell ref="AF27:AG27"/>
    <mergeCell ref="AB25:AC25"/>
    <mergeCell ref="AD25:AE25"/>
    <mergeCell ref="AF25:AI25"/>
    <mergeCell ref="I36:U36"/>
    <mergeCell ref="V36:Z36"/>
    <mergeCell ref="I31:U31"/>
    <mergeCell ref="V31:AM31"/>
    <mergeCell ref="I32:U32"/>
    <mergeCell ref="A19:G22"/>
    <mergeCell ref="I19:U19"/>
    <mergeCell ref="V19:AM19"/>
    <mergeCell ref="I20:N21"/>
    <mergeCell ref="O20:U20"/>
    <mergeCell ref="V20:AM20"/>
    <mergeCell ref="O21:U21"/>
    <mergeCell ref="V21:AM21"/>
    <mergeCell ref="I22:U22"/>
    <mergeCell ref="V22:AM22"/>
    <mergeCell ref="A10:AM10"/>
    <mergeCell ref="A11:G18"/>
    <mergeCell ref="I11:U11"/>
    <mergeCell ref="V11:AM11"/>
    <mergeCell ref="I12:U12"/>
    <mergeCell ref="V12:AM12"/>
    <mergeCell ref="I13:N13"/>
    <mergeCell ref="I15:U15"/>
    <mergeCell ref="V15:AM15"/>
    <mergeCell ref="I16:U16"/>
    <mergeCell ref="V16:AM16"/>
    <mergeCell ref="I17:N17"/>
    <mergeCell ref="I18:U18"/>
    <mergeCell ref="V18:AM18"/>
    <mergeCell ref="O13:U13"/>
    <mergeCell ref="V13:AC13"/>
    <mergeCell ref="AD13:AM13"/>
    <mergeCell ref="I14:N14"/>
    <mergeCell ref="O14:U14"/>
    <mergeCell ref="V14:AC14"/>
    <mergeCell ref="AD14:AM14"/>
    <mergeCell ref="A1:J6"/>
    <mergeCell ref="K1:AB4"/>
    <mergeCell ref="AC1:AM6"/>
    <mergeCell ref="K5:AB6"/>
    <mergeCell ref="A7:J7"/>
    <mergeCell ref="K7:L7"/>
    <mergeCell ref="M7:N7"/>
    <mergeCell ref="O7:P7"/>
    <mergeCell ref="Q7:R7"/>
    <mergeCell ref="S7:T7"/>
    <mergeCell ref="U7:V7"/>
    <mergeCell ref="W7:Y7"/>
    <mergeCell ref="Z7:AB7"/>
    <mergeCell ref="AC7:AM8"/>
    <mergeCell ref="A8:J8"/>
    <mergeCell ref="K8:L8"/>
    <mergeCell ref="M8:N8"/>
    <mergeCell ref="O8:P8"/>
    <mergeCell ref="Q8:R8"/>
    <mergeCell ref="S8:T8"/>
    <mergeCell ref="U8:V8"/>
    <mergeCell ref="W8:Y8"/>
    <mergeCell ref="Z8:AB8"/>
  </mergeCells>
  <printOptions horizontalCentered="1" gridLinesSet="0"/>
  <pageMargins left="0.23622047244094499" right="0.23622047244094499" top="0.23622047244094499" bottom="0.23622047244094499" header="0" footer="0"/>
  <pageSetup paperSize="9" scale="72" fitToWidth="0" fitToHeight="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M80"/>
  <sheetViews>
    <sheetView showGridLines="0" view="pageBreakPreview" zoomScaleNormal="100" zoomScaleSheetLayoutView="100" workbookViewId="0">
      <selection activeCell="AO1" sqref="AO1"/>
    </sheetView>
  </sheetViews>
  <sheetFormatPr defaultColWidth="8.85546875" defaultRowHeight="12.75"/>
  <cols>
    <col min="1" max="7" width="3.5703125" style="1" customWidth="1"/>
    <col min="8" max="8" width="3.5703125" style="12" customWidth="1"/>
    <col min="9" max="39" width="3.5703125" style="1" customWidth="1"/>
    <col min="40" max="16384" width="8.85546875" style="1"/>
  </cols>
  <sheetData>
    <row r="1" spans="1:39" ht="24.75" customHeight="1">
      <c r="A1" s="293" t="s">
        <v>34</v>
      </c>
      <c r="B1" s="294"/>
      <c r="C1" s="294"/>
      <c r="D1" s="294"/>
      <c r="E1" s="294"/>
      <c r="F1" s="294"/>
      <c r="G1" s="294"/>
      <c r="H1" s="294"/>
      <c r="I1" s="294"/>
      <c r="J1" s="295"/>
      <c r="K1" s="323" t="s">
        <v>40</v>
      </c>
      <c r="L1" s="294"/>
      <c r="M1" s="294"/>
      <c r="N1" s="294"/>
      <c r="O1" s="294"/>
      <c r="P1" s="294"/>
      <c r="Q1" s="294"/>
      <c r="R1" s="294"/>
      <c r="S1" s="294"/>
      <c r="T1" s="294"/>
      <c r="U1" s="294"/>
      <c r="V1" s="294"/>
      <c r="W1" s="294"/>
      <c r="X1" s="294"/>
      <c r="Y1" s="294"/>
      <c r="Z1" s="294"/>
      <c r="AA1" s="294"/>
      <c r="AB1" s="295"/>
      <c r="AC1" s="306"/>
      <c r="AD1" s="344"/>
      <c r="AE1" s="344"/>
      <c r="AF1" s="344"/>
      <c r="AG1" s="344"/>
      <c r="AH1" s="344"/>
      <c r="AI1" s="344"/>
      <c r="AJ1" s="344"/>
      <c r="AK1" s="344"/>
      <c r="AL1" s="344"/>
      <c r="AM1" s="345"/>
    </row>
    <row r="2" spans="1:39" ht="15" customHeight="1">
      <c r="A2" s="296"/>
      <c r="B2" s="297"/>
      <c r="C2" s="297"/>
      <c r="D2" s="297"/>
      <c r="E2" s="297"/>
      <c r="F2" s="297"/>
      <c r="G2" s="297"/>
      <c r="H2" s="297"/>
      <c r="I2" s="297"/>
      <c r="J2" s="298"/>
      <c r="K2" s="324"/>
      <c r="L2" s="297"/>
      <c r="M2" s="297"/>
      <c r="N2" s="297"/>
      <c r="O2" s="297"/>
      <c r="P2" s="297"/>
      <c r="Q2" s="297"/>
      <c r="R2" s="297"/>
      <c r="S2" s="297"/>
      <c r="T2" s="297"/>
      <c r="U2" s="297"/>
      <c r="V2" s="297"/>
      <c r="W2" s="297"/>
      <c r="X2" s="297"/>
      <c r="Y2" s="297"/>
      <c r="Z2" s="297"/>
      <c r="AA2" s="297"/>
      <c r="AB2" s="298"/>
      <c r="AC2" s="346"/>
      <c r="AD2" s="347"/>
      <c r="AE2" s="347"/>
      <c r="AF2" s="347"/>
      <c r="AG2" s="347"/>
      <c r="AH2" s="347"/>
      <c r="AI2" s="347"/>
      <c r="AJ2" s="347"/>
      <c r="AK2" s="347"/>
      <c r="AL2" s="347"/>
      <c r="AM2" s="348"/>
    </row>
    <row r="3" spans="1:39" ht="12.75" customHeight="1">
      <c r="A3" s="296"/>
      <c r="B3" s="297"/>
      <c r="C3" s="297"/>
      <c r="D3" s="297"/>
      <c r="E3" s="297"/>
      <c r="F3" s="297"/>
      <c r="G3" s="297"/>
      <c r="H3" s="297"/>
      <c r="I3" s="297"/>
      <c r="J3" s="298"/>
      <c r="K3" s="324"/>
      <c r="L3" s="297"/>
      <c r="M3" s="297"/>
      <c r="N3" s="297"/>
      <c r="O3" s="297"/>
      <c r="P3" s="297"/>
      <c r="Q3" s="297"/>
      <c r="R3" s="297"/>
      <c r="S3" s="297"/>
      <c r="T3" s="297"/>
      <c r="U3" s="297"/>
      <c r="V3" s="297"/>
      <c r="W3" s="297"/>
      <c r="X3" s="297"/>
      <c r="Y3" s="297"/>
      <c r="Z3" s="297"/>
      <c r="AA3" s="297"/>
      <c r="AB3" s="298"/>
      <c r="AC3" s="346"/>
      <c r="AD3" s="347"/>
      <c r="AE3" s="347"/>
      <c r="AF3" s="347"/>
      <c r="AG3" s="347"/>
      <c r="AH3" s="347"/>
      <c r="AI3" s="347"/>
      <c r="AJ3" s="347"/>
      <c r="AK3" s="347"/>
      <c r="AL3" s="347"/>
      <c r="AM3" s="348"/>
    </row>
    <row r="4" spans="1:39" ht="70.5" customHeight="1">
      <c r="A4" s="296"/>
      <c r="B4" s="297"/>
      <c r="C4" s="297"/>
      <c r="D4" s="297"/>
      <c r="E4" s="297"/>
      <c r="F4" s="297"/>
      <c r="G4" s="297"/>
      <c r="H4" s="297"/>
      <c r="I4" s="297"/>
      <c r="J4" s="298"/>
      <c r="K4" s="325"/>
      <c r="L4" s="300"/>
      <c r="M4" s="300"/>
      <c r="N4" s="300"/>
      <c r="O4" s="300"/>
      <c r="P4" s="300"/>
      <c r="Q4" s="300"/>
      <c r="R4" s="300"/>
      <c r="S4" s="300"/>
      <c r="T4" s="300"/>
      <c r="U4" s="300"/>
      <c r="V4" s="300"/>
      <c r="W4" s="300"/>
      <c r="X4" s="300"/>
      <c r="Y4" s="300"/>
      <c r="Z4" s="300"/>
      <c r="AA4" s="300"/>
      <c r="AB4" s="301"/>
      <c r="AC4" s="346"/>
      <c r="AD4" s="347"/>
      <c r="AE4" s="347"/>
      <c r="AF4" s="347"/>
      <c r="AG4" s="347"/>
      <c r="AH4" s="347"/>
      <c r="AI4" s="347"/>
      <c r="AJ4" s="347"/>
      <c r="AK4" s="347"/>
      <c r="AL4" s="347"/>
      <c r="AM4" s="348"/>
    </row>
    <row r="5" spans="1:39" ht="11.25" customHeight="1">
      <c r="A5" s="296"/>
      <c r="B5" s="297"/>
      <c r="C5" s="297"/>
      <c r="D5" s="297"/>
      <c r="E5" s="297"/>
      <c r="F5" s="297"/>
      <c r="G5" s="297"/>
      <c r="H5" s="297"/>
      <c r="I5" s="297"/>
      <c r="J5" s="298"/>
      <c r="K5" s="316" t="str">
        <f>CONCATENATE(Cover!K5)</f>
        <v>DATA SHEETS FOR PRESSURE &amp; SAFETY RELIEF VALVES</v>
      </c>
      <c r="L5" s="317"/>
      <c r="M5" s="317"/>
      <c r="N5" s="317"/>
      <c r="O5" s="317"/>
      <c r="P5" s="317"/>
      <c r="Q5" s="317"/>
      <c r="R5" s="317"/>
      <c r="S5" s="317"/>
      <c r="T5" s="317"/>
      <c r="U5" s="317"/>
      <c r="V5" s="317"/>
      <c r="W5" s="317"/>
      <c r="X5" s="317"/>
      <c r="Y5" s="317"/>
      <c r="Z5" s="317"/>
      <c r="AA5" s="317"/>
      <c r="AB5" s="318"/>
      <c r="AC5" s="346"/>
      <c r="AD5" s="347"/>
      <c r="AE5" s="347"/>
      <c r="AF5" s="347"/>
      <c r="AG5" s="347"/>
      <c r="AH5" s="347"/>
      <c r="AI5" s="347"/>
      <c r="AJ5" s="347"/>
      <c r="AK5" s="347"/>
      <c r="AL5" s="347"/>
      <c r="AM5" s="348"/>
    </row>
    <row r="6" spans="1:39" ht="6.75" customHeight="1">
      <c r="A6" s="296"/>
      <c r="B6" s="297"/>
      <c r="C6" s="297"/>
      <c r="D6" s="297"/>
      <c r="E6" s="297"/>
      <c r="F6" s="297"/>
      <c r="G6" s="297"/>
      <c r="H6" s="297"/>
      <c r="I6" s="297"/>
      <c r="J6" s="298"/>
      <c r="K6" s="319"/>
      <c r="L6" s="320"/>
      <c r="M6" s="320"/>
      <c r="N6" s="320"/>
      <c r="O6" s="320"/>
      <c r="P6" s="320"/>
      <c r="Q6" s="320"/>
      <c r="R6" s="320"/>
      <c r="S6" s="320"/>
      <c r="T6" s="320"/>
      <c r="U6" s="320"/>
      <c r="V6" s="320"/>
      <c r="W6" s="320"/>
      <c r="X6" s="320"/>
      <c r="Y6" s="320"/>
      <c r="Z6" s="320"/>
      <c r="AA6" s="320"/>
      <c r="AB6" s="321"/>
      <c r="AC6" s="346"/>
      <c r="AD6" s="347"/>
      <c r="AE6" s="347"/>
      <c r="AF6" s="347"/>
      <c r="AG6" s="347"/>
      <c r="AH6" s="347"/>
      <c r="AI6" s="347"/>
      <c r="AJ6" s="347"/>
      <c r="AK6" s="347"/>
      <c r="AL6" s="347"/>
      <c r="AM6" s="348"/>
    </row>
    <row r="7" spans="1:39" ht="18" customHeight="1">
      <c r="A7" s="290" t="s">
        <v>12</v>
      </c>
      <c r="B7" s="290"/>
      <c r="C7" s="341"/>
      <c r="D7" s="341"/>
      <c r="E7" s="341"/>
      <c r="F7" s="341"/>
      <c r="G7" s="341"/>
      <c r="H7" s="341"/>
      <c r="I7" s="341"/>
      <c r="J7" s="342"/>
      <c r="K7" s="289" t="s">
        <v>13</v>
      </c>
      <c r="L7" s="289"/>
      <c r="M7" s="289" t="s">
        <v>14</v>
      </c>
      <c r="N7" s="289"/>
      <c r="O7" s="289" t="s">
        <v>15</v>
      </c>
      <c r="P7" s="289"/>
      <c r="Q7" s="289" t="s">
        <v>16</v>
      </c>
      <c r="R7" s="289"/>
      <c r="S7" s="289" t="s">
        <v>17</v>
      </c>
      <c r="T7" s="289"/>
      <c r="U7" s="289" t="s">
        <v>18</v>
      </c>
      <c r="V7" s="289"/>
      <c r="W7" s="315" t="s">
        <v>19</v>
      </c>
      <c r="X7" s="315"/>
      <c r="Y7" s="315"/>
      <c r="Z7" s="289" t="s">
        <v>20</v>
      </c>
      <c r="AA7" s="289"/>
      <c r="AB7" s="289"/>
      <c r="AC7" s="329" t="s">
        <v>455</v>
      </c>
      <c r="AD7" s="330"/>
      <c r="AE7" s="330"/>
      <c r="AF7" s="330"/>
      <c r="AG7" s="330"/>
      <c r="AH7" s="330"/>
      <c r="AI7" s="330"/>
      <c r="AJ7" s="330"/>
      <c r="AK7" s="330"/>
      <c r="AL7" s="331"/>
      <c r="AM7" s="331"/>
    </row>
    <row r="8" spans="1:39" ht="17.25" customHeight="1" thickBot="1">
      <c r="A8" s="286" t="s">
        <v>36</v>
      </c>
      <c r="B8" s="286"/>
      <c r="C8" s="287"/>
      <c r="D8" s="287"/>
      <c r="E8" s="287"/>
      <c r="F8" s="287"/>
      <c r="G8" s="287"/>
      <c r="H8" s="287"/>
      <c r="I8" s="287"/>
      <c r="J8" s="288"/>
      <c r="K8" s="302" t="s">
        <v>37</v>
      </c>
      <c r="L8" s="303"/>
      <c r="M8" s="304" t="s">
        <v>46</v>
      </c>
      <c r="N8" s="305"/>
      <c r="O8" s="302" t="s">
        <v>38</v>
      </c>
      <c r="P8" s="303"/>
      <c r="Q8" s="304" t="s">
        <v>47</v>
      </c>
      <c r="R8" s="305"/>
      <c r="S8" s="302" t="str">
        <f>Cover!S8</f>
        <v>IN</v>
      </c>
      <c r="T8" s="303"/>
      <c r="U8" s="302" t="str">
        <f>Cover!U8</f>
        <v>DT</v>
      </c>
      <c r="V8" s="303"/>
      <c r="W8" s="349" t="str">
        <f>Cover!W8</f>
        <v>0009</v>
      </c>
      <c r="X8" s="350"/>
      <c r="Y8" s="351"/>
      <c r="Z8" s="302" t="str">
        <f>Cover!Z8</f>
        <v>D04</v>
      </c>
      <c r="AA8" s="322"/>
      <c r="AB8" s="303"/>
      <c r="AC8" s="332"/>
      <c r="AD8" s="333"/>
      <c r="AE8" s="333"/>
      <c r="AF8" s="333"/>
      <c r="AG8" s="333"/>
      <c r="AH8" s="333"/>
      <c r="AI8" s="333"/>
      <c r="AJ8" s="333"/>
      <c r="AK8" s="333"/>
      <c r="AL8" s="334"/>
      <c r="AM8" s="334"/>
    </row>
    <row r="9" spans="1:39" ht="12" customHeight="1" thickBot="1">
      <c r="A9" s="65"/>
      <c r="B9" s="65"/>
      <c r="C9" s="66"/>
      <c r="D9" s="65"/>
      <c r="E9" s="65"/>
      <c r="F9" s="65"/>
      <c r="G9" s="65"/>
      <c r="H9" s="67"/>
      <c r="I9" s="65"/>
      <c r="J9" s="65"/>
      <c r="K9" s="65"/>
      <c r="L9" s="65"/>
      <c r="M9" s="65"/>
      <c r="N9" s="65"/>
      <c r="O9" s="65"/>
      <c r="P9" s="65"/>
      <c r="Q9" s="65"/>
      <c r="R9" s="65"/>
      <c r="S9" s="65"/>
      <c r="T9" s="68"/>
      <c r="U9" s="66"/>
      <c r="V9" s="66"/>
      <c r="W9" s="66"/>
      <c r="X9" s="69"/>
      <c r="Y9" s="69"/>
      <c r="Z9" s="69"/>
      <c r="AA9" s="69"/>
      <c r="AB9" s="69"/>
      <c r="AC9" s="68"/>
      <c r="AD9" s="66"/>
      <c r="AE9" s="66"/>
      <c r="AF9" s="66"/>
      <c r="AG9" s="69"/>
      <c r="AH9" s="69"/>
      <c r="AI9" s="69"/>
      <c r="AJ9" s="69"/>
      <c r="AK9" s="69"/>
      <c r="AL9" s="69"/>
      <c r="AM9" s="69"/>
    </row>
    <row r="10" spans="1:39" ht="15.75" customHeight="1" thickBot="1">
      <c r="A10" s="485" t="s">
        <v>91</v>
      </c>
      <c r="B10" s="486"/>
      <c r="C10" s="486"/>
      <c r="D10" s="486"/>
      <c r="E10" s="486"/>
      <c r="F10" s="486"/>
      <c r="G10" s="486"/>
      <c r="H10" s="486"/>
      <c r="I10" s="486"/>
      <c r="J10" s="486"/>
      <c r="K10" s="486"/>
      <c r="L10" s="486"/>
      <c r="M10" s="486"/>
      <c r="N10" s="486"/>
      <c r="O10" s="486"/>
      <c r="P10" s="486"/>
      <c r="Q10" s="486"/>
      <c r="R10" s="486"/>
      <c r="S10" s="486"/>
      <c r="T10" s="486"/>
      <c r="U10" s="486"/>
      <c r="V10" s="486"/>
      <c r="W10" s="486"/>
      <c r="X10" s="486"/>
      <c r="Y10" s="486"/>
      <c r="Z10" s="486"/>
      <c r="AA10" s="486"/>
      <c r="AB10" s="486"/>
      <c r="AC10" s="486"/>
      <c r="AD10" s="486"/>
      <c r="AE10" s="486"/>
      <c r="AF10" s="486"/>
      <c r="AG10" s="486"/>
      <c r="AH10" s="486"/>
      <c r="AI10" s="486"/>
      <c r="AJ10" s="486"/>
      <c r="AK10" s="486"/>
      <c r="AL10" s="486"/>
      <c r="AM10" s="487"/>
    </row>
    <row r="11" spans="1:39" s="6" customFormat="1" ht="15.75" customHeight="1">
      <c r="A11" s="395" t="s">
        <v>92</v>
      </c>
      <c r="B11" s="396"/>
      <c r="C11" s="396"/>
      <c r="D11" s="396"/>
      <c r="E11" s="396"/>
      <c r="F11" s="396"/>
      <c r="G11" s="397"/>
      <c r="H11" s="158">
        <v>1</v>
      </c>
      <c r="I11" s="488" t="s">
        <v>93</v>
      </c>
      <c r="J11" s="489"/>
      <c r="K11" s="489"/>
      <c r="L11" s="489"/>
      <c r="M11" s="489"/>
      <c r="N11" s="489"/>
      <c r="O11" s="489"/>
      <c r="P11" s="489"/>
      <c r="Q11" s="489"/>
      <c r="R11" s="489"/>
      <c r="S11" s="489"/>
      <c r="T11" s="489"/>
      <c r="U11" s="490"/>
      <c r="V11" s="421" t="s">
        <v>188</v>
      </c>
      <c r="W11" s="422"/>
      <c r="X11" s="422"/>
      <c r="Y11" s="422"/>
      <c r="Z11" s="422"/>
      <c r="AA11" s="422"/>
      <c r="AB11" s="422"/>
      <c r="AC11" s="422"/>
      <c r="AD11" s="422"/>
      <c r="AE11" s="422"/>
      <c r="AF11" s="422"/>
      <c r="AG11" s="422"/>
      <c r="AH11" s="422"/>
      <c r="AI11" s="422"/>
      <c r="AJ11" s="422"/>
      <c r="AK11" s="422"/>
      <c r="AL11" s="422"/>
      <c r="AM11" s="491"/>
    </row>
    <row r="12" spans="1:39" s="6" customFormat="1" ht="14.1" customHeight="1">
      <c r="A12" s="377"/>
      <c r="B12" s="378"/>
      <c r="C12" s="378"/>
      <c r="D12" s="378"/>
      <c r="E12" s="378"/>
      <c r="F12" s="378"/>
      <c r="G12" s="379"/>
      <c r="H12" s="159">
        <v>2</v>
      </c>
      <c r="I12" s="401" t="s">
        <v>94</v>
      </c>
      <c r="J12" s="402"/>
      <c r="K12" s="402"/>
      <c r="L12" s="402"/>
      <c r="M12" s="402"/>
      <c r="N12" s="402"/>
      <c r="O12" s="402"/>
      <c r="P12" s="402"/>
      <c r="Q12" s="402"/>
      <c r="R12" s="402"/>
      <c r="S12" s="402"/>
      <c r="T12" s="402"/>
      <c r="U12" s="403"/>
      <c r="V12" s="492" t="s">
        <v>90</v>
      </c>
      <c r="W12" s="493"/>
      <c r="X12" s="493"/>
      <c r="Y12" s="493"/>
      <c r="Z12" s="493"/>
      <c r="AA12" s="493"/>
      <c r="AB12" s="493"/>
      <c r="AC12" s="493"/>
      <c r="AD12" s="493"/>
      <c r="AE12" s="493"/>
      <c r="AF12" s="493"/>
      <c r="AG12" s="493"/>
      <c r="AH12" s="493"/>
      <c r="AI12" s="493"/>
      <c r="AJ12" s="493"/>
      <c r="AK12" s="493"/>
      <c r="AL12" s="493"/>
      <c r="AM12" s="494"/>
    </row>
    <row r="13" spans="1:39" s="6" customFormat="1" ht="12.75" customHeight="1">
      <c r="A13" s="377"/>
      <c r="B13" s="378"/>
      <c r="C13" s="378"/>
      <c r="D13" s="378"/>
      <c r="E13" s="378"/>
      <c r="F13" s="378"/>
      <c r="G13" s="379"/>
      <c r="H13" s="159">
        <v>3</v>
      </c>
      <c r="I13" s="401" t="s">
        <v>95</v>
      </c>
      <c r="J13" s="402"/>
      <c r="K13" s="402"/>
      <c r="L13" s="402"/>
      <c r="M13" s="402"/>
      <c r="N13" s="434"/>
      <c r="O13" s="401" t="s">
        <v>96</v>
      </c>
      <c r="P13" s="402"/>
      <c r="Q13" s="402"/>
      <c r="R13" s="402"/>
      <c r="S13" s="402"/>
      <c r="T13" s="402"/>
      <c r="U13" s="403"/>
      <c r="V13" s="535" t="s">
        <v>495</v>
      </c>
      <c r="W13" s="536"/>
      <c r="X13" s="536"/>
      <c r="Y13" s="536"/>
      <c r="Z13" s="536"/>
      <c r="AA13" s="536"/>
      <c r="AB13" s="536"/>
      <c r="AC13" s="537"/>
      <c r="AD13" s="496" t="s">
        <v>294</v>
      </c>
      <c r="AE13" s="497"/>
      <c r="AF13" s="497"/>
      <c r="AG13" s="497"/>
      <c r="AH13" s="497"/>
      <c r="AI13" s="497"/>
      <c r="AJ13" s="497"/>
      <c r="AK13" s="497"/>
      <c r="AL13" s="497"/>
      <c r="AM13" s="498"/>
    </row>
    <row r="14" spans="1:39" s="6" customFormat="1" ht="12.75" customHeight="1">
      <c r="A14" s="377"/>
      <c r="B14" s="378"/>
      <c r="C14" s="378"/>
      <c r="D14" s="378"/>
      <c r="E14" s="378"/>
      <c r="F14" s="378"/>
      <c r="G14" s="379"/>
      <c r="H14" s="159">
        <v>4</v>
      </c>
      <c r="I14" s="401" t="s">
        <v>330</v>
      </c>
      <c r="J14" s="402"/>
      <c r="K14" s="402"/>
      <c r="L14" s="402"/>
      <c r="M14" s="402"/>
      <c r="N14" s="434"/>
      <c r="O14" s="401" t="s">
        <v>83</v>
      </c>
      <c r="P14" s="402"/>
      <c r="Q14" s="402" t="s">
        <v>83</v>
      </c>
      <c r="R14" s="402"/>
      <c r="S14" s="402"/>
      <c r="T14" s="402"/>
      <c r="U14" s="403"/>
      <c r="V14" s="468" t="s">
        <v>331</v>
      </c>
      <c r="W14" s="469"/>
      <c r="X14" s="469"/>
      <c r="Y14" s="469"/>
      <c r="Z14" s="469"/>
      <c r="AA14" s="469"/>
      <c r="AB14" s="469"/>
      <c r="AC14" s="478"/>
      <c r="AD14" s="479" t="s">
        <v>325</v>
      </c>
      <c r="AE14" s="480"/>
      <c r="AF14" s="480"/>
      <c r="AG14" s="480"/>
      <c r="AH14" s="480"/>
      <c r="AI14" s="480"/>
      <c r="AJ14" s="480"/>
      <c r="AK14" s="480"/>
      <c r="AL14" s="480"/>
      <c r="AM14" s="481"/>
    </row>
    <row r="15" spans="1:39" s="6" customFormat="1" ht="12.75" customHeight="1">
      <c r="A15" s="377"/>
      <c r="B15" s="378"/>
      <c r="C15" s="378"/>
      <c r="D15" s="378"/>
      <c r="E15" s="378"/>
      <c r="F15" s="378"/>
      <c r="G15" s="379"/>
      <c r="H15" s="159">
        <v>5</v>
      </c>
      <c r="I15" s="401" t="s">
        <v>98</v>
      </c>
      <c r="J15" s="402"/>
      <c r="K15" s="402"/>
      <c r="L15" s="402"/>
      <c r="M15" s="402"/>
      <c r="N15" s="402"/>
      <c r="O15" s="402"/>
      <c r="P15" s="402"/>
      <c r="Q15" s="402"/>
      <c r="R15" s="402"/>
      <c r="S15" s="402"/>
      <c r="T15" s="402"/>
      <c r="U15" s="403"/>
      <c r="V15" s="482" t="s">
        <v>257</v>
      </c>
      <c r="W15" s="483"/>
      <c r="X15" s="483"/>
      <c r="Y15" s="483"/>
      <c r="Z15" s="483"/>
      <c r="AA15" s="483"/>
      <c r="AB15" s="483"/>
      <c r="AC15" s="483"/>
      <c r="AD15" s="483"/>
      <c r="AE15" s="483"/>
      <c r="AF15" s="483"/>
      <c r="AG15" s="483"/>
      <c r="AH15" s="483"/>
      <c r="AI15" s="483"/>
      <c r="AJ15" s="483"/>
      <c r="AK15" s="483"/>
      <c r="AL15" s="483"/>
      <c r="AM15" s="484"/>
    </row>
    <row r="16" spans="1:39" s="6" customFormat="1" ht="12.75" customHeight="1">
      <c r="A16" s="377"/>
      <c r="B16" s="378"/>
      <c r="C16" s="378"/>
      <c r="D16" s="378"/>
      <c r="E16" s="378"/>
      <c r="F16" s="378"/>
      <c r="G16" s="379"/>
      <c r="H16" s="159">
        <v>6</v>
      </c>
      <c r="I16" s="401" t="s">
        <v>99</v>
      </c>
      <c r="J16" s="402"/>
      <c r="K16" s="402"/>
      <c r="L16" s="402"/>
      <c r="M16" s="402"/>
      <c r="N16" s="402"/>
      <c r="O16" s="402"/>
      <c r="P16" s="402"/>
      <c r="Q16" s="402"/>
      <c r="R16" s="402"/>
      <c r="S16" s="402"/>
      <c r="T16" s="402"/>
      <c r="U16" s="403"/>
      <c r="V16" s="499" t="s">
        <v>97</v>
      </c>
      <c r="W16" s="500"/>
      <c r="X16" s="500"/>
      <c r="Y16" s="500"/>
      <c r="Z16" s="500"/>
      <c r="AA16" s="500"/>
      <c r="AB16" s="500"/>
      <c r="AC16" s="500"/>
      <c r="AD16" s="500"/>
      <c r="AE16" s="500"/>
      <c r="AF16" s="500"/>
      <c r="AG16" s="500"/>
      <c r="AH16" s="500"/>
      <c r="AI16" s="500"/>
      <c r="AJ16" s="500"/>
      <c r="AK16" s="500"/>
      <c r="AL16" s="500"/>
      <c r="AM16" s="501"/>
    </row>
    <row r="17" spans="1:39" s="6" customFormat="1" ht="12.75" customHeight="1">
      <c r="A17" s="377"/>
      <c r="B17" s="378"/>
      <c r="C17" s="378"/>
      <c r="D17" s="378"/>
      <c r="E17" s="378"/>
      <c r="F17" s="378"/>
      <c r="G17" s="379"/>
      <c r="H17" s="160">
        <v>7</v>
      </c>
      <c r="I17" s="401" t="s">
        <v>100</v>
      </c>
      <c r="J17" s="402"/>
      <c r="K17" s="402"/>
      <c r="L17" s="402"/>
      <c r="M17" s="402"/>
      <c r="N17" s="402"/>
      <c r="O17" s="116"/>
      <c r="P17" s="116"/>
      <c r="Q17" s="116"/>
      <c r="R17" s="116"/>
      <c r="S17" s="116"/>
      <c r="T17" s="116"/>
      <c r="U17" s="117"/>
      <c r="V17" s="118" t="s">
        <v>283</v>
      </c>
      <c r="W17" s="119"/>
      <c r="X17" s="119"/>
      <c r="Y17" s="119"/>
      <c r="Z17" s="119"/>
      <c r="AA17" s="119"/>
      <c r="AB17" s="119"/>
      <c r="AC17" s="119"/>
      <c r="AD17" s="119"/>
      <c r="AE17" s="119"/>
      <c r="AF17" s="119"/>
      <c r="AG17" s="119"/>
      <c r="AH17" s="119"/>
      <c r="AI17" s="119"/>
      <c r="AJ17" s="119"/>
      <c r="AK17" s="119"/>
      <c r="AL17" s="119"/>
      <c r="AM17" s="120"/>
    </row>
    <row r="18" spans="1:39" s="6" customFormat="1" ht="12.75" customHeight="1" thickBot="1">
      <c r="A18" s="417"/>
      <c r="B18" s="418"/>
      <c r="C18" s="418"/>
      <c r="D18" s="418"/>
      <c r="E18" s="418"/>
      <c r="F18" s="418"/>
      <c r="G18" s="419"/>
      <c r="H18" s="160">
        <v>8</v>
      </c>
      <c r="I18" s="401" t="s">
        <v>101</v>
      </c>
      <c r="J18" s="402"/>
      <c r="K18" s="402"/>
      <c r="L18" s="402"/>
      <c r="M18" s="402"/>
      <c r="N18" s="402"/>
      <c r="O18" s="402"/>
      <c r="P18" s="402"/>
      <c r="Q18" s="402"/>
      <c r="R18" s="402"/>
      <c r="S18" s="402"/>
      <c r="T18" s="402"/>
      <c r="U18" s="403"/>
      <c r="V18" s="495" t="s">
        <v>240</v>
      </c>
      <c r="W18" s="497"/>
      <c r="X18" s="497"/>
      <c r="Y18" s="497"/>
      <c r="Z18" s="497"/>
      <c r="AA18" s="497"/>
      <c r="AB18" s="497"/>
      <c r="AC18" s="497"/>
      <c r="AD18" s="497"/>
      <c r="AE18" s="497"/>
      <c r="AF18" s="497"/>
      <c r="AG18" s="497"/>
      <c r="AH18" s="497"/>
      <c r="AI18" s="497"/>
      <c r="AJ18" s="497"/>
      <c r="AK18" s="497"/>
      <c r="AL18" s="497"/>
      <c r="AM18" s="498"/>
    </row>
    <row r="19" spans="1:39" s="6" customFormat="1" ht="12.75" customHeight="1">
      <c r="A19" s="503" t="s">
        <v>103</v>
      </c>
      <c r="B19" s="504"/>
      <c r="C19" s="504"/>
      <c r="D19" s="504"/>
      <c r="E19" s="504"/>
      <c r="F19" s="504"/>
      <c r="G19" s="505"/>
      <c r="H19" s="158">
        <v>9</v>
      </c>
      <c r="I19" s="398" t="s">
        <v>104</v>
      </c>
      <c r="J19" s="399"/>
      <c r="K19" s="399"/>
      <c r="L19" s="399"/>
      <c r="M19" s="399"/>
      <c r="N19" s="399"/>
      <c r="O19" s="399"/>
      <c r="P19" s="399"/>
      <c r="Q19" s="399"/>
      <c r="R19" s="399"/>
      <c r="S19" s="399"/>
      <c r="T19" s="399"/>
      <c r="U19" s="400"/>
      <c r="V19" s="435" t="s">
        <v>105</v>
      </c>
      <c r="W19" s="436"/>
      <c r="X19" s="436"/>
      <c r="Y19" s="436"/>
      <c r="Z19" s="436"/>
      <c r="AA19" s="436"/>
      <c r="AB19" s="436"/>
      <c r="AC19" s="436"/>
      <c r="AD19" s="436"/>
      <c r="AE19" s="436"/>
      <c r="AF19" s="436"/>
      <c r="AG19" s="436"/>
      <c r="AH19" s="436"/>
      <c r="AI19" s="436"/>
      <c r="AJ19" s="436"/>
      <c r="AK19" s="436"/>
      <c r="AL19" s="436"/>
      <c r="AM19" s="502"/>
    </row>
    <row r="20" spans="1:39" s="6" customFormat="1" ht="24" customHeight="1">
      <c r="A20" s="506"/>
      <c r="B20" s="507"/>
      <c r="C20" s="507"/>
      <c r="D20" s="507"/>
      <c r="E20" s="507"/>
      <c r="F20" s="507"/>
      <c r="G20" s="508"/>
      <c r="H20" s="161">
        <v>10</v>
      </c>
      <c r="I20" s="452" t="s">
        <v>106</v>
      </c>
      <c r="J20" s="453"/>
      <c r="K20" s="453"/>
      <c r="L20" s="453"/>
      <c r="M20" s="453"/>
      <c r="N20" s="454"/>
      <c r="O20" s="401" t="s">
        <v>107</v>
      </c>
      <c r="P20" s="402"/>
      <c r="Q20" s="402"/>
      <c r="R20" s="402"/>
      <c r="S20" s="402"/>
      <c r="T20" s="402"/>
      <c r="U20" s="403"/>
      <c r="V20" s="468" t="s">
        <v>108</v>
      </c>
      <c r="W20" s="469"/>
      <c r="X20" s="469"/>
      <c r="Y20" s="469"/>
      <c r="Z20" s="469"/>
      <c r="AA20" s="469"/>
      <c r="AB20" s="469"/>
      <c r="AC20" s="469"/>
      <c r="AD20" s="469"/>
      <c r="AE20" s="469"/>
      <c r="AF20" s="469"/>
      <c r="AG20" s="469"/>
      <c r="AH20" s="469"/>
      <c r="AI20" s="469"/>
      <c r="AJ20" s="469"/>
      <c r="AK20" s="469"/>
      <c r="AL20" s="469"/>
      <c r="AM20" s="470"/>
    </row>
    <row r="21" spans="1:39" s="6" customFormat="1" ht="24.95" customHeight="1">
      <c r="A21" s="506"/>
      <c r="B21" s="507"/>
      <c r="C21" s="507"/>
      <c r="D21" s="507"/>
      <c r="E21" s="507"/>
      <c r="F21" s="507"/>
      <c r="G21" s="508"/>
      <c r="H21" s="162">
        <v>11</v>
      </c>
      <c r="I21" s="458"/>
      <c r="J21" s="459"/>
      <c r="K21" s="459"/>
      <c r="L21" s="459"/>
      <c r="M21" s="459"/>
      <c r="N21" s="460"/>
      <c r="O21" s="401" t="s">
        <v>109</v>
      </c>
      <c r="P21" s="402"/>
      <c r="Q21" s="402"/>
      <c r="R21" s="402"/>
      <c r="S21" s="402"/>
      <c r="T21" s="402"/>
      <c r="U21" s="403"/>
      <c r="V21" s="468" t="s">
        <v>110</v>
      </c>
      <c r="W21" s="469"/>
      <c r="X21" s="469"/>
      <c r="Y21" s="469"/>
      <c r="Z21" s="469"/>
      <c r="AA21" s="469"/>
      <c r="AB21" s="469"/>
      <c r="AC21" s="469"/>
      <c r="AD21" s="469"/>
      <c r="AE21" s="469"/>
      <c r="AF21" s="469"/>
      <c r="AG21" s="469"/>
      <c r="AH21" s="469"/>
      <c r="AI21" s="469"/>
      <c r="AJ21" s="469"/>
      <c r="AK21" s="469"/>
      <c r="AL21" s="469"/>
      <c r="AM21" s="470"/>
    </row>
    <row r="22" spans="1:39" s="6" customFormat="1" ht="12.75" customHeight="1" thickBot="1">
      <c r="A22" s="509"/>
      <c r="B22" s="510"/>
      <c r="C22" s="510"/>
      <c r="D22" s="510"/>
      <c r="E22" s="510"/>
      <c r="F22" s="510"/>
      <c r="G22" s="511"/>
      <c r="H22" s="163">
        <v>12</v>
      </c>
      <c r="I22" s="407" t="s">
        <v>111</v>
      </c>
      <c r="J22" s="408"/>
      <c r="K22" s="408"/>
      <c r="L22" s="408"/>
      <c r="M22" s="408"/>
      <c r="N22" s="408"/>
      <c r="O22" s="408"/>
      <c r="P22" s="408"/>
      <c r="Q22" s="408"/>
      <c r="R22" s="408"/>
      <c r="S22" s="408"/>
      <c r="T22" s="408"/>
      <c r="U22" s="409"/>
      <c r="V22" s="471" t="s">
        <v>496</v>
      </c>
      <c r="W22" s="472"/>
      <c r="X22" s="472"/>
      <c r="Y22" s="472"/>
      <c r="Z22" s="472"/>
      <c r="AA22" s="472"/>
      <c r="AB22" s="472"/>
      <c r="AC22" s="472"/>
      <c r="AD22" s="472"/>
      <c r="AE22" s="472"/>
      <c r="AF22" s="472"/>
      <c r="AG22" s="472"/>
      <c r="AH22" s="472"/>
      <c r="AI22" s="472"/>
      <c r="AJ22" s="472"/>
      <c r="AK22" s="472"/>
      <c r="AL22" s="472"/>
      <c r="AM22" s="473"/>
    </row>
    <row r="23" spans="1:39" s="6" customFormat="1" ht="12.75" customHeight="1">
      <c r="A23" s="503" t="s">
        <v>113</v>
      </c>
      <c r="B23" s="504"/>
      <c r="C23" s="504"/>
      <c r="D23" s="504"/>
      <c r="E23" s="504"/>
      <c r="F23" s="504"/>
      <c r="G23" s="505"/>
      <c r="H23" s="158">
        <v>13</v>
      </c>
      <c r="I23" s="401" t="s">
        <v>84</v>
      </c>
      <c r="J23" s="402"/>
      <c r="K23" s="402"/>
      <c r="L23" s="402"/>
      <c r="M23" s="402"/>
      <c r="N23" s="434"/>
      <c r="O23" s="401" t="s">
        <v>114</v>
      </c>
      <c r="P23" s="402"/>
      <c r="Q23" s="402"/>
      <c r="R23" s="402"/>
      <c r="S23" s="402"/>
      <c r="T23" s="402"/>
      <c r="U23" s="403"/>
      <c r="V23" s="121" t="s">
        <v>90</v>
      </c>
      <c r="W23" s="122"/>
      <c r="X23" s="122"/>
      <c r="Y23" s="122"/>
      <c r="Z23" s="122"/>
      <c r="AA23" s="122"/>
      <c r="AB23" s="122"/>
      <c r="AC23" s="122"/>
      <c r="AD23" s="122"/>
      <c r="AE23" s="123"/>
      <c r="AF23" s="124" t="s">
        <v>115</v>
      </c>
      <c r="AG23" s="122"/>
      <c r="AH23" s="122"/>
      <c r="AI23" s="122"/>
      <c r="AJ23" s="122"/>
      <c r="AK23" s="122"/>
      <c r="AL23" s="122"/>
      <c r="AM23" s="125"/>
    </row>
    <row r="24" spans="1:39" s="6" customFormat="1" ht="12.75" customHeight="1">
      <c r="A24" s="506"/>
      <c r="B24" s="507"/>
      <c r="C24" s="507"/>
      <c r="D24" s="507"/>
      <c r="E24" s="507"/>
      <c r="F24" s="507"/>
      <c r="G24" s="508"/>
      <c r="H24" s="159">
        <v>14</v>
      </c>
      <c r="I24" s="401" t="s">
        <v>116</v>
      </c>
      <c r="J24" s="402"/>
      <c r="K24" s="402"/>
      <c r="L24" s="402"/>
      <c r="M24" s="402"/>
      <c r="N24" s="402"/>
      <c r="O24" s="402"/>
      <c r="P24" s="402"/>
      <c r="Q24" s="402"/>
      <c r="R24" s="402"/>
      <c r="S24" s="402"/>
      <c r="T24" s="402"/>
      <c r="U24" s="403"/>
      <c r="V24" s="474">
        <v>2166</v>
      </c>
      <c r="W24" s="475"/>
      <c r="X24" s="475"/>
      <c r="Y24" s="475"/>
      <c r="Z24" s="475"/>
      <c r="AA24" s="475"/>
      <c r="AB24" s="475"/>
      <c r="AC24" s="475"/>
      <c r="AD24" s="475"/>
      <c r="AE24" s="475"/>
      <c r="AF24" s="475"/>
      <c r="AG24" s="475"/>
      <c r="AH24" s="126" t="s">
        <v>117</v>
      </c>
      <c r="AI24" s="127"/>
      <c r="AJ24" s="127"/>
      <c r="AK24" s="127"/>
      <c r="AL24" s="127"/>
      <c r="AM24" s="128"/>
    </row>
    <row r="25" spans="1:39" s="6" customFormat="1" ht="12.75" customHeight="1">
      <c r="A25" s="506"/>
      <c r="B25" s="507"/>
      <c r="C25" s="507"/>
      <c r="D25" s="507"/>
      <c r="E25" s="507"/>
      <c r="F25" s="507"/>
      <c r="G25" s="508"/>
      <c r="H25" s="159">
        <v>15</v>
      </c>
      <c r="I25" s="401" t="s">
        <v>118</v>
      </c>
      <c r="J25" s="402"/>
      <c r="K25" s="402"/>
      <c r="L25" s="402"/>
      <c r="M25" s="402"/>
      <c r="N25" s="434"/>
      <c r="O25" s="401" t="s">
        <v>119</v>
      </c>
      <c r="P25" s="402"/>
      <c r="Q25" s="402"/>
      <c r="R25" s="402"/>
      <c r="S25" s="402"/>
      <c r="T25" s="402"/>
      <c r="U25" s="403"/>
      <c r="V25" s="477" t="s">
        <v>356</v>
      </c>
      <c r="W25" s="465"/>
      <c r="X25" s="465" t="s">
        <v>120</v>
      </c>
      <c r="Y25" s="465"/>
      <c r="Z25" s="465"/>
      <c r="AA25" s="465"/>
      <c r="AB25" s="465"/>
      <c r="AC25" s="465"/>
      <c r="AD25" s="465"/>
      <c r="AE25" s="466"/>
      <c r="AF25" s="467">
        <f>V25/29</f>
        <v>0.84655172413793101</v>
      </c>
      <c r="AG25" s="442"/>
      <c r="AH25" s="442"/>
      <c r="AI25" s="442"/>
      <c r="AJ25" s="426" t="s">
        <v>121</v>
      </c>
      <c r="AK25" s="426"/>
      <c r="AL25" s="426"/>
      <c r="AM25" s="129"/>
    </row>
    <row r="26" spans="1:39" s="6" customFormat="1" ht="12.75" customHeight="1">
      <c r="A26" s="506"/>
      <c r="B26" s="507"/>
      <c r="C26" s="507"/>
      <c r="D26" s="507"/>
      <c r="E26" s="507"/>
      <c r="F26" s="507"/>
      <c r="G26" s="508"/>
      <c r="H26" s="159">
        <v>16</v>
      </c>
      <c r="I26" s="401" t="s">
        <v>122</v>
      </c>
      <c r="J26" s="402"/>
      <c r="K26" s="402"/>
      <c r="L26" s="402"/>
      <c r="M26" s="402"/>
      <c r="N26" s="434"/>
      <c r="O26" s="401" t="s">
        <v>123</v>
      </c>
      <c r="P26" s="402"/>
      <c r="Q26" s="402"/>
      <c r="R26" s="402"/>
      <c r="S26" s="402"/>
      <c r="T26" s="402"/>
      <c r="U26" s="403"/>
      <c r="V26" s="134"/>
      <c r="W26" s="130"/>
      <c r="X26" s="450" t="s">
        <v>247</v>
      </c>
      <c r="Y26" s="450"/>
      <c r="Z26" s="450"/>
      <c r="AA26" s="450"/>
      <c r="AB26" s="450"/>
      <c r="AC26" s="450"/>
      <c r="AD26" s="450"/>
      <c r="AE26" s="131"/>
      <c r="AF26" s="426">
        <v>22</v>
      </c>
      <c r="AG26" s="426"/>
      <c r="AH26" s="426" t="s">
        <v>124</v>
      </c>
      <c r="AI26" s="426"/>
      <c r="AJ26" s="130"/>
      <c r="AK26" s="130"/>
      <c r="AL26" s="130"/>
      <c r="AM26" s="129"/>
    </row>
    <row r="27" spans="1:39" s="6" customFormat="1" ht="12.75" customHeight="1">
      <c r="A27" s="506"/>
      <c r="B27" s="507"/>
      <c r="C27" s="507"/>
      <c r="D27" s="507"/>
      <c r="E27" s="507"/>
      <c r="F27" s="507"/>
      <c r="G27" s="508"/>
      <c r="H27" s="159">
        <v>17</v>
      </c>
      <c r="I27" s="401" t="s">
        <v>125</v>
      </c>
      <c r="J27" s="402"/>
      <c r="K27" s="402"/>
      <c r="L27" s="402"/>
      <c r="M27" s="402"/>
      <c r="N27" s="434"/>
      <c r="O27" s="401" t="s">
        <v>126</v>
      </c>
      <c r="P27" s="402"/>
      <c r="Q27" s="402"/>
      <c r="R27" s="402"/>
      <c r="S27" s="402"/>
      <c r="T27" s="402"/>
      <c r="U27" s="403"/>
      <c r="V27" s="463"/>
      <c r="W27" s="464"/>
      <c r="X27" s="426">
        <v>60</v>
      </c>
      <c r="Y27" s="426"/>
      <c r="Z27" s="130"/>
      <c r="AA27" s="450" t="s">
        <v>127</v>
      </c>
      <c r="AB27" s="450"/>
      <c r="AC27" s="131"/>
      <c r="AD27" s="131"/>
      <c r="AE27" s="131"/>
      <c r="AF27" s="426">
        <v>60</v>
      </c>
      <c r="AG27" s="426"/>
      <c r="AH27" s="130" t="s">
        <v>128</v>
      </c>
      <c r="AI27" s="130"/>
      <c r="AJ27" s="130"/>
      <c r="AK27" s="130"/>
      <c r="AL27" s="130"/>
      <c r="AM27" s="129"/>
    </row>
    <row r="28" spans="1:39" s="6" customFormat="1" ht="12.75" customHeight="1">
      <c r="A28" s="506"/>
      <c r="B28" s="507"/>
      <c r="C28" s="507"/>
      <c r="D28" s="507"/>
      <c r="E28" s="507"/>
      <c r="F28" s="507"/>
      <c r="G28" s="508"/>
      <c r="H28" s="159">
        <v>18</v>
      </c>
      <c r="I28" s="452" t="s">
        <v>129</v>
      </c>
      <c r="J28" s="453"/>
      <c r="K28" s="453"/>
      <c r="L28" s="453"/>
      <c r="M28" s="453"/>
      <c r="N28" s="454"/>
      <c r="O28" s="401" t="s">
        <v>130</v>
      </c>
      <c r="P28" s="402"/>
      <c r="Q28" s="402"/>
      <c r="R28" s="402"/>
      <c r="S28" s="402"/>
      <c r="T28" s="402"/>
      <c r="U28" s="403"/>
      <c r="V28" s="178"/>
      <c r="W28" s="130"/>
      <c r="X28" s="130"/>
      <c r="Y28" s="130"/>
      <c r="Z28" s="130"/>
      <c r="AA28" s="461" t="s">
        <v>97</v>
      </c>
      <c r="AB28" s="439"/>
      <c r="AC28" s="439"/>
      <c r="AD28" s="439"/>
      <c r="AE28" s="462"/>
      <c r="AF28" s="462"/>
      <c r="AG28" s="131"/>
      <c r="AH28" s="133" t="s">
        <v>124</v>
      </c>
      <c r="AI28" s="130"/>
      <c r="AJ28" s="130"/>
      <c r="AK28" s="130"/>
      <c r="AL28" s="130"/>
      <c r="AM28" s="129"/>
    </row>
    <row r="29" spans="1:39" s="6" customFormat="1" ht="12.75" customHeight="1">
      <c r="A29" s="506"/>
      <c r="B29" s="507"/>
      <c r="C29" s="507"/>
      <c r="D29" s="507"/>
      <c r="E29" s="507"/>
      <c r="F29" s="507"/>
      <c r="G29" s="508"/>
      <c r="H29" s="159">
        <v>19</v>
      </c>
      <c r="I29" s="455"/>
      <c r="J29" s="456"/>
      <c r="K29" s="456"/>
      <c r="L29" s="456"/>
      <c r="M29" s="456"/>
      <c r="N29" s="457"/>
      <c r="O29" s="401" t="s">
        <v>131</v>
      </c>
      <c r="P29" s="402"/>
      <c r="Q29" s="402"/>
      <c r="R29" s="402"/>
      <c r="S29" s="402"/>
      <c r="T29" s="402"/>
      <c r="U29" s="403"/>
      <c r="V29" s="132"/>
      <c r="W29" s="130"/>
      <c r="X29" s="130"/>
      <c r="Y29" s="130"/>
      <c r="Z29" s="130"/>
      <c r="AA29" s="439">
        <v>0.5</v>
      </c>
      <c r="AB29" s="439"/>
      <c r="AC29" s="439"/>
      <c r="AD29" s="439"/>
      <c r="AE29" s="462"/>
      <c r="AF29" s="462"/>
      <c r="AG29" s="131"/>
      <c r="AH29" s="133" t="s">
        <v>124</v>
      </c>
      <c r="AI29" s="130"/>
      <c r="AJ29" s="130"/>
      <c r="AK29" s="130"/>
      <c r="AL29" s="130"/>
      <c r="AM29" s="129"/>
    </row>
    <row r="30" spans="1:39" s="6" customFormat="1" ht="12.75" customHeight="1">
      <c r="A30" s="506"/>
      <c r="B30" s="507"/>
      <c r="C30" s="507"/>
      <c r="D30" s="507"/>
      <c r="E30" s="507"/>
      <c r="F30" s="507"/>
      <c r="G30" s="508"/>
      <c r="H30" s="159">
        <v>20</v>
      </c>
      <c r="I30" s="458"/>
      <c r="J30" s="459"/>
      <c r="K30" s="459"/>
      <c r="L30" s="459"/>
      <c r="M30" s="459"/>
      <c r="N30" s="460"/>
      <c r="O30" s="401" t="s">
        <v>132</v>
      </c>
      <c r="P30" s="402"/>
      <c r="Q30" s="402"/>
      <c r="R30" s="402"/>
      <c r="S30" s="402"/>
      <c r="T30" s="402"/>
      <c r="U30" s="403"/>
      <c r="V30" s="134"/>
      <c r="W30" s="130"/>
      <c r="X30" s="130"/>
      <c r="Y30" s="130"/>
      <c r="Z30" s="130"/>
      <c r="AA30" s="439">
        <v>0.5</v>
      </c>
      <c r="AB30" s="439"/>
      <c r="AC30" s="439"/>
      <c r="AD30" s="439"/>
      <c r="AE30" s="462"/>
      <c r="AF30" s="462"/>
      <c r="AG30" s="131"/>
      <c r="AH30" s="133" t="s">
        <v>124</v>
      </c>
      <c r="AI30" s="130"/>
      <c r="AJ30" s="130"/>
      <c r="AK30" s="130"/>
      <c r="AL30" s="130"/>
      <c r="AM30" s="129"/>
    </row>
    <row r="31" spans="1:39" s="6" customFormat="1" ht="12.75" customHeight="1">
      <c r="A31" s="506"/>
      <c r="B31" s="507"/>
      <c r="C31" s="507"/>
      <c r="D31" s="507"/>
      <c r="E31" s="507"/>
      <c r="F31" s="507"/>
      <c r="G31" s="508"/>
      <c r="H31" s="159">
        <v>21</v>
      </c>
      <c r="I31" s="401" t="s">
        <v>133</v>
      </c>
      <c r="J31" s="402"/>
      <c r="K31" s="402"/>
      <c r="L31" s="402"/>
      <c r="M31" s="402"/>
      <c r="N31" s="402"/>
      <c r="O31" s="402"/>
      <c r="P31" s="402"/>
      <c r="Q31" s="402"/>
      <c r="R31" s="402"/>
      <c r="S31" s="402"/>
      <c r="T31" s="402"/>
      <c r="U31" s="403"/>
      <c r="V31" s="446">
        <v>0.1</v>
      </c>
      <c r="W31" s="447"/>
      <c r="X31" s="447"/>
      <c r="Y31" s="447"/>
      <c r="Z31" s="447"/>
      <c r="AA31" s="447"/>
      <c r="AB31" s="447"/>
      <c r="AC31" s="447"/>
      <c r="AD31" s="447"/>
      <c r="AE31" s="447"/>
      <c r="AF31" s="447"/>
      <c r="AG31" s="447"/>
      <c r="AH31" s="447"/>
      <c r="AI31" s="447"/>
      <c r="AJ31" s="447"/>
      <c r="AK31" s="447"/>
      <c r="AL31" s="447"/>
      <c r="AM31" s="448"/>
    </row>
    <row r="32" spans="1:39" s="6" customFormat="1" ht="12.75" customHeight="1">
      <c r="A32" s="506"/>
      <c r="B32" s="507"/>
      <c r="C32" s="507"/>
      <c r="D32" s="507"/>
      <c r="E32" s="507"/>
      <c r="F32" s="507"/>
      <c r="G32" s="508"/>
      <c r="H32" s="159">
        <v>22</v>
      </c>
      <c r="I32" s="401" t="s">
        <v>134</v>
      </c>
      <c r="J32" s="402"/>
      <c r="K32" s="402"/>
      <c r="L32" s="402"/>
      <c r="M32" s="402"/>
      <c r="N32" s="402"/>
      <c r="O32" s="402"/>
      <c r="P32" s="402"/>
      <c r="Q32" s="402"/>
      <c r="R32" s="402"/>
      <c r="S32" s="402"/>
      <c r="T32" s="402"/>
      <c r="U32" s="403"/>
      <c r="V32" s="449">
        <v>1.1000000000000001</v>
      </c>
      <c r="W32" s="450"/>
      <c r="X32" s="450"/>
      <c r="Y32" s="450"/>
      <c r="Z32" s="450"/>
      <c r="AA32" s="450"/>
      <c r="AB32" s="450"/>
      <c r="AC32" s="450"/>
      <c r="AD32" s="450"/>
      <c r="AE32" s="450"/>
      <c r="AF32" s="450"/>
      <c r="AG32" s="450"/>
      <c r="AH32" s="450"/>
      <c r="AI32" s="450"/>
      <c r="AJ32" s="450"/>
      <c r="AK32" s="450"/>
      <c r="AL32" s="450"/>
      <c r="AM32" s="451"/>
    </row>
    <row r="33" spans="1:39" s="6" customFormat="1" ht="12.75" customHeight="1">
      <c r="A33" s="506"/>
      <c r="B33" s="507"/>
      <c r="C33" s="507"/>
      <c r="D33" s="507"/>
      <c r="E33" s="507"/>
      <c r="F33" s="507"/>
      <c r="G33" s="508"/>
      <c r="H33" s="159">
        <v>23</v>
      </c>
      <c r="I33" s="401" t="s">
        <v>135</v>
      </c>
      <c r="J33" s="402"/>
      <c r="K33" s="402"/>
      <c r="L33" s="402"/>
      <c r="M33" s="402"/>
      <c r="N33" s="402"/>
      <c r="O33" s="402"/>
      <c r="P33" s="402"/>
      <c r="Q33" s="402"/>
      <c r="R33" s="402"/>
      <c r="S33" s="402"/>
      <c r="T33" s="402"/>
      <c r="U33" s="403"/>
      <c r="V33" s="441">
        <v>0.82199999999999995</v>
      </c>
      <c r="W33" s="442"/>
      <c r="X33" s="442"/>
      <c r="Y33" s="442"/>
      <c r="Z33" s="442"/>
      <c r="AA33" s="442"/>
      <c r="AB33" s="442"/>
      <c r="AC33" s="442"/>
      <c r="AD33" s="442"/>
      <c r="AE33" s="442"/>
      <c r="AF33" s="442"/>
      <c r="AG33" s="442"/>
      <c r="AH33" s="442"/>
      <c r="AI33" s="442"/>
      <c r="AJ33" s="442"/>
      <c r="AK33" s="442"/>
      <c r="AL33" s="442"/>
      <c r="AM33" s="443"/>
    </row>
    <row r="34" spans="1:39" s="6" customFormat="1" ht="12.75" customHeight="1">
      <c r="A34" s="506"/>
      <c r="B34" s="507"/>
      <c r="C34" s="507"/>
      <c r="D34" s="507"/>
      <c r="E34" s="507"/>
      <c r="F34" s="507"/>
      <c r="G34" s="508"/>
      <c r="H34" s="159">
        <v>24</v>
      </c>
      <c r="I34" s="401" t="s">
        <v>136</v>
      </c>
      <c r="J34" s="402"/>
      <c r="K34" s="402"/>
      <c r="L34" s="402"/>
      <c r="M34" s="402"/>
      <c r="N34" s="402"/>
      <c r="O34" s="402"/>
      <c r="P34" s="402"/>
      <c r="Q34" s="402"/>
      <c r="R34" s="402"/>
      <c r="S34" s="402"/>
      <c r="T34" s="402"/>
      <c r="U34" s="403"/>
      <c r="V34" s="438" t="s">
        <v>97</v>
      </c>
      <c r="W34" s="439"/>
      <c r="X34" s="439"/>
      <c r="Y34" s="439"/>
      <c r="Z34" s="439"/>
      <c r="AA34" s="439"/>
      <c r="AB34" s="439"/>
      <c r="AC34" s="439"/>
      <c r="AD34" s="439"/>
      <c r="AE34" s="439"/>
      <c r="AF34" s="439"/>
      <c r="AG34" s="439"/>
      <c r="AH34" s="439"/>
      <c r="AI34" s="439"/>
      <c r="AJ34" s="439"/>
      <c r="AK34" s="439"/>
      <c r="AL34" s="439"/>
      <c r="AM34" s="440"/>
    </row>
    <row r="35" spans="1:39" s="6" customFormat="1" ht="12.75" customHeight="1">
      <c r="A35" s="506"/>
      <c r="B35" s="507"/>
      <c r="C35" s="507"/>
      <c r="D35" s="507"/>
      <c r="E35" s="507"/>
      <c r="F35" s="507"/>
      <c r="G35" s="508"/>
      <c r="H35" s="159">
        <v>25</v>
      </c>
      <c r="I35" s="401" t="s">
        <v>137</v>
      </c>
      <c r="J35" s="402"/>
      <c r="K35" s="402"/>
      <c r="L35" s="402"/>
      <c r="M35" s="402"/>
      <c r="N35" s="402"/>
      <c r="O35" s="402"/>
      <c r="P35" s="402"/>
      <c r="Q35" s="402"/>
      <c r="R35" s="402"/>
      <c r="S35" s="402"/>
      <c r="T35" s="402"/>
      <c r="U35" s="403"/>
      <c r="V35" s="441">
        <v>1.4570000000000001</v>
      </c>
      <c r="W35" s="442"/>
      <c r="X35" s="442"/>
      <c r="Y35" s="442"/>
      <c r="Z35" s="442"/>
      <c r="AA35" s="442"/>
      <c r="AB35" s="442"/>
      <c r="AC35" s="442"/>
      <c r="AD35" s="442"/>
      <c r="AE35" s="442"/>
      <c r="AF35" s="442"/>
      <c r="AG35" s="442"/>
      <c r="AH35" s="442"/>
      <c r="AI35" s="442"/>
      <c r="AJ35" s="442"/>
      <c r="AK35" s="442"/>
      <c r="AL35" s="442"/>
      <c r="AM35" s="443"/>
    </row>
    <row r="36" spans="1:39" s="6" customFormat="1" ht="12.75" customHeight="1">
      <c r="A36" s="506"/>
      <c r="B36" s="507"/>
      <c r="C36" s="507"/>
      <c r="D36" s="507"/>
      <c r="E36" s="507"/>
      <c r="F36" s="507"/>
      <c r="G36" s="508"/>
      <c r="H36" s="159">
        <v>26</v>
      </c>
      <c r="I36" s="401" t="s">
        <v>138</v>
      </c>
      <c r="J36" s="402"/>
      <c r="K36" s="402"/>
      <c r="L36" s="402"/>
      <c r="M36" s="402"/>
      <c r="N36" s="402"/>
      <c r="O36" s="402"/>
      <c r="P36" s="402"/>
      <c r="Q36" s="402"/>
      <c r="R36" s="402"/>
      <c r="S36" s="402"/>
      <c r="T36" s="402"/>
      <c r="U36" s="403"/>
      <c r="V36" s="444">
        <v>5.77</v>
      </c>
      <c r="W36" s="445"/>
      <c r="X36" s="445"/>
      <c r="Y36" s="445"/>
      <c r="Z36" s="445"/>
      <c r="AA36" s="133" t="s">
        <v>139</v>
      </c>
      <c r="AB36" s="133"/>
      <c r="AC36" s="133"/>
      <c r="AD36" s="133"/>
      <c r="AE36" s="133"/>
      <c r="AF36" s="133"/>
      <c r="AG36" s="133"/>
      <c r="AH36" s="133"/>
      <c r="AI36" s="133"/>
      <c r="AJ36" s="133"/>
      <c r="AK36" s="133"/>
      <c r="AL36" s="133"/>
      <c r="AM36" s="135"/>
    </row>
    <row r="37" spans="1:39" s="6" customFormat="1" ht="12.75" customHeight="1">
      <c r="A37" s="506"/>
      <c r="B37" s="507"/>
      <c r="C37" s="507"/>
      <c r="D37" s="507"/>
      <c r="E37" s="507"/>
      <c r="F37" s="507"/>
      <c r="G37" s="508"/>
      <c r="H37" s="159">
        <v>27</v>
      </c>
      <c r="I37" s="401" t="s">
        <v>140</v>
      </c>
      <c r="J37" s="402"/>
      <c r="K37" s="402"/>
      <c r="L37" s="402"/>
      <c r="M37" s="402"/>
      <c r="N37" s="402"/>
      <c r="O37" s="402"/>
      <c r="P37" s="402"/>
      <c r="Q37" s="402"/>
      <c r="R37" s="402"/>
      <c r="S37" s="402"/>
      <c r="T37" s="402"/>
      <c r="U37" s="403"/>
      <c r="V37" s="444">
        <v>1.0999999999999999E-2</v>
      </c>
      <c r="W37" s="445"/>
      <c r="X37" s="445"/>
      <c r="Y37" s="445"/>
      <c r="Z37" s="445"/>
      <c r="AA37" s="130" t="s">
        <v>141</v>
      </c>
      <c r="AB37" s="130"/>
      <c r="AC37" s="130"/>
      <c r="AD37" s="130"/>
      <c r="AE37" s="130"/>
      <c r="AF37" s="130"/>
      <c r="AG37" s="130"/>
      <c r="AH37" s="130"/>
      <c r="AI37" s="130"/>
      <c r="AJ37" s="130"/>
      <c r="AK37" s="130"/>
      <c r="AL37" s="130"/>
      <c r="AM37" s="129"/>
    </row>
    <row r="38" spans="1:39" s="6" customFormat="1" ht="12.75" customHeight="1" thickBot="1">
      <c r="A38" s="509"/>
      <c r="B38" s="510"/>
      <c r="C38" s="510"/>
      <c r="D38" s="510"/>
      <c r="E38" s="510"/>
      <c r="F38" s="510"/>
      <c r="G38" s="511"/>
      <c r="H38" s="160">
        <v>28</v>
      </c>
      <c r="I38" s="407" t="s">
        <v>142</v>
      </c>
      <c r="J38" s="408"/>
      <c r="K38" s="408"/>
      <c r="L38" s="408"/>
      <c r="M38" s="408"/>
      <c r="N38" s="408"/>
      <c r="O38" s="408"/>
      <c r="P38" s="408"/>
      <c r="Q38" s="408"/>
      <c r="R38" s="408"/>
      <c r="S38" s="408"/>
      <c r="T38" s="408"/>
      <c r="U38" s="409"/>
      <c r="V38" s="136"/>
      <c r="W38" s="415" t="s">
        <v>348</v>
      </c>
      <c r="X38" s="415"/>
      <c r="Y38" s="415"/>
      <c r="Z38" s="415"/>
      <c r="AA38" s="415" t="s">
        <v>254</v>
      </c>
      <c r="AB38" s="415"/>
      <c r="AC38" s="137"/>
      <c r="AD38" s="137"/>
      <c r="AE38" s="138"/>
      <c r="AF38" s="138"/>
      <c r="AG38" s="138"/>
      <c r="AH38" s="138"/>
      <c r="AI38" s="138"/>
      <c r="AJ38" s="138"/>
      <c r="AK38" s="138"/>
      <c r="AL38" s="138"/>
      <c r="AM38" s="139"/>
    </row>
    <row r="39" spans="1:39" s="6" customFormat="1" ht="12.75" customHeight="1">
      <c r="A39" s="503" t="s">
        <v>143</v>
      </c>
      <c r="B39" s="504"/>
      <c r="C39" s="504"/>
      <c r="D39" s="504"/>
      <c r="E39" s="504"/>
      <c r="F39" s="504"/>
      <c r="G39" s="505"/>
      <c r="H39" s="158">
        <v>29</v>
      </c>
      <c r="I39" s="401" t="s">
        <v>144</v>
      </c>
      <c r="J39" s="402"/>
      <c r="K39" s="402"/>
      <c r="L39" s="402"/>
      <c r="M39" s="402"/>
      <c r="N39" s="434"/>
      <c r="O39" s="401" t="s">
        <v>145</v>
      </c>
      <c r="P39" s="402"/>
      <c r="Q39" s="402" t="s">
        <v>145</v>
      </c>
      <c r="R39" s="402"/>
      <c r="S39" s="402"/>
      <c r="T39" s="402"/>
      <c r="U39" s="403"/>
      <c r="V39" s="435" t="s">
        <v>146</v>
      </c>
      <c r="W39" s="436"/>
      <c r="X39" s="436"/>
      <c r="Y39" s="436"/>
      <c r="Z39" s="436"/>
      <c r="AA39" s="436"/>
      <c r="AB39" s="436"/>
      <c r="AC39" s="436"/>
      <c r="AD39" s="436"/>
      <c r="AE39" s="437"/>
      <c r="AF39" s="140"/>
      <c r="AG39" s="122"/>
      <c r="AH39" s="122"/>
      <c r="AI39" s="122"/>
      <c r="AJ39" s="127" t="s">
        <v>97</v>
      </c>
      <c r="AK39" s="127"/>
      <c r="AL39" s="127"/>
      <c r="AM39" s="128"/>
    </row>
    <row r="40" spans="1:39" s="6" customFormat="1" ht="12.75" customHeight="1">
      <c r="A40" s="506"/>
      <c r="B40" s="507"/>
      <c r="C40" s="507"/>
      <c r="D40" s="507"/>
      <c r="E40" s="507"/>
      <c r="F40" s="507"/>
      <c r="G40" s="508"/>
      <c r="H40" s="159">
        <v>30</v>
      </c>
      <c r="I40" s="401" t="s">
        <v>147</v>
      </c>
      <c r="J40" s="402"/>
      <c r="K40" s="402"/>
      <c r="L40" s="402"/>
      <c r="M40" s="402"/>
      <c r="N40" s="402"/>
      <c r="O40" s="402"/>
      <c r="P40" s="402"/>
      <c r="Q40" s="402"/>
      <c r="R40" s="402"/>
      <c r="S40" s="402"/>
      <c r="T40" s="402"/>
      <c r="U40" s="403"/>
      <c r="V40" s="425" t="s">
        <v>146</v>
      </c>
      <c r="W40" s="426"/>
      <c r="X40" s="426"/>
      <c r="Y40" s="426"/>
      <c r="Z40" s="426"/>
      <c r="AA40" s="426"/>
      <c r="AB40" s="426"/>
      <c r="AC40" s="426"/>
      <c r="AD40" s="426"/>
      <c r="AE40" s="426"/>
      <c r="AF40" s="426"/>
      <c r="AG40" s="426"/>
      <c r="AH40" s="426"/>
      <c r="AI40" s="426"/>
      <c r="AJ40" s="426"/>
      <c r="AK40" s="426"/>
      <c r="AL40" s="426"/>
      <c r="AM40" s="427"/>
    </row>
    <row r="41" spans="1:39" s="6" customFormat="1" ht="12.75" customHeight="1">
      <c r="A41" s="506"/>
      <c r="B41" s="507"/>
      <c r="C41" s="507"/>
      <c r="D41" s="507"/>
      <c r="E41" s="507"/>
      <c r="F41" s="507"/>
      <c r="G41" s="508"/>
      <c r="H41" s="159">
        <v>31</v>
      </c>
      <c r="I41" s="401" t="s">
        <v>148</v>
      </c>
      <c r="J41" s="402"/>
      <c r="K41" s="402"/>
      <c r="L41" s="402"/>
      <c r="M41" s="402"/>
      <c r="N41" s="402"/>
      <c r="O41" s="402"/>
      <c r="P41" s="402"/>
      <c r="Q41" s="402"/>
      <c r="R41" s="402"/>
      <c r="S41" s="402"/>
      <c r="T41" s="402"/>
      <c r="U41" s="403"/>
      <c r="V41" s="425" t="s">
        <v>240</v>
      </c>
      <c r="W41" s="426"/>
      <c r="X41" s="426"/>
      <c r="Y41" s="426"/>
      <c r="Z41" s="426"/>
      <c r="AA41" s="426"/>
      <c r="AB41" s="426"/>
      <c r="AC41" s="426"/>
      <c r="AD41" s="426"/>
      <c r="AE41" s="426"/>
      <c r="AF41" s="426"/>
      <c r="AG41" s="426"/>
      <c r="AH41" s="426"/>
      <c r="AI41" s="426"/>
      <c r="AJ41" s="426"/>
      <c r="AK41" s="426"/>
      <c r="AL41" s="426"/>
      <c r="AM41" s="427"/>
    </row>
    <row r="42" spans="1:39" s="6" customFormat="1" ht="12.75" customHeight="1">
      <c r="A42" s="506"/>
      <c r="B42" s="507"/>
      <c r="C42" s="507"/>
      <c r="D42" s="507"/>
      <c r="E42" s="507"/>
      <c r="F42" s="507"/>
      <c r="G42" s="508"/>
      <c r="H42" s="159">
        <v>32</v>
      </c>
      <c r="I42" s="401" t="s">
        <v>149</v>
      </c>
      <c r="J42" s="402"/>
      <c r="K42" s="402"/>
      <c r="L42" s="402"/>
      <c r="M42" s="402"/>
      <c r="N42" s="402"/>
      <c r="O42" s="402"/>
      <c r="P42" s="402"/>
      <c r="Q42" s="402"/>
      <c r="R42" s="402"/>
      <c r="S42" s="402"/>
      <c r="T42" s="402"/>
      <c r="U42" s="403"/>
      <c r="V42" s="411" t="s">
        <v>357</v>
      </c>
      <c r="W42" s="412"/>
      <c r="X42" s="412"/>
      <c r="Y42" s="412"/>
      <c r="Z42" s="412"/>
      <c r="AA42" s="412"/>
      <c r="AB42" s="412"/>
      <c r="AC42" s="412"/>
      <c r="AD42" s="412"/>
      <c r="AE42" s="412"/>
      <c r="AF42" s="412"/>
      <c r="AG42" s="412"/>
      <c r="AH42" s="412"/>
      <c r="AI42" s="412"/>
      <c r="AJ42" s="412"/>
      <c r="AK42" s="412"/>
      <c r="AL42" s="412"/>
      <c r="AM42" s="413"/>
    </row>
    <row r="43" spans="1:39" s="6" customFormat="1" ht="12.75" customHeight="1">
      <c r="A43" s="506"/>
      <c r="B43" s="507"/>
      <c r="C43" s="507"/>
      <c r="D43" s="507"/>
      <c r="E43" s="507"/>
      <c r="F43" s="507"/>
      <c r="G43" s="508"/>
      <c r="H43" s="159">
        <v>33</v>
      </c>
      <c r="I43" s="401" t="s">
        <v>275</v>
      </c>
      <c r="J43" s="402"/>
      <c r="K43" s="402"/>
      <c r="L43" s="402"/>
      <c r="M43" s="402"/>
      <c r="N43" s="402"/>
      <c r="O43" s="402"/>
      <c r="P43" s="402"/>
      <c r="Q43" s="402"/>
      <c r="R43" s="402"/>
      <c r="S43" s="402"/>
      <c r="T43" s="402"/>
      <c r="U43" s="403"/>
      <c r="V43" s="425" t="s">
        <v>358</v>
      </c>
      <c r="W43" s="412"/>
      <c r="X43" s="412"/>
      <c r="Y43" s="412"/>
      <c r="Z43" s="412"/>
      <c r="AA43" s="412"/>
      <c r="AB43" s="412"/>
      <c r="AC43" s="412"/>
      <c r="AD43" s="412"/>
      <c r="AE43" s="412"/>
      <c r="AF43" s="412"/>
      <c r="AG43" s="412"/>
      <c r="AH43" s="412"/>
      <c r="AI43" s="412"/>
      <c r="AJ43" s="412"/>
      <c r="AK43" s="412"/>
      <c r="AL43" s="412"/>
      <c r="AM43" s="413"/>
    </row>
    <row r="44" spans="1:39" s="6" customFormat="1" ht="12.75" customHeight="1">
      <c r="A44" s="506"/>
      <c r="B44" s="507"/>
      <c r="C44" s="507"/>
      <c r="D44" s="507"/>
      <c r="E44" s="507"/>
      <c r="F44" s="507"/>
      <c r="G44" s="508"/>
      <c r="H44" s="159">
        <v>34</v>
      </c>
      <c r="I44" s="401" t="s">
        <v>274</v>
      </c>
      <c r="J44" s="402"/>
      <c r="K44" s="402"/>
      <c r="L44" s="402"/>
      <c r="M44" s="402"/>
      <c r="N44" s="402"/>
      <c r="O44" s="402"/>
      <c r="P44" s="402"/>
      <c r="Q44" s="402"/>
      <c r="R44" s="402"/>
      <c r="S44" s="402"/>
      <c r="T44" s="402"/>
      <c r="U44" s="403"/>
      <c r="V44" s="411" t="s">
        <v>359</v>
      </c>
      <c r="W44" s="412"/>
      <c r="X44" s="412"/>
      <c r="Y44" s="412"/>
      <c r="Z44" s="412"/>
      <c r="AA44" s="412"/>
      <c r="AB44" s="412"/>
      <c r="AC44" s="412"/>
      <c r="AD44" s="412"/>
      <c r="AE44" s="412"/>
      <c r="AF44" s="412"/>
      <c r="AG44" s="412"/>
      <c r="AH44" s="412"/>
      <c r="AI44" s="412"/>
      <c r="AJ44" s="412"/>
      <c r="AK44" s="412"/>
      <c r="AL44" s="412"/>
      <c r="AM44" s="413"/>
    </row>
    <row r="45" spans="1:39" s="6" customFormat="1" ht="12.75" customHeight="1" thickBot="1">
      <c r="A45" s="509"/>
      <c r="B45" s="510"/>
      <c r="C45" s="510"/>
      <c r="D45" s="510"/>
      <c r="E45" s="510"/>
      <c r="F45" s="510"/>
      <c r="G45" s="511"/>
      <c r="H45" s="160">
        <v>35</v>
      </c>
      <c r="I45" s="401" t="s">
        <v>150</v>
      </c>
      <c r="J45" s="402"/>
      <c r="K45" s="402"/>
      <c r="L45" s="402"/>
      <c r="M45" s="402"/>
      <c r="N45" s="402"/>
      <c r="O45" s="402"/>
      <c r="P45" s="402"/>
      <c r="Q45" s="402"/>
      <c r="R45" s="402"/>
      <c r="S45" s="402"/>
      <c r="T45" s="402"/>
      <c r="U45" s="403"/>
      <c r="V45" s="414" t="s">
        <v>185</v>
      </c>
      <c r="W45" s="415"/>
      <c r="X45" s="415"/>
      <c r="Y45" s="415"/>
      <c r="Z45" s="415"/>
      <c r="AA45" s="415"/>
      <c r="AB45" s="415"/>
      <c r="AC45" s="415"/>
      <c r="AD45" s="415"/>
      <c r="AE45" s="415"/>
      <c r="AF45" s="415"/>
      <c r="AG45" s="415"/>
      <c r="AH45" s="415"/>
      <c r="AI45" s="415"/>
      <c r="AJ45" s="415"/>
      <c r="AK45" s="415"/>
      <c r="AL45" s="415"/>
      <c r="AM45" s="416"/>
    </row>
    <row r="46" spans="1:39" s="6" customFormat="1" ht="12.75" customHeight="1">
      <c r="A46" s="503" t="s">
        <v>151</v>
      </c>
      <c r="B46" s="504"/>
      <c r="C46" s="504"/>
      <c r="D46" s="504"/>
      <c r="E46" s="504"/>
      <c r="F46" s="504"/>
      <c r="G46" s="505"/>
      <c r="H46" s="158">
        <v>36</v>
      </c>
      <c r="I46" s="398" t="s">
        <v>152</v>
      </c>
      <c r="J46" s="399"/>
      <c r="K46" s="399"/>
      <c r="L46" s="399"/>
      <c r="M46" s="399"/>
      <c r="N46" s="420"/>
      <c r="O46" s="398" t="s">
        <v>153</v>
      </c>
      <c r="P46" s="399"/>
      <c r="Q46" s="399"/>
      <c r="R46" s="399"/>
      <c r="S46" s="399"/>
      <c r="T46" s="399"/>
      <c r="U46" s="400"/>
      <c r="V46" s="421" t="s">
        <v>183</v>
      </c>
      <c r="W46" s="422"/>
      <c r="X46" s="422"/>
      <c r="Y46" s="124" t="s">
        <v>155</v>
      </c>
      <c r="Z46" s="122"/>
      <c r="AA46" s="141"/>
      <c r="AB46" s="141"/>
      <c r="AC46" s="141"/>
      <c r="AD46" s="141"/>
      <c r="AE46" s="141"/>
      <c r="AF46" s="423" t="s">
        <v>184</v>
      </c>
      <c r="AG46" s="422"/>
      <c r="AH46" s="422"/>
      <c r="AI46" s="122" t="s">
        <v>155</v>
      </c>
      <c r="AJ46" s="141"/>
      <c r="AK46" s="141"/>
      <c r="AL46" s="141"/>
      <c r="AM46" s="142"/>
    </row>
    <row r="47" spans="1:39" s="6" customFormat="1" ht="12.75" customHeight="1" thickBot="1">
      <c r="A47" s="509"/>
      <c r="B47" s="510"/>
      <c r="C47" s="510"/>
      <c r="D47" s="510"/>
      <c r="E47" s="510"/>
      <c r="F47" s="510"/>
      <c r="G47" s="511"/>
      <c r="H47" s="163">
        <v>37</v>
      </c>
      <c r="I47" s="407" t="s">
        <v>157</v>
      </c>
      <c r="J47" s="408"/>
      <c r="K47" s="408"/>
      <c r="L47" s="408"/>
      <c r="M47" s="408"/>
      <c r="N47" s="424"/>
      <c r="O47" s="407" t="s">
        <v>153</v>
      </c>
      <c r="P47" s="408"/>
      <c r="Q47" s="408"/>
      <c r="R47" s="408"/>
      <c r="S47" s="408"/>
      <c r="T47" s="408"/>
      <c r="U47" s="409"/>
      <c r="V47" s="414" t="s">
        <v>260</v>
      </c>
      <c r="W47" s="415"/>
      <c r="X47" s="415"/>
      <c r="Y47" s="415"/>
      <c r="Z47" s="415"/>
      <c r="AA47" s="415"/>
      <c r="AB47" s="415"/>
      <c r="AC47" s="415"/>
      <c r="AD47" s="415"/>
      <c r="AE47" s="431"/>
      <c r="AF47" s="428" t="s">
        <v>259</v>
      </c>
      <c r="AG47" s="429"/>
      <c r="AH47" s="429"/>
      <c r="AI47" s="429"/>
      <c r="AJ47" s="429"/>
      <c r="AK47" s="429"/>
      <c r="AL47" s="429"/>
      <c r="AM47" s="430"/>
    </row>
    <row r="48" spans="1:39" s="6" customFormat="1" ht="12.75" customHeight="1">
      <c r="A48" s="513" t="s">
        <v>158</v>
      </c>
      <c r="B48" s="504"/>
      <c r="C48" s="504"/>
      <c r="D48" s="504"/>
      <c r="E48" s="504"/>
      <c r="F48" s="504"/>
      <c r="G48" s="505"/>
      <c r="H48" s="164">
        <v>38</v>
      </c>
      <c r="I48" s="401" t="s">
        <v>159</v>
      </c>
      <c r="J48" s="402"/>
      <c r="K48" s="402"/>
      <c r="L48" s="402"/>
      <c r="M48" s="402"/>
      <c r="N48" s="402"/>
      <c r="O48" s="402"/>
      <c r="P48" s="402"/>
      <c r="Q48" s="402"/>
      <c r="R48" s="402"/>
      <c r="S48" s="402"/>
      <c r="T48" s="402"/>
      <c r="U48" s="403"/>
      <c r="V48" s="143" t="s">
        <v>160</v>
      </c>
      <c r="W48" s="126"/>
      <c r="X48" s="126"/>
      <c r="Y48" s="126"/>
      <c r="Z48" s="126"/>
      <c r="AA48" s="126" t="s">
        <v>288</v>
      </c>
      <c r="AB48" s="126"/>
      <c r="AC48" s="126"/>
      <c r="AD48" s="126"/>
      <c r="AE48" s="126"/>
      <c r="AF48" s="126"/>
      <c r="AG48" s="126"/>
      <c r="AH48" s="126"/>
      <c r="AI48" s="126"/>
      <c r="AJ48" s="126"/>
      <c r="AK48" s="126"/>
      <c r="AL48" s="126"/>
      <c r="AM48" s="144"/>
    </row>
    <row r="49" spans="1:39" s="6" customFormat="1" ht="12.75" customHeight="1">
      <c r="A49" s="506"/>
      <c r="B49" s="507"/>
      <c r="C49" s="507"/>
      <c r="D49" s="507"/>
      <c r="E49" s="507"/>
      <c r="F49" s="507"/>
      <c r="G49" s="508"/>
      <c r="H49" s="159">
        <v>39</v>
      </c>
      <c r="I49" s="401" t="s">
        <v>161</v>
      </c>
      <c r="J49" s="402"/>
      <c r="K49" s="402"/>
      <c r="L49" s="402"/>
      <c r="M49" s="402"/>
      <c r="N49" s="402"/>
      <c r="O49" s="402"/>
      <c r="P49" s="402"/>
      <c r="Q49" s="402"/>
      <c r="R49" s="402"/>
      <c r="S49" s="402"/>
      <c r="T49" s="402"/>
      <c r="U49" s="403"/>
      <c r="V49" s="145" t="s">
        <v>287</v>
      </c>
      <c r="W49" s="133"/>
      <c r="X49" s="133"/>
      <c r="Y49" s="133"/>
      <c r="Z49" s="133"/>
      <c r="AA49" s="133"/>
      <c r="AB49" s="133"/>
      <c r="AC49" s="133"/>
      <c r="AD49" s="133"/>
      <c r="AE49" s="133"/>
      <c r="AF49" s="133"/>
      <c r="AG49" s="133"/>
      <c r="AH49" s="133"/>
      <c r="AI49" s="133"/>
      <c r="AJ49" s="133"/>
      <c r="AK49" s="133"/>
      <c r="AL49" s="133"/>
      <c r="AM49" s="135"/>
    </row>
    <row r="50" spans="1:39" s="6" customFormat="1" ht="12.75" customHeight="1">
      <c r="A50" s="506"/>
      <c r="B50" s="507"/>
      <c r="C50" s="507"/>
      <c r="D50" s="507"/>
      <c r="E50" s="507"/>
      <c r="F50" s="507"/>
      <c r="G50" s="508"/>
      <c r="H50" s="159">
        <v>40</v>
      </c>
      <c r="I50" s="401" t="s">
        <v>163</v>
      </c>
      <c r="J50" s="402"/>
      <c r="K50" s="402"/>
      <c r="L50" s="402"/>
      <c r="M50" s="402"/>
      <c r="N50" s="402"/>
      <c r="O50" s="402"/>
      <c r="P50" s="402"/>
      <c r="Q50" s="402"/>
      <c r="R50" s="402"/>
      <c r="S50" s="402"/>
      <c r="T50" s="402"/>
      <c r="U50" s="403"/>
      <c r="V50" s="145" t="s">
        <v>286</v>
      </c>
      <c r="W50" s="133"/>
      <c r="X50" s="133"/>
      <c r="Y50" s="133"/>
      <c r="Z50" s="133"/>
      <c r="AA50" s="133"/>
      <c r="AB50" s="133"/>
      <c r="AC50" s="133"/>
      <c r="AD50" s="133"/>
      <c r="AE50" s="133"/>
      <c r="AF50" s="133"/>
      <c r="AG50" s="133"/>
      <c r="AH50" s="133"/>
      <c r="AI50" s="133"/>
      <c r="AJ50" s="133"/>
      <c r="AK50" s="133"/>
      <c r="AL50" s="133"/>
      <c r="AM50" s="135"/>
    </row>
    <row r="51" spans="1:39" s="6" customFormat="1" ht="12.75" customHeight="1">
      <c r="A51" s="506"/>
      <c r="B51" s="507"/>
      <c r="C51" s="507"/>
      <c r="D51" s="507"/>
      <c r="E51" s="507"/>
      <c r="F51" s="507"/>
      <c r="G51" s="508"/>
      <c r="H51" s="159">
        <v>41</v>
      </c>
      <c r="I51" s="401" t="s">
        <v>164</v>
      </c>
      <c r="J51" s="402"/>
      <c r="K51" s="402"/>
      <c r="L51" s="402"/>
      <c r="M51" s="402"/>
      <c r="N51" s="402"/>
      <c r="O51" s="402"/>
      <c r="P51" s="402"/>
      <c r="Q51" s="402"/>
      <c r="R51" s="402"/>
      <c r="S51" s="402"/>
      <c r="T51" s="402"/>
      <c r="U51" s="403"/>
      <c r="V51" s="145" t="s">
        <v>86</v>
      </c>
      <c r="W51" s="133"/>
      <c r="X51" s="133"/>
      <c r="Y51" s="133"/>
      <c r="Z51" s="133"/>
      <c r="AA51" s="133"/>
      <c r="AB51" s="133"/>
      <c r="AC51" s="133"/>
      <c r="AD51" s="133"/>
      <c r="AE51" s="133"/>
      <c r="AF51" s="133"/>
      <c r="AG51" s="133"/>
      <c r="AH51" s="133"/>
      <c r="AI51" s="133"/>
      <c r="AJ51" s="133"/>
      <c r="AK51" s="133"/>
      <c r="AL51" s="133"/>
      <c r="AM51" s="135"/>
    </row>
    <row r="52" spans="1:39" s="6" customFormat="1" ht="12.75" customHeight="1">
      <c r="A52" s="506"/>
      <c r="B52" s="507"/>
      <c r="C52" s="507"/>
      <c r="D52" s="507"/>
      <c r="E52" s="507"/>
      <c r="F52" s="507"/>
      <c r="G52" s="508"/>
      <c r="H52" s="159">
        <v>42</v>
      </c>
      <c r="I52" s="401" t="s">
        <v>165</v>
      </c>
      <c r="J52" s="402"/>
      <c r="K52" s="402"/>
      <c r="L52" s="402"/>
      <c r="M52" s="402"/>
      <c r="N52" s="402"/>
      <c r="O52" s="402"/>
      <c r="P52" s="402"/>
      <c r="Q52" s="402"/>
      <c r="R52" s="402"/>
      <c r="S52" s="402"/>
      <c r="T52" s="402"/>
      <c r="U52" s="403"/>
      <c r="V52" s="145" t="s">
        <v>383</v>
      </c>
      <c r="W52" s="146"/>
      <c r="X52" s="133"/>
      <c r="Y52" s="133"/>
      <c r="Z52" s="133"/>
      <c r="AA52" s="133"/>
      <c r="AB52" s="133"/>
      <c r="AC52" s="133"/>
      <c r="AD52" s="133"/>
      <c r="AE52" s="133"/>
      <c r="AF52" s="133"/>
      <c r="AG52" s="133"/>
      <c r="AH52" s="133"/>
      <c r="AI52" s="133"/>
      <c r="AJ52" s="133"/>
      <c r="AK52" s="133"/>
      <c r="AL52" s="133"/>
      <c r="AM52" s="135"/>
    </row>
    <row r="53" spans="1:39" s="6" customFormat="1" ht="12.75" customHeight="1">
      <c r="A53" s="506"/>
      <c r="B53" s="507"/>
      <c r="C53" s="507"/>
      <c r="D53" s="507"/>
      <c r="E53" s="507"/>
      <c r="F53" s="507"/>
      <c r="G53" s="508"/>
      <c r="H53" s="159">
        <v>43</v>
      </c>
      <c r="I53" s="401" t="s">
        <v>110</v>
      </c>
      <c r="J53" s="402"/>
      <c r="K53" s="402"/>
      <c r="L53" s="402"/>
      <c r="M53" s="402"/>
      <c r="N53" s="402"/>
      <c r="O53" s="402"/>
      <c r="P53" s="402"/>
      <c r="Q53" s="402"/>
      <c r="R53" s="402"/>
      <c r="S53" s="402"/>
      <c r="T53" s="402"/>
      <c r="U53" s="403"/>
      <c r="V53" s="145" t="s">
        <v>287</v>
      </c>
      <c r="W53" s="133"/>
      <c r="X53" s="133"/>
      <c r="Y53" s="133"/>
      <c r="Z53" s="133"/>
      <c r="AA53" s="133"/>
      <c r="AB53" s="133"/>
      <c r="AC53" s="133"/>
      <c r="AD53" s="133"/>
      <c r="AE53" s="133"/>
      <c r="AF53" s="133"/>
      <c r="AG53" s="133"/>
      <c r="AH53" s="133"/>
      <c r="AI53" s="133"/>
      <c r="AJ53" s="133"/>
      <c r="AK53" s="133"/>
      <c r="AL53" s="133"/>
      <c r="AM53" s="135"/>
    </row>
    <row r="54" spans="1:39" s="6" customFormat="1" ht="12.75" customHeight="1" thickBot="1">
      <c r="A54" s="506"/>
      <c r="B54" s="507"/>
      <c r="C54" s="507"/>
      <c r="D54" s="507"/>
      <c r="E54" s="507"/>
      <c r="F54" s="507"/>
      <c r="G54" s="508"/>
      <c r="H54" s="159">
        <v>44</v>
      </c>
      <c r="I54" s="147"/>
      <c r="J54" s="148"/>
      <c r="K54" s="148"/>
      <c r="L54" s="148"/>
      <c r="M54" s="148"/>
      <c r="N54" s="148"/>
      <c r="O54" s="148"/>
      <c r="P54" s="148"/>
      <c r="Q54" s="148"/>
      <c r="R54" s="148"/>
      <c r="S54" s="148"/>
      <c r="T54" s="148"/>
      <c r="U54" s="148"/>
      <c r="V54" s="149"/>
      <c r="W54" s="150"/>
      <c r="X54" s="150"/>
      <c r="Y54" s="150"/>
      <c r="Z54" s="150"/>
      <c r="AA54" s="151"/>
      <c r="AB54" s="151"/>
      <c r="AC54" s="151"/>
      <c r="AD54" s="151"/>
      <c r="AE54" s="151"/>
      <c r="AF54" s="151"/>
      <c r="AG54" s="151"/>
      <c r="AH54" s="151"/>
      <c r="AI54" s="151"/>
      <c r="AJ54" s="151"/>
      <c r="AK54" s="151"/>
      <c r="AL54" s="151"/>
      <c r="AM54" s="152"/>
    </row>
    <row r="55" spans="1:39" s="6" customFormat="1" ht="12.75" customHeight="1">
      <c r="A55" s="503" t="s">
        <v>166</v>
      </c>
      <c r="B55" s="504"/>
      <c r="C55" s="504"/>
      <c r="D55" s="504"/>
      <c r="E55" s="504"/>
      <c r="F55" s="504"/>
      <c r="G55" s="505"/>
      <c r="H55" s="158">
        <v>45</v>
      </c>
      <c r="I55" s="398" t="s">
        <v>167</v>
      </c>
      <c r="J55" s="399"/>
      <c r="K55" s="399"/>
      <c r="L55" s="399"/>
      <c r="M55" s="399"/>
      <c r="N55" s="399"/>
      <c r="O55" s="399"/>
      <c r="P55" s="399"/>
      <c r="Q55" s="399"/>
      <c r="R55" s="399"/>
      <c r="S55" s="399"/>
      <c r="T55" s="399"/>
      <c r="U55" s="400"/>
      <c r="V55" s="153" t="s">
        <v>168</v>
      </c>
      <c r="W55" s="124"/>
      <c r="X55" s="124"/>
      <c r="Y55" s="124"/>
      <c r="Z55" s="124"/>
      <c r="AA55" s="124"/>
      <c r="AB55" s="124"/>
      <c r="AC55" s="124"/>
      <c r="AD55" s="124"/>
      <c r="AE55" s="124"/>
      <c r="AF55" s="124"/>
      <c r="AG55" s="124"/>
      <c r="AH55" s="124"/>
      <c r="AI55" s="124"/>
      <c r="AJ55" s="124"/>
      <c r="AK55" s="124"/>
      <c r="AL55" s="124"/>
      <c r="AM55" s="154"/>
    </row>
    <row r="56" spans="1:39" s="6" customFormat="1" ht="12.75" customHeight="1">
      <c r="A56" s="506"/>
      <c r="B56" s="507"/>
      <c r="C56" s="507"/>
      <c r="D56" s="507"/>
      <c r="E56" s="507"/>
      <c r="F56" s="507"/>
      <c r="G56" s="508"/>
      <c r="H56" s="159">
        <v>46</v>
      </c>
      <c r="I56" s="401" t="s">
        <v>169</v>
      </c>
      <c r="J56" s="402"/>
      <c r="K56" s="402"/>
      <c r="L56" s="402"/>
      <c r="M56" s="402"/>
      <c r="N56" s="402"/>
      <c r="O56" s="402"/>
      <c r="P56" s="402"/>
      <c r="Q56" s="402"/>
      <c r="R56" s="402"/>
      <c r="S56" s="402"/>
      <c r="T56" s="402"/>
      <c r="U56" s="403"/>
      <c r="V56" s="145" t="s">
        <v>85</v>
      </c>
      <c r="W56" s="133"/>
      <c r="X56" s="133"/>
      <c r="Y56" s="133"/>
      <c r="Z56" s="133"/>
      <c r="AA56" s="133"/>
      <c r="AB56" s="133"/>
      <c r="AC56" s="133"/>
      <c r="AD56" s="133"/>
      <c r="AE56" s="133"/>
      <c r="AF56" s="133"/>
      <c r="AG56" s="133"/>
      <c r="AH56" s="133"/>
      <c r="AI56" s="133"/>
      <c r="AJ56" s="133"/>
      <c r="AK56" s="133"/>
      <c r="AL56" s="133"/>
      <c r="AM56" s="135"/>
    </row>
    <row r="57" spans="1:39" s="6" customFormat="1" ht="12.75" customHeight="1">
      <c r="A57" s="506"/>
      <c r="B57" s="507"/>
      <c r="C57" s="507"/>
      <c r="D57" s="507"/>
      <c r="E57" s="507"/>
      <c r="F57" s="507"/>
      <c r="G57" s="508"/>
      <c r="H57" s="159">
        <v>47</v>
      </c>
      <c r="I57" s="401" t="s">
        <v>170</v>
      </c>
      <c r="J57" s="402"/>
      <c r="K57" s="402"/>
      <c r="L57" s="402"/>
      <c r="M57" s="402"/>
      <c r="N57" s="402"/>
      <c r="O57" s="402"/>
      <c r="P57" s="402"/>
      <c r="Q57" s="402"/>
      <c r="R57" s="402"/>
      <c r="S57" s="402"/>
      <c r="T57" s="402"/>
      <c r="U57" s="403"/>
      <c r="V57" s="145" t="s">
        <v>88</v>
      </c>
      <c r="W57" s="133"/>
      <c r="X57" s="133"/>
      <c r="Y57" s="133"/>
      <c r="Z57" s="133"/>
      <c r="AA57" s="133"/>
      <c r="AB57" s="133"/>
      <c r="AC57" s="133"/>
      <c r="AD57" s="133"/>
      <c r="AE57" s="133"/>
      <c r="AF57" s="133"/>
      <c r="AG57" s="133"/>
      <c r="AH57" s="133"/>
      <c r="AI57" s="133"/>
      <c r="AJ57" s="133"/>
      <c r="AK57" s="133"/>
      <c r="AL57" s="133"/>
      <c r="AM57" s="135"/>
    </row>
    <row r="58" spans="1:39" s="6" customFormat="1" ht="12.75" customHeight="1">
      <c r="A58" s="506"/>
      <c r="B58" s="507"/>
      <c r="C58" s="507"/>
      <c r="D58" s="507"/>
      <c r="E58" s="507"/>
      <c r="F58" s="507"/>
      <c r="G58" s="508"/>
      <c r="H58" s="159">
        <v>48</v>
      </c>
      <c r="I58" s="401" t="s">
        <v>171</v>
      </c>
      <c r="J58" s="402"/>
      <c r="K58" s="402"/>
      <c r="L58" s="402"/>
      <c r="M58" s="402"/>
      <c r="N58" s="402"/>
      <c r="O58" s="402"/>
      <c r="P58" s="402"/>
      <c r="Q58" s="402"/>
      <c r="R58" s="402"/>
      <c r="S58" s="402"/>
      <c r="T58" s="402"/>
      <c r="U58" s="403"/>
      <c r="V58" s="145" t="s">
        <v>102</v>
      </c>
      <c r="W58" s="133"/>
      <c r="X58" s="133"/>
      <c r="Y58" s="133"/>
      <c r="Z58" s="133"/>
      <c r="AA58" s="133"/>
      <c r="AB58" s="133"/>
      <c r="AC58" s="133"/>
      <c r="AD58" s="133"/>
      <c r="AE58" s="133"/>
      <c r="AF58" s="133"/>
      <c r="AG58" s="133"/>
      <c r="AH58" s="133"/>
      <c r="AI58" s="133"/>
      <c r="AJ58" s="133"/>
      <c r="AK58" s="133"/>
      <c r="AL58" s="133"/>
      <c r="AM58" s="135"/>
    </row>
    <row r="59" spans="1:39" s="6" customFormat="1" ht="12.75" customHeight="1">
      <c r="A59" s="506"/>
      <c r="B59" s="507"/>
      <c r="C59" s="507"/>
      <c r="D59" s="507"/>
      <c r="E59" s="507"/>
      <c r="F59" s="507"/>
      <c r="G59" s="508"/>
      <c r="H59" s="159">
        <v>49</v>
      </c>
      <c r="I59" s="401" t="s">
        <v>310</v>
      </c>
      <c r="J59" s="402"/>
      <c r="K59" s="402"/>
      <c r="L59" s="402"/>
      <c r="M59" s="402"/>
      <c r="N59" s="402"/>
      <c r="O59" s="402"/>
      <c r="P59" s="402"/>
      <c r="Q59" s="402"/>
      <c r="R59" s="402"/>
      <c r="S59" s="402"/>
      <c r="T59" s="402"/>
      <c r="U59" s="403"/>
      <c r="V59" s="155" t="s">
        <v>311</v>
      </c>
      <c r="W59" s="156"/>
      <c r="X59" s="156"/>
      <c r="Y59" s="156"/>
      <c r="Z59" s="156"/>
      <c r="AA59" s="156"/>
      <c r="AB59" s="156"/>
      <c r="AC59" s="156"/>
      <c r="AD59" s="156"/>
      <c r="AE59" s="156"/>
      <c r="AF59" s="156"/>
      <c r="AG59" s="156"/>
      <c r="AH59" s="156"/>
      <c r="AI59" s="156"/>
      <c r="AJ59" s="156"/>
      <c r="AK59" s="156"/>
      <c r="AL59" s="156"/>
      <c r="AM59" s="157"/>
    </row>
    <row r="60" spans="1:39" s="6" customFormat="1" ht="12.75" customHeight="1">
      <c r="A60" s="506"/>
      <c r="B60" s="507"/>
      <c r="C60" s="507"/>
      <c r="D60" s="507"/>
      <c r="E60" s="507"/>
      <c r="F60" s="507"/>
      <c r="G60" s="508"/>
      <c r="H60" s="159">
        <v>50</v>
      </c>
      <c r="I60" s="401" t="s">
        <v>312</v>
      </c>
      <c r="J60" s="402"/>
      <c r="K60" s="402"/>
      <c r="L60" s="402"/>
      <c r="M60" s="402"/>
      <c r="N60" s="402"/>
      <c r="O60" s="402"/>
      <c r="P60" s="402"/>
      <c r="Q60" s="402"/>
      <c r="R60" s="402"/>
      <c r="S60" s="402"/>
      <c r="T60" s="402"/>
      <c r="U60" s="403"/>
      <c r="V60" s="155" t="s">
        <v>311</v>
      </c>
      <c r="W60" s="156"/>
      <c r="X60" s="156"/>
      <c r="Y60" s="156"/>
      <c r="Z60" s="156"/>
      <c r="AA60" s="156"/>
      <c r="AB60" s="156"/>
      <c r="AC60" s="156"/>
      <c r="AD60" s="156"/>
      <c r="AE60" s="156"/>
      <c r="AF60" s="156"/>
      <c r="AG60" s="156"/>
      <c r="AH60" s="156"/>
      <c r="AI60" s="156"/>
      <c r="AJ60" s="156"/>
      <c r="AK60" s="156"/>
      <c r="AL60" s="156"/>
      <c r="AM60" s="157"/>
    </row>
    <row r="61" spans="1:39" s="6" customFormat="1" ht="12.75" customHeight="1" thickBot="1">
      <c r="A61" s="506"/>
      <c r="B61" s="507"/>
      <c r="C61" s="507"/>
      <c r="D61" s="507"/>
      <c r="E61" s="507"/>
      <c r="F61" s="507"/>
      <c r="G61" s="508"/>
      <c r="H61" s="160">
        <v>51</v>
      </c>
      <c r="I61" s="452" t="s">
        <v>172</v>
      </c>
      <c r="J61" s="453"/>
      <c r="K61" s="453"/>
      <c r="L61" s="453"/>
      <c r="M61" s="453"/>
      <c r="N61" s="453"/>
      <c r="O61" s="453"/>
      <c r="P61" s="453"/>
      <c r="Q61" s="453"/>
      <c r="R61" s="453"/>
      <c r="S61" s="453"/>
      <c r="T61" s="453"/>
      <c r="U61" s="512"/>
      <c r="V61" s="155" t="s">
        <v>85</v>
      </c>
      <c r="W61" s="156"/>
      <c r="X61" s="156"/>
      <c r="Y61" s="156"/>
      <c r="Z61" s="156"/>
      <c r="AA61" s="156"/>
      <c r="AB61" s="156"/>
      <c r="AC61" s="156"/>
      <c r="AD61" s="156"/>
      <c r="AE61" s="156"/>
      <c r="AF61" s="156"/>
      <c r="AG61" s="156"/>
      <c r="AH61" s="156"/>
      <c r="AI61" s="156"/>
      <c r="AJ61" s="156"/>
      <c r="AK61" s="156"/>
      <c r="AL61" s="156"/>
      <c r="AM61" s="157"/>
    </row>
    <row r="62" spans="1:39" s="6" customFormat="1" ht="12.75" customHeight="1">
      <c r="A62" s="514" t="s">
        <v>267</v>
      </c>
      <c r="B62" s="515"/>
      <c r="C62" s="515"/>
      <c r="D62" s="515"/>
      <c r="E62" s="515"/>
      <c r="F62" s="515"/>
      <c r="G62" s="516"/>
      <c r="H62" s="165">
        <v>52</v>
      </c>
      <c r="I62" s="520" t="s">
        <v>89</v>
      </c>
      <c r="J62" s="521"/>
      <c r="K62" s="521"/>
      <c r="L62" s="521"/>
      <c r="M62" s="521"/>
      <c r="N62" s="521"/>
      <c r="O62" s="521"/>
      <c r="P62" s="521"/>
      <c r="Q62" s="521"/>
      <c r="R62" s="521"/>
      <c r="S62" s="521"/>
      <c r="T62" s="521"/>
      <c r="U62" s="522"/>
      <c r="V62" s="166" t="s">
        <v>309</v>
      </c>
      <c r="W62" s="167"/>
      <c r="X62" s="167"/>
      <c r="Y62" s="167"/>
      <c r="Z62" s="167"/>
      <c r="AA62" s="167"/>
      <c r="AB62" s="167"/>
      <c r="AC62" s="167"/>
      <c r="AD62" s="167"/>
      <c r="AE62" s="167"/>
      <c r="AF62" s="167"/>
      <c r="AG62" s="167"/>
      <c r="AH62" s="167"/>
      <c r="AI62" s="167"/>
      <c r="AJ62" s="167"/>
      <c r="AK62" s="167"/>
      <c r="AL62" s="167"/>
      <c r="AM62" s="168"/>
    </row>
    <row r="63" spans="1:39" s="6" customFormat="1" ht="12.75" customHeight="1">
      <c r="A63" s="506"/>
      <c r="B63" s="507"/>
      <c r="C63" s="507"/>
      <c r="D63" s="507"/>
      <c r="E63" s="507"/>
      <c r="F63" s="507"/>
      <c r="G63" s="508"/>
      <c r="H63" s="159">
        <v>53</v>
      </c>
      <c r="I63" s="401" t="s">
        <v>87</v>
      </c>
      <c r="J63" s="402"/>
      <c r="K63" s="402"/>
      <c r="L63" s="402"/>
      <c r="M63" s="402"/>
      <c r="N63" s="402"/>
      <c r="O63" s="402"/>
      <c r="P63" s="402"/>
      <c r="Q63" s="402"/>
      <c r="R63" s="402"/>
      <c r="S63" s="402"/>
      <c r="T63" s="402"/>
      <c r="U63" s="403"/>
      <c r="V63" s="145" t="s">
        <v>309</v>
      </c>
      <c r="W63" s="133"/>
      <c r="X63" s="133"/>
      <c r="Y63" s="133"/>
      <c r="Z63" s="133"/>
      <c r="AA63" s="133"/>
      <c r="AB63" s="133"/>
      <c r="AC63" s="133"/>
      <c r="AD63" s="133"/>
      <c r="AE63" s="133"/>
      <c r="AF63" s="133"/>
      <c r="AG63" s="133"/>
      <c r="AH63" s="133"/>
      <c r="AI63" s="133"/>
      <c r="AJ63" s="133"/>
      <c r="AK63" s="133"/>
      <c r="AL63" s="133"/>
      <c r="AM63" s="135"/>
    </row>
    <row r="64" spans="1:39" s="6" customFormat="1" ht="12.75" customHeight="1" thickBot="1">
      <c r="A64" s="517"/>
      <c r="B64" s="518"/>
      <c r="C64" s="518"/>
      <c r="D64" s="518"/>
      <c r="E64" s="518"/>
      <c r="F64" s="518"/>
      <c r="G64" s="519"/>
      <c r="H64" s="169">
        <v>54</v>
      </c>
      <c r="I64" s="526" t="s">
        <v>313</v>
      </c>
      <c r="J64" s="527"/>
      <c r="K64" s="527"/>
      <c r="L64" s="527"/>
      <c r="M64" s="527"/>
      <c r="N64" s="527"/>
      <c r="O64" s="527"/>
      <c r="P64" s="527"/>
      <c r="Q64" s="527"/>
      <c r="R64" s="527"/>
      <c r="S64" s="527"/>
      <c r="T64" s="527"/>
      <c r="U64" s="528"/>
      <c r="V64" s="170" t="s">
        <v>309</v>
      </c>
      <c r="W64" s="171"/>
      <c r="X64" s="171"/>
      <c r="Y64" s="171"/>
      <c r="Z64" s="171"/>
      <c r="AA64" s="171"/>
      <c r="AB64" s="171"/>
      <c r="AC64" s="171"/>
      <c r="AD64" s="171"/>
      <c r="AE64" s="171"/>
      <c r="AF64" s="171"/>
      <c r="AG64" s="171"/>
      <c r="AH64" s="171"/>
      <c r="AI64" s="171"/>
      <c r="AJ64" s="171"/>
      <c r="AK64" s="171"/>
      <c r="AL64" s="171"/>
      <c r="AM64" s="172"/>
    </row>
    <row r="65" spans="1:39" s="6" customFormat="1" ht="12.75" customHeight="1">
      <c r="A65" s="523" t="s">
        <v>173</v>
      </c>
      <c r="B65" s="524"/>
      <c r="C65" s="524"/>
      <c r="D65" s="524"/>
      <c r="E65" s="524"/>
      <c r="F65" s="524"/>
      <c r="G65" s="524"/>
      <c r="H65" s="524"/>
      <c r="I65" s="524"/>
      <c r="J65" s="524"/>
      <c r="K65" s="524"/>
      <c r="L65" s="524"/>
      <c r="M65" s="524"/>
      <c r="N65" s="524"/>
      <c r="O65" s="524"/>
      <c r="P65" s="524"/>
      <c r="Q65" s="524"/>
      <c r="R65" s="524"/>
      <c r="S65" s="524"/>
      <c r="T65" s="524"/>
      <c r="U65" s="524"/>
      <c r="V65" s="524"/>
      <c r="W65" s="524"/>
      <c r="X65" s="524"/>
      <c r="Y65" s="524"/>
      <c r="Z65" s="524"/>
      <c r="AA65" s="524"/>
      <c r="AB65" s="524"/>
      <c r="AC65" s="524"/>
      <c r="AD65" s="524"/>
      <c r="AE65" s="524"/>
      <c r="AF65" s="524"/>
      <c r="AG65" s="524"/>
      <c r="AH65" s="524"/>
      <c r="AI65" s="524"/>
      <c r="AJ65" s="524"/>
      <c r="AK65" s="524"/>
      <c r="AL65" s="524"/>
      <c r="AM65" s="525"/>
    </row>
    <row r="66" spans="1:39" s="75" customFormat="1">
      <c r="A66" s="173"/>
      <c r="B66" s="110" t="s">
        <v>174</v>
      </c>
      <c r="C66" s="110"/>
      <c r="D66" s="110"/>
      <c r="E66" s="110"/>
      <c r="F66" s="110"/>
      <c r="G66" s="110"/>
      <c r="H66" s="110"/>
      <c r="I66" s="110"/>
      <c r="J66" s="110"/>
      <c r="K66" s="110"/>
      <c r="L66" s="110"/>
      <c r="M66" s="174"/>
      <c r="N66" s="110" t="s">
        <v>175</v>
      </c>
      <c r="O66" s="110"/>
      <c r="P66" s="110"/>
      <c r="Q66" s="110"/>
      <c r="R66" s="110"/>
      <c r="S66" s="110"/>
      <c r="T66" s="110"/>
      <c r="U66" s="110"/>
      <c r="V66" s="110"/>
      <c r="W66" s="174"/>
      <c r="X66" s="110" t="s">
        <v>176</v>
      </c>
      <c r="Y66" s="110"/>
      <c r="Z66" s="110"/>
      <c r="AA66" s="110"/>
      <c r="AB66" s="174"/>
      <c r="AC66" s="174"/>
      <c r="AD66" s="174"/>
      <c r="AE66" s="174"/>
      <c r="AF66" s="174"/>
      <c r="AG66" s="174"/>
      <c r="AH66" s="174"/>
      <c r="AI66" s="174"/>
      <c r="AJ66" s="174"/>
      <c r="AK66" s="174"/>
      <c r="AL66" s="174"/>
      <c r="AM66" s="175"/>
    </row>
    <row r="67" spans="1:39" s="6" customFormat="1" ht="20.25" customHeight="1">
      <c r="A67" s="109"/>
      <c r="B67" s="110"/>
      <c r="C67" s="110"/>
      <c r="D67" s="111"/>
      <c r="E67" s="111"/>
      <c r="F67" s="111"/>
      <c r="G67" s="111"/>
      <c r="H67" s="190"/>
      <c r="I67" s="111"/>
      <c r="J67" s="111"/>
      <c r="K67" s="111"/>
      <c r="L67" s="111"/>
      <c r="M67" s="111"/>
      <c r="N67" s="111"/>
      <c r="O67" s="111"/>
      <c r="P67" s="111"/>
      <c r="Q67" s="111"/>
      <c r="R67" s="111"/>
      <c r="S67" s="111"/>
      <c r="T67" s="111"/>
      <c r="U67" s="111"/>
      <c r="V67" s="111"/>
      <c r="W67" s="111"/>
      <c r="X67" s="112"/>
      <c r="Y67" s="111"/>
      <c r="Z67" s="113"/>
      <c r="AA67" s="111"/>
      <c r="AB67" s="111"/>
      <c r="AC67" s="113"/>
      <c r="AD67" s="111"/>
      <c r="AE67" s="111"/>
      <c r="AF67" s="113"/>
      <c r="AG67" s="111"/>
      <c r="AH67" s="111"/>
      <c r="AI67" s="113"/>
      <c r="AJ67" s="111"/>
      <c r="AK67" s="111"/>
      <c r="AL67" s="111"/>
      <c r="AM67" s="176"/>
    </row>
    <row r="68" spans="1:39" s="6" customFormat="1" ht="12.75" customHeight="1">
      <c r="A68" s="109"/>
      <c r="B68" s="110" t="s">
        <v>426</v>
      </c>
      <c r="C68" s="110"/>
      <c r="D68" s="111"/>
      <c r="E68" s="111"/>
      <c r="F68" s="111"/>
      <c r="G68" s="111"/>
      <c r="H68" s="190"/>
      <c r="I68" s="111"/>
      <c r="J68" s="111"/>
      <c r="K68" s="111"/>
      <c r="L68" s="111"/>
      <c r="M68" s="111"/>
      <c r="N68" s="111"/>
      <c r="O68" s="111"/>
      <c r="P68" s="111"/>
      <c r="Q68" s="111"/>
      <c r="R68" s="111"/>
      <c r="S68" s="111"/>
      <c r="T68" s="111"/>
      <c r="U68" s="111"/>
      <c r="V68" s="111"/>
      <c r="W68" s="111"/>
      <c r="X68" s="112"/>
      <c r="Y68" s="111"/>
      <c r="Z68" s="113"/>
      <c r="AA68" s="111"/>
      <c r="AB68" s="111"/>
      <c r="AC68" s="113"/>
      <c r="AD68" s="111"/>
      <c r="AE68" s="111"/>
      <c r="AF68" s="113"/>
      <c r="AG68" s="111"/>
      <c r="AH68" s="111"/>
      <c r="AI68" s="113"/>
      <c r="AJ68" s="111"/>
      <c r="AK68" s="111"/>
      <c r="AL68" s="111"/>
      <c r="AM68" s="176"/>
    </row>
    <row r="69" spans="1:39" s="6" customFormat="1" ht="12.75" customHeight="1">
      <c r="A69" s="109"/>
      <c r="B69" s="114"/>
      <c r="C69" s="111"/>
      <c r="D69" s="111"/>
      <c r="E69" s="111"/>
      <c r="F69" s="111"/>
      <c r="G69" s="111"/>
      <c r="H69" s="190"/>
      <c r="I69" s="111"/>
      <c r="J69" s="111"/>
      <c r="K69" s="111"/>
      <c r="L69" s="111"/>
      <c r="M69" s="111"/>
      <c r="N69" s="111"/>
      <c r="O69" s="111"/>
      <c r="P69" s="111"/>
      <c r="Q69" s="111"/>
      <c r="R69" s="111"/>
      <c r="S69" s="111"/>
      <c r="T69" s="111"/>
      <c r="U69" s="111"/>
      <c r="V69" s="111"/>
      <c r="W69" s="111"/>
      <c r="X69" s="112"/>
      <c r="Y69" s="111"/>
      <c r="Z69" s="113"/>
      <c r="AA69" s="111"/>
      <c r="AB69" s="111"/>
      <c r="AC69" s="113"/>
      <c r="AD69" s="111"/>
      <c r="AE69" s="111"/>
      <c r="AF69" s="113"/>
      <c r="AG69" s="111"/>
      <c r="AH69" s="111"/>
      <c r="AI69" s="113"/>
      <c r="AJ69" s="111"/>
      <c r="AK69" s="111"/>
      <c r="AL69" s="111"/>
      <c r="AM69" s="176"/>
    </row>
    <row r="70" spans="1:39" s="6" customFormat="1">
      <c r="A70" s="109"/>
      <c r="B70" s="114" t="s">
        <v>381</v>
      </c>
      <c r="C70" s="114"/>
      <c r="D70" s="114"/>
      <c r="E70" s="114"/>
      <c r="F70" s="114"/>
      <c r="G70" s="114"/>
      <c r="H70" s="115"/>
      <c r="I70" s="114"/>
      <c r="J70" s="114"/>
      <c r="K70" s="114"/>
      <c r="L70" s="114"/>
      <c r="M70" s="111"/>
      <c r="N70" s="111"/>
      <c r="O70" s="111"/>
      <c r="P70" s="111"/>
      <c r="Q70" s="111"/>
      <c r="R70" s="111"/>
      <c r="S70" s="111"/>
      <c r="T70" s="111"/>
      <c r="U70" s="111"/>
      <c r="V70" s="111"/>
      <c r="W70" s="111"/>
      <c r="X70" s="111"/>
      <c r="Y70" s="111"/>
      <c r="Z70" s="111"/>
      <c r="AA70" s="111"/>
      <c r="AB70" s="111"/>
      <c r="AC70" s="111"/>
      <c r="AD70" s="111"/>
      <c r="AE70" s="111"/>
      <c r="AF70" s="111"/>
      <c r="AG70" s="111"/>
      <c r="AH70" s="111"/>
      <c r="AI70" s="111"/>
      <c r="AJ70" s="111"/>
      <c r="AK70" s="111"/>
      <c r="AL70" s="111"/>
      <c r="AM70" s="176"/>
    </row>
    <row r="71" spans="1:39" s="6" customFormat="1">
      <c r="A71" s="372"/>
      <c r="B71" s="366"/>
      <c r="C71" s="366"/>
      <c r="D71" s="373"/>
      <c r="E71" s="366"/>
      <c r="F71" s="366"/>
      <c r="G71" s="366"/>
      <c r="H71" s="366"/>
      <c r="I71" s="366"/>
      <c r="J71" s="366"/>
      <c r="K71" s="366"/>
      <c r="L71" s="366"/>
      <c r="M71" s="366"/>
      <c r="N71" s="366"/>
      <c r="O71" s="366"/>
      <c r="P71" s="366"/>
      <c r="Q71" s="366"/>
      <c r="R71" s="366"/>
      <c r="S71" s="366"/>
      <c r="T71" s="366"/>
      <c r="U71" s="366"/>
      <c r="V71" s="366"/>
      <c r="W71" s="366"/>
      <c r="X71" s="366"/>
      <c r="Y71" s="366"/>
      <c r="Z71" s="366"/>
      <c r="AA71" s="366"/>
      <c r="AB71" s="366"/>
      <c r="AC71" s="366"/>
      <c r="AD71" s="366"/>
      <c r="AE71" s="366"/>
      <c r="AF71" s="366"/>
      <c r="AG71" s="366"/>
      <c r="AH71" s="366"/>
      <c r="AI71" s="367"/>
      <c r="AJ71" s="367"/>
      <c r="AK71" s="367"/>
      <c r="AL71" s="367"/>
      <c r="AM71" s="368"/>
    </row>
    <row r="72" spans="1:39" s="6" customFormat="1">
      <c r="A72" s="372"/>
      <c r="B72" s="366"/>
      <c r="C72" s="366"/>
      <c r="D72" s="373"/>
      <c r="E72" s="366"/>
      <c r="F72" s="366"/>
      <c r="G72" s="366"/>
      <c r="H72" s="366"/>
      <c r="I72" s="366"/>
      <c r="J72" s="366"/>
      <c r="K72" s="366"/>
      <c r="L72" s="366"/>
      <c r="M72" s="366"/>
      <c r="N72" s="366"/>
      <c r="O72" s="366"/>
      <c r="P72" s="366"/>
      <c r="Q72" s="366"/>
      <c r="R72" s="366"/>
      <c r="S72" s="366"/>
      <c r="T72" s="366"/>
      <c r="U72" s="366"/>
      <c r="V72" s="366"/>
      <c r="W72" s="366"/>
      <c r="X72" s="366"/>
      <c r="Y72" s="366"/>
      <c r="Z72" s="366"/>
      <c r="AA72" s="366"/>
      <c r="AB72" s="366"/>
      <c r="AC72" s="366"/>
      <c r="AD72" s="366"/>
      <c r="AE72" s="366"/>
      <c r="AF72" s="366"/>
      <c r="AG72" s="366"/>
      <c r="AH72" s="366"/>
      <c r="AI72" s="367"/>
      <c r="AJ72" s="367"/>
      <c r="AK72" s="367"/>
      <c r="AL72" s="367"/>
      <c r="AM72" s="368"/>
    </row>
    <row r="73" spans="1:39" s="6" customFormat="1">
      <c r="A73" s="372"/>
      <c r="B73" s="366"/>
      <c r="C73" s="366"/>
      <c r="D73" s="373"/>
      <c r="E73" s="366"/>
      <c r="F73" s="366"/>
      <c r="G73" s="366"/>
      <c r="H73" s="366"/>
      <c r="I73" s="366"/>
      <c r="J73" s="366"/>
      <c r="K73" s="366"/>
      <c r="L73" s="366"/>
      <c r="M73" s="366"/>
      <c r="N73" s="366"/>
      <c r="O73" s="366"/>
      <c r="P73" s="366"/>
      <c r="Q73" s="366"/>
      <c r="R73" s="366"/>
      <c r="S73" s="366"/>
      <c r="T73" s="366"/>
      <c r="U73" s="366"/>
      <c r="V73" s="366"/>
      <c r="W73" s="366"/>
      <c r="X73" s="366"/>
      <c r="Y73" s="366"/>
      <c r="Z73" s="366"/>
      <c r="AA73" s="366"/>
      <c r="AB73" s="366"/>
      <c r="AC73" s="366"/>
      <c r="AD73" s="366"/>
      <c r="AE73" s="366"/>
      <c r="AF73" s="366"/>
      <c r="AG73" s="366"/>
      <c r="AH73" s="366"/>
      <c r="AI73" s="367"/>
      <c r="AJ73" s="367"/>
      <c r="AK73" s="367"/>
      <c r="AL73" s="367"/>
      <c r="AM73" s="368"/>
    </row>
    <row r="74" spans="1:39" s="6" customFormat="1">
      <c r="A74" s="372"/>
      <c r="B74" s="366"/>
      <c r="C74" s="366"/>
      <c r="D74" s="373"/>
      <c r="E74" s="366"/>
      <c r="F74" s="366"/>
      <c r="G74" s="366"/>
      <c r="H74" s="366"/>
      <c r="I74" s="366"/>
      <c r="J74" s="366"/>
      <c r="K74" s="366"/>
      <c r="L74" s="366"/>
      <c r="M74" s="366"/>
      <c r="N74" s="366"/>
      <c r="O74" s="366"/>
      <c r="P74" s="366"/>
      <c r="Q74" s="366"/>
      <c r="R74" s="366"/>
      <c r="S74" s="366"/>
      <c r="T74" s="366"/>
      <c r="U74" s="366"/>
      <c r="V74" s="366"/>
      <c r="W74" s="366"/>
      <c r="X74" s="366"/>
      <c r="Y74" s="366"/>
      <c r="Z74" s="366"/>
      <c r="AA74" s="366"/>
      <c r="AB74" s="366"/>
      <c r="AC74" s="366"/>
      <c r="AD74" s="366"/>
      <c r="AE74" s="366"/>
      <c r="AF74" s="366"/>
      <c r="AG74" s="366"/>
      <c r="AH74" s="366"/>
      <c r="AI74" s="367"/>
      <c r="AJ74" s="367"/>
      <c r="AK74" s="367"/>
      <c r="AL74" s="367"/>
      <c r="AM74" s="368"/>
    </row>
    <row r="75" spans="1:39" s="6" customFormat="1">
      <c r="A75" s="372"/>
      <c r="B75" s="366"/>
      <c r="C75" s="366"/>
      <c r="D75" s="373"/>
      <c r="E75" s="366"/>
      <c r="F75" s="366"/>
      <c r="G75" s="366"/>
      <c r="H75" s="366"/>
      <c r="I75" s="366"/>
      <c r="J75" s="366"/>
      <c r="K75" s="366"/>
      <c r="L75" s="366"/>
      <c r="M75" s="366"/>
      <c r="N75" s="366"/>
      <c r="O75" s="366"/>
      <c r="P75" s="366"/>
      <c r="Q75" s="366"/>
      <c r="R75" s="366"/>
      <c r="S75" s="366"/>
      <c r="T75" s="366"/>
      <c r="U75" s="366"/>
      <c r="V75" s="366"/>
      <c r="W75" s="366"/>
      <c r="X75" s="366"/>
      <c r="Y75" s="366"/>
      <c r="Z75" s="366"/>
      <c r="AA75" s="366"/>
      <c r="AB75" s="366"/>
      <c r="AC75" s="366"/>
      <c r="AD75" s="366"/>
      <c r="AE75" s="366"/>
      <c r="AF75" s="366"/>
      <c r="AG75" s="366"/>
      <c r="AH75" s="366"/>
      <c r="AI75" s="367"/>
      <c r="AJ75" s="367"/>
      <c r="AK75" s="367"/>
      <c r="AL75" s="367"/>
      <c r="AM75" s="368"/>
    </row>
    <row r="76" spans="1:39" s="6" customFormat="1" ht="22.5" customHeight="1" thickBot="1">
      <c r="A76" s="369"/>
      <c r="B76" s="370"/>
      <c r="C76" s="370"/>
      <c r="D76" s="370"/>
      <c r="E76" s="370"/>
      <c r="F76" s="370"/>
      <c r="G76" s="370"/>
      <c r="H76" s="370"/>
      <c r="I76" s="370"/>
      <c r="J76" s="370"/>
      <c r="K76" s="370"/>
      <c r="L76" s="370"/>
      <c r="M76" s="370"/>
      <c r="N76" s="370"/>
      <c r="O76" s="370"/>
      <c r="P76" s="370"/>
      <c r="Q76" s="370"/>
      <c r="R76" s="370"/>
      <c r="S76" s="370"/>
      <c r="T76" s="370"/>
      <c r="U76" s="370"/>
      <c r="V76" s="370"/>
      <c r="W76" s="370"/>
      <c r="X76" s="370"/>
      <c r="Y76" s="370"/>
      <c r="Z76" s="370"/>
      <c r="AA76" s="370"/>
      <c r="AB76" s="370"/>
      <c r="AC76" s="370"/>
      <c r="AD76" s="370"/>
      <c r="AE76" s="370"/>
      <c r="AF76" s="370"/>
      <c r="AG76" s="370"/>
      <c r="AH76" s="370"/>
      <c r="AI76" s="370"/>
      <c r="AJ76" s="370"/>
      <c r="AK76" s="370"/>
      <c r="AL76" s="370"/>
      <c r="AM76" s="371"/>
    </row>
    <row r="77" spans="1:39">
      <c r="A77" s="71"/>
      <c r="B77" s="71"/>
    </row>
    <row r="80" spans="1:39">
      <c r="S80" s="337"/>
      <c r="T80" s="337"/>
      <c r="U80" s="337"/>
      <c r="V80" s="337"/>
      <c r="W80" s="337"/>
      <c r="X80" s="337"/>
      <c r="Y80" s="337"/>
      <c r="Z80" s="337"/>
      <c r="AA80" s="337"/>
      <c r="AB80" s="337"/>
      <c r="AC80" s="337"/>
      <c r="AD80" s="337"/>
      <c r="AE80" s="337"/>
      <c r="AF80" s="337"/>
      <c r="AG80" s="337"/>
      <c r="AH80" s="337"/>
      <c r="AI80" s="337"/>
      <c r="AJ80" s="337"/>
      <c r="AK80" s="337"/>
      <c r="AL80" s="337"/>
    </row>
  </sheetData>
  <mergeCells count="203">
    <mergeCell ref="S80:V80"/>
    <mergeCell ref="W80:Z80"/>
    <mergeCell ref="AA80:AE80"/>
    <mergeCell ref="AF80:AL80"/>
    <mergeCell ref="AD75:AH75"/>
    <mergeCell ref="AI75:AM75"/>
    <mergeCell ref="A76:C76"/>
    <mergeCell ref="D76:H76"/>
    <mergeCell ref="I76:O76"/>
    <mergeCell ref="P76:T76"/>
    <mergeCell ref="U76:X76"/>
    <mergeCell ref="Y76:AC76"/>
    <mergeCell ref="AD76:AH76"/>
    <mergeCell ref="AI76:AM76"/>
    <mergeCell ref="A75:C75"/>
    <mergeCell ref="D75:H75"/>
    <mergeCell ref="I75:O75"/>
    <mergeCell ref="P75:T75"/>
    <mergeCell ref="U75:X75"/>
    <mergeCell ref="Y75:AC75"/>
    <mergeCell ref="A74:C74"/>
    <mergeCell ref="D74:H74"/>
    <mergeCell ref="I74:O74"/>
    <mergeCell ref="P74:T74"/>
    <mergeCell ref="U74:X74"/>
    <mergeCell ref="Y74:AC74"/>
    <mergeCell ref="AD74:AH74"/>
    <mergeCell ref="AI74:AM74"/>
    <mergeCell ref="A73:C73"/>
    <mergeCell ref="D73:H73"/>
    <mergeCell ref="I73:O73"/>
    <mergeCell ref="P73:T73"/>
    <mergeCell ref="U73:X73"/>
    <mergeCell ref="Y73:AC73"/>
    <mergeCell ref="A72:C72"/>
    <mergeCell ref="D72:H72"/>
    <mergeCell ref="I72:O72"/>
    <mergeCell ref="P72:T72"/>
    <mergeCell ref="U72:X72"/>
    <mergeCell ref="Y72:AC72"/>
    <mergeCell ref="AD72:AH72"/>
    <mergeCell ref="AI72:AM72"/>
    <mergeCell ref="AD73:AH73"/>
    <mergeCell ref="AI73:AM73"/>
    <mergeCell ref="A62:G64"/>
    <mergeCell ref="I62:U62"/>
    <mergeCell ref="I63:U63"/>
    <mergeCell ref="A65:AM65"/>
    <mergeCell ref="A71:C71"/>
    <mergeCell ref="D71:H71"/>
    <mergeCell ref="I71:O71"/>
    <mergeCell ref="P71:T71"/>
    <mergeCell ref="U71:X71"/>
    <mergeCell ref="Y71:AC71"/>
    <mergeCell ref="AD71:AH71"/>
    <mergeCell ref="AI71:AM71"/>
    <mergeCell ref="I64:U64"/>
    <mergeCell ref="A55:G61"/>
    <mergeCell ref="I55:U55"/>
    <mergeCell ref="I56:U56"/>
    <mergeCell ref="I57:U57"/>
    <mergeCell ref="I58:U58"/>
    <mergeCell ref="I61:U61"/>
    <mergeCell ref="O47:U47"/>
    <mergeCell ref="A48:G54"/>
    <mergeCell ref="I48:U48"/>
    <mergeCell ref="I49:U49"/>
    <mergeCell ref="I50:U50"/>
    <mergeCell ref="I51:U51"/>
    <mergeCell ref="I52:U52"/>
    <mergeCell ref="I53:U53"/>
    <mergeCell ref="I59:U59"/>
    <mergeCell ref="I60:U60"/>
    <mergeCell ref="I34:U34"/>
    <mergeCell ref="V34:AM34"/>
    <mergeCell ref="I35:U35"/>
    <mergeCell ref="V35:AM35"/>
    <mergeCell ref="I44:U44"/>
    <mergeCell ref="V44:AM44"/>
    <mergeCell ref="I45:U45"/>
    <mergeCell ref="V45:AM45"/>
    <mergeCell ref="A46:G47"/>
    <mergeCell ref="I46:N46"/>
    <mergeCell ref="O46:U46"/>
    <mergeCell ref="V46:X46"/>
    <mergeCell ref="AF46:AH46"/>
    <mergeCell ref="I47:N47"/>
    <mergeCell ref="A39:G45"/>
    <mergeCell ref="V40:AM40"/>
    <mergeCell ref="I41:U41"/>
    <mergeCell ref="V41:AM41"/>
    <mergeCell ref="I42:U42"/>
    <mergeCell ref="V42:AM42"/>
    <mergeCell ref="I43:U43"/>
    <mergeCell ref="V43:AM43"/>
    <mergeCell ref="V47:AE47"/>
    <mergeCell ref="AF47:AM47"/>
    <mergeCell ref="I37:U37"/>
    <mergeCell ref="V37:Z37"/>
    <mergeCell ref="I38:U38"/>
    <mergeCell ref="AA38:AB38"/>
    <mergeCell ref="I39:N39"/>
    <mergeCell ref="O39:U39"/>
    <mergeCell ref="V39:AE39"/>
    <mergeCell ref="I40:U40"/>
    <mergeCell ref="W38:Z38"/>
    <mergeCell ref="V32:AM32"/>
    <mergeCell ref="I33:U33"/>
    <mergeCell ref="V33:AM33"/>
    <mergeCell ref="I26:N26"/>
    <mergeCell ref="O26:U26"/>
    <mergeCell ref="X26:AD26"/>
    <mergeCell ref="AF26:AG26"/>
    <mergeCell ref="AH26:AI26"/>
    <mergeCell ref="AJ25:AL25"/>
    <mergeCell ref="I28:N30"/>
    <mergeCell ref="O28:U28"/>
    <mergeCell ref="AA28:AD28"/>
    <mergeCell ref="AE28:AF28"/>
    <mergeCell ref="O29:U29"/>
    <mergeCell ref="AA29:AD29"/>
    <mergeCell ref="AE29:AF29"/>
    <mergeCell ref="O30:U30"/>
    <mergeCell ref="AA30:AD30"/>
    <mergeCell ref="AE30:AF30"/>
    <mergeCell ref="A23:G38"/>
    <mergeCell ref="I23:N23"/>
    <mergeCell ref="O23:U23"/>
    <mergeCell ref="I24:U24"/>
    <mergeCell ref="V24:AG24"/>
    <mergeCell ref="I25:N25"/>
    <mergeCell ref="O25:U25"/>
    <mergeCell ref="V25:W25"/>
    <mergeCell ref="X25:Y25"/>
    <mergeCell ref="Z25:AA25"/>
    <mergeCell ref="I27:N27"/>
    <mergeCell ref="O27:U27"/>
    <mergeCell ref="V27:W27"/>
    <mergeCell ref="X27:Y27"/>
    <mergeCell ref="AA27:AB27"/>
    <mergeCell ref="AF27:AG27"/>
    <mergeCell ref="AB25:AC25"/>
    <mergeCell ref="AD25:AE25"/>
    <mergeCell ref="AF25:AI25"/>
    <mergeCell ref="I36:U36"/>
    <mergeCell ref="V36:Z36"/>
    <mergeCell ref="I31:U31"/>
    <mergeCell ref="V31:AM31"/>
    <mergeCell ref="I32:U32"/>
    <mergeCell ref="A19:G22"/>
    <mergeCell ref="I19:U19"/>
    <mergeCell ref="V19:AM19"/>
    <mergeCell ref="I20:N21"/>
    <mergeCell ref="O20:U20"/>
    <mergeCell ref="V20:AM20"/>
    <mergeCell ref="O21:U21"/>
    <mergeCell ref="V21:AM21"/>
    <mergeCell ref="I22:U22"/>
    <mergeCell ref="V22:AM22"/>
    <mergeCell ref="A10:AM10"/>
    <mergeCell ref="A11:G18"/>
    <mergeCell ref="I11:U11"/>
    <mergeCell ref="V11:AM11"/>
    <mergeCell ref="I12:U12"/>
    <mergeCell ref="V12:AM12"/>
    <mergeCell ref="I13:N13"/>
    <mergeCell ref="I15:U15"/>
    <mergeCell ref="V15:AM15"/>
    <mergeCell ref="I16:U16"/>
    <mergeCell ref="V16:AM16"/>
    <mergeCell ref="I17:N17"/>
    <mergeCell ref="I18:U18"/>
    <mergeCell ref="V18:AM18"/>
    <mergeCell ref="O13:U13"/>
    <mergeCell ref="V13:AC13"/>
    <mergeCell ref="AD13:AM13"/>
    <mergeCell ref="I14:N14"/>
    <mergeCell ref="O14:U14"/>
    <mergeCell ref="V14:AC14"/>
    <mergeCell ref="AD14:AM14"/>
    <mergeCell ref="A1:J6"/>
    <mergeCell ref="K1:AB4"/>
    <mergeCell ref="AC1:AM6"/>
    <mergeCell ref="K5:AB6"/>
    <mergeCell ref="A7:J7"/>
    <mergeCell ref="K7:L7"/>
    <mergeCell ref="M7:N7"/>
    <mergeCell ref="O7:P7"/>
    <mergeCell ref="Q7:R7"/>
    <mergeCell ref="S7:T7"/>
    <mergeCell ref="U7:V7"/>
    <mergeCell ref="W7:Y7"/>
    <mergeCell ref="Z7:AB7"/>
    <mergeCell ref="AC7:AM8"/>
    <mergeCell ref="A8:J8"/>
    <mergeCell ref="K8:L8"/>
    <mergeCell ref="M8:N8"/>
    <mergeCell ref="O8:P8"/>
    <mergeCell ref="Q8:R8"/>
    <mergeCell ref="S8:T8"/>
    <mergeCell ref="U8:V8"/>
    <mergeCell ref="W8:Y8"/>
    <mergeCell ref="Z8:AB8"/>
  </mergeCells>
  <printOptions horizontalCentered="1" gridLinesSet="0"/>
  <pageMargins left="0.23622047244094499" right="0.23622047244094499" top="0.23622047244094499" bottom="0.23622047244094499" header="0" footer="0"/>
  <pageSetup paperSize="9" scale="72" fitToWidth="0" fitToHeight="0"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M80"/>
  <sheetViews>
    <sheetView showGridLines="0" view="pageBreakPreview" zoomScaleNormal="100" zoomScaleSheetLayoutView="100" workbookViewId="0">
      <selection activeCell="AO1" sqref="AO1"/>
    </sheetView>
  </sheetViews>
  <sheetFormatPr defaultColWidth="8.85546875" defaultRowHeight="12.75"/>
  <cols>
    <col min="1" max="7" width="3.5703125" style="1" customWidth="1"/>
    <col min="8" max="8" width="3.5703125" style="12" customWidth="1"/>
    <col min="9" max="39" width="3.5703125" style="1" customWidth="1"/>
    <col min="40" max="16384" width="8.85546875" style="1"/>
  </cols>
  <sheetData>
    <row r="1" spans="1:39" ht="24.75" customHeight="1">
      <c r="A1" s="293" t="s">
        <v>34</v>
      </c>
      <c r="B1" s="294"/>
      <c r="C1" s="294"/>
      <c r="D1" s="294"/>
      <c r="E1" s="294"/>
      <c r="F1" s="294"/>
      <c r="G1" s="294"/>
      <c r="H1" s="294"/>
      <c r="I1" s="294"/>
      <c r="J1" s="295"/>
      <c r="K1" s="323" t="s">
        <v>40</v>
      </c>
      <c r="L1" s="294"/>
      <c r="M1" s="294"/>
      <c r="N1" s="294"/>
      <c r="O1" s="294"/>
      <c r="P1" s="294"/>
      <c r="Q1" s="294"/>
      <c r="R1" s="294"/>
      <c r="S1" s="294"/>
      <c r="T1" s="294"/>
      <c r="U1" s="294"/>
      <c r="V1" s="294"/>
      <c r="W1" s="294"/>
      <c r="X1" s="294"/>
      <c r="Y1" s="294"/>
      <c r="Z1" s="294"/>
      <c r="AA1" s="294"/>
      <c r="AB1" s="295"/>
      <c r="AC1" s="306"/>
      <c r="AD1" s="344"/>
      <c r="AE1" s="344"/>
      <c r="AF1" s="344"/>
      <c r="AG1" s="344"/>
      <c r="AH1" s="344"/>
      <c r="AI1" s="344"/>
      <c r="AJ1" s="344"/>
      <c r="AK1" s="344"/>
      <c r="AL1" s="344"/>
      <c r="AM1" s="345"/>
    </row>
    <row r="2" spans="1:39" ht="15" customHeight="1">
      <c r="A2" s="296"/>
      <c r="B2" s="297"/>
      <c r="C2" s="297"/>
      <c r="D2" s="297"/>
      <c r="E2" s="297"/>
      <c r="F2" s="297"/>
      <c r="G2" s="297"/>
      <c r="H2" s="297"/>
      <c r="I2" s="297"/>
      <c r="J2" s="298"/>
      <c r="K2" s="324"/>
      <c r="L2" s="297"/>
      <c r="M2" s="297"/>
      <c r="N2" s="297"/>
      <c r="O2" s="297"/>
      <c r="P2" s="297"/>
      <c r="Q2" s="297"/>
      <c r="R2" s="297"/>
      <c r="S2" s="297"/>
      <c r="T2" s="297"/>
      <c r="U2" s="297"/>
      <c r="V2" s="297"/>
      <c r="W2" s="297"/>
      <c r="X2" s="297"/>
      <c r="Y2" s="297"/>
      <c r="Z2" s="297"/>
      <c r="AA2" s="297"/>
      <c r="AB2" s="298"/>
      <c r="AC2" s="346"/>
      <c r="AD2" s="347"/>
      <c r="AE2" s="347"/>
      <c r="AF2" s="347"/>
      <c r="AG2" s="347"/>
      <c r="AH2" s="347"/>
      <c r="AI2" s="347"/>
      <c r="AJ2" s="347"/>
      <c r="AK2" s="347"/>
      <c r="AL2" s="347"/>
      <c r="AM2" s="348"/>
    </row>
    <row r="3" spans="1:39" ht="12.75" customHeight="1">
      <c r="A3" s="296"/>
      <c r="B3" s="297"/>
      <c r="C3" s="297"/>
      <c r="D3" s="297"/>
      <c r="E3" s="297"/>
      <c r="F3" s="297"/>
      <c r="G3" s="297"/>
      <c r="H3" s="297"/>
      <c r="I3" s="297"/>
      <c r="J3" s="298"/>
      <c r="K3" s="324"/>
      <c r="L3" s="297"/>
      <c r="M3" s="297"/>
      <c r="N3" s="297"/>
      <c r="O3" s="297"/>
      <c r="P3" s="297"/>
      <c r="Q3" s="297"/>
      <c r="R3" s="297"/>
      <c r="S3" s="297"/>
      <c r="T3" s="297"/>
      <c r="U3" s="297"/>
      <c r="V3" s="297"/>
      <c r="W3" s="297"/>
      <c r="X3" s="297"/>
      <c r="Y3" s="297"/>
      <c r="Z3" s="297"/>
      <c r="AA3" s="297"/>
      <c r="AB3" s="298"/>
      <c r="AC3" s="346"/>
      <c r="AD3" s="347"/>
      <c r="AE3" s="347"/>
      <c r="AF3" s="347"/>
      <c r="AG3" s="347"/>
      <c r="AH3" s="347"/>
      <c r="AI3" s="347"/>
      <c r="AJ3" s="347"/>
      <c r="AK3" s="347"/>
      <c r="AL3" s="347"/>
      <c r="AM3" s="348"/>
    </row>
    <row r="4" spans="1:39" ht="70.5" customHeight="1">
      <c r="A4" s="296"/>
      <c r="B4" s="297"/>
      <c r="C4" s="297"/>
      <c r="D4" s="297"/>
      <c r="E4" s="297"/>
      <c r="F4" s="297"/>
      <c r="G4" s="297"/>
      <c r="H4" s="297"/>
      <c r="I4" s="297"/>
      <c r="J4" s="298"/>
      <c r="K4" s="325"/>
      <c r="L4" s="300"/>
      <c r="M4" s="300"/>
      <c r="N4" s="300"/>
      <c r="O4" s="300"/>
      <c r="P4" s="300"/>
      <c r="Q4" s="300"/>
      <c r="R4" s="300"/>
      <c r="S4" s="300"/>
      <c r="T4" s="300"/>
      <c r="U4" s="300"/>
      <c r="V4" s="300"/>
      <c r="W4" s="300"/>
      <c r="X4" s="300"/>
      <c r="Y4" s="300"/>
      <c r="Z4" s="300"/>
      <c r="AA4" s="300"/>
      <c r="AB4" s="301"/>
      <c r="AC4" s="346"/>
      <c r="AD4" s="347"/>
      <c r="AE4" s="347"/>
      <c r="AF4" s="347"/>
      <c r="AG4" s="347"/>
      <c r="AH4" s="347"/>
      <c r="AI4" s="347"/>
      <c r="AJ4" s="347"/>
      <c r="AK4" s="347"/>
      <c r="AL4" s="347"/>
      <c r="AM4" s="348"/>
    </row>
    <row r="5" spans="1:39" ht="11.25" customHeight="1">
      <c r="A5" s="296"/>
      <c r="B5" s="297"/>
      <c r="C5" s="297"/>
      <c r="D5" s="297"/>
      <c r="E5" s="297"/>
      <c r="F5" s="297"/>
      <c r="G5" s="297"/>
      <c r="H5" s="297"/>
      <c r="I5" s="297"/>
      <c r="J5" s="298"/>
      <c r="K5" s="316" t="str">
        <f>CONCATENATE(Cover!K5)</f>
        <v>DATA SHEETS FOR PRESSURE &amp; SAFETY RELIEF VALVES</v>
      </c>
      <c r="L5" s="317"/>
      <c r="M5" s="317"/>
      <c r="N5" s="317"/>
      <c r="O5" s="317"/>
      <c r="P5" s="317"/>
      <c r="Q5" s="317"/>
      <c r="R5" s="317"/>
      <c r="S5" s="317"/>
      <c r="T5" s="317"/>
      <c r="U5" s="317"/>
      <c r="V5" s="317"/>
      <c r="W5" s="317"/>
      <c r="X5" s="317"/>
      <c r="Y5" s="317"/>
      <c r="Z5" s="317"/>
      <c r="AA5" s="317"/>
      <c r="AB5" s="318"/>
      <c r="AC5" s="346"/>
      <c r="AD5" s="347"/>
      <c r="AE5" s="347"/>
      <c r="AF5" s="347"/>
      <c r="AG5" s="347"/>
      <c r="AH5" s="347"/>
      <c r="AI5" s="347"/>
      <c r="AJ5" s="347"/>
      <c r="AK5" s="347"/>
      <c r="AL5" s="347"/>
      <c r="AM5" s="348"/>
    </row>
    <row r="6" spans="1:39" ht="6.75" customHeight="1">
      <c r="A6" s="296"/>
      <c r="B6" s="297"/>
      <c r="C6" s="297"/>
      <c r="D6" s="297"/>
      <c r="E6" s="297"/>
      <c r="F6" s="297"/>
      <c r="G6" s="297"/>
      <c r="H6" s="297"/>
      <c r="I6" s="297"/>
      <c r="J6" s="298"/>
      <c r="K6" s="319"/>
      <c r="L6" s="320"/>
      <c r="M6" s="320"/>
      <c r="N6" s="320"/>
      <c r="O6" s="320"/>
      <c r="P6" s="320"/>
      <c r="Q6" s="320"/>
      <c r="R6" s="320"/>
      <c r="S6" s="320"/>
      <c r="T6" s="320"/>
      <c r="U6" s="320"/>
      <c r="V6" s="320"/>
      <c r="W6" s="320"/>
      <c r="X6" s="320"/>
      <c r="Y6" s="320"/>
      <c r="Z6" s="320"/>
      <c r="AA6" s="320"/>
      <c r="AB6" s="321"/>
      <c r="AC6" s="346"/>
      <c r="AD6" s="347"/>
      <c r="AE6" s="347"/>
      <c r="AF6" s="347"/>
      <c r="AG6" s="347"/>
      <c r="AH6" s="347"/>
      <c r="AI6" s="347"/>
      <c r="AJ6" s="347"/>
      <c r="AK6" s="347"/>
      <c r="AL6" s="347"/>
      <c r="AM6" s="348"/>
    </row>
    <row r="7" spans="1:39" ht="18" customHeight="1">
      <c r="A7" s="290" t="s">
        <v>12</v>
      </c>
      <c r="B7" s="290"/>
      <c r="C7" s="341"/>
      <c r="D7" s="341"/>
      <c r="E7" s="341"/>
      <c r="F7" s="341"/>
      <c r="G7" s="341"/>
      <c r="H7" s="341"/>
      <c r="I7" s="341"/>
      <c r="J7" s="342"/>
      <c r="K7" s="289" t="s">
        <v>13</v>
      </c>
      <c r="L7" s="289"/>
      <c r="M7" s="289" t="s">
        <v>14</v>
      </c>
      <c r="N7" s="289"/>
      <c r="O7" s="289" t="s">
        <v>15</v>
      </c>
      <c r="P7" s="289"/>
      <c r="Q7" s="289" t="s">
        <v>16</v>
      </c>
      <c r="R7" s="289"/>
      <c r="S7" s="289" t="s">
        <v>17</v>
      </c>
      <c r="T7" s="289"/>
      <c r="U7" s="289" t="s">
        <v>18</v>
      </c>
      <c r="V7" s="289"/>
      <c r="W7" s="315" t="s">
        <v>19</v>
      </c>
      <c r="X7" s="315"/>
      <c r="Y7" s="315"/>
      <c r="Z7" s="289" t="s">
        <v>20</v>
      </c>
      <c r="AA7" s="289"/>
      <c r="AB7" s="289"/>
      <c r="AC7" s="329" t="s">
        <v>456</v>
      </c>
      <c r="AD7" s="330"/>
      <c r="AE7" s="330"/>
      <c r="AF7" s="330"/>
      <c r="AG7" s="330"/>
      <c r="AH7" s="330"/>
      <c r="AI7" s="330"/>
      <c r="AJ7" s="330"/>
      <c r="AK7" s="330"/>
      <c r="AL7" s="331"/>
      <c r="AM7" s="331"/>
    </row>
    <row r="8" spans="1:39" ht="17.25" customHeight="1" thickBot="1">
      <c r="A8" s="286" t="s">
        <v>36</v>
      </c>
      <c r="B8" s="286"/>
      <c r="C8" s="287"/>
      <c r="D8" s="287"/>
      <c r="E8" s="287"/>
      <c r="F8" s="287"/>
      <c r="G8" s="287"/>
      <c r="H8" s="287"/>
      <c r="I8" s="287"/>
      <c r="J8" s="288"/>
      <c r="K8" s="302" t="s">
        <v>37</v>
      </c>
      <c r="L8" s="303"/>
      <c r="M8" s="304" t="s">
        <v>46</v>
      </c>
      <c r="N8" s="305"/>
      <c r="O8" s="302" t="s">
        <v>38</v>
      </c>
      <c r="P8" s="303"/>
      <c r="Q8" s="304" t="s">
        <v>47</v>
      </c>
      <c r="R8" s="305"/>
      <c r="S8" s="302" t="str">
        <f>Cover!S8</f>
        <v>IN</v>
      </c>
      <c r="T8" s="303"/>
      <c r="U8" s="302" t="str">
        <f>Cover!U8</f>
        <v>DT</v>
      </c>
      <c r="V8" s="303"/>
      <c r="W8" s="349" t="str">
        <f>Cover!W8</f>
        <v>0009</v>
      </c>
      <c r="X8" s="350"/>
      <c r="Y8" s="351"/>
      <c r="Z8" s="302" t="str">
        <f>Cover!Z8</f>
        <v>D04</v>
      </c>
      <c r="AA8" s="322"/>
      <c r="AB8" s="303"/>
      <c r="AC8" s="332"/>
      <c r="AD8" s="333"/>
      <c r="AE8" s="333"/>
      <c r="AF8" s="333"/>
      <c r="AG8" s="333"/>
      <c r="AH8" s="333"/>
      <c r="AI8" s="333"/>
      <c r="AJ8" s="333"/>
      <c r="AK8" s="333"/>
      <c r="AL8" s="334"/>
      <c r="AM8" s="334"/>
    </row>
    <row r="9" spans="1:39" ht="12" customHeight="1" thickBot="1">
      <c r="A9" s="65"/>
      <c r="B9" s="65"/>
      <c r="C9" s="66"/>
      <c r="D9" s="65"/>
      <c r="E9" s="65"/>
      <c r="F9" s="65"/>
      <c r="G9" s="65"/>
      <c r="H9" s="67"/>
      <c r="I9" s="65"/>
      <c r="J9" s="65"/>
      <c r="K9" s="65"/>
      <c r="L9" s="65"/>
      <c r="M9" s="65"/>
      <c r="N9" s="65"/>
      <c r="O9" s="65"/>
      <c r="P9" s="65"/>
      <c r="Q9" s="65"/>
      <c r="R9" s="65"/>
      <c r="S9" s="65"/>
      <c r="T9" s="68"/>
      <c r="U9" s="66"/>
      <c r="V9" s="66"/>
      <c r="W9" s="66"/>
      <c r="X9" s="69"/>
      <c r="Y9" s="69"/>
      <c r="Z9" s="69"/>
      <c r="AA9" s="69"/>
      <c r="AB9" s="69"/>
      <c r="AC9" s="68"/>
      <c r="AD9" s="66"/>
      <c r="AE9" s="66"/>
      <c r="AF9" s="66"/>
      <c r="AG9" s="69"/>
      <c r="AH9" s="69"/>
      <c r="AI9" s="69"/>
      <c r="AJ9" s="69"/>
      <c r="AK9" s="69"/>
      <c r="AL9" s="69"/>
      <c r="AM9" s="69"/>
    </row>
    <row r="10" spans="1:39" ht="15.75" customHeight="1" thickBot="1">
      <c r="A10" s="485" t="s">
        <v>91</v>
      </c>
      <c r="B10" s="486"/>
      <c r="C10" s="486"/>
      <c r="D10" s="486"/>
      <c r="E10" s="486"/>
      <c r="F10" s="486"/>
      <c r="G10" s="486"/>
      <c r="H10" s="486"/>
      <c r="I10" s="486"/>
      <c r="J10" s="486"/>
      <c r="K10" s="486"/>
      <c r="L10" s="486"/>
      <c r="M10" s="486"/>
      <c r="N10" s="486"/>
      <c r="O10" s="486"/>
      <c r="P10" s="486"/>
      <c r="Q10" s="486"/>
      <c r="R10" s="486"/>
      <c r="S10" s="486"/>
      <c r="T10" s="486"/>
      <c r="U10" s="486"/>
      <c r="V10" s="486"/>
      <c r="W10" s="486"/>
      <c r="X10" s="486"/>
      <c r="Y10" s="486"/>
      <c r="Z10" s="486"/>
      <c r="AA10" s="486"/>
      <c r="AB10" s="486"/>
      <c r="AC10" s="486"/>
      <c r="AD10" s="486"/>
      <c r="AE10" s="486"/>
      <c r="AF10" s="486"/>
      <c r="AG10" s="486"/>
      <c r="AH10" s="486"/>
      <c r="AI10" s="486"/>
      <c r="AJ10" s="486"/>
      <c r="AK10" s="486"/>
      <c r="AL10" s="486"/>
      <c r="AM10" s="487"/>
    </row>
    <row r="11" spans="1:39" s="6" customFormat="1" ht="15.75" customHeight="1">
      <c r="A11" s="395" t="s">
        <v>92</v>
      </c>
      <c r="B11" s="396"/>
      <c r="C11" s="396"/>
      <c r="D11" s="396"/>
      <c r="E11" s="396"/>
      <c r="F11" s="396"/>
      <c r="G11" s="397"/>
      <c r="H11" s="158">
        <v>1</v>
      </c>
      <c r="I11" s="488" t="s">
        <v>93</v>
      </c>
      <c r="J11" s="489"/>
      <c r="K11" s="489"/>
      <c r="L11" s="489"/>
      <c r="M11" s="489"/>
      <c r="N11" s="489"/>
      <c r="O11" s="489"/>
      <c r="P11" s="489"/>
      <c r="Q11" s="489"/>
      <c r="R11" s="489"/>
      <c r="S11" s="489"/>
      <c r="T11" s="489"/>
      <c r="U11" s="490"/>
      <c r="V11" s="421" t="s">
        <v>189</v>
      </c>
      <c r="W11" s="422"/>
      <c r="X11" s="422"/>
      <c r="Y11" s="422"/>
      <c r="Z11" s="422"/>
      <c r="AA11" s="422"/>
      <c r="AB11" s="422"/>
      <c r="AC11" s="422"/>
      <c r="AD11" s="422"/>
      <c r="AE11" s="422"/>
      <c r="AF11" s="422"/>
      <c r="AG11" s="422"/>
      <c r="AH11" s="422"/>
      <c r="AI11" s="422"/>
      <c r="AJ11" s="422"/>
      <c r="AK11" s="422"/>
      <c r="AL11" s="422"/>
      <c r="AM11" s="491"/>
    </row>
    <row r="12" spans="1:39" s="6" customFormat="1" ht="14.1" customHeight="1">
      <c r="A12" s="377"/>
      <c r="B12" s="378"/>
      <c r="C12" s="378"/>
      <c r="D12" s="378"/>
      <c r="E12" s="378"/>
      <c r="F12" s="378"/>
      <c r="G12" s="379"/>
      <c r="H12" s="159">
        <v>2</v>
      </c>
      <c r="I12" s="401" t="s">
        <v>94</v>
      </c>
      <c r="J12" s="402"/>
      <c r="K12" s="402"/>
      <c r="L12" s="402"/>
      <c r="M12" s="402"/>
      <c r="N12" s="402"/>
      <c r="O12" s="402"/>
      <c r="P12" s="402"/>
      <c r="Q12" s="402"/>
      <c r="R12" s="402"/>
      <c r="S12" s="402"/>
      <c r="T12" s="402"/>
      <c r="U12" s="403"/>
      <c r="V12" s="492" t="s">
        <v>90</v>
      </c>
      <c r="W12" s="493"/>
      <c r="X12" s="493"/>
      <c r="Y12" s="493"/>
      <c r="Z12" s="493"/>
      <c r="AA12" s="493"/>
      <c r="AB12" s="493"/>
      <c r="AC12" s="493"/>
      <c r="AD12" s="493"/>
      <c r="AE12" s="493"/>
      <c r="AF12" s="493"/>
      <c r="AG12" s="493"/>
      <c r="AH12" s="493"/>
      <c r="AI12" s="493"/>
      <c r="AJ12" s="493"/>
      <c r="AK12" s="493"/>
      <c r="AL12" s="493"/>
      <c r="AM12" s="494"/>
    </row>
    <row r="13" spans="1:39" s="6" customFormat="1" ht="12.75" customHeight="1">
      <c r="A13" s="377"/>
      <c r="B13" s="378"/>
      <c r="C13" s="378"/>
      <c r="D13" s="378"/>
      <c r="E13" s="378"/>
      <c r="F13" s="378"/>
      <c r="G13" s="379"/>
      <c r="H13" s="159">
        <v>3</v>
      </c>
      <c r="I13" s="401" t="s">
        <v>95</v>
      </c>
      <c r="J13" s="402"/>
      <c r="K13" s="402"/>
      <c r="L13" s="402"/>
      <c r="M13" s="402"/>
      <c r="N13" s="434"/>
      <c r="O13" s="401" t="s">
        <v>96</v>
      </c>
      <c r="P13" s="402"/>
      <c r="Q13" s="402"/>
      <c r="R13" s="402"/>
      <c r="S13" s="402"/>
      <c r="T13" s="402"/>
      <c r="U13" s="403"/>
      <c r="V13" s="495" t="s">
        <v>477</v>
      </c>
      <c r="W13" s="469"/>
      <c r="X13" s="469"/>
      <c r="Y13" s="469"/>
      <c r="Z13" s="469"/>
      <c r="AA13" s="469"/>
      <c r="AB13" s="469"/>
      <c r="AC13" s="478"/>
      <c r="AD13" s="496" t="s">
        <v>97</v>
      </c>
      <c r="AE13" s="497"/>
      <c r="AF13" s="497"/>
      <c r="AG13" s="497"/>
      <c r="AH13" s="497"/>
      <c r="AI13" s="497"/>
      <c r="AJ13" s="497"/>
      <c r="AK13" s="497"/>
      <c r="AL13" s="497"/>
      <c r="AM13" s="498"/>
    </row>
    <row r="14" spans="1:39" s="6" customFormat="1" ht="12.75" customHeight="1">
      <c r="A14" s="377"/>
      <c r="B14" s="378"/>
      <c r="C14" s="378"/>
      <c r="D14" s="378"/>
      <c r="E14" s="378"/>
      <c r="F14" s="378"/>
      <c r="G14" s="379"/>
      <c r="H14" s="159">
        <v>4</v>
      </c>
      <c r="I14" s="401" t="s">
        <v>330</v>
      </c>
      <c r="J14" s="402"/>
      <c r="K14" s="402"/>
      <c r="L14" s="402"/>
      <c r="M14" s="402"/>
      <c r="N14" s="434"/>
      <c r="O14" s="401" t="s">
        <v>83</v>
      </c>
      <c r="P14" s="402"/>
      <c r="Q14" s="402" t="s">
        <v>83</v>
      </c>
      <c r="R14" s="402"/>
      <c r="S14" s="402"/>
      <c r="T14" s="402"/>
      <c r="U14" s="403"/>
      <c r="V14" s="468" t="s">
        <v>336</v>
      </c>
      <c r="W14" s="469"/>
      <c r="X14" s="469"/>
      <c r="Y14" s="469"/>
      <c r="Z14" s="469"/>
      <c r="AA14" s="469"/>
      <c r="AB14" s="469"/>
      <c r="AC14" s="478"/>
      <c r="AD14" s="479" t="s">
        <v>480</v>
      </c>
      <c r="AE14" s="480"/>
      <c r="AF14" s="480"/>
      <c r="AG14" s="480"/>
      <c r="AH14" s="480"/>
      <c r="AI14" s="480"/>
      <c r="AJ14" s="480"/>
      <c r="AK14" s="480"/>
      <c r="AL14" s="480"/>
      <c r="AM14" s="481"/>
    </row>
    <row r="15" spans="1:39" s="6" customFormat="1" ht="12.75" customHeight="1">
      <c r="A15" s="377"/>
      <c r="B15" s="378"/>
      <c r="C15" s="378"/>
      <c r="D15" s="378"/>
      <c r="E15" s="378"/>
      <c r="F15" s="378"/>
      <c r="G15" s="379"/>
      <c r="H15" s="159">
        <v>5</v>
      </c>
      <c r="I15" s="401" t="s">
        <v>98</v>
      </c>
      <c r="J15" s="402"/>
      <c r="K15" s="402"/>
      <c r="L15" s="402"/>
      <c r="M15" s="402"/>
      <c r="N15" s="402"/>
      <c r="O15" s="402"/>
      <c r="P15" s="402"/>
      <c r="Q15" s="402"/>
      <c r="R15" s="402"/>
      <c r="S15" s="402"/>
      <c r="T15" s="402"/>
      <c r="U15" s="403"/>
      <c r="V15" s="482" t="s">
        <v>257</v>
      </c>
      <c r="W15" s="483"/>
      <c r="X15" s="483"/>
      <c r="Y15" s="483"/>
      <c r="Z15" s="483"/>
      <c r="AA15" s="483"/>
      <c r="AB15" s="483"/>
      <c r="AC15" s="483"/>
      <c r="AD15" s="483"/>
      <c r="AE15" s="483"/>
      <c r="AF15" s="483"/>
      <c r="AG15" s="483"/>
      <c r="AH15" s="483"/>
      <c r="AI15" s="483"/>
      <c r="AJ15" s="483"/>
      <c r="AK15" s="483"/>
      <c r="AL15" s="483"/>
      <c r="AM15" s="484"/>
    </row>
    <row r="16" spans="1:39" s="6" customFormat="1" ht="12.75" customHeight="1">
      <c r="A16" s="377"/>
      <c r="B16" s="378"/>
      <c r="C16" s="378"/>
      <c r="D16" s="378"/>
      <c r="E16" s="378"/>
      <c r="F16" s="378"/>
      <c r="G16" s="379"/>
      <c r="H16" s="159">
        <v>6</v>
      </c>
      <c r="I16" s="401" t="s">
        <v>99</v>
      </c>
      <c r="J16" s="402"/>
      <c r="K16" s="402"/>
      <c r="L16" s="402"/>
      <c r="M16" s="402"/>
      <c r="N16" s="402"/>
      <c r="O16" s="402"/>
      <c r="P16" s="402"/>
      <c r="Q16" s="402"/>
      <c r="R16" s="402"/>
      <c r="S16" s="402"/>
      <c r="T16" s="402"/>
      <c r="U16" s="403"/>
      <c r="V16" s="499" t="s">
        <v>97</v>
      </c>
      <c r="W16" s="500"/>
      <c r="X16" s="500"/>
      <c r="Y16" s="500"/>
      <c r="Z16" s="500"/>
      <c r="AA16" s="500"/>
      <c r="AB16" s="500"/>
      <c r="AC16" s="500"/>
      <c r="AD16" s="500"/>
      <c r="AE16" s="500"/>
      <c r="AF16" s="500"/>
      <c r="AG16" s="500"/>
      <c r="AH16" s="500"/>
      <c r="AI16" s="500"/>
      <c r="AJ16" s="500"/>
      <c r="AK16" s="500"/>
      <c r="AL16" s="500"/>
      <c r="AM16" s="501"/>
    </row>
    <row r="17" spans="1:39" s="6" customFormat="1" ht="12.75" customHeight="1">
      <c r="A17" s="377"/>
      <c r="B17" s="378"/>
      <c r="C17" s="378"/>
      <c r="D17" s="378"/>
      <c r="E17" s="378"/>
      <c r="F17" s="378"/>
      <c r="G17" s="379"/>
      <c r="H17" s="160">
        <v>7</v>
      </c>
      <c r="I17" s="401" t="s">
        <v>100</v>
      </c>
      <c r="J17" s="402"/>
      <c r="K17" s="402"/>
      <c r="L17" s="402"/>
      <c r="M17" s="402"/>
      <c r="N17" s="402"/>
      <c r="O17" s="116"/>
      <c r="P17" s="116"/>
      <c r="Q17" s="116"/>
      <c r="R17" s="116"/>
      <c r="S17" s="116"/>
      <c r="T17" s="116"/>
      <c r="U17" s="117"/>
      <c r="V17" s="118" t="s">
        <v>283</v>
      </c>
      <c r="W17" s="119"/>
      <c r="X17" s="119"/>
      <c r="Y17" s="119"/>
      <c r="Z17" s="119"/>
      <c r="AA17" s="119"/>
      <c r="AB17" s="119"/>
      <c r="AC17" s="119"/>
      <c r="AD17" s="119"/>
      <c r="AE17" s="119"/>
      <c r="AF17" s="119"/>
      <c r="AG17" s="119"/>
      <c r="AH17" s="119"/>
      <c r="AI17" s="119"/>
      <c r="AJ17" s="119"/>
      <c r="AK17" s="119"/>
      <c r="AL17" s="119"/>
      <c r="AM17" s="120"/>
    </row>
    <row r="18" spans="1:39" s="6" customFormat="1" ht="12.75" customHeight="1" thickBot="1">
      <c r="A18" s="417"/>
      <c r="B18" s="418"/>
      <c r="C18" s="418"/>
      <c r="D18" s="418"/>
      <c r="E18" s="418"/>
      <c r="F18" s="418"/>
      <c r="G18" s="419"/>
      <c r="H18" s="160">
        <v>8</v>
      </c>
      <c r="I18" s="401" t="s">
        <v>101</v>
      </c>
      <c r="J18" s="402"/>
      <c r="K18" s="402"/>
      <c r="L18" s="402"/>
      <c r="M18" s="402"/>
      <c r="N18" s="402"/>
      <c r="O18" s="402"/>
      <c r="P18" s="402"/>
      <c r="Q18" s="402"/>
      <c r="R18" s="402"/>
      <c r="S18" s="402"/>
      <c r="T18" s="402"/>
      <c r="U18" s="403"/>
      <c r="V18" s="495" t="s">
        <v>240</v>
      </c>
      <c r="W18" s="497"/>
      <c r="X18" s="497"/>
      <c r="Y18" s="497"/>
      <c r="Z18" s="497"/>
      <c r="AA18" s="497"/>
      <c r="AB18" s="497"/>
      <c r="AC18" s="497"/>
      <c r="AD18" s="497"/>
      <c r="AE18" s="497"/>
      <c r="AF18" s="497"/>
      <c r="AG18" s="497"/>
      <c r="AH18" s="497"/>
      <c r="AI18" s="497"/>
      <c r="AJ18" s="497"/>
      <c r="AK18" s="497"/>
      <c r="AL18" s="497"/>
      <c r="AM18" s="498"/>
    </row>
    <row r="19" spans="1:39" s="6" customFormat="1" ht="12.75" customHeight="1">
      <c r="A19" s="395" t="s">
        <v>103</v>
      </c>
      <c r="B19" s="396"/>
      <c r="C19" s="396"/>
      <c r="D19" s="396"/>
      <c r="E19" s="396"/>
      <c r="F19" s="396"/>
      <c r="G19" s="397"/>
      <c r="H19" s="158">
        <v>9</v>
      </c>
      <c r="I19" s="398" t="s">
        <v>104</v>
      </c>
      <c r="J19" s="399"/>
      <c r="K19" s="399"/>
      <c r="L19" s="399"/>
      <c r="M19" s="399"/>
      <c r="N19" s="399"/>
      <c r="O19" s="399"/>
      <c r="P19" s="399"/>
      <c r="Q19" s="399"/>
      <c r="R19" s="399"/>
      <c r="S19" s="399"/>
      <c r="T19" s="399"/>
      <c r="U19" s="400"/>
      <c r="V19" s="435" t="s">
        <v>337</v>
      </c>
      <c r="W19" s="436"/>
      <c r="X19" s="436"/>
      <c r="Y19" s="436"/>
      <c r="Z19" s="436"/>
      <c r="AA19" s="436"/>
      <c r="AB19" s="436"/>
      <c r="AC19" s="436"/>
      <c r="AD19" s="436"/>
      <c r="AE19" s="436"/>
      <c r="AF19" s="436"/>
      <c r="AG19" s="436"/>
      <c r="AH19" s="436"/>
      <c r="AI19" s="436"/>
      <c r="AJ19" s="436"/>
      <c r="AK19" s="436"/>
      <c r="AL19" s="436"/>
      <c r="AM19" s="502"/>
    </row>
    <row r="20" spans="1:39" s="6" customFormat="1" ht="24" customHeight="1">
      <c r="A20" s="377"/>
      <c r="B20" s="378"/>
      <c r="C20" s="378"/>
      <c r="D20" s="378"/>
      <c r="E20" s="378"/>
      <c r="F20" s="378"/>
      <c r="G20" s="379"/>
      <c r="H20" s="161">
        <v>10</v>
      </c>
      <c r="I20" s="452" t="s">
        <v>106</v>
      </c>
      <c r="J20" s="453"/>
      <c r="K20" s="453"/>
      <c r="L20" s="453"/>
      <c r="M20" s="453"/>
      <c r="N20" s="454"/>
      <c r="O20" s="401" t="s">
        <v>107</v>
      </c>
      <c r="P20" s="402"/>
      <c r="Q20" s="402"/>
      <c r="R20" s="402"/>
      <c r="S20" s="402"/>
      <c r="T20" s="402"/>
      <c r="U20" s="403"/>
      <c r="V20" s="468" t="s">
        <v>108</v>
      </c>
      <c r="W20" s="469"/>
      <c r="X20" s="469"/>
      <c r="Y20" s="469"/>
      <c r="Z20" s="469"/>
      <c r="AA20" s="469"/>
      <c r="AB20" s="469"/>
      <c r="AC20" s="469"/>
      <c r="AD20" s="469"/>
      <c r="AE20" s="469"/>
      <c r="AF20" s="469"/>
      <c r="AG20" s="469"/>
      <c r="AH20" s="469"/>
      <c r="AI20" s="469"/>
      <c r="AJ20" s="469"/>
      <c r="AK20" s="469"/>
      <c r="AL20" s="469"/>
      <c r="AM20" s="470"/>
    </row>
    <row r="21" spans="1:39" s="6" customFormat="1" ht="24.95" customHeight="1">
      <c r="A21" s="377"/>
      <c r="B21" s="378"/>
      <c r="C21" s="378"/>
      <c r="D21" s="378"/>
      <c r="E21" s="378"/>
      <c r="F21" s="378"/>
      <c r="G21" s="379"/>
      <c r="H21" s="162">
        <v>11</v>
      </c>
      <c r="I21" s="458"/>
      <c r="J21" s="459"/>
      <c r="K21" s="459"/>
      <c r="L21" s="459"/>
      <c r="M21" s="459"/>
      <c r="N21" s="460"/>
      <c r="O21" s="401" t="s">
        <v>109</v>
      </c>
      <c r="P21" s="402"/>
      <c r="Q21" s="402"/>
      <c r="R21" s="402"/>
      <c r="S21" s="402"/>
      <c r="T21" s="402"/>
      <c r="U21" s="403"/>
      <c r="V21" s="468" t="s">
        <v>253</v>
      </c>
      <c r="W21" s="469"/>
      <c r="X21" s="469"/>
      <c r="Y21" s="469"/>
      <c r="Z21" s="469"/>
      <c r="AA21" s="469"/>
      <c r="AB21" s="469"/>
      <c r="AC21" s="469"/>
      <c r="AD21" s="469"/>
      <c r="AE21" s="469"/>
      <c r="AF21" s="469"/>
      <c r="AG21" s="469"/>
      <c r="AH21" s="469"/>
      <c r="AI21" s="469"/>
      <c r="AJ21" s="469"/>
      <c r="AK21" s="469"/>
      <c r="AL21" s="469"/>
      <c r="AM21" s="470"/>
    </row>
    <row r="22" spans="1:39" s="6" customFormat="1" ht="12.75" customHeight="1" thickBot="1">
      <c r="A22" s="417"/>
      <c r="B22" s="418"/>
      <c r="C22" s="418"/>
      <c r="D22" s="418"/>
      <c r="E22" s="418"/>
      <c r="F22" s="418"/>
      <c r="G22" s="419"/>
      <c r="H22" s="163">
        <v>12</v>
      </c>
      <c r="I22" s="407" t="s">
        <v>111</v>
      </c>
      <c r="J22" s="408"/>
      <c r="K22" s="408"/>
      <c r="L22" s="408"/>
      <c r="M22" s="408"/>
      <c r="N22" s="408"/>
      <c r="O22" s="408"/>
      <c r="P22" s="408"/>
      <c r="Q22" s="408"/>
      <c r="R22" s="408"/>
      <c r="S22" s="408"/>
      <c r="T22" s="408"/>
      <c r="U22" s="409"/>
      <c r="V22" s="538" t="s">
        <v>112</v>
      </c>
      <c r="W22" s="539"/>
      <c r="X22" s="539"/>
      <c r="Y22" s="539"/>
      <c r="Z22" s="539"/>
      <c r="AA22" s="539"/>
      <c r="AB22" s="539"/>
      <c r="AC22" s="539"/>
      <c r="AD22" s="539"/>
      <c r="AE22" s="539"/>
      <c r="AF22" s="539"/>
      <c r="AG22" s="539"/>
      <c r="AH22" s="539"/>
      <c r="AI22" s="539"/>
      <c r="AJ22" s="539"/>
      <c r="AK22" s="539"/>
      <c r="AL22" s="539"/>
      <c r="AM22" s="540"/>
    </row>
    <row r="23" spans="1:39" s="6" customFormat="1" ht="12.75" customHeight="1">
      <c r="A23" s="395" t="s">
        <v>113</v>
      </c>
      <c r="B23" s="396"/>
      <c r="C23" s="396"/>
      <c r="D23" s="396"/>
      <c r="E23" s="396"/>
      <c r="F23" s="396"/>
      <c r="G23" s="397"/>
      <c r="H23" s="158">
        <v>13</v>
      </c>
      <c r="I23" s="401" t="s">
        <v>84</v>
      </c>
      <c r="J23" s="402"/>
      <c r="K23" s="402"/>
      <c r="L23" s="402"/>
      <c r="M23" s="402"/>
      <c r="N23" s="434"/>
      <c r="O23" s="401" t="s">
        <v>114</v>
      </c>
      <c r="P23" s="402"/>
      <c r="Q23" s="402"/>
      <c r="R23" s="402"/>
      <c r="S23" s="402"/>
      <c r="T23" s="402"/>
      <c r="U23" s="403"/>
      <c r="V23" s="121" t="s">
        <v>90</v>
      </c>
      <c r="W23" s="122"/>
      <c r="X23" s="122"/>
      <c r="Y23" s="122"/>
      <c r="Z23" s="122"/>
      <c r="AA23" s="122"/>
      <c r="AB23" s="122"/>
      <c r="AC23" s="122"/>
      <c r="AD23" s="122"/>
      <c r="AE23" s="123"/>
      <c r="AF23" s="124" t="s">
        <v>115</v>
      </c>
      <c r="AG23" s="122"/>
      <c r="AH23" s="122"/>
      <c r="AI23" s="122"/>
      <c r="AJ23" s="122"/>
      <c r="AK23" s="122"/>
      <c r="AL23" s="122"/>
      <c r="AM23" s="125"/>
    </row>
    <row r="24" spans="1:39" s="6" customFormat="1" ht="12.75" customHeight="1">
      <c r="A24" s="377"/>
      <c r="B24" s="378"/>
      <c r="C24" s="378"/>
      <c r="D24" s="378"/>
      <c r="E24" s="378"/>
      <c r="F24" s="378"/>
      <c r="G24" s="379"/>
      <c r="H24" s="159">
        <v>14</v>
      </c>
      <c r="I24" s="401" t="s">
        <v>116</v>
      </c>
      <c r="J24" s="402"/>
      <c r="K24" s="402"/>
      <c r="L24" s="402"/>
      <c r="M24" s="402"/>
      <c r="N24" s="402"/>
      <c r="O24" s="402"/>
      <c r="P24" s="402"/>
      <c r="Q24" s="402"/>
      <c r="R24" s="402"/>
      <c r="S24" s="402"/>
      <c r="T24" s="402"/>
      <c r="U24" s="403"/>
      <c r="V24" s="532">
        <v>8664</v>
      </c>
      <c r="W24" s="533"/>
      <c r="X24" s="533"/>
      <c r="Y24" s="533"/>
      <c r="Z24" s="533"/>
      <c r="AA24" s="533"/>
      <c r="AB24" s="533"/>
      <c r="AC24" s="533"/>
      <c r="AD24" s="533"/>
      <c r="AE24" s="533"/>
      <c r="AF24" s="533"/>
      <c r="AG24" s="533"/>
      <c r="AH24" s="126" t="s">
        <v>117</v>
      </c>
      <c r="AI24" s="127"/>
      <c r="AJ24" s="127"/>
      <c r="AK24" s="127"/>
      <c r="AL24" s="127"/>
      <c r="AM24" s="128"/>
    </row>
    <row r="25" spans="1:39" s="6" customFormat="1" ht="12.75" customHeight="1">
      <c r="A25" s="377"/>
      <c r="B25" s="378"/>
      <c r="C25" s="378"/>
      <c r="D25" s="378"/>
      <c r="E25" s="378"/>
      <c r="F25" s="378"/>
      <c r="G25" s="379"/>
      <c r="H25" s="159">
        <v>15</v>
      </c>
      <c r="I25" s="401" t="s">
        <v>118</v>
      </c>
      <c r="J25" s="402"/>
      <c r="K25" s="402"/>
      <c r="L25" s="402"/>
      <c r="M25" s="402"/>
      <c r="N25" s="434"/>
      <c r="O25" s="401" t="s">
        <v>119</v>
      </c>
      <c r="P25" s="402"/>
      <c r="Q25" s="402"/>
      <c r="R25" s="402"/>
      <c r="S25" s="402"/>
      <c r="T25" s="402"/>
      <c r="U25" s="403"/>
      <c r="V25" s="477" t="s">
        <v>242</v>
      </c>
      <c r="W25" s="465"/>
      <c r="X25" s="465" t="s">
        <v>120</v>
      </c>
      <c r="Y25" s="465"/>
      <c r="Z25" s="465"/>
      <c r="AA25" s="465"/>
      <c r="AB25" s="465"/>
      <c r="AC25" s="465"/>
      <c r="AD25" s="465"/>
      <c r="AE25" s="466"/>
      <c r="AF25" s="541">
        <f>V25/29</f>
        <v>0.84551724137931028</v>
      </c>
      <c r="AG25" s="450"/>
      <c r="AH25" s="450"/>
      <c r="AI25" s="450"/>
      <c r="AJ25" s="426" t="s">
        <v>121</v>
      </c>
      <c r="AK25" s="426"/>
      <c r="AL25" s="426"/>
      <c r="AM25" s="129"/>
    </row>
    <row r="26" spans="1:39" s="6" customFormat="1" ht="12.75" customHeight="1">
      <c r="A26" s="377"/>
      <c r="B26" s="378"/>
      <c r="C26" s="378"/>
      <c r="D26" s="378"/>
      <c r="E26" s="378"/>
      <c r="F26" s="378"/>
      <c r="G26" s="379"/>
      <c r="H26" s="159">
        <v>16</v>
      </c>
      <c r="I26" s="401" t="s">
        <v>122</v>
      </c>
      <c r="J26" s="402"/>
      <c r="K26" s="402"/>
      <c r="L26" s="402"/>
      <c r="M26" s="402"/>
      <c r="N26" s="434"/>
      <c r="O26" s="401" t="s">
        <v>123</v>
      </c>
      <c r="P26" s="402"/>
      <c r="Q26" s="402"/>
      <c r="R26" s="402"/>
      <c r="S26" s="402"/>
      <c r="T26" s="402"/>
      <c r="U26" s="403"/>
      <c r="V26" s="134"/>
      <c r="W26" s="130"/>
      <c r="X26" s="450" t="s">
        <v>248</v>
      </c>
      <c r="Y26" s="450"/>
      <c r="Z26" s="450"/>
      <c r="AA26" s="450"/>
      <c r="AB26" s="450"/>
      <c r="AC26" s="450"/>
      <c r="AD26" s="450"/>
      <c r="AE26" s="131"/>
      <c r="AF26" s="426">
        <v>22</v>
      </c>
      <c r="AG26" s="426"/>
      <c r="AH26" s="426" t="s">
        <v>124</v>
      </c>
      <c r="AI26" s="426"/>
      <c r="AJ26" s="130"/>
      <c r="AK26" s="130"/>
      <c r="AL26" s="130"/>
      <c r="AM26" s="129"/>
    </row>
    <row r="27" spans="1:39" s="6" customFormat="1" ht="12.75" customHeight="1">
      <c r="A27" s="377"/>
      <c r="B27" s="378"/>
      <c r="C27" s="378"/>
      <c r="D27" s="378"/>
      <c r="E27" s="378"/>
      <c r="F27" s="378"/>
      <c r="G27" s="379"/>
      <c r="H27" s="159">
        <v>17</v>
      </c>
      <c r="I27" s="401" t="s">
        <v>125</v>
      </c>
      <c r="J27" s="402"/>
      <c r="K27" s="402"/>
      <c r="L27" s="402"/>
      <c r="M27" s="402"/>
      <c r="N27" s="434"/>
      <c r="O27" s="401" t="s">
        <v>126</v>
      </c>
      <c r="P27" s="402"/>
      <c r="Q27" s="402"/>
      <c r="R27" s="402"/>
      <c r="S27" s="402"/>
      <c r="T27" s="402"/>
      <c r="U27" s="403"/>
      <c r="V27" s="463"/>
      <c r="W27" s="464"/>
      <c r="X27" s="426">
        <v>124.8</v>
      </c>
      <c r="Y27" s="426"/>
      <c r="Z27" s="130"/>
      <c r="AA27" s="450" t="s">
        <v>127</v>
      </c>
      <c r="AB27" s="450"/>
      <c r="AC27" s="131"/>
      <c r="AD27" s="131"/>
      <c r="AE27" s="131"/>
      <c r="AF27" s="426">
        <v>124.8</v>
      </c>
      <c r="AG27" s="426"/>
      <c r="AH27" s="130" t="s">
        <v>128</v>
      </c>
      <c r="AI27" s="130"/>
      <c r="AJ27" s="130"/>
      <c r="AK27" s="130"/>
      <c r="AL27" s="130"/>
      <c r="AM27" s="129"/>
    </row>
    <row r="28" spans="1:39" s="6" customFormat="1" ht="12.75" customHeight="1">
      <c r="A28" s="377"/>
      <c r="B28" s="378"/>
      <c r="C28" s="378"/>
      <c r="D28" s="378"/>
      <c r="E28" s="378"/>
      <c r="F28" s="378"/>
      <c r="G28" s="379"/>
      <c r="H28" s="159">
        <v>18</v>
      </c>
      <c r="I28" s="452" t="s">
        <v>129</v>
      </c>
      <c r="J28" s="453"/>
      <c r="K28" s="453"/>
      <c r="L28" s="453"/>
      <c r="M28" s="453"/>
      <c r="N28" s="454"/>
      <c r="O28" s="401" t="s">
        <v>130</v>
      </c>
      <c r="P28" s="402"/>
      <c r="Q28" s="402"/>
      <c r="R28" s="402"/>
      <c r="S28" s="402"/>
      <c r="T28" s="402"/>
      <c r="U28" s="403"/>
      <c r="V28" s="132"/>
      <c r="W28" s="130"/>
      <c r="X28" s="130"/>
      <c r="Y28" s="130"/>
      <c r="Z28" s="130"/>
      <c r="AA28" s="461" t="s">
        <v>97</v>
      </c>
      <c r="AB28" s="439"/>
      <c r="AC28" s="439"/>
      <c r="AD28" s="439"/>
      <c r="AE28" s="462"/>
      <c r="AF28" s="462"/>
      <c r="AG28" s="131"/>
      <c r="AH28" s="133" t="s">
        <v>124</v>
      </c>
      <c r="AI28" s="130"/>
      <c r="AJ28" s="130"/>
      <c r="AK28" s="130"/>
      <c r="AL28" s="130"/>
      <c r="AM28" s="129"/>
    </row>
    <row r="29" spans="1:39" s="6" customFormat="1" ht="12.75" customHeight="1">
      <c r="A29" s="377"/>
      <c r="B29" s="378"/>
      <c r="C29" s="378"/>
      <c r="D29" s="378"/>
      <c r="E29" s="378"/>
      <c r="F29" s="378"/>
      <c r="G29" s="379"/>
      <c r="H29" s="159">
        <v>19</v>
      </c>
      <c r="I29" s="455"/>
      <c r="J29" s="456"/>
      <c r="K29" s="456"/>
      <c r="L29" s="456"/>
      <c r="M29" s="456"/>
      <c r="N29" s="457"/>
      <c r="O29" s="401" t="s">
        <v>131</v>
      </c>
      <c r="P29" s="402"/>
      <c r="Q29" s="402"/>
      <c r="R29" s="402"/>
      <c r="S29" s="402"/>
      <c r="T29" s="402"/>
      <c r="U29" s="403"/>
      <c r="V29" s="134"/>
      <c r="W29" s="130"/>
      <c r="X29" s="130"/>
      <c r="Y29" s="130"/>
      <c r="Z29" s="130"/>
      <c r="AA29" s="439">
        <v>0.9</v>
      </c>
      <c r="AB29" s="439"/>
      <c r="AC29" s="439"/>
      <c r="AD29" s="439"/>
      <c r="AE29" s="462"/>
      <c r="AF29" s="462"/>
      <c r="AG29" s="131"/>
      <c r="AH29" s="133" t="s">
        <v>124</v>
      </c>
      <c r="AI29" s="130"/>
      <c r="AJ29" s="130"/>
      <c r="AK29" s="130"/>
      <c r="AL29" s="130"/>
      <c r="AM29" s="129"/>
    </row>
    <row r="30" spans="1:39" s="6" customFormat="1" ht="12.75" customHeight="1">
      <c r="A30" s="377"/>
      <c r="B30" s="378"/>
      <c r="C30" s="378"/>
      <c r="D30" s="378"/>
      <c r="E30" s="378"/>
      <c r="F30" s="378"/>
      <c r="G30" s="379"/>
      <c r="H30" s="159">
        <v>20</v>
      </c>
      <c r="I30" s="458"/>
      <c r="J30" s="459"/>
      <c r="K30" s="459"/>
      <c r="L30" s="459"/>
      <c r="M30" s="459"/>
      <c r="N30" s="460"/>
      <c r="O30" s="401" t="s">
        <v>132</v>
      </c>
      <c r="P30" s="402"/>
      <c r="Q30" s="402"/>
      <c r="R30" s="402"/>
      <c r="S30" s="402"/>
      <c r="T30" s="402"/>
      <c r="U30" s="403"/>
      <c r="V30" s="134"/>
      <c r="W30" s="130"/>
      <c r="X30" s="130"/>
      <c r="Y30" s="130"/>
      <c r="Z30" s="130"/>
      <c r="AA30" s="439">
        <v>0.9</v>
      </c>
      <c r="AB30" s="439"/>
      <c r="AC30" s="439"/>
      <c r="AD30" s="439"/>
      <c r="AE30" s="462"/>
      <c r="AF30" s="462"/>
      <c r="AG30" s="131"/>
      <c r="AH30" s="133" t="s">
        <v>124</v>
      </c>
      <c r="AI30" s="130"/>
      <c r="AJ30" s="130"/>
      <c r="AK30" s="130"/>
      <c r="AL30" s="130"/>
      <c r="AM30" s="129"/>
    </row>
    <row r="31" spans="1:39" s="6" customFormat="1" ht="12.75" customHeight="1">
      <c r="A31" s="377"/>
      <c r="B31" s="378"/>
      <c r="C31" s="378"/>
      <c r="D31" s="378"/>
      <c r="E31" s="378"/>
      <c r="F31" s="378"/>
      <c r="G31" s="379"/>
      <c r="H31" s="159">
        <v>21</v>
      </c>
      <c r="I31" s="401" t="s">
        <v>133</v>
      </c>
      <c r="J31" s="402"/>
      <c r="K31" s="402"/>
      <c r="L31" s="402"/>
      <c r="M31" s="402"/>
      <c r="N31" s="402"/>
      <c r="O31" s="402"/>
      <c r="P31" s="402"/>
      <c r="Q31" s="402"/>
      <c r="R31" s="402"/>
      <c r="S31" s="402"/>
      <c r="T31" s="402"/>
      <c r="U31" s="403"/>
      <c r="V31" s="446">
        <v>0.1</v>
      </c>
      <c r="W31" s="447"/>
      <c r="X31" s="447"/>
      <c r="Y31" s="447"/>
      <c r="Z31" s="447"/>
      <c r="AA31" s="447"/>
      <c r="AB31" s="447"/>
      <c r="AC31" s="447"/>
      <c r="AD31" s="447"/>
      <c r="AE31" s="447"/>
      <c r="AF31" s="447"/>
      <c r="AG31" s="447"/>
      <c r="AH31" s="447"/>
      <c r="AI31" s="447"/>
      <c r="AJ31" s="447"/>
      <c r="AK31" s="447"/>
      <c r="AL31" s="447"/>
      <c r="AM31" s="448"/>
    </row>
    <row r="32" spans="1:39" s="6" customFormat="1" ht="12.75" customHeight="1">
      <c r="A32" s="377"/>
      <c r="B32" s="378"/>
      <c r="C32" s="378"/>
      <c r="D32" s="378"/>
      <c r="E32" s="378"/>
      <c r="F32" s="378"/>
      <c r="G32" s="379"/>
      <c r="H32" s="159">
        <v>22</v>
      </c>
      <c r="I32" s="401" t="s">
        <v>134</v>
      </c>
      <c r="J32" s="402"/>
      <c r="K32" s="402"/>
      <c r="L32" s="402"/>
      <c r="M32" s="402"/>
      <c r="N32" s="402"/>
      <c r="O32" s="402"/>
      <c r="P32" s="402"/>
      <c r="Q32" s="402"/>
      <c r="R32" s="402"/>
      <c r="S32" s="402"/>
      <c r="T32" s="402"/>
      <c r="U32" s="403"/>
      <c r="V32" s="449">
        <v>1.1000000000000001</v>
      </c>
      <c r="W32" s="450"/>
      <c r="X32" s="450"/>
      <c r="Y32" s="450"/>
      <c r="Z32" s="450"/>
      <c r="AA32" s="450"/>
      <c r="AB32" s="450"/>
      <c r="AC32" s="450"/>
      <c r="AD32" s="450"/>
      <c r="AE32" s="450"/>
      <c r="AF32" s="450"/>
      <c r="AG32" s="450"/>
      <c r="AH32" s="450"/>
      <c r="AI32" s="450"/>
      <c r="AJ32" s="450"/>
      <c r="AK32" s="450"/>
      <c r="AL32" s="450"/>
      <c r="AM32" s="451"/>
    </row>
    <row r="33" spans="1:39" s="6" customFormat="1" ht="12.75" customHeight="1">
      <c r="A33" s="377"/>
      <c r="B33" s="378"/>
      <c r="C33" s="378"/>
      <c r="D33" s="378"/>
      <c r="E33" s="378"/>
      <c r="F33" s="378"/>
      <c r="G33" s="379"/>
      <c r="H33" s="159">
        <v>23</v>
      </c>
      <c r="I33" s="401" t="s">
        <v>135</v>
      </c>
      <c r="J33" s="402"/>
      <c r="K33" s="402"/>
      <c r="L33" s="402"/>
      <c r="M33" s="402"/>
      <c r="N33" s="402"/>
      <c r="O33" s="402"/>
      <c r="P33" s="402"/>
      <c r="Q33" s="402"/>
      <c r="R33" s="402"/>
      <c r="S33" s="402"/>
      <c r="T33" s="402"/>
      <c r="U33" s="403"/>
      <c r="V33" s="441">
        <v>0.96399999999999997</v>
      </c>
      <c r="W33" s="442"/>
      <c r="X33" s="442"/>
      <c r="Y33" s="442"/>
      <c r="Z33" s="442"/>
      <c r="AA33" s="442"/>
      <c r="AB33" s="442"/>
      <c r="AC33" s="442"/>
      <c r="AD33" s="442"/>
      <c r="AE33" s="442"/>
      <c r="AF33" s="442"/>
      <c r="AG33" s="442"/>
      <c r="AH33" s="442"/>
      <c r="AI33" s="442"/>
      <c r="AJ33" s="442"/>
      <c r="AK33" s="442"/>
      <c r="AL33" s="442"/>
      <c r="AM33" s="443"/>
    </row>
    <row r="34" spans="1:39" s="6" customFormat="1" ht="12.75" customHeight="1">
      <c r="A34" s="377"/>
      <c r="B34" s="378"/>
      <c r="C34" s="378"/>
      <c r="D34" s="378"/>
      <c r="E34" s="378"/>
      <c r="F34" s="378"/>
      <c r="G34" s="379"/>
      <c r="H34" s="159">
        <v>24</v>
      </c>
      <c r="I34" s="401" t="s">
        <v>136</v>
      </c>
      <c r="J34" s="402"/>
      <c r="K34" s="402"/>
      <c r="L34" s="402"/>
      <c r="M34" s="402"/>
      <c r="N34" s="402"/>
      <c r="O34" s="402"/>
      <c r="P34" s="402"/>
      <c r="Q34" s="402"/>
      <c r="R34" s="402"/>
      <c r="S34" s="402"/>
      <c r="T34" s="402"/>
      <c r="U34" s="403"/>
      <c r="V34" s="438">
        <v>693.3</v>
      </c>
      <c r="W34" s="439"/>
      <c r="X34" s="439"/>
      <c r="Y34" s="439"/>
      <c r="Z34" s="439"/>
      <c r="AA34" s="439"/>
      <c r="AB34" s="439"/>
      <c r="AC34" s="439" t="s">
        <v>97</v>
      </c>
      <c r="AD34" s="439"/>
      <c r="AE34" s="439"/>
      <c r="AF34" s="439"/>
      <c r="AG34" s="439"/>
      <c r="AH34" s="439"/>
      <c r="AI34" s="439"/>
      <c r="AJ34" s="439"/>
      <c r="AK34" s="439"/>
      <c r="AL34" s="439"/>
      <c r="AM34" s="440"/>
    </row>
    <row r="35" spans="1:39" s="6" customFormat="1" ht="12.75" customHeight="1">
      <c r="A35" s="377"/>
      <c r="B35" s="378"/>
      <c r="C35" s="378"/>
      <c r="D35" s="378"/>
      <c r="E35" s="378"/>
      <c r="F35" s="378"/>
      <c r="G35" s="379"/>
      <c r="H35" s="159">
        <v>25</v>
      </c>
      <c r="I35" s="401" t="s">
        <v>137</v>
      </c>
      <c r="J35" s="402"/>
      <c r="K35" s="402"/>
      <c r="L35" s="402"/>
      <c r="M35" s="402"/>
      <c r="N35" s="402"/>
      <c r="O35" s="402"/>
      <c r="P35" s="402"/>
      <c r="Q35" s="402"/>
      <c r="R35" s="402"/>
      <c r="S35" s="402"/>
      <c r="T35" s="402"/>
      <c r="U35" s="403"/>
      <c r="V35" s="441">
        <v>1.2250000000000001</v>
      </c>
      <c r="W35" s="442"/>
      <c r="X35" s="442"/>
      <c r="Y35" s="442"/>
      <c r="Z35" s="442"/>
      <c r="AA35" s="442"/>
      <c r="AB35" s="442"/>
      <c r="AC35" s="442"/>
      <c r="AD35" s="442"/>
      <c r="AE35" s="442"/>
      <c r="AF35" s="442"/>
      <c r="AG35" s="442"/>
      <c r="AH35" s="442"/>
      <c r="AI35" s="442"/>
      <c r="AJ35" s="442"/>
      <c r="AK35" s="442"/>
      <c r="AL35" s="442"/>
      <c r="AM35" s="443"/>
    </row>
    <row r="36" spans="1:39" s="6" customFormat="1" ht="12.75" customHeight="1">
      <c r="A36" s="377"/>
      <c r="B36" s="378"/>
      <c r="C36" s="378"/>
      <c r="D36" s="378"/>
      <c r="E36" s="378"/>
      <c r="F36" s="378"/>
      <c r="G36" s="379"/>
      <c r="H36" s="159">
        <v>26</v>
      </c>
      <c r="I36" s="401" t="s">
        <v>138</v>
      </c>
      <c r="J36" s="402"/>
      <c r="K36" s="402"/>
      <c r="L36" s="402"/>
      <c r="M36" s="402"/>
      <c r="N36" s="402"/>
      <c r="O36" s="402"/>
      <c r="P36" s="402"/>
      <c r="Q36" s="402"/>
      <c r="R36" s="402"/>
      <c r="S36" s="402"/>
      <c r="T36" s="402"/>
      <c r="U36" s="403"/>
      <c r="V36" s="474">
        <v>15.38</v>
      </c>
      <c r="W36" s="475"/>
      <c r="X36" s="475"/>
      <c r="Y36" s="475"/>
      <c r="Z36" s="475"/>
      <c r="AA36" s="133" t="s">
        <v>139</v>
      </c>
      <c r="AB36" s="133"/>
      <c r="AC36" s="133"/>
      <c r="AD36" s="133"/>
      <c r="AE36" s="133"/>
      <c r="AF36" s="133"/>
      <c r="AG36" s="133"/>
      <c r="AH36" s="133"/>
      <c r="AI36" s="133"/>
      <c r="AJ36" s="133"/>
      <c r="AK36" s="133"/>
      <c r="AL36" s="133"/>
      <c r="AM36" s="135"/>
    </row>
    <row r="37" spans="1:39" s="6" customFormat="1" ht="12.75" customHeight="1">
      <c r="A37" s="377"/>
      <c r="B37" s="378"/>
      <c r="C37" s="378"/>
      <c r="D37" s="378"/>
      <c r="E37" s="378"/>
      <c r="F37" s="378"/>
      <c r="G37" s="379"/>
      <c r="H37" s="159">
        <v>27</v>
      </c>
      <c r="I37" s="401" t="s">
        <v>140</v>
      </c>
      <c r="J37" s="402"/>
      <c r="K37" s="402"/>
      <c r="L37" s="402"/>
      <c r="M37" s="402"/>
      <c r="N37" s="402"/>
      <c r="O37" s="402"/>
      <c r="P37" s="402"/>
      <c r="Q37" s="402"/>
      <c r="R37" s="402"/>
      <c r="S37" s="402"/>
      <c r="T37" s="402"/>
      <c r="U37" s="403"/>
      <c r="V37" s="444">
        <v>1.48903013255057E-2</v>
      </c>
      <c r="W37" s="445"/>
      <c r="X37" s="445"/>
      <c r="Y37" s="445"/>
      <c r="Z37" s="445"/>
      <c r="AA37" s="130" t="s">
        <v>141</v>
      </c>
      <c r="AB37" s="130"/>
      <c r="AC37" s="130"/>
      <c r="AD37" s="130"/>
      <c r="AE37" s="130"/>
      <c r="AF37" s="130"/>
      <c r="AG37" s="130"/>
      <c r="AH37" s="130"/>
      <c r="AI37" s="130"/>
      <c r="AJ37" s="130"/>
      <c r="AK37" s="130"/>
      <c r="AL37" s="130"/>
      <c r="AM37" s="129"/>
    </row>
    <row r="38" spans="1:39" s="6" customFormat="1" ht="12.75" customHeight="1" thickBot="1">
      <c r="A38" s="417"/>
      <c r="B38" s="418"/>
      <c r="C38" s="418"/>
      <c r="D38" s="418"/>
      <c r="E38" s="418"/>
      <c r="F38" s="418"/>
      <c r="G38" s="419"/>
      <c r="H38" s="160">
        <v>28</v>
      </c>
      <c r="I38" s="407" t="s">
        <v>142</v>
      </c>
      <c r="J38" s="408"/>
      <c r="K38" s="408"/>
      <c r="L38" s="408"/>
      <c r="M38" s="408"/>
      <c r="N38" s="408"/>
      <c r="O38" s="408"/>
      <c r="P38" s="408"/>
      <c r="Q38" s="408"/>
      <c r="R38" s="408"/>
      <c r="S38" s="408"/>
      <c r="T38" s="408"/>
      <c r="U38" s="409"/>
      <c r="V38" s="136"/>
      <c r="W38" s="415" t="s">
        <v>348</v>
      </c>
      <c r="X38" s="415"/>
      <c r="Y38" s="415"/>
      <c r="Z38" s="415"/>
      <c r="AA38" s="415" t="s">
        <v>254</v>
      </c>
      <c r="AB38" s="415"/>
      <c r="AC38" s="137"/>
      <c r="AD38" s="137"/>
      <c r="AE38" s="138"/>
      <c r="AF38" s="138"/>
      <c r="AG38" s="138"/>
      <c r="AH38" s="138"/>
      <c r="AI38" s="138"/>
      <c r="AJ38" s="138"/>
      <c r="AK38" s="138"/>
      <c r="AL38" s="138"/>
      <c r="AM38" s="139"/>
    </row>
    <row r="39" spans="1:39" s="6" customFormat="1" ht="12.75" customHeight="1">
      <c r="A39" s="395" t="s">
        <v>143</v>
      </c>
      <c r="B39" s="396"/>
      <c r="C39" s="396"/>
      <c r="D39" s="396"/>
      <c r="E39" s="396"/>
      <c r="F39" s="396"/>
      <c r="G39" s="397"/>
      <c r="H39" s="158">
        <v>29</v>
      </c>
      <c r="I39" s="401" t="s">
        <v>144</v>
      </c>
      <c r="J39" s="402"/>
      <c r="K39" s="402"/>
      <c r="L39" s="402"/>
      <c r="M39" s="402"/>
      <c r="N39" s="434"/>
      <c r="O39" s="401" t="s">
        <v>145</v>
      </c>
      <c r="P39" s="402"/>
      <c r="Q39" s="402" t="s">
        <v>145</v>
      </c>
      <c r="R39" s="402"/>
      <c r="S39" s="402"/>
      <c r="T39" s="402"/>
      <c r="U39" s="403"/>
      <c r="V39" s="435" t="s">
        <v>146</v>
      </c>
      <c r="W39" s="436"/>
      <c r="X39" s="436"/>
      <c r="Y39" s="436"/>
      <c r="Z39" s="436"/>
      <c r="AA39" s="436"/>
      <c r="AB39" s="436"/>
      <c r="AC39" s="436"/>
      <c r="AD39" s="436"/>
      <c r="AE39" s="437"/>
      <c r="AF39" s="140"/>
      <c r="AG39" s="122"/>
      <c r="AH39" s="122"/>
      <c r="AI39" s="122"/>
      <c r="AJ39" s="127" t="s">
        <v>97</v>
      </c>
      <c r="AK39" s="127"/>
      <c r="AL39" s="127"/>
      <c r="AM39" s="128"/>
    </row>
    <row r="40" spans="1:39" s="6" customFormat="1" ht="12.75" customHeight="1">
      <c r="A40" s="377"/>
      <c r="B40" s="378"/>
      <c r="C40" s="378"/>
      <c r="D40" s="378"/>
      <c r="E40" s="378"/>
      <c r="F40" s="378"/>
      <c r="G40" s="379"/>
      <c r="H40" s="159">
        <v>30</v>
      </c>
      <c r="I40" s="401" t="s">
        <v>147</v>
      </c>
      <c r="J40" s="402"/>
      <c r="K40" s="402"/>
      <c r="L40" s="402"/>
      <c r="M40" s="402"/>
      <c r="N40" s="402"/>
      <c r="O40" s="402"/>
      <c r="P40" s="402"/>
      <c r="Q40" s="402"/>
      <c r="R40" s="402"/>
      <c r="S40" s="402"/>
      <c r="T40" s="402"/>
      <c r="U40" s="403"/>
      <c r="V40" s="425" t="s">
        <v>146</v>
      </c>
      <c r="W40" s="426"/>
      <c r="X40" s="426"/>
      <c r="Y40" s="426"/>
      <c r="Z40" s="426"/>
      <c r="AA40" s="426"/>
      <c r="AB40" s="426"/>
      <c r="AC40" s="426"/>
      <c r="AD40" s="426"/>
      <c r="AE40" s="426"/>
      <c r="AF40" s="426"/>
      <c r="AG40" s="426"/>
      <c r="AH40" s="426"/>
      <c r="AI40" s="426"/>
      <c r="AJ40" s="426"/>
      <c r="AK40" s="426"/>
      <c r="AL40" s="426"/>
      <c r="AM40" s="427"/>
    </row>
    <row r="41" spans="1:39" s="6" customFormat="1" ht="12.75" customHeight="1">
      <c r="A41" s="377"/>
      <c r="B41" s="378"/>
      <c r="C41" s="378"/>
      <c r="D41" s="378"/>
      <c r="E41" s="378"/>
      <c r="F41" s="378"/>
      <c r="G41" s="379"/>
      <c r="H41" s="159">
        <v>31</v>
      </c>
      <c r="I41" s="401" t="s">
        <v>148</v>
      </c>
      <c r="J41" s="402"/>
      <c r="K41" s="402"/>
      <c r="L41" s="402"/>
      <c r="M41" s="402"/>
      <c r="N41" s="402"/>
      <c r="O41" s="402"/>
      <c r="P41" s="402"/>
      <c r="Q41" s="402"/>
      <c r="R41" s="402"/>
      <c r="S41" s="402"/>
      <c r="T41" s="402"/>
      <c r="U41" s="403"/>
      <c r="V41" s="425" t="s">
        <v>244</v>
      </c>
      <c r="W41" s="426"/>
      <c r="X41" s="426"/>
      <c r="Y41" s="426"/>
      <c r="Z41" s="426"/>
      <c r="AA41" s="426"/>
      <c r="AB41" s="426"/>
      <c r="AC41" s="426"/>
      <c r="AD41" s="426"/>
      <c r="AE41" s="426"/>
      <c r="AF41" s="426"/>
      <c r="AG41" s="426"/>
      <c r="AH41" s="426"/>
      <c r="AI41" s="426"/>
      <c r="AJ41" s="426"/>
      <c r="AK41" s="426"/>
      <c r="AL41" s="426"/>
      <c r="AM41" s="427"/>
    </row>
    <row r="42" spans="1:39" s="6" customFormat="1" ht="12.75" customHeight="1">
      <c r="A42" s="377"/>
      <c r="B42" s="378"/>
      <c r="C42" s="378"/>
      <c r="D42" s="378"/>
      <c r="E42" s="378"/>
      <c r="F42" s="378"/>
      <c r="G42" s="379"/>
      <c r="H42" s="159">
        <v>32</v>
      </c>
      <c r="I42" s="401" t="s">
        <v>149</v>
      </c>
      <c r="J42" s="402"/>
      <c r="K42" s="402"/>
      <c r="L42" s="402"/>
      <c r="M42" s="402"/>
      <c r="N42" s="402"/>
      <c r="O42" s="402"/>
      <c r="P42" s="402"/>
      <c r="Q42" s="402"/>
      <c r="R42" s="402"/>
      <c r="S42" s="402"/>
      <c r="T42" s="402"/>
      <c r="U42" s="403"/>
      <c r="V42" s="411" t="s">
        <v>245</v>
      </c>
      <c r="W42" s="412"/>
      <c r="X42" s="412"/>
      <c r="Y42" s="412"/>
      <c r="Z42" s="412"/>
      <c r="AA42" s="412"/>
      <c r="AB42" s="412"/>
      <c r="AC42" s="412"/>
      <c r="AD42" s="412"/>
      <c r="AE42" s="412"/>
      <c r="AF42" s="412"/>
      <c r="AG42" s="412"/>
      <c r="AH42" s="412"/>
      <c r="AI42" s="412"/>
      <c r="AJ42" s="412"/>
      <c r="AK42" s="412"/>
      <c r="AL42" s="412"/>
      <c r="AM42" s="413"/>
    </row>
    <row r="43" spans="1:39" s="6" customFormat="1" ht="12.75" customHeight="1">
      <c r="A43" s="377"/>
      <c r="B43" s="378"/>
      <c r="C43" s="378"/>
      <c r="D43" s="378"/>
      <c r="E43" s="378"/>
      <c r="F43" s="378"/>
      <c r="G43" s="379"/>
      <c r="H43" s="159">
        <v>33</v>
      </c>
      <c r="I43" s="401" t="s">
        <v>275</v>
      </c>
      <c r="J43" s="402"/>
      <c r="K43" s="402"/>
      <c r="L43" s="402"/>
      <c r="M43" s="402"/>
      <c r="N43" s="402"/>
      <c r="O43" s="402"/>
      <c r="P43" s="402"/>
      <c r="Q43" s="402"/>
      <c r="R43" s="402"/>
      <c r="S43" s="402"/>
      <c r="T43" s="402"/>
      <c r="U43" s="403"/>
      <c r="V43" s="425" t="s">
        <v>360</v>
      </c>
      <c r="W43" s="412"/>
      <c r="X43" s="412"/>
      <c r="Y43" s="412"/>
      <c r="Z43" s="412"/>
      <c r="AA43" s="412"/>
      <c r="AB43" s="412"/>
      <c r="AC43" s="412"/>
      <c r="AD43" s="412"/>
      <c r="AE43" s="412"/>
      <c r="AF43" s="412"/>
      <c r="AG43" s="412"/>
      <c r="AH43" s="412"/>
      <c r="AI43" s="412"/>
      <c r="AJ43" s="412"/>
      <c r="AK43" s="412"/>
      <c r="AL43" s="412"/>
      <c r="AM43" s="413"/>
    </row>
    <row r="44" spans="1:39" s="6" customFormat="1" ht="12.75" customHeight="1">
      <c r="A44" s="377"/>
      <c r="B44" s="378"/>
      <c r="C44" s="378"/>
      <c r="D44" s="378"/>
      <c r="E44" s="378"/>
      <c r="F44" s="378"/>
      <c r="G44" s="379"/>
      <c r="H44" s="159">
        <v>34</v>
      </c>
      <c r="I44" s="401" t="s">
        <v>274</v>
      </c>
      <c r="J44" s="402"/>
      <c r="K44" s="402"/>
      <c r="L44" s="402"/>
      <c r="M44" s="402"/>
      <c r="N44" s="402"/>
      <c r="O44" s="402"/>
      <c r="P44" s="402"/>
      <c r="Q44" s="402"/>
      <c r="R44" s="402"/>
      <c r="S44" s="402"/>
      <c r="T44" s="402"/>
      <c r="U44" s="403"/>
      <c r="V44" s="411" t="s">
        <v>361</v>
      </c>
      <c r="W44" s="412"/>
      <c r="X44" s="412"/>
      <c r="Y44" s="412"/>
      <c r="Z44" s="412"/>
      <c r="AA44" s="412"/>
      <c r="AB44" s="412"/>
      <c r="AC44" s="412"/>
      <c r="AD44" s="412"/>
      <c r="AE44" s="412"/>
      <c r="AF44" s="412"/>
      <c r="AG44" s="412"/>
      <c r="AH44" s="412"/>
      <c r="AI44" s="412"/>
      <c r="AJ44" s="412"/>
      <c r="AK44" s="412"/>
      <c r="AL44" s="412"/>
      <c r="AM44" s="413"/>
    </row>
    <row r="45" spans="1:39" s="6" customFormat="1" ht="12.75" customHeight="1" thickBot="1">
      <c r="A45" s="417"/>
      <c r="B45" s="418"/>
      <c r="C45" s="418"/>
      <c r="D45" s="418"/>
      <c r="E45" s="418"/>
      <c r="F45" s="418"/>
      <c r="G45" s="419"/>
      <c r="H45" s="160">
        <v>35</v>
      </c>
      <c r="I45" s="401" t="s">
        <v>150</v>
      </c>
      <c r="J45" s="402"/>
      <c r="K45" s="402"/>
      <c r="L45" s="402"/>
      <c r="M45" s="402"/>
      <c r="N45" s="402"/>
      <c r="O45" s="402"/>
      <c r="P45" s="402"/>
      <c r="Q45" s="402"/>
      <c r="R45" s="402"/>
      <c r="S45" s="402"/>
      <c r="T45" s="402"/>
      <c r="U45" s="403"/>
      <c r="V45" s="414" t="s">
        <v>190</v>
      </c>
      <c r="W45" s="415"/>
      <c r="X45" s="415"/>
      <c r="Y45" s="415"/>
      <c r="Z45" s="415"/>
      <c r="AA45" s="415"/>
      <c r="AB45" s="415"/>
      <c r="AC45" s="415"/>
      <c r="AD45" s="415"/>
      <c r="AE45" s="415"/>
      <c r="AF45" s="415"/>
      <c r="AG45" s="415"/>
      <c r="AH45" s="415"/>
      <c r="AI45" s="415"/>
      <c r="AJ45" s="415"/>
      <c r="AK45" s="415"/>
      <c r="AL45" s="415"/>
      <c r="AM45" s="416"/>
    </row>
    <row r="46" spans="1:39" s="6" customFormat="1" ht="12.75" customHeight="1">
      <c r="A46" s="395" t="s">
        <v>151</v>
      </c>
      <c r="B46" s="396"/>
      <c r="C46" s="396"/>
      <c r="D46" s="396"/>
      <c r="E46" s="396"/>
      <c r="F46" s="396"/>
      <c r="G46" s="397"/>
      <c r="H46" s="158">
        <v>36</v>
      </c>
      <c r="I46" s="398" t="s">
        <v>152</v>
      </c>
      <c r="J46" s="399"/>
      <c r="K46" s="399"/>
      <c r="L46" s="399"/>
      <c r="M46" s="399"/>
      <c r="N46" s="420"/>
      <c r="O46" s="398" t="s">
        <v>153</v>
      </c>
      <c r="P46" s="399"/>
      <c r="Q46" s="399"/>
      <c r="R46" s="399"/>
      <c r="S46" s="399"/>
      <c r="T46" s="399"/>
      <c r="U46" s="400"/>
      <c r="V46" s="421" t="s">
        <v>184</v>
      </c>
      <c r="W46" s="422"/>
      <c r="X46" s="422"/>
      <c r="Y46" s="124" t="s">
        <v>155</v>
      </c>
      <c r="Z46" s="122"/>
      <c r="AA46" s="141"/>
      <c r="AB46" s="141"/>
      <c r="AC46" s="141"/>
      <c r="AD46" s="141"/>
      <c r="AE46" s="141"/>
      <c r="AF46" s="423" t="s">
        <v>154</v>
      </c>
      <c r="AG46" s="422"/>
      <c r="AH46" s="422"/>
      <c r="AI46" s="122" t="s">
        <v>155</v>
      </c>
      <c r="AJ46" s="141"/>
      <c r="AK46" s="141"/>
      <c r="AL46" s="141"/>
      <c r="AM46" s="142"/>
    </row>
    <row r="47" spans="1:39" s="6" customFormat="1" ht="12.75" customHeight="1" thickBot="1">
      <c r="A47" s="417"/>
      <c r="B47" s="418"/>
      <c r="C47" s="418"/>
      <c r="D47" s="418"/>
      <c r="E47" s="418"/>
      <c r="F47" s="418"/>
      <c r="G47" s="419"/>
      <c r="H47" s="163">
        <v>37</v>
      </c>
      <c r="I47" s="407" t="s">
        <v>157</v>
      </c>
      <c r="J47" s="408"/>
      <c r="K47" s="408"/>
      <c r="L47" s="408"/>
      <c r="M47" s="408"/>
      <c r="N47" s="424"/>
      <c r="O47" s="407" t="s">
        <v>153</v>
      </c>
      <c r="P47" s="408"/>
      <c r="Q47" s="408"/>
      <c r="R47" s="408"/>
      <c r="S47" s="408"/>
      <c r="T47" s="408"/>
      <c r="U47" s="409"/>
      <c r="V47" s="414" t="s">
        <v>260</v>
      </c>
      <c r="W47" s="415"/>
      <c r="X47" s="415"/>
      <c r="Y47" s="415"/>
      <c r="Z47" s="415"/>
      <c r="AA47" s="415"/>
      <c r="AB47" s="415"/>
      <c r="AC47" s="415"/>
      <c r="AD47" s="415"/>
      <c r="AE47" s="431"/>
      <c r="AF47" s="428" t="s">
        <v>259</v>
      </c>
      <c r="AG47" s="429"/>
      <c r="AH47" s="429"/>
      <c r="AI47" s="429"/>
      <c r="AJ47" s="429"/>
      <c r="AK47" s="429"/>
      <c r="AL47" s="429"/>
      <c r="AM47" s="430"/>
    </row>
    <row r="48" spans="1:39" s="6" customFormat="1" ht="12.75" customHeight="1">
      <c r="A48" s="410" t="s">
        <v>158</v>
      </c>
      <c r="B48" s="396"/>
      <c r="C48" s="396"/>
      <c r="D48" s="396"/>
      <c r="E48" s="396"/>
      <c r="F48" s="396"/>
      <c r="G48" s="397"/>
      <c r="H48" s="164">
        <v>38</v>
      </c>
      <c r="I48" s="401" t="s">
        <v>159</v>
      </c>
      <c r="J48" s="402"/>
      <c r="K48" s="402"/>
      <c r="L48" s="402"/>
      <c r="M48" s="402"/>
      <c r="N48" s="402"/>
      <c r="O48" s="402"/>
      <c r="P48" s="402"/>
      <c r="Q48" s="402"/>
      <c r="R48" s="402"/>
      <c r="S48" s="402"/>
      <c r="T48" s="402"/>
      <c r="U48" s="403"/>
      <c r="V48" s="143" t="s">
        <v>285</v>
      </c>
      <c r="W48" s="126"/>
      <c r="X48" s="126"/>
      <c r="Y48" s="126"/>
      <c r="Z48" s="126"/>
      <c r="AA48" s="126"/>
      <c r="AB48" s="126"/>
      <c r="AC48" s="126"/>
      <c r="AD48" s="126"/>
      <c r="AE48" s="126"/>
      <c r="AF48" s="126"/>
      <c r="AG48" s="126"/>
      <c r="AH48" s="126"/>
      <c r="AI48" s="126"/>
      <c r="AJ48" s="126"/>
      <c r="AK48" s="126"/>
      <c r="AL48" s="126"/>
      <c r="AM48" s="144"/>
    </row>
    <row r="49" spans="1:39" s="6" customFormat="1" ht="12.75" customHeight="1">
      <c r="A49" s="377"/>
      <c r="B49" s="378"/>
      <c r="C49" s="378"/>
      <c r="D49" s="378"/>
      <c r="E49" s="378"/>
      <c r="F49" s="378"/>
      <c r="G49" s="379"/>
      <c r="H49" s="159">
        <v>39</v>
      </c>
      <c r="I49" s="401" t="s">
        <v>161</v>
      </c>
      <c r="J49" s="402"/>
      <c r="K49" s="402"/>
      <c r="L49" s="402"/>
      <c r="M49" s="402"/>
      <c r="N49" s="402"/>
      <c r="O49" s="402"/>
      <c r="P49" s="402"/>
      <c r="Q49" s="402"/>
      <c r="R49" s="402"/>
      <c r="S49" s="402"/>
      <c r="T49" s="402"/>
      <c r="U49" s="403"/>
      <c r="V49" s="145" t="s">
        <v>295</v>
      </c>
      <c r="W49" s="133"/>
      <c r="X49" s="133"/>
      <c r="Y49" s="133"/>
      <c r="Z49" s="133"/>
      <c r="AA49" s="133"/>
      <c r="AB49" s="133"/>
      <c r="AC49" s="133"/>
      <c r="AD49" s="133"/>
      <c r="AE49" s="133"/>
      <c r="AF49" s="133"/>
      <c r="AG49" s="133"/>
      <c r="AH49" s="133"/>
      <c r="AI49" s="133"/>
      <c r="AJ49" s="133"/>
      <c r="AK49" s="133"/>
      <c r="AL49" s="133"/>
      <c r="AM49" s="135"/>
    </row>
    <row r="50" spans="1:39" s="6" customFormat="1" ht="12.75" customHeight="1">
      <c r="A50" s="377"/>
      <c r="B50" s="378"/>
      <c r="C50" s="378"/>
      <c r="D50" s="378"/>
      <c r="E50" s="378"/>
      <c r="F50" s="378"/>
      <c r="G50" s="379"/>
      <c r="H50" s="159">
        <v>40</v>
      </c>
      <c r="I50" s="401" t="s">
        <v>163</v>
      </c>
      <c r="J50" s="402"/>
      <c r="K50" s="402"/>
      <c r="L50" s="402"/>
      <c r="M50" s="402"/>
      <c r="N50" s="402"/>
      <c r="O50" s="402"/>
      <c r="P50" s="402"/>
      <c r="Q50" s="402"/>
      <c r="R50" s="402"/>
      <c r="S50" s="402"/>
      <c r="T50" s="402"/>
      <c r="U50" s="403"/>
      <c r="V50" s="145" t="s">
        <v>162</v>
      </c>
      <c r="W50" s="133"/>
      <c r="X50" s="133"/>
      <c r="Y50" s="133"/>
      <c r="Z50" s="133"/>
      <c r="AA50" s="133"/>
      <c r="AB50" s="133"/>
      <c r="AC50" s="133"/>
      <c r="AD50" s="133"/>
      <c r="AE50" s="133"/>
      <c r="AF50" s="133"/>
      <c r="AG50" s="133"/>
      <c r="AH50" s="133"/>
      <c r="AI50" s="133"/>
      <c r="AJ50" s="133"/>
      <c r="AK50" s="133"/>
      <c r="AL50" s="133"/>
      <c r="AM50" s="135"/>
    </row>
    <row r="51" spans="1:39" s="6" customFormat="1" ht="12.75" customHeight="1">
      <c r="A51" s="377"/>
      <c r="B51" s="378"/>
      <c r="C51" s="378"/>
      <c r="D51" s="378"/>
      <c r="E51" s="378"/>
      <c r="F51" s="378"/>
      <c r="G51" s="379"/>
      <c r="H51" s="159">
        <v>41</v>
      </c>
      <c r="I51" s="401" t="s">
        <v>164</v>
      </c>
      <c r="J51" s="402"/>
      <c r="K51" s="402"/>
      <c r="L51" s="402"/>
      <c r="M51" s="402"/>
      <c r="N51" s="402"/>
      <c r="O51" s="402"/>
      <c r="P51" s="402"/>
      <c r="Q51" s="402"/>
      <c r="R51" s="402"/>
      <c r="S51" s="402"/>
      <c r="T51" s="402"/>
      <c r="U51" s="403"/>
      <c r="V51" s="145" t="s">
        <v>86</v>
      </c>
      <c r="W51" s="133"/>
      <c r="X51" s="133"/>
      <c r="Y51" s="133"/>
      <c r="Z51" s="133"/>
      <c r="AA51" s="133"/>
      <c r="AB51" s="133"/>
      <c r="AC51" s="133"/>
      <c r="AD51" s="133"/>
      <c r="AE51" s="133"/>
      <c r="AF51" s="133"/>
      <c r="AG51" s="133"/>
      <c r="AH51" s="133"/>
      <c r="AI51" s="133"/>
      <c r="AJ51" s="133"/>
      <c r="AK51" s="133"/>
      <c r="AL51" s="133"/>
      <c r="AM51" s="135"/>
    </row>
    <row r="52" spans="1:39" s="6" customFormat="1" ht="12.75" customHeight="1">
      <c r="A52" s="377"/>
      <c r="B52" s="378"/>
      <c r="C52" s="378"/>
      <c r="D52" s="378"/>
      <c r="E52" s="378"/>
      <c r="F52" s="378"/>
      <c r="G52" s="379"/>
      <c r="H52" s="159">
        <v>42</v>
      </c>
      <c r="I52" s="401" t="s">
        <v>165</v>
      </c>
      <c r="J52" s="402"/>
      <c r="K52" s="402"/>
      <c r="L52" s="402"/>
      <c r="M52" s="402"/>
      <c r="N52" s="402"/>
      <c r="O52" s="402"/>
      <c r="P52" s="402"/>
      <c r="Q52" s="402"/>
      <c r="R52" s="402"/>
      <c r="S52" s="402"/>
      <c r="T52" s="402"/>
      <c r="U52" s="403"/>
      <c r="V52" s="468" t="s">
        <v>383</v>
      </c>
      <c r="W52" s="469"/>
      <c r="X52" s="469"/>
      <c r="Y52" s="469"/>
      <c r="Z52" s="469"/>
      <c r="AA52" s="469"/>
      <c r="AB52" s="469"/>
      <c r="AC52" s="469"/>
      <c r="AD52" s="469"/>
      <c r="AE52" s="469"/>
      <c r="AF52" s="469"/>
      <c r="AG52" s="469"/>
      <c r="AH52" s="469"/>
      <c r="AI52" s="469"/>
      <c r="AJ52" s="469"/>
      <c r="AK52" s="469"/>
      <c r="AL52" s="469"/>
      <c r="AM52" s="470"/>
    </row>
    <row r="53" spans="1:39" s="6" customFormat="1" ht="12.75" customHeight="1">
      <c r="A53" s="377"/>
      <c r="B53" s="378"/>
      <c r="C53" s="378"/>
      <c r="D53" s="378"/>
      <c r="E53" s="378"/>
      <c r="F53" s="378"/>
      <c r="G53" s="379"/>
      <c r="H53" s="159">
        <v>43</v>
      </c>
      <c r="I53" s="401" t="s">
        <v>110</v>
      </c>
      <c r="J53" s="402"/>
      <c r="K53" s="402"/>
      <c r="L53" s="402"/>
      <c r="M53" s="402"/>
      <c r="N53" s="402"/>
      <c r="O53" s="402"/>
      <c r="P53" s="402"/>
      <c r="Q53" s="402"/>
      <c r="R53" s="402"/>
      <c r="S53" s="402"/>
      <c r="T53" s="402"/>
      <c r="U53" s="403"/>
      <c r="V53" s="145" t="s">
        <v>85</v>
      </c>
      <c r="W53" s="133"/>
      <c r="X53" s="133"/>
      <c r="Y53" s="133"/>
      <c r="Z53" s="133"/>
      <c r="AA53" s="133"/>
      <c r="AB53" s="133"/>
      <c r="AC53" s="133"/>
      <c r="AD53" s="133"/>
      <c r="AE53" s="133"/>
      <c r="AF53" s="133"/>
      <c r="AG53" s="133"/>
      <c r="AH53" s="133"/>
      <c r="AI53" s="133"/>
      <c r="AJ53" s="133"/>
      <c r="AK53" s="133"/>
      <c r="AL53" s="133"/>
      <c r="AM53" s="135"/>
    </row>
    <row r="54" spans="1:39" s="6" customFormat="1" ht="12.75" customHeight="1" thickBot="1">
      <c r="A54" s="377"/>
      <c r="B54" s="378"/>
      <c r="C54" s="378"/>
      <c r="D54" s="378"/>
      <c r="E54" s="378"/>
      <c r="F54" s="378"/>
      <c r="G54" s="379"/>
      <c r="H54" s="159">
        <v>44</v>
      </c>
      <c r="I54" s="147"/>
      <c r="J54" s="148"/>
      <c r="K54" s="148"/>
      <c r="L54" s="148"/>
      <c r="M54" s="148"/>
      <c r="N54" s="148"/>
      <c r="O54" s="148"/>
      <c r="P54" s="148"/>
      <c r="Q54" s="148"/>
      <c r="R54" s="148"/>
      <c r="S54" s="148"/>
      <c r="T54" s="148"/>
      <c r="U54" s="148"/>
      <c r="V54" s="149"/>
      <c r="W54" s="189"/>
      <c r="X54" s="189"/>
      <c r="Y54" s="189"/>
      <c r="Z54" s="189"/>
      <c r="AA54" s="151"/>
      <c r="AB54" s="151"/>
      <c r="AC54" s="151"/>
      <c r="AD54" s="151"/>
      <c r="AE54" s="151"/>
      <c r="AF54" s="151"/>
      <c r="AG54" s="151"/>
      <c r="AH54" s="151"/>
      <c r="AI54" s="151"/>
      <c r="AJ54" s="151"/>
      <c r="AK54" s="151"/>
      <c r="AL54" s="151"/>
      <c r="AM54" s="152"/>
    </row>
    <row r="55" spans="1:39" s="6" customFormat="1" ht="12.75" customHeight="1">
      <c r="A55" s="395" t="s">
        <v>166</v>
      </c>
      <c r="B55" s="396"/>
      <c r="C55" s="396"/>
      <c r="D55" s="396"/>
      <c r="E55" s="396"/>
      <c r="F55" s="396"/>
      <c r="G55" s="397"/>
      <c r="H55" s="158">
        <v>45</v>
      </c>
      <c r="I55" s="398" t="s">
        <v>167</v>
      </c>
      <c r="J55" s="399"/>
      <c r="K55" s="399"/>
      <c r="L55" s="399"/>
      <c r="M55" s="399"/>
      <c r="N55" s="399"/>
      <c r="O55" s="399"/>
      <c r="P55" s="399"/>
      <c r="Q55" s="399"/>
      <c r="R55" s="399"/>
      <c r="S55" s="399"/>
      <c r="T55" s="399"/>
      <c r="U55" s="400"/>
      <c r="V55" s="153" t="s">
        <v>168</v>
      </c>
      <c r="W55" s="124"/>
      <c r="X55" s="124"/>
      <c r="Y55" s="124"/>
      <c r="Z55" s="124"/>
      <c r="AA55" s="124"/>
      <c r="AB55" s="124"/>
      <c r="AC55" s="124"/>
      <c r="AD55" s="124"/>
      <c r="AE55" s="124"/>
      <c r="AF55" s="124"/>
      <c r="AG55" s="124"/>
      <c r="AH55" s="124"/>
      <c r="AI55" s="124"/>
      <c r="AJ55" s="124"/>
      <c r="AK55" s="124"/>
      <c r="AL55" s="124"/>
      <c r="AM55" s="154"/>
    </row>
    <row r="56" spans="1:39" s="6" customFormat="1" ht="12.75" customHeight="1">
      <c r="A56" s="377"/>
      <c r="B56" s="378"/>
      <c r="C56" s="378"/>
      <c r="D56" s="378"/>
      <c r="E56" s="378"/>
      <c r="F56" s="378"/>
      <c r="G56" s="379"/>
      <c r="H56" s="159">
        <v>46</v>
      </c>
      <c r="I56" s="401" t="s">
        <v>169</v>
      </c>
      <c r="J56" s="402"/>
      <c r="K56" s="402"/>
      <c r="L56" s="402"/>
      <c r="M56" s="402"/>
      <c r="N56" s="402"/>
      <c r="O56" s="402"/>
      <c r="P56" s="402"/>
      <c r="Q56" s="402"/>
      <c r="R56" s="402"/>
      <c r="S56" s="402"/>
      <c r="T56" s="402"/>
      <c r="U56" s="403"/>
      <c r="V56" s="145" t="s">
        <v>85</v>
      </c>
      <c r="W56" s="133"/>
      <c r="X56" s="133"/>
      <c r="Y56" s="133"/>
      <c r="Z56" s="133"/>
      <c r="AA56" s="133"/>
      <c r="AB56" s="133"/>
      <c r="AC56" s="133"/>
      <c r="AD56" s="133"/>
      <c r="AE56" s="133"/>
      <c r="AF56" s="133"/>
      <c r="AG56" s="133"/>
      <c r="AH56" s="133"/>
      <c r="AI56" s="133"/>
      <c r="AJ56" s="133"/>
      <c r="AK56" s="133"/>
      <c r="AL56" s="133"/>
      <c r="AM56" s="135"/>
    </row>
    <row r="57" spans="1:39" s="6" customFormat="1" ht="12.75" customHeight="1">
      <c r="A57" s="377"/>
      <c r="B57" s="378"/>
      <c r="C57" s="378"/>
      <c r="D57" s="378"/>
      <c r="E57" s="378"/>
      <c r="F57" s="378"/>
      <c r="G57" s="379"/>
      <c r="H57" s="159">
        <v>47</v>
      </c>
      <c r="I57" s="401" t="s">
        <v>170</v>
      </c>
      <c r="J57" s="402"/>
      <c r="K57" s="402"/>
      <c r="L57" s="402"/>
      <c r="M57" s="402"/>
      <c r="N57" s="402"/>
      <c r="O57" s="402"/>
      <c r="P57" s="402"/>
      <c r="Q57" s="402"/>
      <c r="R57" s="402"/>
      <c r="S57" s="402"/>
      <c r="T57" s="402"/>
      <c r="U57" s="403"/>
      <c r="V57" s="145" t="s">
        <v>88</v>
      </c>
      <c r="W57" s="133"/>
      <c r="X57" s="133"/>
      <c r="Y57" s="133"/>
      <c r="Z57" s="133"/>
      <c r="AA57" s="133"/>
      <c r="AB57" s="133"/>
      <c r="AC57" s="133"/>
      <c r="AD57" s="133"/>
      <c r="AE57" s="133"/>
      <c r="AF57" s="133"/>
      <c r="AG57" s="133"/>
      <c r="AH57" s="133"/>
      <c r="AI57" s="133"/>
      <c r="AJ57" s="133"/>
      <c r="AK57" s="133"/>
      <c r="AL57" s="133"/>
      <c r="AM57" s="135"/>
    </row>
    <row r="58" spans="1:39" s="6" customFormat="1" ht="12.75" customHeight="1">
      <c r="A58" s="377"/>
      <c r="B58" s="378"/>
      <c r="C58" s="378"/>
      <c r="D58" s="378"/>
      <c r="E58" s="378"/>
      <c r="F58" s="378"/>
      <c r="G58" s="379"/>
      <c r="H58" s="159">
        <v>48</v>
      </c>
      <c r="I58" s="401" t="s">
        <v>171</v>
      </c>
      <c r="J58" s="402"/>
      <c r="K58" s="402"/>
      <c r="L58" s="402"/>
      <c r="M58" s="402"/>
      <c r="N58" s="402"/>
      <c r="O58" s="402"/>
      <c r="P58" s="402"/>
      <c r="Q58" s="402"/>
      <c r="R58" s="402"/>
      <c r="S58" s="402"/>
      <c r="T58" s="402"/>
      <c r="U58" s="403"/>
      <c r="V58" s="145" t="s">
        <v>102</v>
      </c>
      <c r="W58" s="133"/>
      <c r="X58" s="133"/>
      <c r="Y58" s="133"/>
      <c r="Z58" s="133"/>
      <c r="AA58" s="133"/>
      <c r="AB58" s="133"/>
      <c r="AC58" s="133"/>
      <c r="AD58" s="133"/>
      <c r="AE58" s="133"/>
      <c r="AF58" s="133"/>
      <c r="AG58" s="133"/>
      <c r="AH58" s="133"/>
      <c r="AI58" s="133"/>
      <c r="AJ58" s="133"/>
      <c r="AK58" s="133"/>
      <c r="AL58" s="133"/>
      <c r="AM58" s="135"/>
    </row>
    <row r="59" spans="1:39" s="6" customFormat="1" ht="12.75" customHeight="1">
      <c r="A59" s="377"/>
      <c r="B59" s="378"/>
      <c r="C59" s="378"/>
      <c r="D59" s="378"/>
      <c r="E59" s="378"/>
      <c r="F59" s="378"/>
      <c r="G59" s="379"/>
      <c r="H59" s="159">
        <v>49</v>
      </c>
      <c r="I59" s="401" t="s">
        <v>310</v>
      </c>
      <c r="J59" s="402"/>
      <c r="K59" s="402"/>
      <c r="L59" s="402"/>
      <c r="M59" s="402"/>
      <c r="N59" s="402"/>
      <c r="O59" s="402"/>
      <c r="P59" s="402"/>
      <c r="Q59" s="402"/>
      <c r="R59" s="402"/>
      <c r="S59" s="402"/>
      <c r="T59" s="402"/>
      <c r="U59" s="403"/>
      <c r="V59" s="155" t="s">
        <v>311</v>
      </c>
      <c r="W59" s="156"/>
      <c r="X59" s="156"/>
      <c r="Y59" s="156"/>
      <c r="Z59" s="156"/>
      <c r="AA59" s="156"/>
      <c r="AB59" s="156"/>
      <c r="AC59" s="156"/>
      <c r="AD59" s="156"/>
      <c r="AE59" s="156"/>
      <c r="AF59" s="156"/>
      <c r="AG59" s="156"/>
      <c r="AH59" s="156"/>
      <c r="AI59" s="156"/>
      <c r="AJ59" s="156"/>
      <c r="AK59" s="156"/>
      <c r="AL59" s="156"/>
      <c r="AM59" s="157"/>
    </row>
    <row r="60" spans="1:39" s="6" customFormat="1" ht="12.75" customHeight="1">
      <c r="A60" s="377"/>
      <c r="B60" s="378"/>
      <c r="C60" s="378"/>
      <c r="D60" s="378"/>
      <c r="E60" s="378"/>
      <c r="F60" s="378"/>
      <c r="G60" s="379"/>
      <c r="H60" s="159">
        <v>50</v>
      </c>
      <c r="I60" s="401" t="s">
        <v>312</v>
      </c>
      <c r="J60" s="402"/>
      <c r="K60" s="402"/>
      <c r="L60" s="402"/>
      <c r="M60" s="402"/>
      <c r="N60" s="402"/>
      <c r="O60" s="402"/>
      <c r="P60" s="402"/>
      <c r="Q60" s="402"/>
      <c r="R60" s="402"/>
      <c r="S60" s="402"/>
      <c r="T60" s="402"/>
      <c r="U60" s="403"/>
      <c r="V60" s="155" t="s">
        <v>311</v>
      </c>
      <c r="W60" s="156"/>
      <c r="X60" s="156"/>
      <c r="Y60" s="156"/>
      <c r="Z60" s="156"/>
      <c r="AA60" s="156"/>
      <c r="AB60" s="156"/>
      <c r="AC60" s="156"/>
      <c r="AD60" s="156"/>
      <c r="AE60" s="156"/>
      <c r="AF60" s="156"/>
      <c r="AG60" s="156"/>
      <c r="AH60" s="156"/>
      <c r="AI60" s="156"/>
      <c r="AJ60" s="156"/>
      <c r="AK60" s="156"/>
      <c r="AL60" s="156"/>
      <c r="AM60" s="157"/>
    </row>
    <row r="61" spans="1:39" s="6" customFormat="1" ht="12.75" customHeight="1" thickBot="1">
      <c r="A61" s="377"/>
      <c r="B61" s="378"/>
      <c r="C61" s="378"/>
      <c r="D61" s="378"/>
      <c r="E61" s="378"/>
      <c r="F61" s="378"/>
      <c r="G61" s="379"/>
      <c r="H61" s="160">
        <v>51</v>
      </c>
      <c r="I61" s="452" t="s">
        <v>172</v>
      </c>
      <c r="J61" s="453"/>
      <c r="K61" s="453"/>
      <c r="L61" s="453"/>
      <c r="M61" s="453"/>
      <c r="N61" s="453"/>
      <c r="O61" s="453"/>
      <c r="P61" s="453"/>
      <c r="Q61" s="453"/>
      <c r="R61" s="453"/>
      <c r="S61" s="453"/>
      <c r="T61" s="453"/>
      <c r="U61" s="512"/>
      <c r="V61" s="155" t="s">
        <v>85</v>
      </c>
      <c r="W61" s="156"/>
      <c r="X61" s="156"/>
      <c r="Y61" s="156"/>
      <c r="Z61" s="156"/>
      <c r="AA61" s="156"/>
      <c r="AB61" s="156"/>
      <c r="AC61" s="156"/>
      <c r="AD61" s="156"/>
      <c r="AE61" s="156"/>
      <c r="AF61" s="156"/>
      <c r="AG61" s="156"/>
      <c r="AH61" s="156"/>
      <c r="AI61" s="156"/>
      <c r="AJ61" s="156"/>
      <c r="AK61" s="156"/>
      <c r="AL61" s="156"/>
      <c r="AM61" s="157"/>
    </row>
    <row r="62" spans="1:39" s="6" customFormat="1" ht="12.75" customHeight="1">
      <c r="A62" s="534" t="s">
        <v>267</v>
      </c>
      <c r="B62" s="375"/>
      <c r="C62" s="375"/>
      <c r="D62" s="375"/>
      <c r="E62" s="375"/>
      <c r="F62" s="375"/>
      <c r="G62" s="376"/>
      <c r="H62" s="165">
        <v>52</v>
      </c>
      <c r="I62" s="520" t="s">
        <v>89</v>
      </c>
      <c r="J62" s="521"/>
      <c r="K62" s="521"/>
      <c r="L62" s="521"/>
      <c r="M62" s="521"/>
      <c r="N62" s="521"/>
      <c r="O62" s="521"/>
      <c r="P62" s="521"/>
      <c r="Q62" s="521"/>
      <c r="R62" s="521"/>
      <c r="S62" s="521"/>
      <c r="T62" s="521"/>
      <c r="U62" s="522"/>
      <c r="V62" s="166" t="s">
        <v>309</v>
      </c>
      <c r="W62" s="167"/>
      <c r="X62" s="167"/>
      <c r="Y62" s="167"/>
      <c r="Z62" s="167"/>
      <c r="AA62" s="167"/>
      <c r="AB62" s="167"/>
      <c r="AC62" s="167"/>
      <c r="AD62" s="167"/>
      <c r="AE62" s="167"/>
      <c r="AF62" s="167"/>
      <c r="AG62" s="167"/>
      <c r="AH62" s="167"/>
      <c r="AI62" s="167"/>
      <c r="AJ62" s="167"/>
      <c r="AK62" s="167"/>
      <c r="AL62" s="167"/>
      <c r="AM62" s="168"/>
    </row>
    <row r="63" spans="1:39" s="6" customFormat="1" ht="12.75" customHeight="1">
      <c r="A63" s="377"/>
      <c r="B63" s="378"/>
      <c r="C63" s="378"/>
      <c r="D63" s="378"/>
      <c r="E63" s="378"/>
      <c r="F63" s="378"/>
      <c r="G63" s="379"/>
      <c r="H63" s="159">
        <v>53</v>
      </c>
      <c r="I63" s="401" t="s">
        <v>87</v>
      </c>
      <c r="J63" s="402"/>
      <c r="K63" s="402"/>
      <c r="L63" s="402"/>
      <c r="M63" s="402"/>
      <c r="N63" s="402"/>
      <c r="O63" s="402"/>
      <c r="P63" s="402"/>
      <c r="Q63" s="402"/>
      <c r="R63" s="402"/>
      <c r="S63" s="402"/>
      <c r="T63" s="402"/>
      <c r="U63" s="403"/>
      <c r="V63" s="145" t="s">
        <v>309</v>
      </c>
      <c r="W63" s="133"/>
      <c r="X63" s="133"/>
      <c r="Y63" s="133"/>
      <c r="Z63" s="133"/>
      <c r="AA63" s="133"/>
      <c r="AB63" s="133"/>
      <c r="AC63" s="133"/>
      <c r="AD63" s="133"/>
      <c r="AE63" s="133"/>
      <c r="AF63" s="133"/>
      <c r="AG63" s="133"/>
      <c r="AH63" s="133"/>
      <c r="AI63" s="133"/>
      <c r="AJ63" s="133"/>
      <c r="AK63" s="133"/>
      <c r="AL63" s="133"/>
      <c r="AM63" s="135"/>
    </row>
    <row r="64" spans="1:39" s="6" customFormat="1" ht="12.75" customHeight="1" thickBot="1">
      <c r="A64" s="380"/>
      <c r="B64" s="381"/>
      <c r="C64" s="381"/>
      <c r="D64" s="381"/>
      <c r="E64" s="381"/>
      <c r="F64" s="381"/>
      <c r="G64" s="382"/>
      <c r="H64" s="169">
        <v>54</v>
      </c>
      <c r="I64" s="526" t="s">
        <v>313</v>
      </c>
      <c r="J64" s="527"/>
      <c r="K64" s="527"/>
      <c r="L64" s="527"/>
      <c r="M64" s="527"/>
      <c r="N64" s="527"/>
      <c r="O64" s="527"/>
      <c r="P64" s="527"/>
      <c r="Q64" s="527"/>
      <c r="R64" s="527"/>
      <c r="S64" s="527"/>
      <c r="T64" s="527"/>
      <c r="U64" s="528"/>
      <c r="V64" s="170" t="s">
        <v>309</v>
      </c>
      <c r="W64" s="171"/>
      <c r="X64" s="171"/>
      <c r="Y64" s="171"/>
      <c r="Z64" s="171"/>
      <c r="AA64" s="171"/>
      <c r="AB64" s="171"/>
      <c r="AC64" s="171"/>
      <c r="AD64" s="171"/>
      <c r="AE64" s="171"/>
      <c r="AF64" s="171"/>
      <c r="AG64" s="171"/>
      <c r="AH64" s="171"/>
      <c r="AI64" s="171"/>
      <c r="AJ64" s="171"/>
      <c r="AK64" s="171"/>
      <c r="AL64" s="171"/>
      <c r="AM64" s="172"/>
    </row>
    <row r="65" spans="1:39" s="6" customFormat="1" ht="12.75" customHeight="1">
      <c r="A65" s="389" t="s">
        <v>173</v>
      </c>
      <c r="B65" s="390"/>
      <c r="C65" s="390"/>
      <c r="D65" s="390"/>
      <c r="E65" s="390"/>
      <c r="F65" s="390"/>
      <c r="G65" s="390"/>
      <c r="H65" s="390"/>
      <c r="I65" s="390"/>
      <c r="J65" s="390"/>
      <c r="K65" s="390"/>
      <c r="L65" s="390"/>
      <c r="M65" s="390"/>
      <c r="N65" s="390"/>
      <c r="O65" s="390"/>
      <c r="P65" s="390"/>
      <c r="Q65" s="390"/>
      <c r="R65" s="390"/>
      <c r="S65" s="390"/>
      <c r="T65" s="390"/>
      <c r="U65" s="390"/>
      <c r="V65" s="390"/>
      <c r="W65" s="390"/>
      <c r="X65" s="390"/>
      <c r="Y65" s="390"/>
      <c r="Z65" s="390"/>
      <c r="AA65" s="390"/>
      <c r="AB65" s="390"/>
      <c r="AC65" s="390"/>
      <c r="AD65" s="390"/>
      <c r="AE65" s="390"/>
      <c r="AF65" s="390"/>
      <c r="AG65" s="390"/>
      <c r="AH65" s="390"/>
      <c r="AI65" s="390"/>
      <c r="AJ65" s="390"/>
      <c r="AK65" s="390"/>
      <c r="AL65" s="390"/>
      <c r="AM65" s="391"/>
    </row>
    <row r="66" spans="1:39" s="75" customFormat="1">
      <c r="A66" s="173"/>
      <c r="B66" s="110" t="s">
        <v>174</v>
      </c>
      <c r="C66" s="110"/>
      <c r="D66" s="110"/>
      <c r="E66" s="110"/>
      <c r="F66" s="110"/>
      <c r="G66" s="110"/>
      <c r="H66" s="110"/>
      <c r="I66" s="110"/>
      <c r="J66" s="110"/>
      <c r="K66" s="110"/>
      <c r="L66" s="110"/>
      <c r="M66" s="174"/>
      <c r="N66" s="110" t="s">
        <v>175</v>
      </c>
      <c r="O66" s="110"/>
      <c r="P66" s="110"/>
      <c r="Q66" s="110"/>
      <c r="R66" s="110"/>
      <c r="S66" s="110"/>
      <c r="T66" s="110"/>
      <c r="U66" s="110"/>
      <c r="V66" s="110"/>
      <c r="W66" s="174"/>
      <c r="X66" s="110" t="s">
        <v>176</v>
      </c>
      <c r="Y66" s="110"/>
      <c r="Z66" s="110"/>
      <c r="AA66" s="110"/>
      <c r="AB66" s="174"/>
      <c r="AC66" s="174"/>
      <c r="AD66" s="174"/>
      <c r="AE66" s="174"/>
      <c r="AF66" s="174"/>
      <c r="AG66" s="174"/>
      <c r="AH66" s="174"/>
      <c r="AI66" s="174"/>
      <c r="AJ66" s="174"/>
      <c r="AK66" s="174"/>
      <c r="AL66" s="174"/>
      <c r="AM66" s="175"/>
    </row>
    <row r="67" spans="1:39" s="6" customFormat="1" ht="20.25" customHeight="1">
      <c r="A67" s="109"/>
      <c r="B67" s="110"/>
      <c r="C67" s="110"/>
      <c r="D67" s="111"/>
      <c r="E67" s="111"/>
      <c r="F67" s="111"/>
      <c r="G67" s="111"/>
      <c r="H67" s="190"/>
      <c r="I67" s="111"/>
      <c r="J67" s="111"/>
      <c r="K67" s="111"/>
      <c r="L67" s="111"/>
      <c r="M67" s="111"/>
      <c r="N67" s="111"/>
      <c r="O67" s="111"/>
      <c r="P67" s="111"/>
      <c r="Q67" s="111"/>
      <c r="R67" s="111"/>
      <c r="S67" s="111"/>
      <c r="T67" s="111"/>
      <c r="U67" s="111"/>
      <c r="V67" s="111"/>
      <c r="W67" s="111"/>
      <c r="X67" s="112"/>
      <c r="Y67" s="111"/>
      <c r="Z67" s="113"/>
      <c r="AA67" s="111"/>
      <c r="AB67" s="111"/>
      <c r="AC67" s="113"/>
      <c r="AD67" s="111"/>
      <c r="AE67" s="111"/>
      <c r="AF67" s="113"/>
      <c r="AG67" s="111"/>
      <c r="AH67" s="111"/>
      <c r="AI67" s="113"/>
      <c r="AJ67" s="111"/>
      <c r="AK67" s="111"/>
      <c r="AL67" s="111"/>
      <c r="AM67" s="176"/>
    </row>
    <row r="68" spans="1:39" s="6" customFormat="1" ht="12.75" customHeight="1">
      <c r="A68" s="109"/>
      <c r="B68" s="110" t="s">
        <v>318</v>
      </c>
      <c r="C68" s="110"/>
      <c r="D68" s="111"/>
      <c r="E68" s="111"/>
      <c r="F68" s="111"/>
      <c r="G68" s="111"/>
      <c r="H68" s="190"/>
      <c r="I68" s="111"/>
      <c r="J68" s="111"/>
      <c r="K68" s="111"/>
      <c r="L68" s="111"/>
      <c r="M68" s="111"/>
      <c r="N68" s="111"/>
      <c r="O68" s="111"/>
      <c r="P68" s="111"/>
      <c r="Q68" s="111"/>
      <c r="R68" s="111"/>
      <c r="S68" s="111"/>
      <c r="T68" s="111"/>
      <c r="U68" s="111"/>
      <c r="V68" s="111"/>
      <c r="W68" s="111"/>
      <c r="X68" s="112"/>
      <c r="Y68" s="111"/>
      <c r="Z68" s="113"/>
      <c r="AA68" s="111"/>
      <c r="AB68" s="111"/>
      <c r="AC68" s="113"/>
      <c r="AD68" s="111"/>
      <c r="AE68" s="111"/>
      <c r="AF68" s="113"/>
      <c r="AG68" s="111"/>
      <c r="AH68" s="111"/>
      <c r="AI68" s="113"/>
      <c r="AJ68" s="111"/>
      <c r="AK68" s="111"/>
      <c r="AL68" s="111"/>
      <c r="AM68" s="176"/>
    </row>
    <row r="69" spans="1:39" s="6" customFormat="1" ht="12.75" customHeight="1">
      <c r="A69" s="109"/>
      <c r="B69" s="114"/>
      <c r="C69" s="111"/>
      <c r="D69" s="111"/>
      <c r="E69" s="111"/>
      <c r="F69" s="111"/>
      <c r="G69" s="111"/>
      <c r="H69" s="190"/>
      <c r="I69" s="111"/>
      <c r="J69" s="111"/>
      <c r="K69" s="111"/>
      <c r="L69" s="111"/>
      <c r="M69" s="111"/>
      <c r="N69" s="111"/>
      <c r="O69" s="111"/>
      <c r="P69" s="111"/>
      <c r="Q69" s="111"/>
      <c r="R69" s="111"/>
      <c r="S69" s="111"/>
      <c r="T69" s="111"/>
      <c r="U69" s="111"/>
      <c r="V69" s="111"/>
      <c r="W69" s="111"/>
      <c r="X69" s="112"/>
      <c r="Y69" s="111"/>
      <c r="Z69" s="113"/>
      <c r="AA69" s="111"/>
      <c r="AB69" s="111"/>
      <c r="AC69" s="113"/>
      <c r="AD69" s="111"/>
      <c r="AE69" s="111"/>
      <c r="AF69" s="113"/>
      <c r="AG69" s="111"/>
      <c r="AH69" s="111"/>
      <c r="AI69" s="113"/>
      <c r="AJ69" s="111"/>
      <c r="AK69" s="111"/>
      <c r="AL69" s="111"/>
      <c r="AM69" s="176"/>
    </row>
    <row r="70" spans="1:39" s="6" customFormat="1">
      <c r="A70" s="109"/>
      <c r="B70" s="114" t="s">
        <v>381</v>
      </c>
      <c r="C70" s="114"/>
      <c r="D70" s="114"/>
      <c r="E70" s="114"/>
      <c r="F70" s="114"/>
      <c r="G70" s="114"/>
      <c r="H70" s="115"/>
      <c r="I70" s="114"/>
      <c r="J70" s="114"/>
      <c r="K70" s="114"/>
      <c r="L70" s="114"/>
      <c r="M70" s="111"/>
      <c r="N70" s="111"/>
      <c r="O70" s="111"/>
      <c r="P70" s="111"/>
      <c r="Q70" s="111"/>
      <c r="R70" s="111"/>
      <c r="S70" s="111"/>
      <c r="T70" s="111"/>
      <c r="U70" s="111"/>
      <c r="V70" s="111"/>
      <c r="W70" s="111"/>
      <c r="X70" s="111"/>
      <c r="Y70" s="111"/>
      <c r="Z70" s="111"/>
      <c r="AA70" s="111"/>
      <c r="AB70" s="111"/>
      <c r="AC70" s="111"/>
      <c r="AD70" s="111"/>
      <c r="AE70" s="111"/>
      <c r="AF70" s="111"/>
      <c r="AG70" s="111"/>
      <c r="AH70" s="111"/>
      <c r="AI70" s="111"/>
      <c r="AJ70" s="111"/>
      <c r="AK70" s="111"/>
      <c r="AL70" s="111"/>
      <c r="AM70" s="176"/>
    </row>
    <row r="71" spans="1:39" s="6" customFormat="1">
      <c r="A71" s="372"/>
      <c r="B71" s="366"/>
      <c r="C71" s="366"/>
      <c r="D71" s="373"/>
      <c r="E71" s="366"/>
      <c r="F71" s="366"/>
      <c r="G71" s="366"/>
      <c r="H71" s="366"/>
      <c r="I71" s="366"/>
      <c r="J71" s="366"/>
      <c r="K71" s="366"/>
      <c r="L71" s="366"/>
      <c r="M71" s="366"/>
      <c r="N71" s="366"/>
      <c r="O71" s="366"/>
      <c r="P71" s="366"/>
      <c r="Q71" s="366"/>
      <c r="R71" s="366"/>
      <c r="S71" s="366"/>
      <c r="T71" s="366"/>
      <c r="U71" s="366"/>
      <c r="V71" s="366"/>
      <c r="W71" s="366"/>
      <c r="X71" s="366"/>
      <c r="Y71" s="366"/>
      <c r="Z71" s="366"/>
      <c r="AA71" s="366"/>
      <c r="AB71" s="366"/>
      <c r="AC71" s="366"/>
      <c r="AD71" s="366"/>
      <c r="AE71" s="366"/>
      <c r="AF71" s="366"/>
      <c r="AG71" s="366"/>
      <c r="AH71" s="366"/>
      <c r="AI71" s="367"/>
      <c r="AJ71" s="367"/>
      <c r="AK71" s="367"/>
      <c r="AL71" s="367"/>
      <c r="AM71" s="368"/>
    </row>
    <row r="72" spans="1:39" s="6" customFormat="1">
      <c r="A72" s="372"/>
      <c r="B72" s="366"/>
      <c r="C72" s="366"/>
      <c r="D72" s="373"/>
      <c r="E72" s="366"/>
      <c r="F72" s="366"/>
      <c r="G72" s="366"/>
      <c r="H72" s="366"/>
      <c r="I72" s="366"/>
      <c r="J72" s="366"/>
      <c r="K72" s="366"/>
      <c r="L72" s="366"/>
      <c r="M72" s="366"/>
      <c r="N72" s="366"/>
      <c r="O72" s="366"/>
      <c r="P72" s="366"/>
      <c r="Q72" s="366"/>
      <c r="R72" s="366"/>
      <c r="S72" s="366"/>
      <c r="T72" s="366"/>
      <c r="U72" s="366"/>
      <c r="V72" s="366"/>
      <c r="W72" s="366"/>
      <c r="X72" s="366"/>
      <c r="Y72" s="366"/>
      <c r="Z72" s="366"/>
      <c r="AA72" s="366"/>
      <c r="AB72" s="366"/>
      <c r="AC72" s="366"/>
      <c r="AD72" s="366"/>
      <c r="AE72" s="366"/>
      <c r="AF72" s="366"/>
      <c r="AG72" s="366"/>
      <c r="AH72" s="366"/>
      <c r="AI72" s="367"/>
      <c r="AJ72" s="367"/>
      <c r="AK72" s="367"/>
      <c r="AL72" s="367"/>
      <c r="AM72" s="368"/>
    </row>
    <row r="73" spans="1:39" s="6" customFormat="1">
      <c r="A73" s="372"/>
      <c r="B73" s="366"/>
      <c r="C73" s="366"/>
      <c r="D73" s="373"/>
      <c r="E73" s="366"/>
      <c r="F73" s="366"/>
      <c r="G73" s="366"/>
      <c r="H73" s="366"/>
      <c r="I73" s="366"/>
      <c r="J73" s="366"/>
      <c r="K73" s="366"/>
      <c r="L73" s="366"/>
      <c r="M73" s="366"/>
      <c r="N73" s="366"/>
      <c r="O73" s="366"/>
      <c r="P73" s="366"/>
      <c r="Q73" s="366"/>
      <c r="R73" s="366"/>
      <c r="S73" s="366"/>
      <c r="T73" s="366"/>
      <c r="U73" s="366"/>
      <c r="V73" s="366"/>
      <c r="W73" s="366"/>
      <c r="X73" s="366"/>
      <c r="Y73" s="366"/>
      <c r="Z73" s="366"/>
      <c r="AA73" s="366"/>
      <c r="AB73" s="366"/>
      <c r="AC73" s="366"/>
      <c r="AD73" s="366"/>
      <c r="AE73" s="366"/>
      <c r="AF73" s="366"/>
      <c r="AG73" s="366"/>
      <c r="AH73" s="366"/>
      <c r="AI73" s="367"/>
      <c r="AJ73" s="367"/>
      <c r="AK73" s="367"/>
      <c r="AL73" s="367"/>
      <c r="AM73" s="368"/>
    </row>
    <row r="74" spans="1:39" s="6" customFormat="1">
      <c r="A74" s="372"/>
      <c r="B74" s="366"/>
      <c r="C74" s="366"/>
      <c r="D74" s="373"/>
      <c r="E74" s="366"/>
      <c r="F74" s="366"/>
      <c r="G74" s="366"/>
      <c r="H74" s="366"/>
      <c r="I74" s="366"/>
      <c r="J74" s="366"/>
      <c r="K74" s="366"/>
      <c r="L74" s="366"/>
      <c r="M74" s="366"/>
      <c r="N74" s="366"/>
      <c r="O74" s="366"/>
      <c r="P74" s="366"/>
      <c r="Q74" s="366"/>
      <c r="R74" s="366"/>
      <c r="S74" s="366"/>
      <c r="T74" s="366"/>
      <c r="U74" s="366"/>
      <c r="V74" s="366"/>
      <c r="W74" s="366"/>
      <c r="X74" s="366"/>
      <c r="Y74" s="366"/>
      <c r="Z74" s="366"/>
      <c r="AA74" s="366"/>
      <c r="AB74" s="366"/>
      <c r="AC74" s="366"/>
      <c r="AD74" s="366"/>
      <c r="AE74" s="366"/>
      <c r="AF74" s="366"/>
      <c r="AG74" s="366"/>
      <c r="AH74" s="366"/>
      <c r="AI74" s="367"/>
      <c r="AJ74" s="367"/>
      <c r="AK74" s="367"/>
      <c r="AL74" s="367"/>
      <c r="AM74" s="368"/>
    </row>
    <row r="75" spans="1:39" s="6" customFormat="1">
      <c r="A75" s="372"/>
      <c r="B75" s="366"/>
      <c r="C75" s="366"/>
      <c r="D75" s="373"/>
      <c r="E75" s="366"/>
      <c r="F75" s="366"/>
      <c r="G75" s="366"/>
      <c r="H75" s="366"/>
      <c r="I75" s="366"/>
      <c r="J75" s="366"/>
      <c r="K75" s="366"/>
      <c r="L75" s="366"/>
      <c r="M75" s="366"/>
      <c r="N75" s="366"/>
      <c r="O75" s="366"/>
      <c r="P75" s="366"/>
      <c r="Q75" s="366"/>
      <c r="R75" s="366"/>
      <c r="S75" s="366"/>
      <c r="T75" s="366"/>
      <c r="U75" s="366"/>
      <c r="V75" s="366"/>
      <c r="W75" s="366"/>
      <c r="X75" s="366"/>
      <c r="Y75" s="366"/>
      <c r="Z75" s="366"/>
      <c r="AA75" s="366"/>
      <c r="AB75" s="366"/>
      <c r="AC75" s="366"/>
      <c r="AD75" s="366"/>
      <c r="AE75" s="366"/>
      <c r="AF75" s="366"/>
      <c r="AG75" s="366"/>
      <c r="AH75" s="366"/>
      <c r="AI75" s="367"/>
      <c r="AJ75" s="367"/>
      <c r="AK75" s="367"/>
      <c r="AL75" s="367"/>
      <c r="AM75" s="368"/>
    </row>
    <row r="76" spans="1:39" s="6" customFormat="1" ht="22.5" customHeight="1" thickBot="1">
      <c r="A76" s="369"/>
      <c r="B76" s="370"/>
      <c r="C76" s="370"/>
      <c r="D76" s="370"/>
      <c r="E76" s="370"/>
      <c r="F76" s="370"/>
      <c r="G76" s="370"/>
      <c r="H76" s="370"/>
      <c r="I76" s="370"/>
      <c r="J76" s="370"/>
      <c r="K76" s="370"/>
      <c r="L76" s="370"/>
      <c r="M76" s="370"/>
      <c r="N76" s="370"/>
      <c r="O76" s="370"/>
      <c r="P76" s="370"/>
      <c r="Q76" s="370"/>
      <c r="R76" s="370"/>
      <c r="S76" s="370"/>
      <c r="T76" s="370"/>
      <c r="U76" s="370"/>
      <c r="V76" s="370"/>
      <c r="W76" s="370"/>
      <c r="X76" s="370"/>
      <c r="Y76" s="370"/>
      <c r="Z76" s="370"/>
      <c r="AA76" s="370"/>
      <c r="AB76" s="370"/>
      <c r="AC76" s="370"/>
      <c r="AD76" s="370"/>
      <c r="AE76" s="370"/>
      <c r="AF76" s="370"/>
      <c r="AG76" s="370"/>
      <c r="AH76" s="370"/>
      <c r="AI76" s="370"/>
      <c r="AJ76" s="370"/>
      <c r="AK76" s="370"/>
      <c r="AL76" s="370"/>
      <c r="AM76" s="371"/>
    </row>
    <row r="77" spans="1:39" s="6" customFormat="1">
      <c r="A77" s="77"/>
      <c r="B77" s="77"/>
      <c r="H77" s="12"/>
    </row>
    <row r="78" spans="1:39" s="6" customFormat="1">
      <c r="H78" s="12"/>
    </row>
    <row r="80" spans="1:39">
      <c r="S80" s="337"/>
      <c r="T80" s="337"/>
      <c r="U80" s="337"/>
      <c r="V80" s="337"/>
      <c r="W80" s="337"/>
      <c r="X80" s="337"/>
      <c r="Y80" s="337"/>
      <c r="Z80" s="337"/>
      <c r="AA80" s="337"/>
      <c r="AB80" s="337"/>
      <c r="AC80" s="337"/>
      <c r="AD80" s="337"/>
      <c r="AE80" s="337"/>
      <c r="AF80" s="337"/>
      <c r="AG80" s="337"/>
      <c r="AH80" s="337"/>
      <c r="AI80" s="337"/>
      <c r="AJ80" s="337"/>
      <c r="AK80" s="337"/>
      <c r="AL80" s="337"/>
    </row>
  </sheetData>
  <mergeCells count="204">
    <mergeCell ref="S80:V80"/>
    <mergeCell ref="W80:Z80"/>
    <mergeCell ref="AA80:AE80"/>
    <mergeCell ref="AF80:AL80"/>
    <mergeCell ref="AD75:AH75"/>
    <mergeCell ref="AI75:AM75"/>
    <mergeCell ref="A76:C76"/>
    <mergeCell ref="D76:H76"/>
    <mergeCell ref="I76:O76"/>
    <mergeCell ref="P76:T76"/>
    <mergeCell ref="U76:X76"/>
    <mergeCell ref="Y76:AC76"/>
    <mergeCell ref="AD76:AH76"/>
    <mergeCell ref="AI76:AM76"/>
    <mergeCell ref="A75:C75"/>
    <mergeCell ref="D75:H75"/>
    <mergeCell ref="I75:O75"/>
    <mergeCell ref="P75:T75"/>
    <mergeCell ref="U75:X75"/>
    <mergeCell ref="Y75:AC75"/>
    <mergeCell ref="A74:C74"/>
    <mergeCell ref="D74:H74"/>
    <mergeCell ref="I74:O74"/>
    <mergeCell ref="P74:T74"/>
    <mergeCell ref="U74:X74"/>
    <mergeCell ref="Y74:AC74"/>
    <mergeCell ref="AD74:AH74"/>
    <mergeCell ref="AI74:AM74"/>
    <mergeCell ref="A73:C73"/>
    <mergeCell ref="D73:H73"/>
    <mergeCell ref="I73:O73"/>
    <mergeCell ref="P73:T73"/>
    <mergeCell ref="U73:X73"/>
    <mergeCell ref="Y73:AC73"/>
    <mergeCell ref="A72:C72"/>
    <mergeCell ref="D72:H72"/>
    <mergeCell ref="I72:O72"/>
    <mergeCell ref="P72:T72"/>
    <mergeCell ref="U72:X72"/>
    <mergeCell ref="Y72:AC72"/>
    <mergeCell ref="AD72:AH72"/>
    <mergeCell ref="AI72:AM72"/>
    <mergeCell ref="AD73:AH73"/>
    <mergeCell ref="AI73:AM73"/>
    <mergeCell ref="A62:G64"/>
    <mergeCell ref="I62:U62"/>
    <mergeCell ref="I63:U63"/>
    <mergeCell ref="A65:AM65"/>
    <mergeCell ref="A71:C71"/>
    <mergeCell ref="D71:H71"/>
    <mergeCell ref="I71:O71"/>
    <mergeCell ref="P71:T71"/>
    <mergeCell ref="U71:X71"/>
    <mergeCell ref="Y71:AC71"/>
    <mergeCell ref="AD71:AH71"/>
    <mergeCell ref="AI71:AM71"/>
    <mergeCell ref="I64:U64"/>
    <mergeCell ref="A55:G61"/>
    <mergeCell ref="I55:U55"/>
    <mergeCell ref="I56:U56"/>
    <mergeCell ref="I57:U57"/>
    <mergeCell ref="I58:U58"/>
    <mergeCell ref="I61:U61"/>
    <mergeCell ref="O47:U47"/>
    <mergeCell ref="A48:G54"/>
    <mergeCell ref="I48:U48"/>
    <mergeCell ref="I49:U49"/>
    <mergeCell ref="I50:U50"/>
    <mergeCell ref="I51:U51"/>
    <mergeCell ref="I52:U52"/>
    <mergeCell ref="I53:U53"/>
    <mergeCell ref="I59:U59"/>
    <mergeCell ref="I60:U60"/>
    <mergeCell ref="I34:U34"/>
    <mergeCell ref="V34:AM34"/>
    <mergeCell ref="I35:U35"/>
    <mergeCell ref="V35:AM35"/>
    <mergeCell ref="I44:U44"/>
    <mergeCell ref="V44:AM44"/>
    <mergeCell ref="I45:U45"/>
    <mergeCell ref="V45:AM45"/>
    <mergeCell ref="A46:G47"/>
    <mergeCell ref="I46:N46"/>
    <mergeCell ref="O46:U46"/>
    <mergeCell ref="V46:X46"/>
    <mergeCell ref="AF46:AH46"/>
    <mergeCell ref="I47:N47"/>
    <mergeCell ref="A39:G45"/>
    <mergeCell ref="V40:AM40"/>
    <mergeCell ref="I41:U41"/>
    <mergeCell ref="V41:AM41"/>
    <mergeCell ref="I42:U42"/>
    <mergeCell ref="V42:AM42"/>
    <mergeCell ref="I43:U43"/>
    <mergeCell ref="V43:AM43"/>
    <mergeCell ref="V47:AE47"/>
    <mergeCell ref="AF47:AM47"/>
    <mergeCell ref="I37:U37"/>
    <mergeCell ref="V37:Z37"/>
    <mergeCell ref="I38:U38"/>
    <mergeCell ref="AA38:AB38"/>
    <mergeCell ref="I39:N39"/>
    <mergeCell ref="O39:U39"/>
    <mergeCell ref="V39:AE39"/>
    <mergeCell ref="I40:U40"/>
    <mergeCell ref="W38:Z38"/>
    <mergeCell ref="V32:AM32"/>
    <mergeCell ref="I33:U33"/>
    <mergeCell ref="V33:AM33"/>
    <mergeCell ref="I26:N26"/>
    <mergeCell ref="O26:U26"/>
    <mergeCell ref="X26:AD26"/>
    <mergeCell ref="AF26:AG26"/>
    <mergeCell ref="AH26:AI26"/>
    <mergeCell ref="AJ25:AL25"/>
    <mergeCell ref="I28:N30"/>
    <mergeCell ref="O28:U28"/>
    <mergeCell ref="AA28:AD28"/>
    <mergeCell ref="AE28:AF28"/>
    <mergeCell ref="O29:U29"/>
    <mergeCell ref="AA29:AD29"/>
    <mergeCell ref="AE29:AF29"/>
    <mergeCell ref="O30:U30"/>
    <mergeCell ref="AA30:AD30"/>
    <mergeCell ref="AE30:AF30"/>
    <mergeCell ref="A23:G38"/>
    <mergeCell ref="I23:N23"/>
    <mergeCell ref="O23:U23"/>
    <mergeCell ref="I24:U24"/>
    <mergeCell ref="V24:AG24"/>
    <mergeCell ref="I25:N25"/>
    <mergeCell ref="O25:U25"/>
    <mergeCell ref="V25:W25"/>
    <mergeCell ref="X25:Y25"/>
    <mergeCell ref="Z25:AA25"/>
    <mergeCell ref="I27:N27"/>
    <mergeCell ref="O27:U27"/>
    <mergeCell ref="V27:W27"/>
    <mergeCell ref="X27:Y27"/>
    <mergeCell ref="AA27:AB27"/>
    <mergeCell ref="AF27:AG27"/>
    <mergeCell ref="AB25:AC25"/>
    <mergeCell ref="AD25:AE25"/>
    <mergeCell ref="AF25:AI25"/>
    <mergeCell ref="I36:U36"/>
    <mergeCell ref="V36:Z36"/>
    <mergeCell ref="I31:U31"/>
    <mergeCell ref="V31:AM31"/>
    <mergeCell ref="I32:U32"/>
    <mergeCell ref="A19:G22"/>
    <mergeCell ref="I19:U19"/>
    <mergeCell ref="V19:AM19"/>
    <mergeCell ref="I20:N21"/>
    <mergeCell ref="O20:U20"/>
    <mergeCell ref="V20:AM20"/>
    <mergeCell ref="O21:U21"/>
    <mergeCell ref="V21:AM21"/>
    <mergeCell ref="I22:U22"/>
    <mergeCell ref="V22:AM22"/>
    <mergeCell ref="A10:AM10"/>
    <mergeCell ref="A11:G18"/>
    <mergeCell ref="I11:U11"/>
    <mergeCell ref="V11:AM11"/>
    <mergeCell ref="I12:U12"/>
    <mergeCell ref="V12:AM12"/>
    <mergeCell ref="I13:N13"/>
    <mergeCell ref="I15:U15"/>
    <mergeCell ref="V15:AM15"/>
    <mergeCell ref="I16:U16"/>
    <mergeCell ref="V16:AM16"/>
    <mergeCell ref="I17:N17"/>
    <mergeCell ref="I18:U18"/>
    <mergeCell ref="V18:AM18"/>
    <mergeCell ref="O13:U13"/>
    <mergeCell ref="V13:AC13"/>
    <mergeCell ref="AD13:AM13"/>
    <mergeCell ref="I14:N14"/>
    <mergeCell ref="O14:U14"/>
    <mergeCell ref="V14:AC14"/>
    <mergeCell ref="AD14:AM14"/>
    <mergeCell ref="V52:AM52"/>
    <mergeCell ref="A1:J6"/>
    <mergeCell ref="K1:AB4"/>
    <mergeCell ref="AC1:AM6"/>
    <mergeCell ref="K5:AB6"/>
    <mergeCell ref="A7:J7"/>
    <mergeCell ref="K7:L7"/>
    <mergeCell ref="M7:N7"/>
    <mergeCell ref="O7:P7"/>
    <mergeCell ref="Q7:R7"/>
    <mergeCell ref="S7:T7"/>
    <mergeCell ref="U7:V7"/>
    <mergeCell ref="W7:Y7"/>
    <mergeCell ref="Z7:AB7"/>
    <mergeCell ref="AC7:AM8"/>
    <mergeCell ref="A8:J8"/>
    <mergeCell ref="K8:L8"/>
    <mergeCell ref="M8:N8"/>
    <mergeCell ref="O8:P8"/>
    <mergeCell ref="Q8:R8"/>
    <mergeCell ref="S8:T8"/>
    <mergeCell ref="U8:V8"/>
    <mergeCell ref="W8:Y8"/>
    <mergeCell ref="Z8:AB8"/>
  </mergeCells>
  <printOptions horizontalCentered="1" gridLinesSet="0"/>
  <pageMargins left="0.23622047244094499" right="0.23622047244094499" top="0.23622047244094499" bottom="0.23622047244094499" header="0" footer="0"/>
  <pageSetup paperSize="9" scale="72" fitToWidth="0" fitToHeight="0"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M80"/>
  <sheetViews>
    <sheetView showGridLines="0" view="pageBreakPreview" zoomScaleNormal="100" zoomScaleSheetLayoutView="100" workbookViewId="0">
      <selection activeCell="AO1" sqref="AO1"/>
    </sheetView>
  </sheetViews>
  <sheetFormatPr defaultColWidth="8.85546875" defaultRowHeight="12.75"/>
  <cols>
    <col min="1" max="7" width="3.5703125" style="1" customWidth="1"/>
    <col min="8" max="8" width="3.5703125" style="12" customWidth="1"/>
    <col min="9" max="39" width="3.5703125" style="1" customWidth="1"/>
    <col min="40" max="16384" width="8.85546875" style="1"/>
  </cols>
  <sheetData>
    <row r="1" spans="1:39" ht="24.75" customHeight="1">
      <c r="A1" s="293" t="s">
        <v>34</v>
      </c>
      <c r="B1" s="294"/>
      <c r="C1" s="294"/>
      <c r="D1" s="294"/>
      <c r="E1" s="294"/>
      <c r="F1" s="294"/>
      <c r="G1" s="294"/>
      <c r="H1" s="294"/>
      <c r="I1" s="294"/>
      <c r="J1" s="295"/>
      <c r="K1" s="323" t="s">
        <v>40</v>
      </c>
      <c r="L1" s="294"/>
      <c r="M1" s="294"/>
      <c r="N1" s="294"/>
      <c r="O1" s="294"/>
      <c r="P1" s="294"/>
      <c r="Q1" s="294"/>
      <c r="R1" s="294"/>
      <c r="S1" s="294"/>
      <c r="T1" s="294"/>
      <c r="U1" s="294"/>
      <c r="V1" s="294"/>
      <c r="W1" s="294"/>
      <c r="X1" s="294"/>
      <c r="Y1" s="294"/>
      <c r="Z1" s="294"/>
      <c r="AA1" s="294"/>
      <c r="AB1" s="295"/>
      <c r="AC1" s="306"/>
      <c r="AD1" s="344"/>
      <c r="AE1" s="344"/>
      <c r="AF1" s="344"/>
      <c r="AG1" s="344"/>
      <c r="AH1" s="344"/>
      <c r="AI1" s="344"/>
      <c r="AJ1" s="344"/>
      <c r="AK1" s="344"/>
      <c r="AL1" s="344"/>
      <c r="AM1" s="345"/>
    </row>
    <row r="2" spans="1:39" ht="15" customHeight="1">
      <c r="A2" s="296"/>
      <c r="B2" s="297"/>
      <c r="C2" s="297"/>
      <c r="D2" s="297"/>
      <c r="E2" s="297"/>
      <c r="F2" s="297"/>
      <c r="G2" s="297"/>
      <c r="H2" s="297"/>
      <c r="I2" s="297"/>
      <c r="J2" s="298"/>
      <c r="K2" s="324"/>
      <c r="L2" s="297"/>
      <c r="M2" s="297"/>
      <c r="N2" s="297"/>
      <c r="O2" s="297"/>
      <c r="P2" s="297"/>
      <c r="Q2" s="297"/>
      <c r="R2" s="297"/>
      <c r="S2" s="297"/>
      <c r="T2" s="297"/>
      <c r="U2" s="297"/>
      <c r="V2" s="297"/>
      <c r="W2" s="297"/>
      <c r="X2" s="297"/>
      <c r="Y2" s="297"/>
      <c r="Z2" s="297"/>
      <c r="AA2" s="297"/>
      <c r="AB2" s="298"/>
      <c r="AC2" s="346"/>
      <c r="AD2" s="347"/>
      <c r="AE2" s="347"/>
      <c r="AF2" s="347"/>
      <c r="AG2" s="347"/>
      <c r="AH2" s="347"/>
      <c r="AI2" s="347"/>
      <c r="AJ2" s="347"/>
      <c r="AK2" s="347"/>
      <c r="AL2" s="347"/>
      <c r="AM2" s="348"/>
    </row>
    <row r="3" spans="1:39" ht="12.75" customHeight="1">
      <c r="A3" s="296"/>
      <c r="B3" s="297"/>
      <c r="C3" s="297"/>
      <c r="D3" s="297"/>
      <c r="E3" s="297"/>
      <c r="F3" s="297"/>
      <c r="G3" s="297"/>
      <c r="H3" s="297"/>
      <c r="I3" s="297"/>
      <c r="J3" s="298"/>
      <c r="K3" s="324"/>
      <c r="L3" s="297"/>
      <c r="M3" s="297"/>
      <c r="N3" s="297"/>
      <c r="O3" s="297"/>
      <c r="P3" s="297"/>
      <c r="Q3" s="297"/>
      <c r="R3" s="297"/>
      <c r="S3" s="297"/>
      <c r="T3" s="297"/>
      <c r="U3" s="297"/>
      <c r="V3" s="297"/>
      <c r="W3" s="297"/>
      <c r="X3" s="297"/>
      <c r="Y3" s="297"/>
      <c r="Z3" s="297"/>
      <c r="AA3" s="297"/>
      <c r="AB3" s="298"/>
      <c r="AC3" s="346"/>
      <c r="AD3" s="347"/>
      <c r="AE3" s="347"/>
      <c r="AF3" s="347"/>
      <c r="AG3" s="347"/>
      <c r="AH3" s="347"/>
      <c r="AI3" s="347"/>
      <c r="AJ3" s="347"/>
      <c r="AK3" s="347"/>
      <c r="AL3" s="347"/>
      <c r="AM3" s="348"/>
    </row>
    <row r="4" spans="1:39" ht="70.5" customHeight="1">
      <c r="A4" s="296"/>
      <c r="B4" s="297"/>
      <c r="C4" s="297"/>
      <c r="D4" s="297"/>
      <c r="E4" s="297"/>
      <c r="F4" s="297"/>
      <c r="G4" s="297"/>
      <c r="H4" s="297"/>
      <c r="I4" s="297"/>
      <c r="J4" s="298"/>
      <c r="K4" s="325"/>
      <c r="L4" s="300"/>
      <c r="M4" s="300"/>
      <c r="N4" s="300"/>
      <c r="O4" s="300"/>
      <c r="P4" s="300"/>
      <c r="Q4" s="300"/>
      <c r="R4" s="300"/>
      <c r="S4" s="300"/>
      <c r="T4" s="300"/>
      <c r="U4" s="300"/>
      <c r="V4" s="300"/>
      <c r="W4" s="300"/>
      <c r="X4" s="300"/>
      <c r="Y4" s="300"/>
      <c r="Z4" s="300"/>
      <c r="AA4" s="300"/>
      <c r="AB4" s="301"/>
      <c r="AC4" s="346"/>
      <c r="AD4" s="347"/>
      <c r="AE4" s="347"/>
      <c r="AF4" s="347"/>
      <c r="AG4" s="347"/>
      <c r="AH4" s="347"/>
      <c r="AI4" s="347"/>
      <c r="AJ4" s="347"/>
      <c r="AK4" s="347"/>
      <c r="AL4" s="347"/>
      <c r="AM4" s="348"/>
    </row>
    <row r="5" spans="1:39" ht="11.25" customHeight="1">
      <c r="A5" s="296"/>
      <c r="B5" s="297"/>
      <c r="C5" s="297"/>
      <c r="D5" s="297"/>
      <c r="E5" s="297"/>
      <c r="F5" s="297"/>
      <c r="G5" s="297"/>
      <c r="H5" s="297"/>
      <c r="I5" s="297"/>
      <c r="J5" s="298"/>
      <c r="K5" s="316" t="str">
        <f>CONCATENATE(Cover!K5)</f>
        <v>DATA SHEETS FOR PRESSURE &amp; SAFETY RELIEF VALVES</v>
      </c>
      <c r="L5" s="317"/>
      <c r="M5" s="317"/>
      <c r="N5" s="317"/>
      <c r="O5" s="317"/>
      <c r="P5" s="317"/>
      <c r="Q5" s="317"/>
      <c r="R5" s="317"/>
      <c r="S5" s="317"/>
      <c r="T5" s="317"/>
      <c r="U5" s="317"/>
      <c r="V5" s="317"/>
      <c r="W5" s="317"/>
      <c r="X5" s="317"/>
      <c r="Y5" s="317"/>
      <c r="Z5" s="317"/>
      <c r="AA5" s="317"/>
      <c r="AB5" s="318"/>
      <c r="AC5" s="346"/>
      <c r="AD5" s="347"/>
      <c r="AE5" s="347"/>
      <c r="AF5" s="347"/>
      <c r="AG5" s="347"/>
      <c r="AH5" s="347"/>
      <c r="AI5" s="347"/>
      <c r="AJ5" s="347"/>
      <c r="AK5" s="347"/>
      <c r="AL5" s="347"/>
      <c r="AM5" s="348"/>
    </row>
    <row r="6" spans="1:39" ht="6.75" customHeight="1">
      <c r="A6" s="296"/>
      <c r="B6" s="297"/>
      <c r="C6" s="297"/>
      <c r="D6" s="297"/>
      <c r="E6" s="297"/>
      <c r="F6" s="297"/>
      <c r="G6" s="297"/>
      <c r="H6" s="297"/>
      <c r="I6" s="297"/>
      <c r="J6" s="298"/>
      <c r="K6" s="319"/>
      <c r="L6" s="320"/>
      <c r="M6" s="320"/>
      <c r="N6" s="320"/>
      <c r="O6" s="320"/>
      <c r="P6" s="320"/>
      <c r="Q6" s="320"/>
      <c r="R6" s="320"/>
      <c r="S6" s="320"/>
      <c r="T6" s="320"/>
      <c r="U6" s="320"/>
      <c r="V6" s="320"/>
      <c r="W6" s="320"/>
      <c r="X6" s="320"/>
      <c r="Y6" s="320"/>
      <c r="Z6" s="320"/>
      <c r="AA6" s="320"/>
      <c r="AB6" s="321"/>
      <c r="AC6" s="346"/>
      <c r="AD6" s="347"/>
      <c r="AE6" s="347"/>
      <c r="AF6" s="347"/>
      <c r="AG6" s="347"/>
      <c r="AH6" s="347"/>
      <c r="AI6" s="347"/>
      <c r="AJ6" s="347"/>
      <c r="AK6" s="347"/>
      <c r="AL6" s="347"/>
      <c r="AM6" s="348"/>
    </row>
    <row r="7" spans="1:39" ht="18" customHeight="1">
      <c r="A7" s="290" t="s">
        <v>12</v>
      </c>
      <c r="B7" s="290"/>
      <c r="C7" s="341"/>
      <c r="D7" s="341"/>
      <c r="E7" s="341"/>
      <c r="F7" s="341"/>
      <c r="G7" s="341"/>
      <c r="H7" s="341"/>
      <c r="I7" s="341"/>
      <c r="J7" s="342"/>
      <c r="K7" s="289" t="s">
        <v>13</v>
      </c>
      <c r="L7" s="289"/>
      <c r="M7" s="289" t="s">
        <v>14</v>
      </c>
      <c r="N7" s="289"/>
      <c r="O7" s="289" t="s">
        <v>15</v>
      </c>
      <c r="P7" s="289"/>
      <c r="Q7" s="289" t="s">
        <v>16</v>
      </c>
      <c r="R7" s="289"/>
      <c r="S7" s="289" t="s">
        <v>17</v>
      </c>
      <c r="T7" s="289"/>
      <c r="U7" s="289" t="s">
        <v>18</v>
      </c>
      <c r="V7" s="289"/>
      <c r="W7" s="315" t="s">
        <v>19</v>
      </c>
      <c r="X7" s="315"/>
      <c r="Y7" s="315"/>
      <c r="Z7" s="289" t="s">
        <v>20</v>
      </c>
      <c r="AA7" s="289"/>
      <c r="AB7" s="289"/>
      <c r="AC7" s="329" t="s">
        <v>457</v>
      </c>
      <c r="AD7" s="330"/>
      <c r="AE7" s="330"/>
      <c r="AF7" s="330"/>
      <c r="AG7" s="330"/>
      <c r="AH7" s="330"/>
      <c r="AI7" s="330"/>
      <c r="AJ7" s="330"/>
      <c r="AK7" s="330"/>
      <c r="AL7" s="331"/>
      <c r="AM7" s="331"/>
    </row>
    <row r="8" spans="1:39" ht="17.25" customHeight="1" thickBot="1">
      <c r="A8" s="286" t="s">
        <v>36</v>
      </c>
      <c r="B8" s="286"/>
      <c r="C8" s="287"/>
      <c r="D8" s="287"/>
      <c r="E8" s="287"/>
      <c r="F8" s="287"/>
      <c r="G8" s="287"/>
      <c r="H8" s="287"/>
      <c r="I8" s="287"/>
      <c r="J8" s="288"/>
      <c r="K8" s="302" t="s">
        <v>37</v>
      </c>
      <c r="L8" s="303"/>
      <c r="M8" s="304" t="s">
        <v>46</v>
      </c>
      <c r="N8" s="305"/>
      <c r="O8" s="302" t="s">
        <v>38</v>
      </c>
      <c r="P8" s="303"/>
      <c r="Q8" s="304" t="s">
        <v>47</v>
      </c>
      <c r="R8" s="305"/>
      <c r="S8" s="302" t="str">
        <f>Cover!S8</f>
        <v>IN</v>
      </c>
      <c r="T8" s="303"/>
      <c r="U8" s="302" t="str">
        <f>Cover!U8</f>
        <v>DT</v>
      </c>
      <c r="V8" s="303"/>
      <c r="W8" s="349" t="str">
        <f>Cover!W8</f>
        <v>0009</v>
      </c>
      <c r="X8" s="350"/>
      <c r="Y8" s="351"/>
      <c r="Z8" s="302" t="str">
        <f>Cover!Z8</f>
        <v>D04</v>
      </c>
      <c r="AA8" s="322"/>
      <c r="AB8" s="303"/>
      <c r="AC8" s="332"/>
      <c r="AD8" s="333"/>
      <c r="AE8" s="333"/>
      <c r="AF8" s="333"/>
      <c r="AG8" s="333"/>
      <c r="AH8" s="333"/>
      <c r="AI8" s="333"/>
      <c r="AJ8" s="333"/>
      <c r="AK8" s="333"/>
      <c r="AL8" s="334"/>
      <c r="AM8" s="334"/>
    </row>
    <row r="9" spans="1:39" ht="12" customHeight="1" thickBot="1">
      <c r="A9" s="65"/>
      <c r="B9" s="65"/>
      <c r="C9" s="66"/>
      <c r="D9" s="65"/>
      <c r="E9" s="65"/>
      <c r="F9" s="65"/>
      <c r="G9" s="65"/>
      <c r="H9" s="67"/>
      <c r="I9" s="65"/>
      <c r="J9" s="65"/>
      <c r="K9" s="65"/>
      <c r="L9" s="65"/>
      <c r="M9" s="65"/>
      <c r="N9" s="65"/>
      <c r="O9" s="65"/>
      <c r="P9" s="65"/>
      <c r="Q9" s="65"/>
      <c r="R9" s="65"/>
      <c r="S9" s="65"/>
      <c r="T9" s="68"/>
      <c r="U9" s="66"/>
      <c r="V9" s="66"/>
      <c r="W9" s="66"/>
      <c r="X9" s="69"/>
      <c r="Y9" s="69"/>
      <c r="Z9" s="69"/>
      <c r="AA9" s="69"/>
      <c r="AB9" s="69"/>
      <c r="AC9" s="68"/>
      <c r="AD9" s="66"/>
      <c r="AE9" s="66"/>
      <c r="AF9" s="66"/>
      <c r="AG9" s="69"/>
      <c r="AH9" s="69"/>
      <c r="AI9" s="69"/>
      <c r="AJ9" s="69"/>
      <c r="AK9" s="69"/>
      <c r="AL9" s="69"/>
      <c r="AM9" s="69"/>
    </row>
    <row r="10" spans="1:39" ht="15.75" customHeight="1" thickBot="1">
      <c r="A10" s="485" t="s">
        <v>91</v>
      </c>
      <c r="B10" s="486"/>
      <c r="C10" s="486"/>
      <c r="D10" s="486"/>
      <c r="E10" s="486"/>
      <c r="F10" s="486"/>
      <c r="G10" s="486"/>
      <c r="H10" s="486"/>
      <c r="I10" s="486"/>
      <c r="J10" s="486"/>
      <c r="K10" s="486"/>
      <c r="L10" s="486"/>
      <c r="M10" s="486"/>
      <c r="N10" s="486"/>
      <c r="O10" s="486"/>
      <c r="P10" s="486"/>
      <c r="Q10" s="486"/>
      <c r="R10" s="486"/>
      <c r="S10" s="486"/>
      <c r="T10" s="486"/>
      <c r="U10" s="486"/>
      <c r="V10" s="486"/>
      <c r="W10" s="486"/>
      <c r="X10" s="486"/>
      <c r="Y10" s="486"/>
      <c r="Z10" s="486"/>
      <c r="AA10" s="486"/>
      <c r="AB10" s="486"/>
      <c r="AC10" s="486"/>
      <c r="AD10" s="486"/>
      <c r="AE10" s="486"/>
      <c r="AF10" s="486"/>
      <c r="AG10" s="486"/>
      <c r="AH10" s="486"/>
      <c r="AI10" s="486"/>
      <c r="AJ10" s="486"/>
      <c r="AK10" s="486"/>
      <c r="AL10" s="486"/>
      <c r="AM10" s="487"/>
    </row>
    <row r="11" spans="1:39" s="6" customFormat="1" ht="15.75" customHeight="1">
      <c r="A11" s="395" t="s">
        <v>92</v>
      </c>
      <c r="B11" s="396"/>
      <c r="C11" s="396"/>
      <c r="D11" s="396"/>
      <c r="E11" s="396"/>
      <c r="F11" s="396"/>
      <c r="G11" s="397"/>
      <c r="H11" s="158">
        <v>1</v>
      </c>
      <c r="I11" s="488" t="s">
        <v>93</v>
      </c>
      <c r="J11" s="489"/>
      <c r="K11" s="489"/>
      <c r="L11" s="489"/>
      <c r="M11" s="489"/>
      <c r="N11" s="489"/>
      <c r="O11" s="489"/>
      <c r="P11" s="489"/>
      <c r="Q11" s="489"/>
      <c r="R11" s="489"/>
      <c r="S11" s="489"/>
      <c r="T11" s="489"/>
      <c r="U11" s="490"/>
      <c r="V11" s="421" t="s">
        <v>192</v>
      </c>
      <c r="W11" s="422"/>
      <c r="X11" s="422"/>
      <c r="Y11" s="422"/>
      <c r="Z11" s="422"/>
      <c r="AA11" s="422"/>
      <c r="AB11" s="422"/>
      <c r="AC11" s="422"/>
      <c r="AD11" s="422"/>
      <c r="AE11" s="422"/>
      <c r="AF11" s="422"/>
      <c r="AG11" s="422"/>
      <c r="AH11" s="422"/>
      <c r="AI11" s="422"/>
      <c r="AJ11" s="422"/>
      <c r="AK11" s="422"/>
      <c r="AL11" s="422"/>
      <c r="AM11" s="491"/>
    </row>
    <row r="12" spans="1:39" s="6" customFormat="1" ht="14.1" customHeight="1">
      <c r="A12" s="377"/>
      <c r="B12" s="378"/>
      <c r="C12" s="378"/>
      <c r="D12" s="378"/>
      <c r="E12" s="378"/>
      <c r="F12" s="378"/>
      <c r="G12" s="379"/>
      <c r="H12" s="159">
        <v>2</v>
      </c>
      <c r="I12" s="401" t="s">
        <v>94</v>
      </c>
      <c r="J12" s="402"/>
      <c r="K12" s="402"/>
      <c r="L12" s="402"/>
      <c r="M12" s="402"/>
      <c r="N12" s="402"/>
      <c r="O12" s="402"/>
      <c r="P12" s="402"/>
      <c r="Q12" s="402"/>
      <c r="R12" s="402"/>
      <c r="S12" s="402"/>
      <c r="T12" s="402"/>
      <c r="U12" s="403"/>
      <c r="V12" s="492" t="s">
        <v>90</v>
      </c>
      <c r="W12" s="493"/>
      <c r="X12" s="493"/>
      <c r="Y12" s="493"/>
      <c r="Z12" s="493"/>
      <c r="AA12" s="493"/>
      <c r="AB12" s="493"/>
      <c r="AC12" s="493"/>
      <c r="AD12" s="493"/>
      <c r="AE12" s="493"/>
      <c r="AF12" s="493"/>
      <c r="AG12" s="493"/>
      <c r="AH12" s="493"/>
      <c r="AI12" s="493"/>
      <c r="AJ12" s="493"/>
      <c r="AK12" s="493"/>
      <c r="AL12" s="493"/>
      <c r="AM12" s="494"/>
    </row>
    <row r="13" spans="1:39" s="6" customFormat="1" ht="12.75" customHeight="1">
      <c r="A13" s="377"/>
      <c r="B13" s="378"/>
      <c r="C13" s="378"/>
      <c r="D13" s="378"/>
      <c r="E13" s="378"/>
      <c r="F13" s="378"/>
      <c r="G13" s="379"/>
      <c r="H13" s="159">
        <v>3</v>
      </c>
      <c r="I13" s="401" t="s">
        <v>95</v>
      </c>
      <c r="J13" s="402"/>
      <c r="K13" s="402"/>
      <c r="L13" s="402"/>
      <c r="M13" s="402"/>
      <c r="N13" s="434"/>
      <c r="O13" s="401" t="s">
        <v>96</v>
      </c>
      <c r="P13" s="402"/>
      <c r="Q13" s="402"/>
      <c r="R13" s="402"/>
      <c r="S13" s="402"/>
      <c r="T13" s="402"/>
      <c r="U13" s="403"/>
      <c r="V13" s="495" t="s">
        <v>478</v>
      </c>
      <c r="W13" s="469"/>
      <c r="X13" s="469"/>
      <c r="Y13" s="469"/>
      <c r="Z13" s="469"/>
      <c r="AA13" s="469"/>
      <c r="AB13" s="469"/>
      <c r="AC13" s="478"/>
      <c r="AD13" s="496" t="s">
        <v>97</v>
      </c>
      <c r="AE13" s="497"/>
      <c r="AF13" s="497"/>
      <c r="AG13" s="497"/>
      <c r="AH13" s="497"/>
      <c r="AI13" s="497"/>
      <c r="AJ13" s="497"/>
      <c r="AK13" s="497"/>
      <c r="AL13" s="497"/>
      <c r="AM13" s="498"/>
    </row>
    <row r="14" spans="1:39" s="6" customFormat="1" ht="12.75" customHeight="1">
      <c r="A14" s="377"/>
      <c r="B14" s="378"/>
      <c r="C14" s="378"/>
      <c r="D14" s="378"/>
      <c r="E14" s="378"/>
      <c r="F14" s="378"/>
      <c r="G14" s="379"/>
      <c r="H14" s="159">
        <v>4</v>
      </c>
      <c r="I14" s="401" t="s">
        <v>330</v>
      </c>
      <c r="J14" s="402"/>
      <c r="K14" s="402"/>
      <c r="L14" s="402"/>
      <c r="M14" s="402"/>
      <c r="N14" s="434"/>
      <c r="O14" s="401" t="s">
        <v>83</v>
      </c>
      <c r="P14" s="402"/>
      <c r="Q14" s="402" t="s">
        <v>83</v>
      </c>
      <c r="R14" s="402"/>
      <c r="S14" s="402"/>
      <c r="T14" s="402"/>
      <c r="U14" s="403"/>
      <c r="V14" s="468" t="s">
        <v>336</v>
      </c>
      <c r="W14" s="469"/>
      <c r="X14" s="469"/>
      <c r="Y14" s="469"/>
      <c r="Z14" s="469"/>
      <c r="AA14" s="469"/>
      <c r="AB14" s="469"/>
      <c r="AC14" s="478"/>
      <c r="AD14" s="479" t="s">
        <v>479</v>
      </c>
      <c r="AE14" s="480"/>
      <c r="AF14" s="480"/>
      <c r="AG14" s="480"/>
      <c r="AH14" s="480"/>
      <c r="AI14" s="480"/>
      <c r="AJ14" s="480"/>
      <c r="AK14" s="480"/>
      <c r="AL14" s="480"/>
      <c r="AM14" s="481"/>
    </row>
    <row r="15" spans="1:39" s="6" customFormat="1" ht="12.75" customHeight="1">
      <c r="A15" s="377"/>
      <c r="B15" s="378"/>
      <c r="C15" s="378"/>
      <c r="D15" s="378"/>
      <c r="E15" s="378"/>
      <c r="F15" s="378"/>
      <c r="G15" s="379"/>
      <c r="H15" s="159">
        <v>5</v>
      </c>
      <c r="I15" s="401" t="s">
        <v>98</v>
      </c>
      <c r="J15" s="402"/>
      <c r="K15" s="402"/>
      <c r="L15" s="402"/>
      <c r="M15" s="402"/>
      <c r="N15" s="402"/>
      <c r="O15" s="402"/>
      <c r="P15" s="402"/>
      <c r="Q15" s="402"/>
      <c r="R15" s="402"/>
      <c r="S15" s="402"/>
      <c r="T15" s="402"/>
      <c r="U15" s="403"/>
      <c r="V15" s="482" t="s">
        <v>257</v>
      </c>
      <c r="W15" s="483"/>
      <c r="X15" s="483"/>
      <c r="Y15" s="483"/>
      <c r="Z15" s="483"/>
      <c r="AA15" s="483"/>
      <c r="AB15" s="483"/>
      <c r="AC15" s="483"/>
      <c r="AD15" s="483"/>
      <c r="AE15" s="483"/>
      <c r="AF15" s="483"/>
      <c r="AG15" s="483"/>
      <c r="AH15" s="483"/>
      <c r="AI15" s="483"/>
      <c r="AJ15" s="483"/>
      <c r="AK15" s="483"/>
      <c r="AL15" s="483"/>
      <c r="AM15" s="484"/>
    </row>
    <row r="16" spans="1:39" s="6" customFormat="1" ht="12.75" customHeight="1">
      <c r="A16" s="377"/>
      <c r="B16" s="378"/>
      <c r="C16" s="378"/>
      <c r="D16" s="378"/>
      <c r="E16" s="378"/>
      <c r="F16" s="378"/>
      <c r="G16" s="379"/>
      <c r="H16" s="159">
        <v>6</v>
      </c>
      <c r="I16" s="401" t="s">
        <v>99</v>
      </c>
      <c r="J16" s="402"/>
      <c r="K16" s="402"/>
      <c r="L16" s="402"/>
      <c r="M16" s="402"/>
      <c r="N16" s="402"/>
      <c r="O16" s="402"/>
      <c r="P16" s="402"/>
      <c r="Q16" s="402"/>
      <c r="R16" s="402"/>
      <c r="S16" s="402"/>
      <c r="T16" s="402"/>
      <c r="U16" s="403"/>
      <c r="V16" s="499" t="s">
        <v>97</v>
      </c>
      <c r="W16" s="500"/>
      <c r="X16" s="500"/>
      <c r="Y16" s="500"/>
      <c r="Z16" s="500"/>
      <c r="AA16" s="500"/>
      <c r="AB16" s="500"/>
      <c r="AC16" s="500"/>
      <c r="AD16" s="500"/>
      <c r="AE16" s="500"/>
      <c r="AF16" s="500"/>
      <c r="AG16" s="500"/>
      <c r="AH16" s="500"/>
      <c r="AI16" s="500"/>
      <c r="AJ16" s="500"/>
      <c r="AK16" s="500"/>
      <c r="AL16" s="500"/>
      <c r="AM16" s="501"/>
    </row>
    <row r="17" spans="1:39" s="6" customFormat="1" ht="12.75" customHeight="1">
      <c r="A17" s="377"/>
      <c r="B17" s="378"/>
      <c r="C17" s="378"/>
      <c r="D17" s="378"/>
      <c r="E17" s="378"/>
      <c r="F17" s="378"/>
      <c r="G17" s="379"/>
      <c r="H17" s="160">
        <v>7</v>
      </c>
      <c r="I17" s="401" t="s">
        <v>100</v>
      </c>
      <c r="J17" s="402"/>
      <c r="K17" s="402"/>
      <c r="L17" s="402"/>
      <c r="M17" s="402"/>
      <c r="N17" s="402"/>
      <c r="O17" s="116"/>
      <c r="P17" s="116"/>
      <c r="Q17" s="116"/>
      <c r="R17" s="116"/>
      <c r="S17" s="116"/>
      <c r="T17" s="116"/>
      <c r="U17" s="117"/>
      <c r="V17" s="118" t="s">
        <v>283</v>
      </c>
      <c r="W17" s="119"/>
      <c r="X17" s="119"/>
      <c r="Y17" s="119"/>
      <c r="Z17" s="119"/>
      <c r="AA17" s="119"/>
      <c r="AB17" s="119"/>
      <c r="AC17" s="119"/>
      <c r="AD17" s="119"/>
      <c r="AE17" s="119"/>
      <c r="AF17" s="119"/>
      <c r="AG17" s="119"/>
      <c r="AH17" s="119"/>
      <c r="AI17" s="119"/>
      <c r="AJ17" s="119"/>
      <c r="AK17" s="119"/>
      <c r="AL17" s="119"/>
      <c r="AM17" s="120"/>
    </row>
    <row r="18" spans="1:39" s="6" customFormat="1" ht="12.75" customHeight="1" thickBot="1">
      <c r="A18" s="417"/>
      <c r="B18" s="418"/>
      <c r="C18" s="418"/>
      <c r="D18" s="418"/>
      <c r="E18" s="418"/>
      <c r="F18" s="418"/>
      <c r="G18" s="419"/>
      <c r="H18" s="160">
        <v>8</v>
      </c>
      <c r="I18" s="401" t="s">
        <v>101</v>
      </c>
      <c r="J18" s="402"/>
      <c r="K18" s="402"/>
      <c r="L18" s="402"/>
      <c r="M18" s="402"/>
      <c r="N18" s="402"/>
      <c r="O18" s="402"/>
      <c r="P18" s="402"/>
      <c r="Q18" s="402"/>
      <c r="R18" s="402"/>
      <c r="S18" s="402"/>
      <c r="T18" s="402"/>
      <c r="U18" s="403"/>
      <c r="V18" s="495" t="s">
        <v>240</v>
      </c>
      <c r="W18" s="497"/>
      <c r="X18" s="497"/>
      <c r="Y18" s="497"/>
      <c r="Z18" s="497"/>
      <c r="AA18" s="497"/>
      <c r="AB18" s="497"/>
      <c r="AC18" s="497"/>
      <c r="AD18" s="497"/>
      <c r="AE18" s="497"/>
      <c r="AF18" s="497"/>
      <c r="AG18" s="497"/>
      <c r="AH18" s="497"/>
      <c r="AI18" s="497"/>
      <c r="AJ18" s="497"/>
      <c r="AK18" s="497"/>
      <c r="AL18" s="497"/>
      <c r="AM18" s="498"/>
    </row>
    <row r="19" spans="1:39" s="6" customFormat="1" ht="12.75" customHeight="1">
      <c r="A19" s="395" t="s">
        <v>103</v>
      </c>
      <c r="B19" s="396"/>
      <c r="C19" s="396"/>
      <c r="D19" s="396"/>
      <c r="E19" s="396"/>
      <c r="F19" s="396"/>
      <c r="G19" s="397"/>
      <c r="H19" s="158">
        <v>9</v>
      </c>
      <c r="I19" s="398" t="s">
        <v>104</v>
      </c>
      <c r="J19" s="399"/>
      <c r="K19" s="399"/>
      <c r="L19" s="399"/>
      <c r="M19" s="399"/>
      <c r="N19" s="399"/>
      <c r="O19" s="399"/>
      <c r="P19" s="399"/>
      <c r="Q19" s="399"/>
      <c r="R19" s="399"/>
      <c r="S19" s="399"/>
      <c r="T19" s="399"/>
      <c r="U19" s="400"/>
      <c r="V19" s="435" t="s">
        <v>337</v>
      </c>
      <c r="W19" s="436"/>
      <c r="X19" s="436"/>
      <c r="Y19" s="436"/>
      <c r="Z19" s="436"/>
      <c r="AA19" s="436"/>
      <c r="AB19" s="436"/>
      <c r="AC19" s="436"/>
      <c r="AD19" s="436"/>
      <c r="AE19" s="436"/>
      <c r="AF19" s="436"/>
      <c r="AG19" s="436"/>
      <c r="AH19" s="436"/>
      <c r="AI19" s="436"/>
      <c r="AJ19" s="436"/>
      <c r="AK19" s="436"/>
      <c r="AL19" s="436"/>
      <c r="AM19" s="502"/>
    </row>
    <row r="20" spans="1:39" s="6" customFormat="1" ht="24" customHeight="1">
      <c r="A20" s="377"/>
      <c r="B20" s="378"/>
      <c r="C20" s="378"/>
      <c r="D20" s="378"/>
      <c r="E20" s="378"/>
      <c r="F20" s="378"/>
      <c r="G20" s="379"/>
      <c r="H20" s="161">
        <v>10</v>
      </c>
      <c r="I20" s="452" t="s">
        <v>106</v>
      </c>
      <c r="J20" s="453"/>
      <c r="K20" s="453"/>
      <c r="L20" s="453"/>
      <c r="M20" s="453"/>
      <c r="N20" s="454"/>
      <c r="O20" s="401" t="s">
        <v>107</v>
      </c>
      <c r="P20" s="402"/>
      <c r="Q20" s="402"/>
      <c r="R20" s="402"/>
      <c r="S20" s="402"/>
      <c r="T20" s="402"/>
      <c r="U20" s="403"/>
      <c r="V20" s="468" t="s">
        <v>108</v>
      </c>
      <c r="W20" s="469"/>
      <c r="X20" s="469"/>
      <c r="Y20" s="469"/>
      <c r="Z20" s="469"/>
      <c r="AA20" s="469"/>
      <c r="AB20" s="469"/>
      <c r="AC20" s="469"/>
      <c r="AD20" s="469"/>
      <c r="AE20" s="469"/>
      <c r="AF20" s="469"/>
      <c r="AG20" s="469"/>
      <c r="AH20" s="469"/>
      <c r="AI20" s="469"/>
      <c r="AJ20" s="469"/>
      <c r="AK20" s="469"/>
      <c r="AL20" s="469"/>
      <c r="AM20" s="470"/>
    </row>
    <row r="21" spans="1:39" s="6" customFormat="1" ht="24.95" customHeight="1">
      <c r="A21" s="377"/>
      <c r="B21" s="378"/>
      <c r="C21" s="378"/>
      <c r="D21" s="378"/>
      <c r="E21" s="378"/>
      <c r="F21" s="378"/>
      <c r="G21" s="379"/>
      <c r="H21" s="162">
        <v>11</v>
      </c>
      <c r="I21" s="458"/>
      <c r="J21" s="459"/>
      <c r="K21" s="459"/>
      <c r="L21" s="459"/>
      <c r="M21" s="459"/>
      <c r="N21" s="460"/>
      <c r="O21" s="401" t="s">
        <v>109</v>
      </c>
      <c r="P21" s="402"/>
      <c r="Q21" s="402"/>
      <c r="R21" s="402"/>
      <c r="S21" s="402"/>
      <c r="T21" s="402"/>
      <c r="U21" s="403"/>
      <c r="V21" s="468" t="s">
        <v>253</v>
      </c>
      <c r="W21" s="469"/>
      <c r="X21" s="469"/>
      <c r="Y21" s="469"/>
      <c r="Z21" s="469"/>
      <c r="AA21" s="469"/>
      <c r="AB21" s="469"/>
      <c r="AC21" s="469"/>
      <c r="AD21" s="469"/>
      <c r="AE21" s="469"/>
      <c r="AF21" s="469"/>
      <c r="AG21" s="469"/>
      <c r="AH21" s="469"/>
      <c r="AI21" s="469"/>
      <c r="AJ21" s="469"/>
      <c r="AK21" s="469"/>
      <c r="AL21" s="469"/>
      <c r="AM21" s="470"/>
    </row>
    <row r="22" spans="1:39" s="6" customFormat="1" ht="12.75" customHeight="1" thickBot="1">
      <c r="A22" s="417"/>
      <c r="B22" s="418"/>
      <c r="C22" s="418"/>
      <c r="D22" s="418"/>
      <c r="E22" s="418"/>
      <c r="F22" s="418"/>
      <c r="G22" s="419"/>
      <c r="H22" s="163">
        <v>12</v>
      </c>
      <c r="I22" s="407" t="s">
        <v>111</v>
      </c>
      <c r="J22" s="408"/>
      <c r="K22" s="408"/>
      <c r="L22" s="408"/>
      <c r="M22" s="408"/>
      <c r="N22" s="408"/>
      <c r="O22" s="408"/>
      <c r="P22" s="408"/>
      <c r="Q22" s="408"/>
      <c r="R22" s="408"/>
      <c r="S22" s="408"/>
      <c r="T22" s="408"/>
      <c r="U22" s="409"/>
      <c r="V22" s="538" t="s">
        <v>112</v>
      </c>
      <c r="W22" s="539"/>
      <c r="X22" s="539"/>
      <c r="Y22" s="539"/>
      <c r="Z22" s="539"/>
      <c r="AA22" s="539"/>
      <c r="AB22" s="539"/>
      <c r="AC22" s="539"/>
      <c r="AD22" s="539"/>
      <c r="AE22" s="539"/>
      <c r="AF22" s="539"/>
      <c r="AG22" s="539"/>
      <c r="AH22" s="539"/>
      <c r="AI22" s="539"/>
      <c r="AJ22" s="539"/>
      <c r="AK22" s="539"/>
      <c r="AL22" s="539"/>
      <c r="AM22" s="540"/>
    </row>
    <row r="23" spans="1:39" s="6" customFormat="1" ht="12.75" customHeight="1">
      <c r="A23" s="395" t="s">
        <v>113</v>
      </c>
      <c r="B23" s="396"/>
      <c r="C23" s="396"/>
      <c r="D23" s="396"/>
      <c r="E23" s="396"/>
      <c r="F23" s="396"/>
      <c r="G23" s="397"/>
      <c r="H23" s="158">
        <v>13</v>
      </c>
      <c r="I23" s="401" t="s">
        <v>84</v>
      </c>
      <c r="J23" s="402"/>
      <c r="K23" s="402"/>
      <c r="L23" s="402"/>
      <c r="M23" s="402"/>
      <c r="N23" s="434"/>
      <c r="O23" s="401" t="s">
        <v>114</v>
      </c>
      <c r="P23" s="402"/>
      <c r="Q23" s="402"/>
      <c r="R23" s="402"/>
      <c r="S23" s="402"/>
      <c r="T23" s="402"/>
      <c r="U23" s="403"/>
      <c r="V23" s="121" t="s">
        <v>90</v>
      </c>
      <c r="W23" s="122"/>
      <c r="X23" s="122"/>
      <c r="Y23" s="122"/>
      <c r="Z23" s="122"/>
      <c r="AA23" s="122"/>
      <c r="AB23" s="122"/>
      <c r="AC23" s="122"/>
      <c r="AD23" s="122"/>
      <c r="AE23" s="123"/>
      <c r="AF23" s="124" t="s">
        <v>115</v>
      </c>
      <c r="AG23" s="122"/>
      <c r="AH23" s="122"/>
      <c r="AI23" s="122"/>
      <c r="AJ23" s="122"/>
      <c r="AK23" s="122"/>
      <c r="AL23" s="122"/>
      <c r="AM23" s="125"/>
    </row>
    <row r="24" spans="1:39" s="6" customFormat="1" ht="12.75" customHeight="1">
      <c r="A24" s="377"/>
      <c r="B24" s="378"/>
      <c r="C24" s="378"/>
      <c r="D24" s="378"/>
      <c r="E24" s="378"/>
      <c r="F24" s="378"/>
      <c r="G24" s="379"/>
      <c r="H24" s="159">
        <v>14</v>
      </c>
      <c r="I24" s="401" t="s">
        <v>116</v>
      </c>
      <c r="J24" s="402"/>
      <c r="K24" s="402"/>
      <c r="L24" s="402"/>
      <c r="M24" s="402"/>
      <c r="N24" s="402"/>
      <c r="O24" s="402"/>
      <c r="P24" s="402"/>
      <c r="Q24" s="402"/>
      <c r="R24" s="402"/>
      <c r="S24" s="402"/>
      <c r="T24" s="402"/>
      <c r="U24" s="403"/>
      <c r="V24" s="532">
        <v>8664</v>
      </c>
      <c r="W24" s="533"/>
      <c r="X24" s="533"/>
      <c r="Y24" s="533"/>
      <c r="Z24" s="533"/>
      <c r="AA24" s="533"/>
      <c r="AB24" s="533"/>
      <c r="AC24" s="533"/>
      <c r="AD24" s="533"/>
      <c r="AE24" s="533"/>
      <c r="AF24" s="533"/>
      <c r="AG24" s="533"/>
      <c r="AH24" s="126" t="s">
        <v>117</v>
      </c>
      <c r="AI24" s="127"/>
      <c r="AJ24" s="127"/>
      <c r="AK24" s="127"/>
      <c r="AL24" s="127"/>
      <c r="AM24" s="128"/>
    </row>
    <row r="25" spans="1:39" s="6" customFormat="1" ht="12.75" customHeight="1">
      <c r="A25" s="377"/>
      <c r="B25" s="378"/>
      <c r="C25" s="378"/>
      <c r="D25" s="378"/>
      <c r="E25" s="378"/>
      <c r="F25" s="378"/>
      <c r="G25" s="379"/>
      <c r="H25" s="159">
        <v>15</v>
      </c>
      <c r="I25" s="401" t="s">
        <v>118</v>
      </c>
      <c r="J25" s="402"/>
      <c r="K25" s="402"/>
      <c r="L25" s="402"/>
      <c r="M25" s="402"/>
      <c r="N25" s="434"/>
      <c r="O25" s="401" t="s">
        <v>119</v>
      </c>
      <c r="P25" s="402"/>
      <c r="Q25" s="402"/>
      <c r="R25" s="402"/>
      <c r="S25" s="402"/>
      <c r="T25" s="402"/>
      <c r="U25" s="403"/>
      <c r="V25" s="477" t="s">
        <v>242</v>
      </c>
      <c r="W25" s="465"/>
      <c r="X25" s="465" t="s">
        <v>120</v>
      </c>
      <c r="Y25" s="465"/>
      <c r="Z25" s="465"/>
      <c r="AA25" s="465"/>
      <c r="AB25" s="465"/>
      <c r="AC25" s="465"/>
      <c r="AD25" s="465"/>
      <c r="AE25" s="466"/>
      <c r="AF25" s="541">
        <f>V25/29</f>
        <v>0.84551724137931028</v>
      </c>
      <c r="AG25" s="450"/>
      <c r="AH25" s="450"/>
      <c r="AI25" s="450"/>
      <c r="AJ25" s="426" t="s">
        <v>121</v>
      </c>
      <c r="AK25" s="426"/>
      <c r="AL25" s="426"/>
      <c r="AM25" s="129"/>
    </row>
    <row r="26" spans="1:39" s="6" customFormat="1" ht="12.75" customHeight="1">
      <c r="A26" s="377"/>
      <c r="B26" s="378"/>
      <c r="C26" s="378"/>
      <c r="D26" s="378"/>
      <c r="E26" s="378"/>
      <c r="F26" s="378"/>
      <c r="G26" s="379"/>
      <c r="H26" s="159">
        <v>16</v>
      </c>
      <c r="I26" s="401" t="s">
        <v>122</v>
      </c>
      <c r="J26" s="402"/>
      <c r="K26" s="402"/>
      <c r="L26" s="402"/>
      <c r="M26" s="402"/>
      <c r="N26" s="434"/>
      <c r="O26" s="401" t="s">
        <v>123</v>
      </c>
      <c r="P26" s="402"/>
      <c r="Q26" s="402"/>
      <c r="R26" s="402"/>
      <c r="S26" s="402"/>
      <c r="T26" s="402"/>
      <c r="U26" s="403"/>
      <c r="V26" s="134"/>
      <c r="W26" s="130"/>
      <c r="X26" s="450" t="s">
        <v>248</v>
      </c>
      <c r="Y26" s="450"/>
      <c r="Z26" s="450"/>
      <c r="AA26" s="450"/>
      <c r="AB26" s="450"/>
      <c r="AC26" s="450"/>
      <c r="AD26" s="450"/>
      <c r="AE26" s="131"/>
      <c r="AF26" s="426">
        <v>22</v>
      </c>
      <c r="AG26" s="426"/>
      <c r="AH26" s="426" t="s">
        <v>124</v>
      </c>
      <c r="AI26" s="426"/>
      <c r="AJ26" s="130"/>
      <c r="AK26" s="130"/>
      <c r="AL26" s="130"/>
      <c r="AM26" s="129"/>
    </row>
    <row r="27" spans="1:39" s="6" customFormat="1" ht="12.75" customHeight="1">
      <c r="A27" s="377"/>
      <c r="B27" s="378"/>
      <c r="C27" s="378"/>
      <c r="D27" s="378"/>
      <c r="E27" s="378"/>
      <c r="F27" s="378"/>
      <c r="G27" s="379"/>
      <c r="H27" s="159">
        <v>17</v>
      </c>
      <c r="I27" s="401" t="s">
        <v>125</v>
      </c>
      <c r="J27" s="402"/>
      <c r="K27" s="402"/>
      <c r="L27" s="402"/>
      <c r="M27" s="402"/>
      <c r="N27" s="434"/>
      <c r="O27" s="401" t="s">
        <v>126</v>
      </c>
      <c r="P27" s="402"/>
      <c r="Q27" s="402"/>
      <c r="R27" s="402"/>
      <c r="S27" s="402"/>
      <c r="T27" s="402"/>
      <c r="U27" s="403"/>
      <c r="V27" s="463"/>
      <c r="W27" s="464"/>
      <c r="X27" s="426">
        <v>124.8</v>
      </c>
      <c r="Y27" s="426"/>
      <c r="Z27" s="130"/>
      <c r="AA27" s="450" t="s">
        <v>127</v>
      </c>
      <c r="AB27" s="450"/>
      <c r="AC27" s="131"/>
      <c r="AD27" s="131"/>
      <c r="AE27" s="131"/>
      <c r="AF27" s="426">
        <v>124.8</v>
      </c>
      <c r="AG27" s="426"/>
      <c r="AH27" s="130" t="s">
        <v>128</v>
      </c>
      <c r="AI27" s="130"/>
      <c r="AJ27" s="130"/>
      <c r="AK27" s="130"/>
      <c r="AL27" s="130"/>
      <c r="AM27" s="129"/>
    </row>
    <row r="28" spans="1:39" s="6" customFormat="1" ht="12.75" customHeight="1">
      <c r="A28" s="377"/>
      <c r="B28" s="378"/>
      <c r="C28" s="378"/>
      <c r="D28" s="378"/>
      <c r="E28" s="378"/>
      <c r="F28" s="378"/>
      <c r="G28" s="379"/>
      <c r="H28" s="159">
        <v>18</v>
      </c>
      <c r="I28" s="452" t="s">
        <v>129</v>
      </c>
      <c r="J28" s="453"/>
      <c r="K28" s="453"/>
      <c r="L28" s="453"/>
      <c r="M28" s="453"/>
      <c r="N28" s="454"/>
      <c r="O28" s="401" t="s">
        <v>130</v>
      </c>
      <c r="P28" s="402"/>
      <c r="Q28" s="402"/>
      <c r="R28" s="402"/>
      <c r="S28" s="402"/>
      <c r="T28" s="402"/>
      <c r="U28" s="403"/>
      <c r="V28" s="132"/>
      <c r="W28" s="130"/>
      <c r="X28" s="130"/>
      <c r="Y28" s="130"/>
      <c r="Z28" s="130"/>
      <c r="AA28" s="461" t="s">
        <v>97</v>
      </c>
      <c r="AB28" s="439"/>
      <c r="AC28" s="439"/>
      <c r="AD28" s="439"/>
      <c r="AE28" s="462"/>
      <c r="AF28" s="462"/>
      <c r="AG28" s="131"/>
      <c r="AH28" s="133" t="s">
        <v>124</v>
      </c>
      <c r="AI28" s="130"/>
      <c r="AJ28" s="130"/>
      <c r="AK28" s="130"/>
      <c r="AL28" s="130"/>
      <c r="AM28" s="129"/>
    </row>
    <row r="29" spans="1:39" s="6" customFormat="1" ht="12.75" customHeight="1">
      <c r="A29" s="377"/>
      <c r="B29" s="378"/>
      <c r="C29" s="378"/>
      <c r="D29" s="378"/>
      <c r="E29" s="378"/>
      <c r="F29" s="378"/>
      <c r="G29" s="379"/>
      <c r="H29" s="159">
        <v>19</v>
      </c>
      <c r="I29" s="455"/>
      <c r="J29" s="456"/>
      <c r="K29" s="456"/>
      <c r="L29" s="456"/>
      <c r="M29" s="456"/>
      <c r="N29" s="457"/>
      <c r="O29" s="401" t="s">
        <v>131</v>
      </c>
      <c r="P29" s="402"/>
      <c r="Q29" s="402"/>
      <c r="R29" s="402"/>
      <c r="S29" s="402"/>
      <c r="T29" s="402"/>
      <c r="U29" s="403"/>
      <c r="V29" s="134"/>
      <c r="W29" s="130"/>
      <c r="X29" s="130"/>
      <c r="Y29" s="130"/>
      <c r="Z29" s="130"/>
      <c r="AA29" s="439">
        <v>0.9</v>
      </c>
      <c r="AB29" s="439"/>
      <c r="AC29" s="439"/>
      <c r="AD29" s="439"/>
      <c r="AE29" s="462"/>
      <c r="AF29" s="462"/>
      <c r="AG29" s="131"/>
      <c r="AH29" s="133" t="s">
        <v>124</v>
      </c>
      <c r="AI29" s="130"/>
      <c r="AJ29" s="130"/>
      <c r="AK29" s="130"/>
      <c r="AL29" s="130"/>
      <c r="AM29" s="129"/>
    </row>
    <row r="30" spans="1:39" s="6" customFormat="1" ht="12.75" customHeight="1">
      <c r="A30" s="377"/>
      <c r="B30" s="378"/>
      <c r="C30" s="378"/>
      <c r="D30" s="378"/>
      <c r="E30" s="378"/>
      <c r="F30" s="378"/>
      <c r="G30" s="379"/>
      <c r="H30" s="159">
        <v>20</v>
      </c>
      <c r="I30" s="458"/>
      <c r="J30" s="459"/>
      <c r="K30" s="459"/>
      <c r="L30" s="459"/>
      <c r="M30" s="459"/>
      <c r="N30" s="460"/>
      <c r="O30" s="401" t="s">
        <v>132</v>
      </c>
      <c r="P30" s="402"/>
      <c r="Q30" s="402"/>
      <c r="R30" s="402"/>
      <c r="S30" s="402"/>
      <c r="T30" s="402"/>
      <c r="U30" s="403"/>
      <c r="V30" s="134"/>
      <c r="W30" s="130"/>
      <c r="X30" s="130"/>
      <c r="Y30" s="130"/>
      <c r="Z30" s="130"/>
      <c r="AA30" s="439">
        <v>0.9</v>
      </c>
      <c r="AB30" s="439"/>
      <c r="AC30" s="439"/>
      <c r="AD30" s="439"/>
      <c r="AE30" s="462"/>
      <c r="AF30" s="462"/>
      <c r="AG30" s="131"/>
      <c r="AH30" s="133" t="s">
        <v>124</v>
      </c>
      <c r="AI30" s="130"/>
      <c r="AJ30" s="130"/>
      <c r="AK30" s="130"/>
      <c r="AL30" s="130"/>
      <c r="AM30" s="129"/>
    </row>
    <row r="31" spans="1:39" s="6" customFormat="1" ht="12.75" customHeight="1">
      <c r="A31" s="377"/>
      <c r="B31" s="378"/>
      <c r="C31" s="378"/>
      <c r="D31" s="378"/>
      <c r="E31" s="378"/>
      <c r="F31" s="378"/>
      <c r="G31" s="379"/>
      <c r="H31" s="159">
        <v>21</v>
      </c>
      <c r="I31" s="401" t="s">
        <v>133</v>
      </c>
      <c r="J31" s="402"/>
      <c r="K31" s="402"/>
      <c r="L31" s="402"/>
      <c r="M31" s="402"/>
      <c r="N31" s="402"/>
      <c r="O31" s="402"/>
      <c r="P31" s="402"/>
      <c r="Q31" s="402"/>
      <c r="R31" s="402"/>
      <c r="S31" s="402"/>
      <c r="T31" s="402"/>
      <c r="U31" s="403"/>
      <c r="V31" s="446">
        <v>0.1</v>
      </c>
      <c r="W31" s="447"/>
      <c r="X31" s="447"/>
      <c r="Y31" s="447"/>
      <c r="Z31" s="447"/>
      <c r="AA31" s="447"/>
      <c r="AB31" s="447"/>
      <c r="AC31" s="447"/>
      <c r="AD31" s="447"/>
      <c r="AE31" s="447"/>
      <c r="AF31" s="447"/>
      <c r="AG31" s="447"/>
      <c r="AH31" s="447"/>
      <c r="AI31" s="447"/>
      <c r="AJ31" s="447"/>
      <c r="AK31" s="447"/>
      <c r="AL31" s="447"/>
      <c r="AM31" s="448"/>
    </row>
    <row r="32" spans="1:39" s="6" customFormat="1" ht="12.75" customHeight="1">
      <c r="A32" s="377"/>
      <c r="B32" s="378"/>
      <c r="C32" s="378"/>
      <c r="D32" s="378"/>
      <c r="E32" s="378"/>
      <c r="F32" s="378"/>
      <c r="G32" s="379"/>
      <c r="H32" s="159">
        <v>22</v>
      </c>
      <c r="I32" s="401" t="s">
        <v>134</v>
      </c>
      <c r="J32" s="402"/>
      <c r="K32" s="402"/>
      <c r="L32" s="402"/>
      <c r="M32" s="402"/>
      <c r="N32" s="402"/>
      <c r="O32" s="402"/>
      <c r="P32" s="402"/>
      <c r="Q32" s="402"/>
      <c r="R32" s="402"/>
      <c r="S32" s="402"/>
      <c r="T32" s="402"/>
      <c r="U32" s="403"/>
      <c r="V32" s="449">
        <v>1.1000000000000001</v>
      </c>
      <c r="W32" s="450"/>
      <c r="X32" s="450"/>
      <c r="Y32" s="450"/>
      <c r="Z32" s="450"/>
      <c r="AA32" s="450"/>
      <c r="AB32" s="450"/>
      <c r="AC32" s="450"/>
      <c r="AD32" s="450"/>
      <c r="AE32" s="450"/>
      <c r="AF32" s="450"/>
      <c r="AG32" s="450"/>
      <c r="AH32" s="450"/>
      <c r="AI32" s="450"/>
      <c r="AJ32" s="450"/>
      <c r="AK32" s="450"/>
      <c r="AL32" s="450"/>
      <c r="AM32" s="451"/>
    </row>
    <row r="33" spans="1:39" s="6" customFormat="1" ht="12.75" customHeight="1">
      <c r="A33" s="377"/>
      <c r="B33" s="378"/>
      <c r="C33" s="378"/>
      <c r="D33" s="378"/>
      <c r="E33" s="378"/>
      <c r="F33" s="378"/>
      <c r="G33" s="379"/>
      <c r="H33" s="159">
        <v>23</v>
      </c>
      <c r="I33" s="401" t="s">
        <v>135</v>
      </c>
      <c r="J33" s="402"/>
      <c r="K33" s="402"/>
      <c r="L33" s="402"/>
      <c r="M33" s="402"/>
      <c r="N33" s="402"/>
      <c r="O33" s="402"/>
      <c r="P33" s="402"/>
      <c r="Q33" s="402"/>
      <c r="R33" s="402"/>
      <c r="S33" s="402"/>
      <c r="T33" s="402"/>
      <c r="U33" s="403"/>
      <c r="V33" s="441">
        <v>0.96399999999999997</v>
      </c>
      <c r="W33" s="442"/>
      <c r="X33" s="442"/>
      <c r="Y33" s="442"/>
      <c r="Z33" s="442"/>
      <c r="AA33" s="442"/>
      <c r="AB33" s="442"/>
      <c r="AC33" s="442"/>
      <c r="AD33" s="442"/>
      <c r="AE33" s="442"/>
      <c r="AF33" s="442"/>
      <c r="AG33" s="442"/>
      <c r="AH33" s="442"/>
      <c r="AI33" s="442"/>
      <c r="AJ33" s="442"/>
      <c r="AK33" s="442"/>
      <c r="AL33" s="442"/>
      <c r="AM33" s="443"/>
    </row>
    <row r="34" spans="1:39" s="6" customFormat="1" ht="12.75" customHeight="1">
      <c r="A34" s="377"/>
      <c r="B34" s="378"/>
      <c r="C34" s="378"/>
      <c r="D34" s="378"/>
      <c r="E34" s="378"/>
      <c r="F34" s="378"/>
      <c r="G34" s="379"/>
      <c r="H34" s="159">
        <v>24</v>
      </c>
      <c r="I34" s="401" t="s">
        <v>136</v>
      </c>
      <c r="J34" s="402"/>
      <c r="K34" s="402"/>
      <c r="L34" s="402"/>
      <c r="M34" s="402"/>
      <c r="N34" s="402"/>
      <c r="O34" s="402"/>
      <c r="P34" s="402"/>
      <c r="Q34" s="402"/>
      <c r="R34" s="402"/>
      <c r="S34" s="402"/>
      <c r="T34" s="402"/>
      <c r="U34" s="403"/>
      <c r="V34" s="438">
        <v>693.3</v>
      </c>
      <c r="W34" s="439"/>
      <c r="X34" s="439"/>
      <c r="Y34" s="439"/>
      <c r="Z34" s="439"/>
      <c r="AA34" s="439"/>
      <c r="AB34" s="439"/>
      <c r="AC34" s="439" t="s">
        <v>97</v>
      </c>
      <c r="AD34" s="439"/>
      <c r="AE34" s="439"/>
      <c r="AF34" s="439"/>
      <c r="AG34" s="439"/>
      <c r="AH34" s="439"/>
      <c r="AI34" s="439"/>
      <c r="AJ34" s="439"/>
      <c r="AK34" s="439"/>
      <c r="AL34" s="439"/>
      <c r="AM34" s="440"/>
    </row>
    <row r="35" spans="1:39" s="6" customFormat="1" ht="12.75" customHeight="1">
      <c r="A35" s="377"/>
      <c r="B35" s="378"/>
      <c r="C35" s="378"/>
      <c r="D35" s="378"/>
      <c r="E35" s="378"/>
      <c r="F35" s="378"/>
      <c r="G35" s="379"/>
      <c r="H35" s="159">
        <v>25</v>
      </c>
      <c r="I35" s="401" t="s">
        <v>137</v>
      </c>
      <c r="J35" s="402"/>
      <c r="K35" s="402"/>
      <c r="L35" s="402"/>
      <c r="M35" s="402"/>
      <c r="N35" s="402"/>
      <c r="O35" s="402"/>
      <c r="P35" s="402"/>
      <c r="Q35" s="402"/>
      <c r="R35" s="402"/>
      <c r="S35" s="402"/>
      <c r="T35" s="402"/>
      <c r="U35" s="403"/>
      <c r="V35" s="441">
        <v>1.2250000000000001</v>
      </c>
      <c r="W35" s="442"/>
      <c r="X35" s="442"/>
      <c r="Y35" s="442"/>
      <c r="Z35" s="442"/>
      <c r="AA35" s="442"/>
      <c r="AB35" s="442"/>
      <c r="AC35" s="442"/>
      <c r="AD35" s="442"/>
      <c r="AE35" s="442"/>
      <c r="AF35" s="442"/>
      <c r="AG35" s="442"/>
      <c r="AH35" s="442"/>
      <c r="AI35" s="442"/>
      <c r="AJ35" s="442"/>
      <c r="AK35" s="442"/>
      <c r="AL35" s="442"/>
      <c r="AM35" s="443"/>
    </row>
    <row r="36" spans="1:39" s="6" customFormat="1" ht="12.75" customHeight="1">
      <c r="A36" s="377"/>
      <c r="B36" s="378"/>
      <c r="C36" s="378"/>
      <c r="D36" s="378"/>
      <c r="E36" s="378"/>
      <c r="F36" s="378"/>
      <c r="G36" s="379"/>
      <c r="H36" s="159">
        <v>26</v>
      </c>
      <c r="I36" s="401" t="s">
        <v>138</v>
      </c>
      <c r="J36" s="402"/>
      <c r="K36" s="402"/>
      <c r="L36" s="402"/>
      <c r="M36" s="402"/>
      <c r="N36" s="402"/>
      <c r="O36" s="402"/>
      <c r="P36" s="402"/>
      <c r="Q36" s="402"/>
      <c r="R36" s="402"/>
      <c r="S36" s="402"/>
      <c r="T36" s="402"/>
      <c r="U36" s="403"/>
      <c r="V36" s="474">
        <v>15.38</v>
      </c>
      <c r="W36" s="475"/>
      <c r="X36" s="475"/>
      <c r="Y36" s="475"/>
      <c r="Z36" s="475"/>
      <c r="AA36" s="133" t="s">
        <v>139</v>
      </c>
      <c r="AB36" s="133"/>
      <c r="AC36" s="133"/>
      <c r="AD36" s="133"/>
      <c r="AE36" s="133"/>
      <c r="AF36" s="133"/>
      <c r="AG36" s="133"/>
      <c r="AH36" s="133"/>
      <c r="AI36" s="133"/>
      <c r="AJ36" s="133"/>
      <c r="AK36" s="133"/>
      <c r="AL36" s="133"/>
      <c r="AM36" s="135"/>
    </row>
    <row r="37" spans="1:39" s="6" customFormat="1" ht="12.75" customHeight="1">
      <c r="A37" s="377"/>
      <c r="B37" s="378"/>
      <c r="C37" s="378"/>
      <c r="D37" s="378"/>
      <c r="E37" s="378"/>
      <c r="F37" s="378"/>
      <c r="G37" s="379"/>
      <c r="H37" s="159">
        <v>27</v>
      </c>
      <c r="I37" s="401" t="s">
        <v>140</v>
      </c>
      <c r="J37" s="402"/>
      <c r="K37" s="402"/>
      <c r="L37" s="402"/>
      <c r="M37" s="402"/>
      <c r="N37" s="402"/>
      <c r="O37" s="402"/>
      <c r="P37" s="402"/>
      <c r="Q37" s="402"/>
      <c r="R37" s="402"/>
      <c r="S37" s="402"/>
      <c r="T37" s="402"/>
      <c r="U37" s="403"/>
      <c r="V37" s="444">
        <v>1.48903013255057E-2</v>
      </c>
      <c r="W37" s="445"/>
      <c r="X37" s="445"/>
      <c r="Y37" s="445"/>
      <c r="Z37" s="445"/>
      <c r="AA37" s="130" t="s">
        <v>141</v>
      </c>
      <c r="AB37" s="130"/>
      <c r="AC37" s="130"/>
      <c r="AD37" s="130"/>
      <c r="AE37" s="130"/>
      <c r="AF37" s="130"/>
      <c r="AG37" s="130"/>
      <c r="AH37" s="130"/>
      <c r="AI37" s="130"/>
      <c r="AJ37" s="130"/>
      <c r="AK37" s="130"/>
      <c r="AL37" s="130"/>
      <c r="AM37" s="129"/>
    </row>
    <row r="38" spans="1:39" s="6" customFormat="1" ht="12.75" customHeight="1" thickBot="1">
      <c r="A38" s="417"/>
      <c r="B38" s="418"/>
      <c r="C38" s="418"/>
      <c r="D38" s="418"/>
      <c r="E38" s="418"/>
      <c r="F38" s="418"/>
      <c r="G38" s="419"/>
      <c r="H38" s="160">
        <v>28</v>
      </c>
      <c r="I38" s="407" t="s">
        <v>142</v>
      </c>
      <c r="J38" s="408"/>
      <c r="K38" s="408"/>
      <c r="L38" s="408"/>
      <c r="M38" s="408"/>
      <c r="N38" s="408"/>
      <c r="O38" s="408"/>
      <c r="P38" s="408"/>
      <c r="Q38" s="408"/>
      <c r="R38" s="408"/>
      <c r="S38" s="408"/>
      <c r="T38" s="408"/>
      <c r="U38" s="409"/>
      <c r="V38" s="136"/>
      <c r="W38" s="415" t="s">
        <v>348</v>
      </c>
      <c r="X38" s="415"/>
      <c r="Y38" s="415"/>
      <c r="Z38" s="415"/>
      <c r="AA38" s="415" t="s">
        <v>254</v>
      </c>
      <c r="AB38" s="415"/>
      <c r="AC38" s="137"/>
      <c r="AD38" s="137"/>
      <c r="AE38" s="138"/>
      <c r="AF38" s="138"/>
      <c r="AG38" s="138"/>
      <c r="AH38" s="138"/>
      <c r="AI38" s="138"/>
      <c r="AJ38" s="138"/>
      <c r="AK38" s="138"/>
      <c r="AL38" s="138"/>
      <c r="AM38" s="139"/>
    </row>
    <row r="39" spans="1:39" s="6" customFormat="1" ht="12.75" customHeight="1">
      <c r="A39" s="395" t="s">
        <v>143</v>
      </c>
      <c r="B39" s="396"/>
      <c r="C39" s="396"/>
      <c r="D39" s="396"/>
      <c r="E39" s="396"/>
      <c r="F39" s="396"/>
      <c r="G39" s="397"/>
      <c r="H39" s="158">
        <v>29</v>
      </c>
      <c r="I39" s="401" t="s">
        <v>144</v>
      </c>
      <c r="J39" s="402"/>
      <c r="K39" s="402"/>
      <c r="L39" s="402"/>
      <c r="M39" s="402"/>
      <c r="N39" s="434"/>
      <c r="O39" s="401" t="s">
        <v>145</v>
      </c>
      <c r="P39" s="402"/>
      <c r="Q39" s="402" t="s">
        <v>145</v>
      </c>
      <c r="R39" s="402"/>
      <c r="S39" s="402"/>
      <c r="T39" s="402"/>
      <c r="U39" s="403"/>
      <c r="V39" s="435" t="s">
        <v>146</v>
      </c>
      <c r="W39" s="436"/>
      <c r="X39" s="436"/>
      <c r="Y39" s="436"/>
      <c r="Z39" s="436"/>
      <c r="AA39" s="436"/>
      <c r="AB39" s="436"/>
      <c r="AC39" s="436"/>
      <c r="AD39" s="436"/>
      <c r="AE39" s="437"/>
      <c r="AF39" s="140"/>
      <c r="AG39" s="122"/>
      <c r="AH39" s="122"/>
      <c r="AI39" s="122"/>
      <c r="AJ39" s="127" t="s">
        <v>97</v>
      </c>
      <c r="AK39" s="127"/>
      <c r="AL39" s="127"/>
      <c r="AM39" s="128"/>
    </row>
    <row r="40" spans="1:39" s="6" customFormat="1" ht="12.75" customHeight="1">
      <c r="A40" s="377"/>
      <c r="B40" s="378"/>
      <c r="C40" s="378"/>
      <c r="D40" s="378"/>
      <c r="E40" s="378"/>
      <c r="F40" s="378"/>
      <c r="G40" s="379"/>
      <c r="H40" s="159">
        <v>30</v>
      </c>
      <c r="I40" s="401" t="s">
        <v>147</v>
      </c>
      <c r="J40" s="402"/>
      <c r="K40" s="402"/>
      <c r="L40" s="402"/>
      <c r="M40" s="402"/>
      <c r="N40" s="402"/>
      <c r="O40" s="402"/>
      <c r="P40" s="402"/>
      <c r="Q40" s="402"/>
      <c r="R40" s="402"/>
      <c r="S40" s="402"/>
      <c r="T40" s="402"/>
      <c r="U40" s="403"/>
      <c r="V40" s="425" t="s">
        <v>146</v>
      </c>
      <c r="W40" s="426"/>
      <c r="X40" s="426"/>
      <c r="Y40" s="426"/>
      <c r="Z40" s="426"/>
      <c r="AA40" s="426"/>
      <c r="AB40" s="426"/>
      <c r="AC40" s="426"/>
      <c r="AD40" s="426"/>
      <c r="AE40" s="426"/>
      <c r="AF40" s="426"/>
      <c r="AG40" s="426"/>
      <c r="AH40" s="426"/>
      <c r="AI40" s="426"/>
      <c r="AJ40" s="426"/>
      <c r="AK40" s="426"/>
      <c r="AL40" s="426"/>
      <c r="AM40" s="427"/>
    </row>
    <row r="41" spans="1:39" s="6" customFormat="1" ht="12.75" customHeight="1">
      <c r="A41" s="377"/>
      <c r="B41" s="378"/>
      <c r="C41" s="378"/>
      <c r="D41" s="378"/>
      <c r="E41" s="378"/>
      <c r="F41" s="378"/>
      <c r="G41" s="379"/>
      <c r="H41" s="159">
        <v>31</v>
      </c>
      <c r="I41" s="401" t="s">
        <v>148</v>
      </c>
      <c r="J41" s="402"/>
      <c r="K41" s="402"/>
      <c r="L41" s="402"/>
      <c r="M41" s="402"/>
      <c r="N41" s="402"/>
      <c r="O41" s="402"/>
      <c r="P41" s="402"/>
      <c r="Q41" s="402"/>
      <c r="R41" s="402"/>
      <c r="S41" s="402"/>
      <c r="T41" s="402"/>
      <c r="U41" s="403"/>
      <c r="V41" s="425" t="s">
        <v>244</v>
      </c>
      <c r="W41" s="426"/>
      <c r="X41" s="426"/>
      <c r="Y41" s="426"/>
      <c r="Z41" s="426"/>
      <c r="AA41" s="426"/>
      <c r="AB41" s="426"/>
      <c r="AC41" s="426"/>
      <c r="AD41" s="426"/>
      <c r="AE41" s="426"/>
      <c r="AF41" s="426"/>
      <c r="AG41" s="426"/>
      <c r="AH41" s="426"/>
      <c r="AI41" s="426"/>
      <c r="AJ41" s="426"/>
      <c r="AK41" s="426"/>
      <c r="AL41" s="426"/>
      <c r="AM41" s="427"/>
    </row>
    <row r="42" spans="1:39" s="6" customFormat="1" ht="12.75" customHeight="1">
      <c r="A42" s="377"/>
      <c r="B42" s="378"/>
      <c r="C42" s="378"/>
      <c r="D42" s="378"/>
      <c r="E42" s="378"/>
      <c r="F42" s="378"/>
      <c r="G42" s="379"/>
      <c r="H42" s="159">
        <v>32</v>
      </c>
      <c r="I42" s="401" t="s">
        <v>149</v>
      </c>
      <c r="J42" s="402"/>
      <c r="K42" s="402"/>
      <c r="L42" s="402"/>
      <c r="M42" s="402"/>
      <c r="N42" s="402"/>
      <c r="O42" s="402"/>
      <c r="P42" s="402"/>
      <c r="Q42" s="402"/>
      <c r="R42" s="402"/>
      <c r="S42" s="402"/>
      <c r="T42" s="402"/>
      <c r="U42" s="403"/>
      <c r="V42" s="411" t="s">
        <v>245</v>
      </c>
      <c r="W42" s="412"/>
      <c r="X42" s="412"/>
      <c r="Y42" s="412"/>
      <c r="Z42" s="412"/>
      <c r="AA42" s="412"/>
      <c r="AB42" s="412"/>
      <c r="AC42" s="412"/>
      <c r="AD42" s="412"/>
      <c r="AE42" s="412"/>
      <c r="AF42" s="412"/>
      <c r="AG42" s="412"/>
      <c r="AH42" s="412"/>
      <c r="AI42" s="412"/>
      <c r="AJ42" s="412"/>
      <c r="AK42" s="412"/>
      <c r="AL42" s="412"/>
      <c r="AM42" s="413"/>
    </row>
    <row r="43" spans="1:39" s="6" customFormat="1" ht="12.75" customHeight="1">
      <c r="A43" s="377"/>
      <c r="B43" s="378"/>
      <c r="C43" s="378"/>
      <c r="D43" s="378"/>
      <c r="E43" s="378"/>
      <c r="F43" s="378"/>
      <c r="G43" s="379"/>
      <c r="H43" s="159">
        <v>33</v>
      </c>
      <c r="I43" s="401" t="s">
        <v>275</v>
      </c>
      <c r="J43" s="402"/>
      <c r="K43" s="402"/>
      <c r="L43" s="402"/>
      <c r="M43" s="402"/>
      <c r="N43" s="402"/>
      <c r="O43" s="402"/>
      <c r="P43" s="402"/>
      <c r="Q43" s="402"/>
      <c r="R43" s="402"/>
      <c r="S43" s="402"/>
      <c r="T43" s="402"/>
      <c r="U43" s="403"/>
      <c r="V43" s="425" t="s">
        <v>360</v>
      </c>
      <c r="W43" s="412"/>
      <c r="X43" s="412"/>
      <c r="Y43" s="412"/>
      <c r="Z43" s="412"/>
      <c r="AA43" s="412"/>
      <c r="AB43" s="412"/>
      <c r="AC43" s="412"/>
      <c r="AD43" s="412"/>
      <c r="AE43" s="412"/>
      <c r="AF43" s="412"/>
      <c r="AG43" s="412"/>
      <c r="AH43" s="412"/>
      <c r="AI43" s="412"/>
      <c r="AJ43" s="412"/>
      <c r="AK43" s="412"/>
      <c r="AL43" s="412"/>
      <c r="AM43" s="413"/>
    </row>
    <row r="44" spans="1:39" s="6" customFormat="1" ht="12.75" customHeight="1">
      <c r="A44" s="377"/>
      <c r="B44" s="378"/>
      <c r="C44" s="378"/>
      <c r="D44" s="378"/>
      <c r="E44" s="378"/>
      <c r="F44" s="378"/>
      <c r="G44" s="379"/>
      <c r="H44" s="159">
        <v>34</v>
      </c>
      <c r="I44" s="401" t="s">
        <v>274</v>
      </c>
      <c r="J44" s="402"/>
      <c r="K44" s="402"/>
      <c r="L44" s="402"/>
      <c r="M44" s="402"/>
      <c r="N44" s="402"/>
      <c r="O44" s="402"/>
      <c r="P44" s="402"/>
      <c r="Q44" s="402"/>
      <c r="R44" s="402"/>
      <c r="S44" s="402"/>
      <c r="T44" s="402"/>
      <c r="U44" s="403"/>
      <c r="V44" s="411" t="s">
        <v>361</v>
      </c>
      <c r="W44" s="412"/>
      <c r="X44" s="412"/>
      <c r="Y44" s="412"/>
      <c r="Z44" s="412"/>
      <c r="AA44" s="412"/>
      <c r="AB44" s="412"/>
      <c r="AC44" s="412"/>
      <c r="AD44" s="412"/>
      <c r="AE44" s="412"/>
      <c r="AF44" s="412"/>
      <c r="AG44" s="412"/>
      <c r="AH44" s="412"/>
      <c r="AI44" s="412"/>
      <c r="AJ44" s="412"/>
      <c r="AK44" s="412"/>
      <c r="AL44" s="412"/>
      <c r="AM44" s="413"/>
    </row>
    <row r="45" spans="1:39" s="6" customFormat="1" ht="12.75" customHeight="1" thickBot="1">
      <c r="A45" s="417"/>
      <c r="B45" s="418"/>
      <c r="C45" s="418"/>
      <c r="D45" s="418"/>
      <c r="E45" s="418"/>
      <c r="F45" s="418"/>
      <c r="G45" s="419"/>
      <c r="H45" s="160">
        <v>35</v>
      </c>
      <c r="I45" s="401" t="s">
        <v>150</v>
      </c>
      <c r="J45" s="402"/>
      <c r="K45" s="402"/>
      <c r="L45" s="402"/>
      <c r="M45" s="402"/>
      <c r="N45" s="402"/>
      <c r="O45" s="402"/>
      <c r="P45" s="402"/>
      <c r="Q45" s="402"/>
      <c r="R45" s="402"/>
      <c r="S45" s="402"/>
      <c r="T45" s="402"/>
      <c r="U45" s="403"/>
      <c r="V45" s="414" t="s">
        <v>190</v>
      </c>
      <c r="W45" s="415"/>
      <c r="X45" s="415"/>
      <c r="Y45" s="415"/>
      <c r="Z45" s="415"/>
      <c r="AA45" s="415"/>
      <c r="AB45" s="415"/>
      <c r="AC45" s="415"/>
      <c r="AD45" s="415"/>
      <c r="AE45" s="415"/>
      <c r="AF45" s="415"/>
      <c r="AG45" s="415"/>
      <c r="AH45" s="415"/>
      <c r="AI45" s="415"/>
      <c r="AJ45" s="415"/>
      <c r="AK45" s="415"/>
      <c r="AL45" s="415"/>
      <c r="AM45" s="416"/>
    </row>
    <row r="46" spans="1:39" s="6" customFormat="1" ht="12.75" customHeight="1">
      <c r="A46" s="395" t="s">
        <v>151</v>
      </c>
      <c r="B46" s="396"/>
      <c r="C46" s="396"/>
      <c r="D46" s="396"/>
      <c r="E46" s="396"/>
      <c r="F46" s="396"/>
      <c r="G46" s="397"/>
      <c r="H46" s="158">
        <v>36</v>
      </c>
      <c r="I46" s="398" t="s">
        <v>152</v>
      </c>
      <c r="J46" s="399"/>
      <c r="K46" s="399"/>
      <c r="L46" s="399"/>
      <c r="M46" s="399"/>
      <c r="N46" s="420"/>
      <c r="O46" s="398" t="s">
        <v>153</v>
      </c>
      <c r="P46" s="399"/>
      <c r="Q46" s="399"/>
      <c r="R46" s="399"/>
      <c r="S46" s="399"/>
      <c r="T46" s="399"/>
      <c r="U46" s="400"/>
      <c r="V46" s="421" t="s">
        <v>184</v>
      </c>
      <c r="W46" s="422"/>
      <c r="X46" s="422"/>
      <c r="Y46" s="124" t="s">
        <v>155</v>
      </c>
      <c r="Z46" s="122"/>
      <c r="AA46" s="141"/>
      <c r="AB46" s="141"/>
      <c r="AC46" s="141"/>
      <c r="AD46" s="141"/>
      <c r="AE46" s="141"/>
      <c r="AF46" s="423" t="s">
        <v>154</v>
      </c>
      <c r="AG46" s="422"/>
      <c r="AH46" s="422"/>
      <c r="AI46" s="122" t="s">
        <v>155</v>
      </c>
      <c r="AJ46" s="141"/>
      <c r="AK46" s="141"/>
      <c r="AL46" s="141"/>
      <c r="AM46" s="142"/>
    </row>
    <row r="47" spans="1:39" s="6" customFormat="1" ht="12.75" customHeight="1" thickBot="1">
      <c r="A47" s="417"/>
      <c r="B47" s="418"/>
      <c r="C47" s="418"/>
      <c r="D47" s="418"/>
      <c r="E47" s="418"/>
      <c r="F47" s="418"/>
      <c r="G47" s="419"/>
      <c r="H47" s="163">
        <v>37</v>
      </c>
      <c r="I47" s="407" t="s">
        <v>157</v>
      </c>
      <c r="J47" s="408"/>
      <c r="K47" s="408"/>
      <c r="L47" s="408"/>
      <c r="M47" s="408"/>
      <c r="N47" s="424"/>
      <c r="O47" s="407" t="s">
        <v>153</v>
      </c>
      <c r="P47" s="408"/>
      <c r="Q47" s="408"/>
      <c r="R47" s="408"/>
      <c r="S47" s="408"/>
      <c r="T47" s="408"/>
      <c r="U47" s="409"/>
      <c r="V47" s="414" t="s">
        <v>260</v>
      </c>
      <c r="W47" s="415"/>
      <c r="X47" s="415"/>
      <c r="Y47" s="415"/>
      <c r="Z47" s="415"/>
      <c r="AA47" s="415"/>
      <c r="AB47" s="415"/>
      <c r="AC47" s="415"/>
      <c r="AD47" s="415"/>
      <c r="AE47" s="431"/>
      <c r="AF47" s="428" t="s">
        <v>259</v>
      </c>
      <c r="AG47" s="429"/>
      <c r="AH47" s="429"/>
      <c r="AI47" s="429"/>
      <c r="AJ47" s="429"/>
      <c r="AK47" s="429"/>
      <c r="AL47" s="429"/>
      <c r="AM47" s="430"/>
    </row>
    <row r="48" spans="1:39" s="6" customFormat="1" ht="12.75" customHeight="1">
      <c r="A48" s="410" t="s">
        <v>158</v>
      </c>
      <c r="B48" s="396"/>
      <c r="C48" s="396"/>
      <c r="D48" s="396"/>
      <c r="E48" s="396"/>
      <c r="F48" s="396"/>
      <c r="G48" s="397"/>
      <c r="H48" s="164">
        <v>38</v>
      </c>
      <c r="I48" s="401" t="s">
        <v>159</v>
      </c>
      <c r="J48" s="402"/>
      <c r="K48" s="402"/>
      <c r="L48" s="402"/>
      <c r="M48" s="402"/>
      <c r="N48" s="402"/>
      <c r="O48" s="402"/>
      <c r="P48" s="402"/>
      <c r="Q48" s="402"/>
      <c r="R48" s="402"/>
      <c r="S48" s="402"/>
      <c r="T48" s="402"/>
      <c r="U48" s="403"/>
      <c r="V48" s="143" t="s">
        <v>285</v>
      </c>
      <c r="W48" s="126"/>
      <c r="X48" s="126"/>
      <c r="Y48" s="126"/>
      <c r="Z48" s="126"/>
      <c r="AA48" s="126"/>
      <c r="AB48" s="126"/>
      <c r="AC48" s="126"/>
      <c r="AD48" s="126"/>
      <c r="AE48" s="126"/>
      <c r="AF48" s="126"/>
      <c r="AG48" s="126"/>
      <c r="AH48" s="126"/>
      <c r="AI48" s="126"/>
      <c r="AJ48" s="126"/>
      <c r="AK48" s="126"/>
      <c r="AL48" s="126"/>
      <c r="AM48" s="144"/>
    </row>
    <row r="49" spans="1:39" s="6" customFormat="1" ht="12.75" customHeight="1">
      <c r="A49" s="377"/>
      <c r="B49" s="378"/>
      <c r="C49" s="378"/>
      <c r="D49" s="378"/>
      <c r="E49" s="378"/>
      <c r="F49" s="378"/>
      <c r="G49" s="379"/>
      <c r="H49" s="159">
        <v>39</v>
      </c>
      <c r="I49" s="401" t="s">
        <v>161</v>
      </c>
      <c r="J49" s="402"/>
      <c r="K49" s="402"/>
      <c r="L49" s="402"/>
      <c r="M49" s="402"/>
      <c r="N49" s="402"/>
      <c r="O49" s="402"/>
      <c r="P49" s="402"/>
      <c r="Q49" s="402"/>
      <c r="R49" s="402"/>
      <c r="S49" s="402"/>
      <c r="T49" s="402"/>
      <c r="U49" s="403"/>
      <c r="V49" s="145" t="s">
        <v>295</v>
      </c>
      <c r="W49" s="133"/>
      <c r="X49" s="133"/>
      <c r="Y49" s="133"/>
      <c r="Z49" s="133"/>
      <c r="AA49" s="133"/>
      <c r="AB49" s="133"/>
      <c r="AC49" s="133"/>
      <c r="AD49" s="133"/>
      <c r="AE49" s="133"/>
      <c r="AF49" s="133"/>
      <c r="AG49" s="133"/>
      <c r="AH49" s="133"/>
      <c r="AI49" s="133"/>
      <c r="AJ49" s="133"/>
      <c r="AK49" s="133"/>
      <c r="AL49" s="133"/>
      <c r="AM49" s="135"/>
    </row>
    <row r="50" spans="1:39" s="6" customFormat="1" ht="12.75" customHeight="1">
      <c r="A50" s="377"/>
      <c r="B50" s="378"/>
      <c r="C50" s="378"/>
      <c r="D50" s="378"/>
      <c r="E50" s="378"/>
      <c r="F50" s="378"/>
      <c r="G50" s="379"/>
      <c r="H50" s="159">
        <v>40</v>
      </c>
      <c r="I50" s="401" t="s">
        <v>163</v>
      </c>
      <c r="J50" s="402"/>
      <c r="K50" s="402"/>
      <c r="L50" s="402"/>
      <c r="M50" s="402"/>
      <c r="N50" s="402"/>
      <c r="O50" s="402"/>
      <c r="P50" s="402"/>
      <c r="Q50" s="402"/>
      <c r="R50" s="402"/>
      <c r="S50" s="402"/>
      <c r="T50" s="402"/>
      <c r="U50" s="403"/>
      <c r="V50" s="145" t="s">
        <v>162</v>
      </c>
      <c r="W50" s="133"/>
      <c r="X50" s="133"/>
      <c r="Y50" s="133"/>
      <c r="Z50" s="133"/>
      <c r="AA50" s="133"/>
      <c r="AB50" s="133"/>
      <c r="AC50" s="133"/>
      <c r="AD50" s="133"/>
      <c r="AE50" s="133"/>
      <c r="AF50" s="133"/>
      <c r="AG50" s="133"/>
      <c r="AH50" s="133"/>
      <c r="AI50" s="133"/>
      <c r="AJ50" s="133"/>
      <c r="AK50" s="133"/>
      <c r="AL50" s="133"/>
      <c r="AM50" s="135"/>
    </row>
    <row r="51" spans="1:39" s="6" customFormat="1" ht="12.75" customHeight="1">
      <c r="A51" s="377"/>
      <c r="B51" s="378"/>
      <c r="C51" s="378"/>
      <c r="D51" s="378"/>
      <c r="E51" s="378"/>
      <c r="F51" s="378"/>
      <c r="G51" s="379"/>
      <c r="H51" s="159">
        <v>41</v>
      </c>
      <c r="I51" s="401" t="s">
        <v>164</v>
      </c>
      <c r="J51" s="402"/>
      <c r="K51" s="402"/>
      <c r="L51" s="402"/>
      <c r="M51" s="402"/>
      <c r="N51" s="402"/>
      <c r="O51" s="402"/>
      <c r="P51" s="402"/>
      <c r="Q51" s="402"/>
      <c r="R51" s="402"/>
      <c r="S51" s="402"/>
      <c r="T51" s="402"/>
      <c r="U51" s="403"/>
      <c r="V51" s="145" t="s">
        <v>86</v>
      </c>
      <c r="W51" s="133"/>
      <c r="X51" s="133"/>
      <c r="Y51" s="133"/>
      <c r="Z51" s="133"/>
      <c r="AA51" s="133"/>
      <c r="AB51" s="133"/>
      <c r="AC51" s="133"/>
      <c r="AD51" s="133"/>
      <c r="AE51" s="133"/>
      <c r="AF51" s="133"/>
      <c r="AG51" s="133"/>
      <c r="AH51" s="133"/>
      <c r="AI51" s="133"/>
      <c r="AJ51" s="133"/>
      <c r="AK51" s="133"/>
      <c r="AL51" s="133"/>
      <c r="AM51" s="135"/>
    </row>
    <row r="52" spans="1:39" s="6" customFormat="1" ht="12.75" customHeight="1">
      <c r="A52" s="377"/>
      <c r="B52" s="378"/>
      <c r="C52" s="378"/>
      <c r="D52" s="378"/>
      <c r="E52" s="378"/>
      <c r="F52" s="378"/>
      <c r="G52" s="379"/>
      <c r="H52" s="159">
        <v>42</v>
      </c>
      <c r="I52" s="401" t="s">
        <v>165</v>
      </c>
      <c r="J52" s="402"/>
      <c r="K52" s="402"/>
      <c r="L52" s="402"/>
      <c r="M52" s="402"/>
      <c r="N52" s="402"/>
      <c r="O52" s="402"/>
      <c r="P52" s="402"/>
      <c r="Q52" s="402"/>
      <c r="R52" s="402"/>
      <c r="S52" s="402"/>
      <c r="T52" s="402"/>
      <c r="U52" s="403"/>
      <c r="V52" s="468" t="s">
        <v>383</v>
      </c>
      <c r="W52" s="469"/>
      <c r="X52" s="469"/>
      <c r="Y52" s="469"/>
      <c r="Z52" s="469"/>
      <c r="AA52" s="469"/>
      <c r="AB52" s="469"/>
      <c r="AC52" s="469"/>
      <c r="AD52" s="469"/>
      <c r="AE52" s="469"/>
      <c r="AF52" s="469"/>
      <c r="AG52" s="469"/>
      <c r="AH52" s="469"/>
      <c r="AI52" s="469"/>
      <c r="AJ52" s="469"/>
      <c r="AK52" s="469"/>
      <c r="AL52" s="469"/>
      <c r="AM52" s="470"/>
    </row>
    <row r="53" spans="1:39" s="6" customFormat="1" ht="12.75" customHeight="1">
      <c r="A53" s="377"/>
      <c r="B53" s="378"/>
      <c r="C53" s="378"/>
      <c r="D53" s="378"/>
      <c r="E53" s="378"/>
      <c r="F53" s="378"/>
      <c r="G53" s="379"/>
      <c r="H53" s="159">
        <v>43</v>
      </c>
      <c r="I53" s="401" t="s">
        <v>110</v>
      </c>
      <c r="J53" s="402"/>
      <c r="K53" s="402"/>
      <c r="L53" s="402"/>
      <c r="M53" s="402"/>
      <c r="N53" s="402"/>
      <c r="O53" s="402"/>
      <c r="P53" s="402"/>
      <c r="Q53" s="402"/>
      <c r="R53" s="402"/>
      <c r="S53" s="402"/>
      <c r="T53" s="402"/>
      <c r="U53" s="403"/>
      <c r="V53" s="145" t="s">
        <v>85</v>
      </c>
      <c r="W53" s="133"/>
      <c r="X53" s="133"/>
      <c r="Y53" s="133"/>
      <c r="Z53" s="133"/>
      <c r="AA53" s="133"/>
      <c r="AB53" s="133"/>
      <c r="AC53" s="133"/>
      <c r="AD53" s="133"/>
      <c r="AE53" s="133"/>
      <c r="AF53" s="133"/>
      <c r="AG53" s="133"/>
      <c r="AH53" s="133"/>
      <c r="AI53" s="133"/>
      <c r="AJ53" s="133"/>
      <c r="AK53" s="133"/>
      <c r="AL53" s="133"/>
      <c r="AM53" s="135"/>
    </row>
    <row r="54" spans="1:39" s="6" customFormat="1" ht="12.75" customHeight="1" thickBot="1">
      <c r="A54" s="377"/>
      <c r="B54" s="378"/>
      <c r="C54" s="378"/>
      <c r="D54" s="378"/>
      <c r="E54" s="378"/>
      <c r="F54" s="378"/>
      <c r="G54" s="379"/>
      <c r="H54" s="159">
        <v>44</v>
      </c>
      <c r="I54" s="147"/>
      <c r="J54" s="148"/>
      <c r="K54" s="148"/>
      <c r="L54" s="148"/>
      <c r="M54" s="148"/>
      <c r="N54" s="148"/>
      <c r="O54" s="148"/>
      <c r="P54" s="148"/>
      <c r="Q54" s="148"/>
      <c r="R54" s="148"/>
      <c r="S54" s="148"/>
      <c r="T54" s="148"/>
      <c r="U54" s="148"/>
      <c r="V54" s="149"/>
      <c r="W54" s="189"/>
      <c r="X54" s="189"/>
      <c r="Y54" s="189"/>
      <c r="Z54" s="189"/>
      <c r="AA54" s="151"/>
      <c r="AB54" s="151"/>
      <c r="AC54" s="151"/>
      <c r="AD54" s="151"/>
      <c r="AE54" s="151"/>
      <c r="AF54" s="151"/>
      <c r="AG54" s="151"/>
      <c r="AH54" s="151"/>
      <c r="AI54" s="151"/>
      <c r="AJ54" s="151"/>
      <c r="AK54" s="151"/>
      <c r="AL54" s="151"/>
      <c r="AM54" s="152"/>
    </row>
    <row r="55" spans="1:39" s="6" customFormat="1" ht="12.75" customHeight="1">
      <c r="A55" s="395" t="s">
        <v>166</v>
      </c>
      <c r="B55" s="396"/>
      <c r="C55" s="396"/>
      <c r="D55" s="396"/>
      <c r="E55" s="396"/>
      <c r="F55" s="396"/>
      <c r="G55" s="397"/>
      <c r="H55" s="158">
        <v>45</v>
      </c>
      <c r="I55" s="398" t="s">
        <v>167</v>
      </c>
      <c r="J55" s="399"/>
      <c r="K55" s="399"/>
      <c r="L55" s="399"/>
      <c r="M55" s="399"/>
      <c r="N55" s="399"/>
      <c r="O55" s="399"/>
      <c r="P55" s="399"/>
      <c r="Q55" s="399"/>
      <c r="R55" s="399"/>
      <c r="S55" s="399"/>
      <c r="T55" s="399"/>
      <c r="U55" s="400"/>
      <c r="V55" s="153" t="s">
        <v>168</v>
      </c>
      <c r="W55" s="124"/>
      <c r="X55" s="124"/>
      <c r="Y55" s="124"/>
      <c r="Z55" s="124"/>
      <c r="AA55" s="124"/>
      <c r="AB55" s="124"/>
      <c r="AC55" s="124"/>
      <c r="AD55" s="124"/>
      <c r="AE55" s="124"/>
      <c r="AF55" s="124"/>
      <c r="AG55" s="124"/>
      <c r="AH55" s="124"/>
      <c r="AI55" s="124"/>
      <c r="AJ55" s="124"/>
      <c r="AK55" s="124"/>
      <c r="AL55" s="124"/>
      <c r="AM55" s="154"/>
    </row>
    <row r="56" spans="1:39" s="6" customFormat="1" ht="12.75" customHeight="1">
      <c r="A56" s="377"/>
      <c r="B56" s="378"/>
      <c r="C56" s="378"/>
      <c r="D56" s="378"/>
      <c r="E56" s="378"/>
      <c r="F56" s="378"/>
      <c r="G56" s="379"/>
      <c r="H56" s="159">
        <v>46</v>
      </c>
      <c r="I56" s="401" t="s">
        <v>169</v>
      </c>
      <c r="J56" s="402"/>
      <c r="K56" s="402"/>
      <c r="L56" s="402"/>
      <c r="M56" s="402"/>
      <c r="N56" s="402"/>
      <c r="O56" s="402"/>
      <c r="P56" s="402"/>
      <c r="Q56" s="402"/>
      <c r="R56" s="402"/>
      <c r="S56" s="402"/>
      <c r="T56" s="402"/>
      <c r="U56" s="403"/>
      <c r="V56" s="145" t="s">
        <v>85</v>
      </c>
      <c r="W56" s="133"/>
      <c r="X56" s="133"/>
      <c r="Y56" s="133"/>
      <c r="Z56" s="133"/>
      <c r="AA56" s="133"/>
      <c r="AB56" s="133"/>
      <c r="AC56" s="133"/>
      <c r="AD56" s="133"/>
      <c r="AE56" s="133"/>
      <c r="AF56" s="133"/>
      <c r="AG56" s="133"/>
      <c r="AH56" s="133"/>
      <c r="AI56" s="133"/>
      <c r="AJ56" s="133"/>
      <c r="AK56" s="133"/>
      <c r="AL56" s="133"/>
      <c r="AM56" s="135"/>
    </row>
    <row r="57" spans="1:39" s="6" customFormat="1" ht="12.75" customHeight="1">
      <c r="A57" s="377"/>
      <c r="B57" s="378"/>
      <c r="C57" s="378"/>
      <c r="D57" s="378"/>
      <c r="E57" s="378"/>
      <c r="F57" s="378"/>
      <c r="G57" s="379"/>
      <c r="H57" s="159">
        <v>47</v>
      </c>
      <c r="I57" s="401" t="s">
        <v>170</v>
      </c>
      <c r="J57" s="402"/>
      <c r="K57" s="402"/>
      <c r="L57" s="402"/>
      <c r="M57" s="402"/>
      <c r="N57" s="402"/>
      <c r="O57" s="402"/>
      <c r="P57" s="402"/>
      <c r="Q57" s="402"/>
      <c r="R57" s="402"/>
      <c r="S57" s="402"/>
      <c r="T57" s="402"/>
      <c r="U57" s="403"/>
      <c r="V57" s="145" t="s">
        <v>88</v>
      </c>
      <c r="W57" s="133"/>
      <c r="X57" s="133"/>
      <c r="Y57" s="133"/>
      <c r="Z57" s="133"/>
      <c r="AA57" s="133"/>
      <c r="AB57" s="133"/>
      <c r="AC57" s="133"/>
      <c r="AD57" s="133"/>
      <c r="AE57" s="133"/>
      <c r="AF57" s="133"/>
      <c r="AG57" s="133"/>
      <c r="AH57" s="133"/>
      <c r="AI57" s="133"/>
      <c r="AJ57" s="133"/>
      <c r="AK57" s="133"/>
      <c r="AL57" s="133"/>
      <c r="AM57" s="135"/>
    </row>
    <row r="58" spans="1:39" s="6" customFormat="1" ht="12.75" customHeight="1">
      <c r="A58" s="377"/>
      <c r="B58" s="378"/>
      <c r="C58" s="378"/>
      <c r="D58" s="378"/>
      <c r="E58" s="378"/>
      <c r="F58" s="378"/>
      <c r="G58" s="379"/>
      <c r="H58" s="159">
        <v>48</v>
      </c>
      <c r="I58" s="401" t="s">
        <v>171</v>
      </c>
      <c r="J58" s="402"/>
      <c r="K58" s="402"/>
      <c r="L58" s="402"/>
      <c r="M58" s="402"/>
      <c r="N58" s="402"/>
      <c r="O58" s="402"/>
      <c r="P58" s="402"/>
      <c r="Q58" s="402"/>
      <c r="R58" s="402"/>
      <c r="S58" s="402"/>
      <c r="T58" s="402"/>
      <c r="U58" s="403"/>
      <c r="V58" s="145" t="s">
        <v>102</v>
      </c>
      <c r="W58" s="133"/>
      <c r="X58" s="133"/>
      <c r="Y58" s="133"/>
      <c r="Z58" s="133"/>
      <c r="AA58" s="133"/>
      <c r="AB58" s="133"/>
      <c r="AC58" s="133"/>
      <c r="AD58" s="133"/>
      <c r="AE58" s="133"/>
      <c r="AF58" s="133"/>
      <c r="AG58" s="133"/>
      <c r="AH58" s="133"/>
      <c r="AI58" s="133"/>
      <c r="AJ58" s="133"/>
      <c r="AK58" s="133"/>
      <c r="AL58" s="133"/>
      <c r="AM58" s="135"/>
    </row>
    <row r="59" spans="1:39" s="6" customFormat="1" ht="12.75" customHeight="1">
      <c r="A59" s="377"/>
      <c r="B59" s="378"/>
      <c r="C59" s="378"/>
      <c r="D59" s="378"/>
      <c r="E59" s="378"/>
      <c r="F59" s="378"/>
      <c r="G59" s="379"/>
      <c r="H59" s="159">
        <v>49</v>
      </c>
      <c r="I59" s="401" t="s">
        <v>310</v>
      </c>
      <c r="J59" s="402"/>
      <c r="K59" s="402"/>
      <c r="L59" s="402"/>
      <c r="M59" s="402"/>
      <c r="N59" s="402"/>
      <c r="O59" s="402"/>
      <c r="P59" s="402"/>
      <c r="Q59" s="402"/>
      <c r="R59" s="402"/>
      <c r="S59" s="402"/>
      <c r="T59" s="402"/>
      <c r="U59" s="403"/>
      <c r="V59" s="155" t="s">
        <v>311</v>
      </c>
      <c r="W59" s="156"/>
      <c r="X59" s="156"/>
      <c r="Y59" s="156"/>
      <c r="Z59" s="156"/>
      <c r="AA59" s="156"/>
      <c r="AB59" s="156"/>
      <c r="AC59" s="156"/>
      <c r="AD59" s="156"/>
      <c r="AE59" s="156"/>
      <c r="AF59" s="156"/>
      <c r="AG59" s="156"/>
      <c r="AH59" s="156"/>
      <c r="AI59" s="156"/>
      <c r="AJ59" s="156"/>
      <c r="AK59" s="156"/>
      <c r="AL59" s="156"/>
      <c r="AM59" s="157"/>
    </row>
    <row r="60" spans="1:39" s="6" customFormat="1" ht="12.75" customHeight="1">
      <c r="A60" s="377"/>
      <c r="B60" s="378"/>
      <c r="C60" s="378"/>
      <c r="D60" s="378"/>
      <c r="E60" s="378"/>
      <c r="F60" s="378"/>
      <c r="G60" s="379"/>
      <c r="H60" s="159">
        <v>50</v>
      </c>
      <c r="I60" s="401" t="s">
        <v>312</v>
      </c>
      <c r="J60" s="402"/>
      <c r="K60" s="402"/>
      <c r="L60" s="402"/>
      <c r="M60" s="402"/>
      <c r="N60" s="402"/>
      <c r="O60" s="402"/>
      <c r="P60" s="402"/>
      <c r="Q60" s="402"/>
      <c r="R60" s="402"/>
      <c r="S60" s="402"/>
      <c r="T60" s="402"/>
      <c r="U60" s="403"/>
      <c r="V60" s="155" t="s">
        <v>311</v>
      </c>
      <c r="W60" s="156"/>
      <c r="X60" s="156"/>
      <c r="Y60" s="156"/>
      <c r="Z60" s="156"/>
      <c r="AA60" s="156"/>
      <c r="AB60" s="156"/>
      <c r="AC60" s="156"/>
      <c r="AD60" s="156"/>
      <c r="AE60" s="156"/>
      <c r="AF60" s="156"/>
      <c r="AG60" s="156"/>
      <c r="AH60" s="156"/>
      <c r="AI60" s="156"/>
      <c r="AJ60" s="156"/>
      <c r="AK60" s="156"/>
      <c r="AL60" s="156"/>
      <c r="AM60" s="157"/>
    </row>
    <row r="61" spans="1:39" s="6" customFormat="1" ht="12.75" customHeight="1" thickBot="1">
      <c r="A61" s="377"/>
      <c r="B61" s="378"/>
      <c r="C61" s="378"/>
      <c r="D61" s="378"/>
      <c r="E61" s="378"/>
      <c r="F61" s="378"/>
      <c r="G61" s="379"/>
      <c r="H61" s="160">
        <v>51</v>
      </c>
      <c r="I61" s="452" t="s">
        <v>172</v>
      </c>
      <c r="J61" s="453"/>
      <c r="K61" s="453"/>
      <c r="L61" s="453"/>
      <c r="M61" s="453"/>
      <c r="N61" s="453"/>
      <c r="O61" s="453"/>
      <c r="P61" s="453"/>
      <c r="Q61" s="453"/>
      <c r="R61" s="453"/>
      <c r="S61" s="453"/>
      <c r="T61" s="453"/>
      <c r="U61" s="512"/>
      <c r="V61" s="155" t="s">
        <v>85</v>
      </c>
      <c r="W61" s="156"/>
      <c r="X61" s="156"/>
      <c r="Y61" s="156"/>
      <c r="Z61" s="156"/>
      <c r="AA61" s="156"/>
      <c r="AB61" s="156"/>
      <c r="AC61" s="156"/>
      <c r="AD61" s="156"/>
      <c r="AE61" s="156"/>
      <c r="AF61" s="156"/>
      <c r="AG61" s="156"/>
      <c r="AH61" s="156"/>
      <c r="AI61" s="156"/>
      <c r="AJ61" s="156"/>
      <c r="AK61" s="156"/>
      <c r="AL61" s="156"/>
      <c r="AM61" s="157"/>
    </row>
    <row r="62" spans="1:39" s="6" customFormat="1" ht="12.75" customHeight="1">
      <c r="A62" s="534" t="s">
        <v>267</v>
      </c>
      <c r="B62" s="375"/>
      <c r="C62" s="375"/>
      <c r="D62" s="375"/>
      <c r="E62" s="375"/>
      <c r="F62" s="375"/>
      <c r="G62" s="376"/>
      <c r="H62" s="165">
        <v>52</v>
      </c>
      <c r="I62" s="520" t="s">
        <v>89</v>
      </c>
      <c r="J62" s="521"/>
      <c r="K62" s="521"/>
      <c r="L62" s="521"/>
      <c r="M62" s="521"/>
      <c r="N62" s="521"/>
      <c r="O62" s="521"/>
      <c r="P62" s="521"/>
      <c r="Q62" s="521"/>
      <c r="R62" s="521"/>
      <c r="S62" s="521"/>
      <c r="T62" s="521"/>
      <c r="U62" s="522"/>
      <c r="V62" s="166" t="s">
        <v>309</v>
      </c>
      <c r="W62" s="167"/>
      <c r="X62" s="167"/>
      <c r="Y62" s="167"/>
      <c r="Z62" s="167"/>
      <c r="AA62" s="167"/>
      <c r="AB62" s="167"/>
      <c r="AC62" s="167"/>
      <c r="AD62" s="167"/>
      <c r="AE62" s="167"/>
      <c r="AF62" s="167"/>
      <c r="AG62" s="167"/>
      <c r="AH62" s="167"/>
      <c r="AI62" s="167"/>
      <c r="AJ62" s="167"/>
      <c r="AK62" s="167"/>
      <c r="AL62" s="167"/>
      <c r="AM62" s="168"/>
    </row>
    <row r="63" spans="1:39" s="6" customFormat="1" ht="12.75" customHeight="1">
      <c r="A63" s="377"/>
      <c r="B63" s="378"/>
      <c r="C63" s="378"/>
      <c r="D63" s="378"/>
      <c r="E63" s="378"/>
      <c r="F63" s="378"/>
      <c r="G63" s="379"/>
      <c r="H63" s="159">
        <v>53</v>
      </c>
      <c r="I63" s="401" t="s">
        <v>87</v>
      </c>
      <c r="J63" s="402"/>
      <c r="K63" s="402"/>
      <c r="L63" s="402"/>
      <c r="M63" s="402"/>
      <c r="N63" s="402"/>
      <c r="O63" s="402"/>
      <c r="P63" s="402"/>
      <c r="Q63" s="402"/>
      <c r="R63" s="402"/>
      <c r="S63" s="402"/>
      <c r="T63" s="402"/>
      <c r="U63" s="403"/>
      <c r="V63" s="145" t="s">
        <v>309</v>
      </c>
      <c r="W63" s="133"/>
      <c r="X63" s="133"/>
      <c r="Y63" s="133"/>
      <c r="Z63" s="133"/>
      <c r="AA63" s="133"/>
      <c r="AB63" s="133"/>
      <c r="AC63" s="133"/>
      <c r="AD63" s="133"/>
      <c r="AE63" s="133"/>
      <c r="AF63" s="133"/>
      <c r="AG63" s="133"/>
      <c r="AH63" s="133"/>
      <c r="AI63" s="133"/>
      <c r="AJ63" s="133"/>
      <c r="AK63" s="133"/>
      <c r="AL63" s="133"/>
      <c r="AM63" s="135"/>
    </row>
    <row r="64" spans="1:39" s="6" customFormat="1" ht="12.75" customHeight="1" thickBot="1">
      <c r="A64" s="380"/>
      <c r="B64" s="381"/>
      <c r="C64" s="381"/>
      <c r="D64" s="381"/>
      <c r="E64" s="381"/>
      <c r="F64" s="381"/>
      <c r="G64" s="382"/>
      <c r="H64" s="169">
        <v>54</v>
      </c>
      <c r="I64" s="526" t="s">
        <v>313</v>
      </c>
      <c r="J64" s="527"/>
      <c r="K64" s="527"/>
      <c r="L64" s="527"/>
      <c r="M64" s="527"/>
      <c r="N64" s="527"/>
      <c r="O64" s="527"/>
      <c r="P64" s="527"/>
      <c r="Q64" s="527"/>
      <c r="R64" s="527"/>
      <c r="S64" s="527"/>
      <c r="T64" s="527"/>
      <c r="U64" s="528"/>
      <c r="V64" s="170" t="s">
        <v>309</v>
      </c>
      <c r="W64" s="171"/>
      <c r="X64" s="171"/>
      <c r="Y64" s="171"/>
      <c r="Z64" s="171"/>
      <c r="AA64" s="171"/>
      <c r="AB64" s="171"/>
      <c r="AC64" s="171"/>
      <c r="AD64" s="171"/>
      <c r="AE64" s="171"/>
      <c r="AF64" s="171"/>
      <c r="AG64" s="171"/>
      <c r="AH64" s="171"/>
      <c r="AI64" s="171"/>
      <c r="AJ64" s="171"/>
      <c r="AK64" s="171"/>
      <c r="AL64" s="171"/>
      <c r="AM64" s="172"/>
    </row>
    <row r="65" spans="1:39" s="6" customFormat="1" ht="12.75" customHeight="1">
      <c r="A65" s="389" t="s">
        <v>173</v>
      </c>
      <c r="B65" s="390"/>
      <c r="C65" s="390"/>
      <c r="D65" s="390"/>
      <c r="E65" s="390"/>
      <c r="F65" s="390"/>
      <c r="G65" s="390"/>
      <c r="H65" s="390"/>
      <c r="I65" s="390"/>
      <c r="J65" s="390"/>
      <c r="K65" s="390"/>
      <c r="L65" s="390"/>
      <c r="M65" s="390"/>
      <c r="N65" s="390"/>
      <c r="O65" s="390"/>
      <c r="P65" s="390"/>
      <c r="Q65" s="390"/>
      <c r="R65" s="390"/>
      <c r="S65" s="390"/>
      <c r="T65" s="390"/>
      <c r="U65" s="390"/>
      <c r="V65" s="390"/>
      <c r="W65" s="390"/>
      <c r="X65" s="390"/>
      <c r="Y65" s="390"/>
      <c r="Z65" s="390"/>
      <c r="AA65" s="390"/>
      <c r="AB65" s="390"/>
      <c r="AC65" s="390"/>
      <c r="AD65" s="390"/>
      <c r="AE65" s="390"/>
      <c r="AF65" s="390"/>
      <c r="AG65" s="390"/>
      <c r="AH65" s="390"/>
      <c r="AI65" s="390"/>
      <c r="AJ65" s="390"/>
      <c r="AK65" s="390"/>
      <c r="AL65" s="390"/>
      <c r="AM65" s="391"/>
    </row>
    <row r="66" spans="1:39" s="75" customFormat="1">
      <c r="A66" s="173"/>
      <c r="B66" s="110" t="s">
        <v>174</v>
      </c>
      <c r="C66" s="110"/>
      <c r="D66" s="110"/>
      <c r="E66" s="110"/>
      <c r="F66" s="110"/>
      <c r="G66" s="110"/>
      <c r="H66" s="110"/>
      <c r="I66" s="110"/>
      <c r="J66" s="110"/>
      <c r="K66" s="110"/>
      <c r="L66" s="110"/>
      <c r="M66" s="174"/>
      <c r="N66" s="110" t="s">
        <v>175</v>
      </c>
      <c r="O66" s="110"/>
      <c r="P66" s="110"/>
      <c r="Q66" s="110"/>
      <c r="R66" s="110"/>
      <c r="S66" s="110"/>
      <c r="T66" s="110"/>
      <c r="U66" s="110"/>
      <c r="V66" s="110"/>
      <c r="W66" s="174"/>
      <c r="X66" s="110" t="s">
        <v>176</v>
      </c>
      <c r="Y66" s="110"/>
      <c r="Z66" s="110"/>
      <c r="AA66" s="110"/>
      <c r="AB66" s="174"/>
      <c r="AC66" s="174"/>
      <c r="AD66" s="174"/>
      <c r="AE66" s="174"/>
      <c r="AF66" s="174"/>
      <c r="AG66" s="174"/>
      <c r="AH66" s="174"/>
      <c r="AI66" s="174"/>
      <c r="AJ66" s="174"/>
      <c r="AK66" s="174"/>
      <c r="AL66" s="174"/>
      <c r="AM66" s="175"/>
    </row>
    <row r="67" spans="1:39" s="6" customFormat="1" ht="20.25" customHeight="1">
      <c r="A67" s="109"/>
      <c r="B67" s="110"/>
      <c r="C67" s="110"/>
      <c r="D67" s="111"/>
      <c r="E67" s="111"/>
      <c r="F67" s="111"/>
      <c r="G67" s="111"/>
      <c r="H67" s="190"/>
      <c r="I67" s="111"/>
      <c r="J67" s="111"/>
      <c r="K67" s="111"/>
      <c r="L67" s="111"/>
      <c r="M67" s="111"/>
      <c r="N67" s="111"/>
      <c r="O67" s="111"/>
      <c r="P67" s="111"/>
      <c r="Q67" s="111"/>
      <c r="R67" s="111"/>
      <c r="S67" s="111"/>
      <c r="T67" s="111"/>
      <c r="U67" s="111"/>
      <c r="V67" s="111"/>
      <c r="W67" s="111"/>
      <c r="X67" s="112"/>
      <c r="Y67" s="111"/>
      <c r="Z67" s="113"/>
      <c r="AA67" s="111"/>
      <c r="AB67" s="111"/>
      <c r="AC67" s="113"/>
      <c r="AD67" s="111"/>
      <c r="AE67" s="111"/>
      <c r="AF67" s="113"/>
      <c r="AG67" s="111"/>
      <c r="AH67" s="111"/>
      <c r="AI67" s="113"/>
      <c r="AJ67" s="111"/>
      <c r="AK67" s="111"/>
      <c r="AL67" s="111"/>
      <c r="AM67" s="176"/>
    </row>
    <row r="68" spans="1:39" s="6" customFormat="1" ht="12.75" customHeight="1">
      <c r="A68" s="109"/>
      <c r="B68" s="110" t="s">
        <v>318</v>
      </c>
      <c r="C68" s="110"/>
      <c r="D68" s="111"/>
      <c r="E68" s="111"/>
      <c r="F68" s="111"/>
      <c r="G68" s="111"/>
      <c r="H68" s="190"/>
      <c r="I68" s="111"/>
      <c r="J68" s="111"/>
      <c r="K68" s="111"/>
      <c r="L68" s="111"/>
      <c r="M68" s="111"/>
      <c r="N68" s="111"/>
      <c r="O68" s="111"/>
      <c r="P68" s="111"/>
      <c r="Q68" s="111"/>
      <c r="R68" s="111"/>
      <c r="S68" s="111"/>
      <c r="T68" s="111"/>
      <c r="U68" s="111"/>
      <c r="V68" s="111"/>
      <c r="W68" s="111"/>
      <c r="X68" s="112"/>
      <c r="Y68" s="111"/>
      <c r="Z68" s="113"/>
      <c r="AA68" s="111"/>
      <c r="AB68" s="111"/>
      <c r="AC68" s="113"/>
      <c r="AD68" s="111"/>
      <c r="AE68" s="111"/>
      <c r="AF68" s="113"/>
      <c r="AG68" s="111"/>
      <c r="AH68" s="111"/>
      <c r="AI68" s="113"/>
      <c r="AJ68" s="111"/>
      <c r="AK68" s="111"/>
      <c r="AL68" s="111"/>
      <c r="AM68" s="176"/>
    </row>
    <row r="69" spans="1:39" s="6" customFormat="1" ht="12.75" customHeight="1">
      <c r="A69" s="109"/>
      <c r="B69" s="114"/>
      <c r="C69" s="111"/>
      <c r="D69" s="111"/>
      <c r="E69" s="111"/>
      <c r="F69" s="111"/>
      <c r="G69" s="111"/>
      <c r="H69" s="190"/>
      <c r="I69" s="111"/>
      <c r="J69" s="111"/>
      <c r="K69" s="111"/>
      <c r="L69" s="111"/>
      <c r="M69" s="111"/>
      <c r="N69" s="111"/>
      <c r="O69" s="111"/>
      <c r="P69" s="111"/>
      <c r="Q69" s="111"/>
      <c r="R69" s="111"/>
      <c r="S69" s="111"/>
      <c r="T69" s="111"/>
      <c r="U69" s="111"/>
      <c r="V69" s="111"/>
      <c r="W69" s="111"/>
      <c r="X69" s="112"/>
      <c r="Y69" s="111"/>
      <c r="Z69" s="113"/>
      <c r="AA69" s="111"/>
      <c r="AB69" s="111"/>
      <c r="AC69" s="113"/>
      <c r="AD69" s="111"/>
      <c r="AE69" s="111"/>
      <c r="AF69" s="113"/>
      <c r="AG69" s="111"/>
      <c r="AH69" s="111"/>
      <c r="AI69" s="113"/>
      <c r="AJ69" s="111"/>
      <c r="AK69" s="111"/>
      <c r="AL69" s="111"/>
      <c r="AM69" s="176"/>
    </row>
    <row r="70" spans="1:39" s="6" customFormat="1">
      <c r="A70" s="109"/>
      <c r="B70" s="114" t="s">
        <v>381</v>
      </c>
      <c r="C70" s="114"/>
      <c r="D70" s="114"/>
      <c r="E70" s="114"/>
      <c r="F70" s="114"/>
      <c r="G70" s="114"/>
      <c r="H70" s="115"/>
      <c r="I70" s="114"/>
      <c r="J70" s="114"/>
      <c r="K70" s="114"/>
      <c r="L70" s="114"/>
      <c r="M70" s="111"/>
      <c r="N70" s="111"/>
      <c r="O70" s="111"/>
      <c r="P70" s="111"/>
      <c r="Q70" s="111"/>
      <c r="R70" s="111"/>
      <c r="S70" s="111"/>
      <c r="T70" s="111"/>
      <c r="U70" s="111"/>
      <c r="V70" s="111"/>
      <c r="W70" s="111"/>
      <c r="X70" s="111"/>
      <c r="Y70" s="111"/>
      <c r="Z70" s="111"/>
      <c r="AA70" s="111"/>
      <c r="AB70" s="111"/>
      <c r="AC70" s="111"/>
      <c r="AD70" s="111"/>
      <c r="AE70" s="111"/>
      <c r="AF70" s="111"/>
      <c r="AG70" s="111"/>
      <c r="AH70" s="111"/>
      <c r="AI70" s="111"/>
      <c r="AJ70" s="111"/>
      <c r="AK70" s="111"/>
      <c r="AL70" s="111"/>
      <c r="AM70" s="176"/>
    </row>
    <row r="71" spans="1:39" s="6" customFormat="1">
      <c r="A71" s="372"/>
      <c r="B71" s="366"/>
      <c r="C71" s="366"/>
      <c r="D71" s="373"/>
      <c r="E71" s="366"/>
      <c r="F71" s="366"/>
      <c r="G71" s="366"/>
      <c r="H71" s="366"/>
      <c r="I71" s="366"/>
      <c r="J71" s="366"/>
      <c r="K71" s="366"/>
      <c r="L71" s="366"/>
      <c r="M71" s="366"/>
      <c r="N71" s="366"/>
      <c r="O71" s="366"/>
      <c r="P71" s="366"/>
      <c r="Q71" s="366"/>
      <c r="R71" s="366"/>
      <c r="S71" s="366"/>
      <c r="T71" s="366"/>
      <c r="U71" s="366"/>
      <c r="V71" s="366"/>
      <c r="W71" s="366"/>
      <c r="X71" s="366"/>
      <c r="Y71" s="366"/>
      <c r="Z71" s="366"/>
      <c r="AA71" s="366"/>
      <c r="AB71" s="366"/>
      <c r="AC71" s="366"/>
      <c r="AD71" s="366"/>
      <c r="AE71" s="366"/>
      <c r="AF71" s="366"/>
      <c r="AG71" s="366"/>
      <c r="AH71" s="366"/>
      <c r="AI71" s="367"/>
      <c r="AJ71" s="367"/>
      <c r="AK71" s="367"/>
      <c r="AL71" s="367"/>
      <c r="AM71" s="368"/>
    </row>
    <row r="72" spans="1:39" s="6" customFormat="1">
      <c r="A72" s="372"/>
      <c r="B72" s="366"/>
      <c r="C72" s="366"/>
      <c r="D72" s="373"/>
      <c r="E72" s="366"/>
      <c r="F72" s="366"/>
      <c r="G72" s="366"/>
      <c r="H72" s="366"/>
      <c r="I72" s="366"/>
      <c r="J72" s="366"/>
      <c r="K72" s="366"/>
      <c r="L72" s="366"/>
      <c r="M72" s="366"/>
      <c r="N72" s="366"/>
      <c r="O72" s="366"/>
      <c r="P72" s="366"/>
      <c r="Q72" s="366"/>
      <c r="R72" s="366"/>
      <c r="S72" s="366"/>
      <c r="T72" s="366"/>
      <c r="U72" s="366"/>
      <c r="V72" s="366"/>
      <c r="W72" s="366"/>
      <c r="X72" s="366"/>
      <c r="Y72" s="366"/>
      <c r="Z72" s="366"/>
      <c r="AA72" s="366"/>
      <c r="AB72" s="366"/>
      <c r="AC72" s="366"/>
      <c r="AD72" s="366"/>
      <c r="AE72" s="366"/>
      <c r="AF72" s="366"/>
      <c r="AG72" s="366"/>
      <c r="AH72" s="366"/>
      <c r="AI72" s="367"/>
      <c r="AJ72" s="367"/>
      <c r="AK72" s="367"/>
      <c r="AL72" s="367"/>
      <c r="AM72" s="368"/>
    </row>
    <row r="73" spans="1:39" s="6" customFormat="1">
      <c r="A73" s="372"/>
      <c r="B73" s="366"/>
      <c r="C73" s="366"/>
      <c r="D73" s="373"/>
      <c r="E73" s="366"/>
      <c r="F73" s="366"/>
      <c r="G73" s="366"/>
      <c r="H73" s="366"/>
      <c r="I73" s="366"/>
      <c r="J73" s="366"/>
      <c r="K73" s="366"/>
      <c r="L73" s="366"/>
      <c r="M73" s="366"/>
      <c r="N73" s="366"/>
      <c r="O73" s="366"/>
      <c r="P73" s="366"/>
      <c r="Q73" s="366"/>
      <c r="R73" s="366"/>
      <c r="S73" s="366"/>
      <c r="T73" s="366"/>
      <c r="U73" s="366"/>
      <c r="V73" s="366"/>
      <c r="W73" s="366"/>
      <c r="X73" s="366"/>
      <c r="Y73" s="366"/>
      <c r="Z73" s="366"/>
      <c r="AA73" s="366"/>
      <c r="AB73" s="366"/>
      <c r="AC73" s="366"/>
      <c r="AD73" s="366"/>
      <c r="AE73" s="366"/>
      <c r="AF73" s="366"/>
      <c r="AG73" s="366"/>
      <c r="AH73" s="366"/>
      <c r="AI73" s="367"/>
      <c r="AJ73" s="367"/>
      <c r="AK73" s="367"/>
      <c r="AL73" s="367"/>
      <c r="AM73" s="368"/>
    </row>
    <row r="74" spans="1:39" s="6" customFormat="1">
      <c r="A74" s="372"/>
      <c r="B74" s="366"/>
      <c r="C74" s="366"/>
      <c r="D74" s="373"/>
      <c r="E74" s="366"/>
      <c r="F74" s="366"/>
      <c r="G74" s="366"/>
      <c r="H74" s="366"/>
      <c r="I74" s="366"/>
      <c r="J74" s="366"/>
      <c r="K74" s="366"/>
      <c r="L74" s="366"/>
      <c r="M74" s="366"/>
      <c r="N74" s="366"/>
      <c r="O74" s="366"/>
      <c r="P74" s="366"/>
      <c r="Q74" s="366"/>
      <c r="R74" s="366"/>
      <c r="S74" s="366"/>
      <c r="T74" s="366"/>
      <c r="U74" s="366"/>
      <c r="V74" s="366"/>
      <c r="W74" s="366"/>
      <c r="X74" s="366"/>
      <c r="Y74" s="366"/>
      <c r="Z74" s="366"/>
      <c r="AA74" s="366"/>
      <c r="AB74" s="366"/>
      <c r="AC74" s="366"/>
      <c r="AD74" s="366"/>
      <c r="AE74" s="366"/>
      <c r="AF74" s="366"/>
      <c r="AG74" s="366"/>
      <c r="AH74" s="366"/>
      <c r="AI74" s="367"/>
      <c r="AJ74" s="367"/>
      <c r="AK74" s="367"/>
      <c r="AL74" s="367"/>
      <c r="AM74" s="368"/>
    </row>
    <row r="75" spans="1:39" s="6" customFormat="1">
      <c r="A75" s="372"/>
      <c r="B75" s="366"/>
      <c r="C75" s="366"/>
      <c r="D75" s="373"/>
      <c r="E75" s="366"/>
      <c r="F75" s="366"/>
      <c r="G75" s="366"/>
      <c r="H75" s="366"/>
      <c r="I75" s="366"/>
      <c r="J75" s="366"/>
      <c r="K75" s="366"/>
      <c r="L75" s="366"/>
      <c r="M75" s="366"/>
      <c r="N75" s="366"/>
      <c r="O75" s="366"/>
      <c r="P75" s="366"/>
      <c r="Q75" s="366"/>
      <c r="R75" s="366"/>
      <c r="S75" s="366"/>
      <c r="T75" s="366"/>
      <c r="U75" s="366"/>
      <c r="V75" s="366"/>
      <c r="W75" s="366"/>
      <c r="X75" s="366"/>
      <c r="Y75" s="366"/>
      <c r="Z75" s="366"/>
      <c r="AA75" s="366"/>
      <c r="AB75" s="366"/>
      <c r="AC75" s="366"/>
      <c r="AD75" s="366"/>
      <c r="AE75" s="366"/>
      <c r="AF75" s="366"/>
      <c r="AG75" s="366"/>
      <c r="AH75" s="366"/>
      <c r="AI75" s="367"/>
      <c r="AJ75" s="367"/>
      <c r="AK75" s="367"/>
      <c r="AL75" s="367"/>
      <c r="AM75" s="368"/>
    </row>
    <row r="76" spans="1:39" s="6" customFormat="1" ht="22.5" customHeight="1" thickBot="1">
      <c r="A76" s="369"/>
      <c r="B76" s="370"/>
      <c r="C76" s="370"/>
      <c r="D76" s="370"/>
      <c r="E76" s="370"/>
      <c r="F76" s="370"/>
      <c r="G76" s="370"/>
      <c r="H76" s="370"/>
      <c r="I76" s="370"/>
      <c r="J76" s="370"/>
      <c r="K76" s="370"/>
      <c r="L76" s="370"/>
      <c r="M76" s="370"/>
      <c r="N76" s="370"/>
      <c r="O76" s="370"/>
      <c r="P76" s="370"/>
      <c r="Q76" s="370"/>
      <c r="R76" s="370"/>
      <c r="S76" s="370"/>
      <c r="T76" s="370"/>
      <c r="U76" s="370"/>
      <c r="V76" s="370"/>
      <c r="W76" s="370"/>
      <c r="X76" s="370"/>
      <c r="Y76" s="370"/>
      <c r="Z76" s="370"/>
      <c r="AA76" s="370"/>
      <c r="AB76" s="370"/>
      <c r="AC76" s="370"/>
      <c r="AD76" s="370"/>
      <c r="AE76" s="370"/>
      <c r="AF76" s="370"/>
      <c r="AG76" s="370"/>
      <c r="AH76" s="370"/>
      <c r="AI76" s="370"/>
      <c r="AJ76" s="370"/>
      <c r="AK76" s="370"/>
      <c r="AL76" s="370"/>
      <c r="AM76" s="371"/>
    </row>
    <row r="77" spans="1:39">
      <c r="A77" s="71"/>
      <c r="B77" s="71"/>
    </row>
    <row r="80" spans="1:39">
      <c r="S80" s="337"/>
      <c r="T80" s="337"/>
      <c r="U80" s="337"/>
      <c r="V80" s="337"/>
      <c r="W80" s="337"/>
      <c r="X80" s="337"/>
      <c r="Y80" s="337"/>
      <c r="Z80" s="337"/>
      <c r="AA80" s="337"/>
      <c r="AB80" s="337"/>
      <c r="AC80" s="337"/>
      <c r="AD80" s="337"/>
      <c r="AE80" s="337"/>
      <c r="AF80" s="337"/>
      <c r="AG80" s="337"/>
      <c r="AH80" s="337"/>
      <c r="AI80" s="337"/>
      <c r="AJ80" s="337"/>
      <c r="AK80" s="337"/>
      <c r="AL80" s="337"/>
    </row>
  </sheetData>
  <mergeCells count="204">
    <mergeCell ref="S80:V80"/>
    <mergeCell ref="W80:Z80"/>
    <mergeCell ref="AA80:AE80"/>
    <mergeCell ref="AF80:AL80"/>
    <mergeCell ref="AD75:AH75"/>
    <mergeCell ref="AI75:AM75"/>
    <mergeCell ref="A76:C76"/>
    <mergeCell ref="D76:H76"/>
    <mergeCell ref="I76:O76"/>
    <mergeCell ref="P76:T76"/>
    <mergeCell ref="U76:X76"/>
    <mergeCell ref="Y76:AC76"/>
    <mergeCell ref="AD76:AH76"/>
    <mergeCell ref="AI76:AM76"/>
    <mergeCell ref="A75:C75"/>
    <mergeCell ref="D75:H75"/>
    <mergeCell ref="I75:O75"/>
    <mergeCell ref="P75:T75"/>
    <mergeCell ref="U75:X75"/>
    <mergeCell ref="Y75:AC75"/>
    <mergeCell ref="A74:C74"/>
    <mergeCell ref="D74:H74"/>
    <mergeCell ref="I74:O74"/>
    <mergeCell ref="P74:T74"/>
    <mergeCell ref="U74:X74"/>
    <mergeCell ref="Y74:AC74"/>
    <mergeCell ref="AD74:AH74"/>
    <mergeCell ref="AI74:AM74"/>
    <mergeCell ref="A73:C73"/>
    <mergeCell ref="D73:H73"/>
    <mergeCell ref="I73:O73"/>
    <mergeCell ref="P73:T73"/>
    <mergeCell ref="U73:X73"/>
    <mergeCell ref="Y73:AC73"/>
    <mergeCell ref="A72:C72"/>
    <mergeCell ref="D72:H72"/>
    <mergeCell ref="I72:O72"/>
    <mergeCell ref="P72:T72"/>
    <mergeCell ref="U72:X72"/>
    <mergeCell ref="Y72:AC72"/>
    <mergeCell ref="AD72:AH72"/>
    <mergeCell ref="AI72:AM72"/>
    <mergeCell ref="AD73:AH73"/>
    <mergeCell ref="AI73:AM73"/>
    <mergeCell ref="A62:G64"/>
    <mergeCell ref="I62:U62"/>
    <mergeCell ref="I63:U63"/>
    <mergeCell ref="A65:AM65"/>
    <mergeCell ref="A71:C71"/>
    <mergeCell ref="D71:H71"/>
    <mergeCell ref="I71:O71"/>
    <mergeCell ref="P71:T71"/>
    <mergeCell ref="U71:X71"/>
    <mergeCell ref="Y71:AC71"/>
    <mergeCell ref="AD71:AH71"/>
    <mergeCell ref="AI71:AM71"/>
    <mergeCell ref="I64:U64"/>
    <mergeCell ref="A55:G61"/>
    <mergeCell ref="I55:U55"/>
    <mergeCell ref="I56:U56"/>
    <mergeCell ref="I57:U57"/>
    <mergeCell ref="I58:U58"/>
    <mergeCell ref="I61:U61"/>
    <mergeCell ref="O47:U47"/>
    <mergeCell ref="A48:G54"/>
    <mergeCell ref="I48:U48"/>
    <mergeCell ref="I49:U49"/>
    <mergeCell ref="I50:U50"/>
    <mergeCell ref="I51:U51"/>
    <mergeCell ref="I52:U52"/>
    <mergeCell ref="I53:U53"/>
    <mergeCell ref="I59:U59"/>
    <mergeCell ref="I60:U60"/>
    <mergeCell ref="I34:U34"/>
    <mergeCell ref="V34:AM34"/>
    <mergeCell ref="I35:U35"/>
    <mergeCell ref="V35:AM35"/>
    <mergeCell ref="I44:U44"/>
    <mergeCell ref="V44:AM44"/>
    <mergeCell ref="I45:U45"/>
    <mergeCell ref="V45:AM45"/>
    <mergeCell ref="A46:G47"/>
    <mergeCell ref="I46:N46"/>
    <mergeCell ref="O46:U46"/>
    <mergeCell ref="V46:X46"/>
    <mergeCell ref="AF46:AH46"/>
    <mergeCell ref="I47:N47"/>
    <mergeCell ref="A39:G45"/>
    <mergeCell ref="V40:AM40"/>
    <mergeCell ref="I41:U41"/>
    <mergeCell ref="V41:AM41"/>
    <mergeCell ref="I42:U42"/>
    <mergeCell ref="V42:AM42"/>
    <mergeCell ref="I43:U43"/>
    <mergeCell ref="V43:AM43"/>
    <mergeCell ref="V47:AE47"/>
    <mergeCell ref="AF47:AM47"/>
    <mergeCell ref="I37:U37"/>
    <mergeCell ref="V37:Z37"/>
    <mergeCell ref="I38:U38"/>
    <mergeCell ref="AA38:AB38"/>
    <mergeCell ref="I39:N39"/>
    <mergeCell ref="O39:U39"/>
    <mergeCell ref="V39:AE39"/>
    <mergeCell ref="I40:U40"/>
    <mergeCell ref="W38:Z38"/>
    <mergeCell ref="V32:AM32"/>
    <mergeCell ref="I33:U33"/>
    <mergeCell ref="V33:AM33"/>
    <mergeCell ref="I26:N26"/>
    <mergeCell ref="O26:U26"/>
    <mergeCell ref="X26:AD26"/>
    <mergeCell ref="AF26:AG26"/>
    <mergeCell ref="AH26:AI26"/>
    <mergeCell ref="AJ25:AL25"/>
    <mergeCell ref="I28:N30"/>
    <mergeCell ref="O28:U28"/>
    <mergeCell ref="AA28:AD28"/>
    <mergeCell ref="AE28:AF28"/>
    <mergeCell ref="O29:U29"/>
    <mergeCell ref="AA29:AD29"/>
    <mergeCell ref="AE29:AF29"/>
    <mergeCell ref="O30:U30"/>
    <mergeCell ref="AA30:AD30"/>
    <mergeCell ref="AE30:AF30"/>
    <mergeCell ref="A23:G38"/>
    <mergeCell ref="I23:N23"/>
    <mergeCell ref="O23:U23"/>
    <mergeCell ref="I24:U24"/>
    <mergeCell ref="V24:AG24"/>
    <mergeCell ref="I25:N25"/>
    <mergeCell ref="O25:U25"/>
    <mergeCell ref="V25:W25"/>
    <mergeCell ref="X25:Y25"/>
    <mergeCell ref="Z25:AA25"/>
    <mergeCell ref="I27:N27"/>
    <mergeCell ref="O27:U27"/>
    <mergeCell ref="V27:W27"/>
    <mergeCell ref="X27:Y27"/>
    <mergeCell ref="AA27:AB27"/>
    <mergeCell ref="AF27:AG27"/>
    <mergeCell ref="AB25:AC25"/>
    <mergeCell ref="AD25:AE25"/>
    <mergeCell ref="AF25:AI25"/>
    <mergeCell ref="I36:U36"/>
    <mergeCell ref="V36:Z36"/>
    <mergeCell ref="I31:U31"/>
    <mergeCell ref="V31:AM31"/>
    <mergeCell ref="I32:U32"/>
    <mergeCell ref="A19:G22"/>
    <mergeCell ref="I19:U19"/>
    <mergeCell ref="V19:AM19"/>
    <mergeCell ref="I20:N21"/>
    <mergeCell ref="O20:U20"/>
    <mergeCell ref="V20:AM20"/>
    <mergeCell ref="O21:U21"/>
    <mergeCell ref="V21:AM21"/>
    <mergeCell ref="I22:U22"/>
    <mergeCell ref="V22:AM22"/>
    <mergeCell ref="A10:AM10"/>
    <mergeCell ref="A11:G18"/>
    <mergeCell ref="I11:U11"/>
    <mergeCell ref="V11:AM11"/>
    <mergeCell ref="I12:U12"/>
    <mergeCell ref="V12:AM12"/>
    <mergeCell ref="I13:N13"/>
    <mergeCell ref="I15:U15"/>
    <mergeCell ref="V15:AM15"/>
    <mergeCell ref="I16:U16"/>
    <mergeCell ref="V16:AM16"/>
    <mergeCell ref="I17:N17"/>
    <mergeCell ref="I18:U18"/>
    <mergeCell ref="V18:AM18"/>
    <mergeCell ref="O13:U13"/>
    <mergeCell ref="V13:AC13"/>
    <mergeCell ref="AD13:AM13"/>
    <mergeCell ref="I14:N14"/>
    <mergeCell ref="O14:U14"/>
    <mergeCell ref="V14:AC14"/>
    <mergeCell ref="AD14:AM14"/>
    <mergeCell ref="V52:AM52"/>
    <mergeCell ref="A1:J6"/>
    <mergeCell ref="K1:AB4"/>
    <mergeCell ref="AC1:AM6"/>
    <mergeCell ref="K5:AB6"/>
    <mergeCell ref="A7:J7"/>
    <mergeCell ref="K7:L7"/>
    <mergeCell ref="M7:N7"/>
    <mergeCell ref="O7:P7"/>
    <mergeCell ref="Q7:R7"/>
    <mergeCell ref="S7:T7"/>
    <mergeCell ref="U7:V7"/>
    <mergeCell ref="W7:Y7"/>
    <mergeCell ref="Z7:AB7"/>
    <mergeCell ref="AC7:AM8"/>
    <mergeCell ref="A8:J8"/>
    <mergeCell ref="K8:L8"/>
    <mergeCell ref="M8:N8"/>
    <mergeCell ref="O8:P8"/>
    <mergeCell ref="Q8:R8"/>
    <mergeCell ref="S8:T8"/>
    <mergeCell ref="U8:V8"/>
    <mergeCell ref="W8:Y8"/>
    <mergeCell ref="Z8:AB8"/>
  </mergeCells>
  <printOptions horizontalCentered="1" gridLinesSet="0"/>
  <pageMargins left="0.23622047244094499" right="0.23622047244094499" top="0.23622047244094499" bottom="0.23622047244094499" header="0" footer="0"/>
  <pageSetup paperSize="9" scale="72" fitToWidth="0" fitToHeight="0"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M80"/>
  <sheetViews>
    <sheetView showGridLines="0" view="pageBreakPreview" zoomScaleNormal="100" zoomScaleSheetLayoutView="100" workbookViewId="0">
      <selection activeCell="AO1" sqref="AO1"/>
    </sheetView>
  </sheetViews>
  <sheetFormatPr defaultColWidth="8.85546875" defaultRowHeight="12.75"/>
  <cols>
    <col min="1" max="7" width="3.5703125" style="1" customWidth="1"/>
    <col min="8" max="8" width="3.5703125" style="12" customWidth="1"/>
    <col min="9" max="39" width="3.5703125" style="1" customWidth="1"/>
    <col min="40" max="16384" width="8.85546875" style="1"/>
  </cols>
  <sheetData>
    <row r="1" spans="1:39" ht="24.75" customHeight="1">
      <c r="A1" s="293" t="s">
        <v>34</v>
      </c>
      <c r="B1" s="294"/>
      <c r="C1" s="294"/>
      <c r="D1" s="294"/>
      <c r="E1" s="294"/>
      <c r="F1" s="294"/>
      <c r="G1" s="294"/>
      <c r="H1" s="294"/>
      <c r="I1" s="294"/>
      <c r="J1" s="295"/>
      <c r="K1" s="323" t="s">
        <v>40</v>
      </c>
      <c r="L1" s="294"/>
      <c r="M1" s="294"/>
      <c r="N1" s="294"/>
      <c r="O1" s="294"/>
      <c r="P1" s="294"/>
      <c r="Q1" s="294"/>
      <c r="R1" s="294"/>
      <c r="S1" s="294"/>
      <c r="T1" s="294"/>
      <c r="U1" s="294"/>
      <c r="V1" s="294"/>
      <c r="W1" s="294"/>
      <c r="X1" s="294"/>
      <c r="Y1" s="294"/>
      <c r="Z1" s="294"/>
      <c r="AA1" s="294"/>
      <c r="AB1" s="295"/>
      <c r="AC1" s="306"/>
      <c r="AD1" s="344"/>
      <c r="AE1" s="344"/>
      <c r="AF1" s="344"/>
      <c r="AG1" s="344"/>
      <c r="AH1" s="344"/>
      <c r="AI1" s="344"/>
      <c r="AJ1" s="344"/>
      <c r="AK1" s="344"/>
      <c r="AL1" s="344"/>
      <c r="AM1" s="345"/>
    </row>
    <row r="2" spans="1:39" ht="15" customHeight="1">
      <c r="A2" s="296"/>
      <c r="B2" s="297"/>
      <c r="C2" s="297"/>
      <c r="D2" s="297"/>
      <c r="E2" s="297"/>
      <c r="F2" s="297"/>
      <c r="G2" s="297"/>
      <c r="H2" s="297"/>
      <c r="I2" s="297"/>
      <c r="J2" s="298"/>
      <c r="K2" s="324"/>
      <c r="L2" s="297"/>
      <c r="M2" s="297"/>
      <c r="N2" s="297"/>
      <c r="O2" s="297"/>
      <c r="P2" s="297"/>
      <c r="Q2" s="297"/>
      <c r="R2" s="297"/>
      <c r="S2" s="297"/>
      <c r="T2" s="297"/>
      <c r="U2" s="297"/>
      <c r="V2" s="297"/>
      <c r="W2" s="297"/>
      <c r="X2" s="297"/>
      <c r="Y2" s="297"/>
      <c r="Z2" s="297"/>
      <c r="AA2" s="297"/>
      <c r="AB2" s="298"/>
      <c r="AC2" s="346"/>
      <c r="AD2" s="347"/>
      <c r="AE2" s="347"/>
      <c r="AF2" s="347"/>
      <c r="AG2" s="347"/>
      <c r="AH2" s="347"/>
      <c r="AI2" s="347"/>
      <c r="AJ2" s="347"/>
      <c r="AK2" s="347"/>
      <c r="AL2" s="347"/>
      <c r="AM2" s="348"/>
    </row>
    <row r="3" spans="1:39" ht="12.75" customHeight="1">
      <c r="A3" s="296"/>
      <c r="B3" s="297"/>
      <c r="C3" s="297"/>
      <c r="D3" s="297"/>
      <c r="E3" s="297"/>
      <c r="F3" s="297"/>
      <c r="G3" s="297"/>
      <c r="H3" s="297"/>
      <c r="I3" s="297"/>
      <c r="J3" s="298"/>
      <c r="K3" s="324"/>
      <c r="L3" s="297"/>
      <c r="M3" s="297"/>
      <c r="N3" s="297"/>
      <c r="O3" s="297"/>
      <c r="P3" s="297"/>
      <c r="Q3" s="297"/>
      <c r="R3" s="297"/>
      <c r="S3" s="297"/>
      <c r="T3" s="297"/>
      <c r="U3" s="297"/>
      <c r="V3" s="297"/>
      <c r="W3" s="297"/>
      <c r="X3" s="297"/>
      <c r="Y3" s="297"/>
      <c r="Z3" s="297"/>
      <c r="AA3" s="297"/>
      <c r="AB3" s="298"/>
      <c r="AC3" s="346"/>
      <c r="AD3" s="347"/>
      <c r="AE3" s="347"/>
      <c r="AF3" s="347"/>
      <c r="AG3" s="347"/>
      <c r="AH3" s="347"/>
      <c r="AI3" s="347"/>
      <c r="AJ3" s="347"/>
      <c r="AK3" s="347"/>
      <c r="AL3" s="347"/>
      <c r="AM3" s="348"/>
    </row>
    <row r="4" spans="1:39" ht="70.5" customHeight="1">
      <c r="A4" s="296"/>
      <c r="B4" s="297"/>
      <c r="C4" s="297"/>
      <c r="D4" s="297"/>
      <c r="E4" s="297"/>
      <c r="F4" s="297"/>
      <c r="G4" s="297"/>
      <c r="H4" s="297"/>
      <c r="I4" s="297"/>
      <c r="J4" s="298"/>
      <c r="K4" s="325"/>
      <c r="L4" s="300"/>
      <c r="M4" s="300"/>
      <c r="N4" s="300"/>
      <c r="O4" s="300"/>
      <c r="P4" s="300"/>
      <c r="Q4" s="300"/>
      <c r="R4" s="300"/>
      <c r="S4" s="300"/>
      <c r="T4" s="300"/>
      <c r="U4" s="300"/>
      <c r="V4" s="300"/>
      <c r="W4" s="300"/>
      <c r="X4" s="300"/>
      <c r="Y4" s="300"/>
      <c r="Z4" s="300"/>
      <c r="AA4" s="300"/>
      <c r="AB4" s="301"/>
      <c r="AC4" s="346"/>
      <c r="AD4" s="347"/>
      <c r="AE4" s="347"/>
      <c r="AF4" s="347"/>
      <c r="AG4" s="347"/>
      <c r="AH4" s="347"/>
      <c r="AI4" s="347"/>
      <c r="AJ4" s="347"/>
      <c r="AK4" s="347"/>
      <c r="AL4" s="347"/>
      <c r="AM4" s="348"/>
    </row>
    <row r="5" spans="1:39" ht="11.25" customHeight="1">
      <c r="A5" s="296"/>
      <c r="B5" s="297"/>
      <c r="C5" s="297"/>
      <c r="D5" s="297"/>
      <c r="E5" s="297"/>
      <c r="F5" s="297"/>
      <c r="G5" s="297"/>
      <c r="H5" s="297"/>
      <c r="I5" s="297"/>
      <c r="J5" s="298"/>
      <c r="K5" s="316" t="str">
        <f>CONCATENATE(Cover!K5)</f>
        <v>DATA SHEETS FOR PRESSURE &amp; SAFETY RELIEF VALVES</v>
      </c>
      <c r="L5" s="317"/>
      <c r="M5" s="317"/>
      <c r="N5" s="317"/>
      <c r="O5" s="317"/>
      <c r="P5" s="317"/>
      <c r="Q5" s="317"/>
      <c r="R5" s="317"/>
      <c r="S5" s="317"/>
      <c r="T5" s="317"/>
      <c r="U5" s="317"/>
      <c r="V5" s="317"/>
      <c r="W5" s="317"/>
      <c r="X5" s="317"/>
      <c r="Y5" s="317"/>
      <c r="Z5" s="317"/>
      <c r="AA5" s="317"/>
      <c r="AB5" s="318"/>
      <c r="AC5" s="346"/>
      <c r="AD5" s="347"/>
      <c r="AE5" s="347"/>
      <c r="AF5" s="347"/>
      <c r="AG5" s="347"/>
      <c r="AH5" s="347"/>
      <c r="AI5" s="347"/>
      <c r="AJ5" s="347"/>
      <c r="AK5" s="347"/>
      <c r="AL5" s="347"/>
      <c r="AM5" s="348"/>
    </row>
    <row r="6" spans="1:39" ht="6.75" customHeight="1">
      <c r="A6" s="296"/>
      <c r="B6" s="297"/>
      <c r="C6" s="297"/>
      <c r="D6" s="297"/>
      <c r="E6" s="297"/>
      <c r="F6" s="297"/>
      <c r="G6" s="297"/>
      <c r="H6" s="297"/>
      <c r="I6" s="297"/>
      <c r="J6" s="298"/>
      <c r="K6" s="319"/>
      <c r="L6" s="320"/>
      <c r="M6" s="320"/>
      <c r="N6" s="320"/>
      <c r="O6" s="320"/>
      <c r="P6" s="320"/>
      <c r="Q6" s="320"/>
      <c r="R6" s="320"/>
      <c r="S6" s="320"/>
      <c r="T6" s="320"/>
      <c r="U6" s="320"/>
      <c r="V6" s="320"/>
      <c r="W6" s="320"/>
      <c r="X6" s="320"/>
      <c r="Y6" s="320"/>
      <c r="Z6" s="320"/>
      <c r="AA6" s="320"/>
      <c r="AB6" s="321"/>
      <c r="AC6" s="346"/>
      <c r="AD6" s="347"/>
      <c r="AE6" s="347"/>
      <c r="AF6" s="347"/>
      <c r="AG6" s="347"/>
      <c r="AH6" s="347"/>
      <c r="AI6" s="347"/>
      <c r="AJ6" s="347"/>
      <c r="AK6" s="347"/>
      <c r="AL6" s="347"/>
      <c r="AM6" s="348"/>
    </row>
    <row r="7" spans="1:39" ht="18" customHeight="1">
      <c r="A7" s="290" t="s">
        <v>12</v>
      </c>
      <c r="B7" s="290"/>
      <c r="C7" s="341"/>
      <c r="D7" s="341"/>
      <c r="E7" s="341"/>
      <c r="F7" s="341"/>
      <c r="G7" s="341"/>
      <c r="H7" s="341"/>
      <c r="I7" s="341"/>
      <c r="J7" s="342"/>
      <c r="K7" s="289" t="s">
        <v>13</v>
      </c>
      <c r="L7" s="289"/>
      <c r="M7" s="289" t="s">
        <v>14</v>
      </c>
      <c r="N7" s="289"/>
      <c r="O7" s="289" t="s">
        <v>15</v>
      </c>
      <c r="P7" s="289"/>
      <c r="Q7" s="289" t="s">
        <v>16</v>
      </c>
      <c r="R7" s="289"/>
      <c r="S7" s="289" t="s">
        <v>17</v>
      </c>
      <c r="T7" s="289"/>
      <c r="U7" s="289" t="s">
        <v>18</v>
      </c>
      <c r="V7" s="289"/>
      <c r="W7" s="315" t="s">
        <v>19</v>
      </c>
      <c r="X7" s="315"/>
      <c r="Y7" s="315"/>
      <c r="Z7" s="289" t="s">
        <v>20</v>
      </c>
      <c r="AA7" s="289"/>
      <c r="AB7" s="289"/>
      <c r="AC7" s="329" t="s">
        <v>458</v>
      </c>
      <c r="AD7" s="330"/>
      <c r="AE7" s="330"/>
      <c r="AF7" s="330"/>
      <c r="AG7" s="330"/>
      <c r="AH7" s="330"/>
      <c r="AI7" s="330"/>
      <c r="AJ7" s="330"/>
      <c r="AK7" s="330"/>
      <c r="AL7" s="331"/>
      <c r="AM7" s="331"/>
    </row>
    <row r="8" spans="1:39" ht="17.25" customHeight="1" thickBot="1">
      <c r="A8" s="286" t="s">
        <v>36</v>
      </c>
      <c r="B8" s="286"/>
      <c r="C8" s="287"/>
      <c r="D8" s="287"/>
      <c r="E8" s="287"/>
      <c r="F8" s="287"/>
      <c r="G8" s="287"/>
      <c r="H8" s="287"/>
      <c r="I8" s="287"/>
      <c r="J8" s="288"/>
      <c r="K8" s="302" t="s">
        <v>37</v>
      </c>
      <c r="L8" s="303"/>
      <c r="M8" s="304" t="s">
        <v>46</v>
      </c>
      <c r="N8" s="305"/>
      <c r="O8" s="302" t="s">
        <v>38</v>
      </c>
      <c r="P8" s="303"/>
      <c r="Q8" s="304" t="s">
        <v>47</v>
      </c>
      <c r="R8" s="305"/>
      <c r="S8" s="302" t="str">
        <f>Cover!S8</f>
        <v>IN</v>
      </c>
      <c r="T8" s="303"/>
      <c r="U8" s="302" t="str">
        <f>Cover!U8</f>
        <v>DT</v>
      </c>
      <c r="V8" s="303"/>
      <c r="W8" s="349" t="str">
        <f>Cover!W8</f>
        <v>0009</v>
      </c>
      <c r="X8" s="350"/>
      <c r="Y8" s="351"/>
      <c r="Z8" s="302" t="str">
        <f>Cover!Z8</f>
        <v>D04</v>
      </c>
      <c r="AA8" s="322"/>
      <c r="AB8" s="303"/>
      <c r="AC8" s="332"/>
      <c r="AD8" s="333"/>
      <c r="AE8" s="333"/>
      <c r="AF8" s="333"/>
      <c r="AG8" s="333"/>
      <c r="AH8" s="333"/>
      <c r="AI8" s="333"/>
      <c r="AJ8" s="333"/>
      <c r="AK8" s="333"/>
      <c r="AL8" s="334"/>
      <c r="AM8" s="334"/>
    </row>
    <row r="9" spans="1:39" ht="12" customHeight="1" thickBot="1">
      <c r="A9" s="65"/>
      <c r="B9" s="65"/>
      <c r="C9" s="66"/>
      <c r="D9" s="65"/>
      <c r="E9" s="65"/>
      <c r="F9" s="65"/>
      <c r="G9" s="65"/>
      <c r="H9" s="67"/>
      <c r="I9" s="65"/>
      <c r="J9" s="65"/>
      <c r="K9" s="65"/>
      <c r="L9" s="65"/>
      <c r="M9" s="65"/>
      <c r="N9" s="65"/>
      <c r="O9" s="65"/>
      <c r="P9" s="65"/>
      <c r="Q9" s="65"/>
      <c r="R9" s="65"/>
      <c r="S9" s="65"/>
      <c r="T9" s="68"/>
      <c r="U9" s="66"/>
      <c r="V9" s="66"/>
      <c r="W9" s="66"/>
      <c r="X9" s="69"/>
      <c r="Y9" s="69"/>
      <c r="Z9" s="69"/>
      <c r="AA9" s="69"/>
      <c r="AB9" s="69"/>
      <c r="AC9" s="68"/>
      <c r="AD9" s="66"/>
      <c r="AE9" s="66"/>
      <c r="AF9" s="66"/>
      <c r="AG9" s="69"/>
      <c r="AH9" s="69"/>
      <c r="AI9" s="69"/>
      <c r="AJ9" s="69"/>
      <c r="AK9" s="69"/>
      <c r="AL9" s="69"/>
      <c r="AM9" s="69"/>
    </row>
    <row r="10" spans="1:39" ht="15.75" customHeight="1" thickBot="1">
      <c r="A10" s="485" t="s">
        <v>91</v>
      </c>
      <c r="B10" s="486"/>
      <c r="C10" s="486"/>
      <c r="D10" s="486"/>
      <c r="E10" s="486"/>
      <c r="F10" s="486"/>
      <c r="G10" s="486"/>
      <c r="H10" s="486"/>
      <c r="I10" s="486"/>
      <c r="J10" s="486"/>
      <c r="K10" s="486"/>
      <c r="L10" s="486"/>
      <c r="M10" s="486"/>
      <c r="N10" s="486"/>
      <c r="O10" s="486"/>
      <c r="P10" s="486"/>
      <c r="Q10" s="486"/>
      <c r="R10" s="486"/>
      <c r="S10" s="486"/>
      <c r="T10" s="486"/>
      <c r="U10" s="486"/>
      <c r="V10" s="486"/>
      <c r="W10" s="486"/>
      <c r="X10" s="486"/>
      <c r="Y10" s="486"/>
      <c r="Z10" s="486"/>
      <c r="AA10" s="486"/>
      <c r="AB10" s="486"/>
      <c r="AC10" s="486"/>
      <c r="AD10" s="486"/>
      <c r="AE10" s="486"/>
      <c r="AF10" s="486"/>
      <c r="AG10" s="486"/>
      <c r="AH10" s="486"/>
      <c r="AI10" s="486"/>
      <c r="AJ10" s="486"/>
      <c r="AK10" s="486"/>
      <c r="AL10" s="486"/>
      <c r="AM10" s="487"/>
    </row>
    <row r="11" spans="1:39" s="6" customFormat="1" ht="15.75" customHeight="1">
      <c r="A11" s="395" t="s">
        <v>92</v>
      </c>
      <c r="B11" s="396"/>
      <c r="C11" s="396"/>
      <c r="D11" s="396"/>
      <c r="E11" s="396"/>
      <c r="F11" s="396"/>
      <c r="G11" s="397"/>
      <c r="H11" s="158">
        <v>1</v>
      </c>
      <c r="I11" s="488" t="s">
        <v>93</v>
      </c>
      <c r="J11" s="489"/>
      <c r="K11" s="489"/>
      <c r="L11" s="489"/>
      <c r="M11" s="489"/>
      <c r="N11" s="489"/>
      <c r="O11" s="489"/>
      <c r="P11" s="489"/>
      <c r="Q11" s="489"/>
      <c r="R11" s="489"/>
      <c r="S11" s="489"/>
      <c r="T11" s="489"/>
      <c r="U11" s="490"/>
      <c r="V11" s="421" t="s">
        <v>194</v>
      </c>
      <c r="W11" s="422"/>
      <c r="X11" s="422"/>
      <c r="Y11" s="422"/>
      <c r="Z11" s="422"/>
      <c r="AA11" s="422"/>
      <c r="AB11" s="422"/>
      <c r="AC11" s="422"/>
      <c r="AD11" s="422"/>
      <c r="AE11" s="422"/>
      <c r="AF11" s="422"/>
      <c r="AG11" s="422"/>
      <c r="AH11" s="422"/>
      <c r="AI11" s="422"/>
      <c r="AJ11" s="422"/>
      <c r="AK11" s="422"/>
      <c r="AL11" s="422"/>
      <c r="AM11" s="491"/>
    </row>
    <row r="12" spans="1:39" s="6" customFormat="1" ht="14.1" customHeight="1">
      <c r="A12" s="377"/>
      <c r="B12" s="378"/>
      <c r="C12" s="378"/>
      <c r="D12" s="378"/>
      <c r="E12" s="378"/>
      <c r="F12" s="378"/>
      <c r="G12" s="379"/>
      <c r="H12" s="208">
        <v>2</v>
      </c>
      <c r="I12" s="545" t="s">
        <v>94</v>
      </c>
      <c r="J12" s="546"/>
      <c r="K12" s="546"/>
      <c r="L12" s="546"/>
      <c r="M12" s="546"/>
      <c r="N12" s="546"/>
      <c r="O12" s="546"/>
      <c r="P12" s="546"/>
      <c r="Q12" s="546"/>
      <c r="R12" s="546"/>
      <c r="S12" s="546"/>
      <c r="T12" s="546"/>
      <c r="U12" s="547"/>
      <c r="V12" s="492" t="s">
        <v>90</v>
      </c>
      <c r="W12" s="493"/>
      <c r="X12" s="493"/>
      <c r="Y12" s="493"/>
      <c r="Z12" s="493"/>
      <c r="AA12" s="493"/>
      <c r="AB12" s="493"/>
      <c r="AC12" s="493"/>
      <c r="AD12" s="493"/>
      <c r="AE12" s="493"/>
      <c r="AF12" s="493"/>
      <c r="AG12" s="493"/>
      <c r="AH12" s="493"/>
      <c r="AI12" s="493"/>
      <c r="AJ12" s="493"/>
      <c r="AK12" s="493"/>
      <c r="AL12" s="493"/>
      <c r="AM12" s="494"/>
    </row>
    <row r="13" spans="1:39" s="6" customFormat="1" ht="12.75" customHeight="1">
      <c r="A13" s="377"/>
      <c r="B13" s="378"/>
      <c r="C13" s="378"/>
      <c r="D13" s="378"/>
      <c r="E13" s="378"/>
      <c r="F13" s="378"/>
      <c r="G13" s="379"/>
      <c r="H13" s="159">
        <v>3</v>
      </c>
      <c r="I13" s="401" t="s">
        <v>95</v>
      </c>
      <c r="J13" s="402"/>
      <c r="K13" s="402"/>
      <c r="L13" s="402"/>
      <c r="M13" s="402"/>
      <c r="N13" s="434"/>
      <c r="O13" s="401" t="s">
        <v>96</v>
      </c>
      <c r="P13" s="402"/>
      <c r="Q13" s="402"/>
      <c r="R13" s="402"/>
      <c r="S13" s="402"/>
      <c r="T13" s="402"/>
      <c r="U13" s="403"/>
      <c r="V13" s="495" t="s">
        <v>481</v>
      </c>
      <c r="W13" s="469"/>
      <c r="X13" s="469"/>
      <c r="Y13" s="469"/>
      <c r="Z13" s="469"/>
      <c r="AA13" s="469"/>
      <c r="AB13" s="469"/>
      <c r="AC13" s="478"/>
      <c r="AD13" s="496" t="s">
        <v>97</v>
      </c>
      <c r="AE13" s="497"/>
      <c r="AF13" s="497"/>
      <c r="AG13" s="497"/>
      <c r="AH13" s="497"/>
      <c r="AI13" s="497"/>
      <c r="AJ13" s="497"/>
      <c r="AK13" s="497"/>
      <c r="AL13" s="497"/>
      <c r="AM13" s="498"/>
    </row>
    <row r="14" spans="1:39" s="6" customFormat="1" ht="12.75" customHeight="1">
      <c r="A14" s="377"/>
      <c r="B14" s="378"/>
      <c r="C14" s="378"/>
      <c r="D14" s="378"/>
      <c r="E14" s="378"/>
      <c r="F14" s="378"/>
      <c r="G14" s="379"/>
      <c r="H14" s="159">
        <v>4</v>
      </c>
      <c r="I14" s="401" t="s">
        <v>330</v>
      </c>
      <c r="J14" s="402"/>
      <c r="K14" s="402"/>
      <c r="L14" s="402"/>
      <c r="M14" s="402"/>
      <c r="N14" s="434"/>
      <c r="O14" s="401" t="s">
        <v>83</v>
      </c>
      <c r="P14" s="402"/>
      <c r="Q14" s="402" t="s">
        <v>83</v>
      </c>
      <c r="R14" s="402"/>
      <c r="S14" s="402"/>
      <c r="T14" s="402"/>
      <c r="U14" s="403"/>
      <c r="V14" s="468" t="s">
        <v>336</v>
      </c>
      <c r="W14" s="469"/>
      <c r="X14" s="469"/>
      <c r="Y14" s="469"/>
      <c r="Z14" s="469"/>
      <c r="AA14" s="469"/>
      <c r="AB14" s="469"/>
      <c r="AC14" s="478"/>
      <c r="AD14" s="479" t="s">
        <v>482</v>
      </c>
      <c r="AE14" s="480"/>
      <c r="AF14" s="480"/>
      <c r="AG14" s="480"/>
      <c r="AH14" s="480"/>
      <c r="AI14" s="480"/>
      <c r="AJ14" s="480"/>
      <c r="AK14" s="480"/>
      <c r="AL14" s="480"/>
      <c r="AM14" s="481"/>
    </row>
    <row r="15" spans="1:39" s="6" customFormat="1" ht="12.75" customHeight="1">
      <c r="A15" s="377"/>
      <c r="B15" s="378"/>
      <c r="C15" s="378"/>
      <c r="D15" s="378"/>
      <c r="E15" s="378"/>
      <c r="F15" s="378"/>
      <c r="G15" s="379"/>
      <c r="H15" s="159">
        <v>5</v>
      </c>
      <c r="I15" s="401" t="s">
        <v>98</v>
      </c>
      <c r="J15" s="402"/>
      <c r="K15" s="402"/>
      <c r="L15" s="402"/>
      <c r="M15" s="402"/>
      <c r="N15" s="402"/>
      <c r="O15" s="402"/>
      <c r="P15" s="402"/>
      <c r="Q15" s="402"/>
      <c r="R15" s="402"/>
      <c r="S15" s="402"/>
      <c r="T15" s="402"/>
      <c r="U15" s="403"/>
      <c r="V15" s="482" t="s">
        <v>257</v>
      </c>
      <c r="W15" s="483"/>
      <c r="X15" s="483"/>
      <c r="Y15" s="483"/>
      <c r="Z15" s="483"/>
      <c r="AA15" s="483"/>
      <c r="AB15" s="483"/>
      <c r="AC15" s="483"/>
      <c r="AD15" s="483"/>
      <c r="AE15" s="483"/>
      <c r="AF15" s="483"/>
      <c r="AG15" s="483"/>
      <c r="AH15" s="483"/>
      <c r="AI15" s="483"/>
      <c r="AJ15" s="483"/>
      <c r="AK15" s="483"/>
      <c r="AL15" s="483"/>
      <c r="AM15" s="484"/>
    </row>
    <row r="16" spans="1:39" s="6" customFormat="1" ht="12.75" customHeight="1">
      <c r="A16" s="377"/>
      <c r="B16" s="378"/>
      <c r="C16" s="378"/>
      <c r="D16" s="378"/>
      <c r="E16" s="378"/>
      <c r="F16" s="378"/>
      <c r="G16" s="379"/>
      <c r="H16" s="159">
        <v>6</v>
      </c>
      <c r="I16" s="401" t="s">
        <v>99</v>
      </c>
      <c r="J16" s="402"/>
      <c r="K16" s="402"/>
      <c r="L16" s="402"/>
      <c r="M16" s="402"/>
      <c r="N16" s="402"/>
      <c r="O16" s="402"/>
      <c r="P16" s="402"/>
      <c r="Q16" s="402"/>
      <c r="R16" s="402"/>
      <c r="S16" s="402"/>
      <c r="T16" s="402"/>
      <c r="U16" s="403"/>
      <c r="V16" s="499" t="s">
        <v>97</v>
      </c>
      <c r="W16" s="500"/>
      <c r="X16" s="500"/>
      <c r="Y16" s="500"/>
      <c r="Z16" s="500"/>
      <c r="AA16" s="500"/>
      <c r="AB16" s="500"/>
      <c r="AC16" s="500"/>
      <c r="AD16" s="500"/>
      <c r="AE16" s="500"/>
      <c r="AF16" s="500"/>
      <c r="AG16" s="500"/>
      <c r="AH16" s="500"/>
      <c r="AI16" s="500"/>
      <c r="AJ16" s="500"/>
      <c r="AK16" s="500"/>
      <c r="AL16" s="500"/>
      <c r="AM16" s="501"/>
    </row>
    <row r="17" spans="1:39" s="6" customFormat="1" ht="12.75" customHeight="1">
      <c r="A17" s="377"/>
      <c r="B17" s="378"/>
      <c r="C17" s="378"/>
      <c r="D17" s="378"/>
      <c r="E17" s="378"/>
      <c r="F17" s="378"/>
      <c r="G17" s="379"/>
      <c r="H17" s="160">
        <v>7</v>
      </c>
      <c r="I17" s="401" t="s">
        <v>100</v>
      </c>
      <c r="J17" s="402"/>
      <c r="K17" s="402"/>
      <c r="L17" s="402"/>
      <c r="M17" s="402"/>
      <c r="N17" s="402"/>
      <c r="O17" s="116"/>
      <c r="P17" s="116"/>
      <c r="Q17" s="116"/>
      <c r="R17" s="116"/>
      <c r="S17" s="116"/>
      <c r="T17" s="116"/>
      <c r="U17" s="117"/>
      <c r="V17" s="118" t="s">
        <v>283</v>
      </c>
      <c r="W17" s="119"/>
      <c r="X17" s="119"/>
      <c r="Y17" s="119"/>
      <c r="Z17" s="119"/>
      <c r="AA17" s="119"/>
      <c r="AB17" s="119"/>
      <c r="AC17" s="119"/>
      <c r="AD17" s="119"/>
      <c r="AE17" s="119"/>
      <c r="AF17" s="119"/>
      <c r="AG17" s="119"/>
      <c r="AH17" s="119"/>
      <c r="AI17" s="119"/>
      <c r="AJ17" s="119"/>
      <c r="AK17" s="119"/>
      <c r="AL17" s="119"/>
      <c r="AM17" s="120"/>
    </row>
    <row r="18" spans="1:39" s="6" customFormat="1" ht="12.75" customHeight="1" thickBot="1">
      <c r="A18" s="417"/>
      <c r="B18" s="418"/>
      <c r="C18" s="418"/>
      <c r="D18" s="418"/>
      <c r="E18" s="418"/>
      <c r="F18" s="418"/>
      <c r="G18" s="419"/>
      <c r="H18" s="160">
        <v>8</v>
      </c>
      <c r="I18" s="401" t="s">
        <v>101</v>
      </c>
      <c r="J18" s="402"/>
      <c r="K18" s="402"/>
      <c r="L18" s="402"/>
      <c r="M18" s="402"/>
      <c r="N18" s="402"/>
      <c r="O18" s="402"/>
      <c r="P18" s="402"/>
      <c r="Q18" s="402"/>
      <c r="R18" s="402"/>
      <c r="S18" s="402"/>
      <c r="T18" s="402"/>
      <c r="U18" s="403"/>
      <c r="V18" s="495" t="s">
        <v>240</v>
      </c>
      <c r="W18" s="497"/>
      <c r="X18" s="497"/>
      <c r="Y18" s="497"/>
      <c r="Z18" s="497"/>
      <c r="AA18" s="497"/>
      <c r="AB18" s="497"/>
      <c r="AC18" s="497"/>
      <c r="AD18" s="497"/>
      <c r="AE18" s="497"/>
      <c r="AF18" s="497"/>
      <c r="AG18" s="497"/>
      <c r="AH18" s="497"/>
      <c r="AI18" s="497"/>
      <c r="AJ18" s="497"/>
      <c r="AK18" s="497"/>
      <c r="AL18" s="497"/>
      <c r="AM18" s="498"/>
    </row>
    <row r="19" spans="1:39" s="6" customFormat="1" ht="12.75" customHeight="1">
      <c r="A19" s="395" t="s">
        <v>103</v>
      </c>
      <c r="B19" s="396"/>
      <c r="C19" s="396"/>
      <c r="D19" s="396"/>
      <c r="E19" s="396"/>
      <c r="F19" s="396"/>
      <c r="G19" s="397"/>
      <c r="H19" s="158">
        <v>9</v>
      </c>
      <c r="I19" s="398" t="s">
        <v>104</v>
      </c>
      <c r="J19" s="399"/>
      <c r="K19" s="399"/>
      <c r="L19" s="399"/>
      <c r="M19" s="399"/>
      <c r="N19" s="399"/>
      <c r="O19" s="399"/>
      <c r="P19" s="399"/>
      <c r="Q19" s="399"/>
      <c r="R19" s="399"/>
      <c r="S19" s="399"/>
      <c r="T19" s="399"/>
      <c r="U19" s="400"/>
      <c r="V19" s="435" t="s">
        <v>337</v>
      </c>
      <c r="W19" s="436"/>
      <c r="X19" s="436"/>
      <c r="Y19" s="436"/>
      <c r="Z19" s="436"/>
      <c r="AA19" s="436"/>
      <c r="AB19" s="436"/>
      <c r="AC19" s="436"/>
      <c r="AD19" s="436"/>
      <c r="AE19" s="436"/>
      <c r="AF19" s="436"/>
      <c r="AG19" s="436"/>
      <c r="AH19" s="436"/>
      <c r="AI19" s="436"/>
      <c r="AJ19" s="436"/>
      <c r="AK19" s="436"/>
      <c r="AL19" s="436"/>
      <c r="AM19" s="502"/>
    </row>
    <row r="20" spans="1:39" s="6" customFormat="1" ht="24" customHeight="1">
      <c r="A20" s="377"/>
      <c r="B20" s="378"/>
      <c r="C20" s="378"/>
      <c r="D20" s="378"/>
      <c r="E20" s="378"/>
      <c r="F20" s="378"/>
      <c r="G20" s="379"/>
      <c r="H20" s="161">
        <v>10</v>
      </c>
      <c r="I20" s="452" t="s">
        <v>106</v>
      </c>
      <c r="J20" s="453"/>
      <c r="K20" s="453"/>
      <c r="L20" s="453"/>
      <c r="M20" s="453"/>
      <c r="N20" s="454"/>
      <c r="O20" s="401" t="s">
        <v>107</v>
      </c>
      <c r="P20" s="402"/>
      <c r="Q20" s="402"/>
      <c r="R20" s="402"/>
      <c r="S20" s="402"/>
      <c r="T20" s="402"/>
      <c r="U20" s="403"/>
      <c r="V20" s="468" t="s">
        <v>108</v>
      </c>
      <c r="W20" s="469"/>
      <c r="X20" s="469"/>
      <c r="Y20" s="469"/>
      <c r="Z20" s="469"/>
      <c r="AA20" s="469"/>
      <c r="AB20" s="469"/>
      <c r="AC20" s="469"/>
      <c r="AD20" s="469"/>
      <c r="AE20" s="469"/>
      <c r="AF20" s="469"/>
      <c r="AG20" s="469"/>
      <c r="AH20" s="469"/>
      <c r="AI20" s="469"/>
      <c r="AJ20" s="469"/>
      <c r="AK20" s="469"/>
      <c r="AL20" s="469"/>
      <c r="AM20" s="470"/>
    </row>
    <row r="21" spans="1:39" s="6" customFormat="1" ht="24.95" customHeight="1">
      <c r="A21" s="377"/>
      <c r="B21" s="378"/>
      <c r="C21" s="378"/>
      <c r="D21" s="378"/>
      <c r="E21" s="378"/>
      <c r="F21" s="378"/>
      <c r="G21" s="379"/>
      <c r="H21" s="162">
        <v>11</v>
      </c>
      <c r="I21" s="458"/>
      <c r="J21" s="459"/>
      <c r="K21" s="459"/>
      <c r="L21" s="459"/>
      <c r="M21" s="459"/>
      <c r="N21" s="460"/>
      <c r="O21" s="401" t="s">
        <v>109</v>
      </c>
      <c r="P21" s="402"/>
      <c r="Q21" s="402"/>
      <c r="R21" s="402"/>
      <c r="S21" s="402"/>
      <c r="T21" s="402"/>
      <c r="U21" s="403"/>
      <c r="V21" s="468" t="s">
        <v>253</v>
      </c>
      <c r="W21" s="469"/>
      <c r="X21" s="469"/>
      <c r="Y21" s="469"/>
      <c r="Z21" s="469"/>
      <c r="AA21" s="469"/>
      <c r="AB21" s="469"/>
      <c r="AC21" s="469"/>
      <c r="AD21" s="469"/>
      <c r="AE21" s="469"/>
      <c r="AF21" s="469"/>
      <c r="AG21" s="469"/>
      <c r="AH21" s="469"/>
      <c r="AI21" s="469"/>
      <c r="AJ21" s="469"/>
      <c r="AK21" s="469"/>
      <c r="AL21" s="469"/>
      <c r="AM21" s="470"/>
    </row>
    <row r="22" spans="1:39" s="6" customFormat="1" ht="12.75" customHeight="1" thickBot="1">
      <c r="A22" s="417"/>
      <c r="B22" s="418"/>
      <c r="C22" s="418"/>
      <c r="D22" s="418"/>
      <c r="E22" s="418"/>
      <c r="F22" s="418"/>
      <c r="G22" s="419"/>
      <c r="H22" s="163">
        <v>12</v>
      </c>
      <c r="I22" s="407" t="s">
        <v>111</v>
      </c>
      <c r="J22" s="408"/>
      <c r="K22" s="408"/>
      <c r="L22" s="408"/>
      <c r="M22" s="408"/>
      <c r="N22" s="408"/>
      <c r="O22" s="408"/>
      <c r="P22" s="408"/>
      <c r="Q22" s="408"/>
      <c r="R22" s="408"/>
      <c r="S22" s="408"/>
      <c r="T22" s="408"/>
      <c r="U22" s="409"/>
      <c r="V22" s="538" t="s">
        <v>112</v>
      </c>
      <c r="W22" s="539"/>
      <c r="X22" s="539"/>
      <c r="Y22" s="539"/>
      <c r="Z22" s="539"/>
      <c r="AA22" s="539"/>
      <c r="AB22" s="539"/>
      <c r="AC22" s="539"/>
      <c r="AD22" s="539"/>
      <c r="AE22" s="539"/>
      <c r="AF22" s="539"/>
      <c r="AG22" s="539"/>
      <c r="AH22" s="539"/>
      <c r="AI22" s="539"/>
      <c r="AJ22" s="539"/>
      <c r="AK22" s="539"/>
      <c r="AL22" s="539"/>
      <c r="AM22" s="540"/>
    </row>
    <row r="23" spans="1:39" s="6" customFormat="1" ht="12.75" customHeight="1">
      <c r="A23" s="395" t="s">
        <v>113</v>
      </c>
      <c r="B23" s="396"/>
      <c r="C23" s="396"/>
      <c r="D23" s="396"/>
      <c r="E23" s="396"/>
      <c r="F23" s="396"/>
      <c r="G23" s="397"/>
      <c r="H23" s="158">
        <v>13</v>
      </c>
      <c r="I23" s="401" t="s">
        <v>84</v>
      </c>
      <c r="J23" s="402"/>
      <c r="K23" s="402"/>
      <c r="L23" s="402"/>
      <c r="M23" s="402"/>
      <c r="N23" s="434"/>
      <c r="O23" s="401" t="s">
        <v>114</v>
      </c>
      <c r="P23" s="402"/>
      <c r="Q23" s="402"/>
      <c r="R23" s="402"/>
      <c r="S23" s="402"/>
      <c r="T23" s="402"/>
      <c r="U23" s="403"/>
      <c r="V23" s="121" t="s">
        <v>90</v>
      </c>
      <c r="W23" s="122"/>
      <c r="X23" s="122"/>
      <c r="Y23" s="122"/>
      <c r="Z23" s="122"/>
      <c r="AA23" s="122"/>
      <c r="AB23" s="122"/>
      <c r="AC23" s="122"/>
      <c r="AD23" s="122"/>
      <c r="AE23" s="123"/>
      <c r="AF23" s="124" t="s">
        <v>115</v>
      </c>
      <c r="AG23" s="122"/>
      <c r="AH23" s="122"/>
      <c r="AI23" s="122"/>
      <c r="AJ23" s="122"/>
      <c r="AK23" s="122"/>
      <c r="AL23" s="122"/>
      <c r="AM23" s="125"/>
    </row>
    <row r="24" spans="1:39" s="6" customFormat="1" ht="12.75" customHeight="1">
      <c r="A24" s="377"/>
      <c r="B24" s="378"/>
      <c r="C24" s="378"/>
      <c r="D24" s="378"/>
      <c r="E24" s="378"/>
      <c r="F24" s="378"/>
      <c r="G24" s="379"/>
      <c r="H24" s="159">
        <v>14</v>
      </c>
      <c r="I24" s="401" t="s">
        <v>116</v>
      </c>
      <c r="J24" s="402"/>
      <c r="K24" s="402"/>
      <c r="L24" s="402"/>
      <c r="M24" s="402"/>
      <c r="N24" s="402"/>
      <c r="O24" s="402"/>
      <c r="P24" s="402"/>
      <c r="Q24" s="402"/>
      <c r="R24" s="402"/>
      <c r="S24" s="402"/>
      <c r="T24" s="402"/>
      <c r="U24" s="403"/>
      <c r="V24" s="532">
        <v>8664</v>
      </c>
      <c r="W24" s="533"/>
      <c r="X24" s="533"/>
      <c r="Y24" s="533"/>
      <c r="Z24" s="533"/>
      <c r="AA24" s="533"/>
      <c r="AB24" s="533"/>
      <c r="AC24" s="533"/>
      <c r="AD24" s="533"/>
      <c r="AE24" s="533"/>
      <c r="AF24" s="533"/>
      <c r="AG24" s="533"/>
      <c r="AH24" s="126" t="s">
        <v>117</v>
      </c>
      <c r="AI24" s="127"/>
      <c r="AJ24" s="127"/>
      <c r="AK24" s="127"/>
      <c r="AL24" s="127"/>
      <c r="AM24" s="128"/>
    </row>
    <row r="25" spans="1:39" s="6" customFormat="1" ht="12.75" customHeight="1">
      <c r="A25" s="377"/>
      <c r="B25" s="378"/>
      <c r="C25" s="378"/>
      <c r="D25" s="378"/>
      <c r="E25" s="378"/>
      <c r="F25" s="378"/>
      <c r="G25" s="379"/>
      <c r="H25" s="159">
        <v>15</v>
      </c>
      <c r="I25" s="401" t="s">
        <v>118</v>
      </c>
      <c r="J25" s="402"/>
      <c r="K25" s="402"/>
      <c r="L25" s="402"/>
      <c r="M25" s="402"/>
      <c r="N25" s="434"/>
      <c r="O25" s="401" t="s">
        <v>119</v>
      </c>
      <c r="P25" s="402"/>
      <c r="Q25" s="402"/>
      <c r="R25" s="402"/>
      <c r="S25" s="402"/>
      <c r="T25" s="402"/>
      <c r="U25" s="403"/>
      <c r="V25" s="477" t="s">
        <v>242</v>
      </c>
      <c r="W25" s="465"/>
      <c r="X25" s="465" t="s">
        <v>120</v>
      </c>
      <c r="Y25" s="465"/>
      <c r="Z25" s="465"/>
      <c r="AA25" s="465"/>
      <c r="AB25" s="465"/>
      <c r="AC25" s="465"/>
      <c r="AD25" s="465"/>
      <c r="AE25" s="466"/>
      <c r="AF25" s="541">
        <f>V25/29</f>
        <v>0.84551724137931028</v>
      </c>
      <c r="AG25" s="450"/>
      <c r="AH25" s="450"/>
      <c r="AI25" s="450"/>
      <c r="AJ25" s="426" t="s">
        <v>121</v>
      </c>
      <c r="AK25" s="426"/>
      <c r="AL25" s="426"/>
      <c r="AM25" s="129"/>
    </row>
    <row r="26" spans="1:39" s="6" customFormat="1" ht="12.75" customHeight="1">
      <c r="A26" s="377"/>
      <c r="B26" s="378"/>
      <c r="C26" s="378"/>
      <c r="D26" s="378"/>
      <c r="E26" s="378"/>
      <c r="F26" s="378"/>
      <c r="G26" s="379"/>
      <c r="H26" s="159">
        <v>16</v>
      </c>
      <c r="I26" s="401" t="s">
        <v>122</v>
      </c>
      <c r="J26" s="402"/>
      <c r="K26" s="402"/>
      <c r="L26" s="402"/>
      <c r="M26" s="402"/>
      <c r="N26" s="434"/>
      <c r="O26" s="401" t="s">
        <v>123</v>
      </c>
      <c r="P26" s="402"/>
      <c r="Q26" s="402"/>
      <c r="R26" s="402"/>
      <c r="S26" s="402"/>
      <c r="T26" s="402"/>
      <c r="U26" s="403"/>
      <c r="V26" s="134"/>
      <c r="W26" s="130"/>
      <c r="X26" s="450" t="s">
        <v>248</v>
      </c>
      <c r="Y26" s="450"/>
      <c r="Z26" s="450"/>
      <c r="AA26" s="450"/>
      <c r="AB26" s="450"/>
      <c r="AC26" s="450"/>
      <c r="AD26" s="450"/>
      <c r="AE26" s="131"/>
      <c r="AF26" s="426">
        <v>22</v>
      </c>
      <c r="AG26" s="426"/>
      <c r="AH26" s="426" t="s">
        <v>124</v>
      </c>
      <c r="AI26" s="426"/>
      <c r="AJ26" s="130"/>
      <c r="AK26" s="130"/>
      <c r="AL26" s="130"/>
      <c r="AM26" s="129"/>
    </row>
    <row r="27" spans="1:39" s="6" customFormat="1" ht="12.75" customHeight="1">
      <c r="A27" s="377"/>
      <c r="B27" s="378"/>
      <c r="C27" s="378"/>
      <c r="D27" s="378"/>
      <c r="E27" s="378"/>
      <c r="F27" s="378"/>
      <c r="G27" s="379"/>
      <c r="H27" s="159">
        <v>17</v>
      </c>
      <c r="I27" s="401" t="s">
        <v>125</v>
      </c>
      <c r="J27" s="402"/>
      <c r="K27" s="402"/>
      <c r="L27" s="402"/>
      <c r="M27" s="402"/>
      <c r="N27" s="434"/>
      <c r="O27" s="401" t="s">
        <v>126</v>
      </c>
      <c r="P27" s="402"/>
      <c r="Q27" s="402"/>
      <c r="R27" s="402"/>
      <c r="S27" s="402"/>
      <c r="T27" s="402"/>
      <c r="U27" s="403"/>
      <c r="V27" s="463"/>
      <c r="W27" s="464"/>
      <c r="X27" s="426">
        <v>124.8</v>
      </c>
      <c r="Y27" s="426"/>
      <c r="Z27" s="130"/>
      <c r="AA27" s="450" t="s">
        <v>127</v>
      </c>
      <c r="AB27" s="450"/>
      <c r="AC27" s="131"/>
      <c r="AD27" s="131"/>
      <c r="AE27" s="131"/>
      <c r="AF27" s="426">
        <v>124.8</v>
      </c>
      <c r="AG27" s="426"/>
      <c r="AH27" s="130" t="s">
        <v>128</v>
      </c>
      <c r="AI27" s="130"/>
      <c r="AJ27" s="130"/>
      <c r="AK27" s="130"/>
      <c r="AL27" s="130"/>
      <c r="AM27" s="129"/>
    </row>
    <row r="28" spans="1:39" s="6" customFormat="1" ht="12.75" customHeight="1">
      <c r="A28" s="377"/>
      <c r="B28" s="378"/>
      <c r="C28" s="378"/>
      <c r="D28" s="378"/>
      <c r="E28" s="378"/>
      <c r="F28" s="378"/>
      <c r="G28" s="379"/>
      <c r="H28" s="159">
        <v>18</v>
      </c>
      <c r="I28" s="452" t="s">
        <v>129</v>
      </c>
      <c r="J28" s="453"/>
      <c r="K28" s="453"/>
      <c r="L28" s="453"/>
      <c r="M28" s="453"/>
      <c r="N28" s="454"/>
      <c r="O28" s="401" t="s">
        <v>130</v>
      </c>
      <c r="P28" s="402"/>
      <c r="Q28" s="402"/>
      <c r="R28" s="402"/>
      <c r="S28" s="402"/>
      <c r="T28" s="402"/>
      <c r="U28" s="403"/>
      <c r="V28" s="132"/>
      <c r="W28" s="130"/>
      <c r="X28" s="130"/>
      <c r="Y28" s="130"/>
      <c r="Z28" s="130"/>
      <c r="AA28" s="461" t="s">
        <v>97</v>
      </c>
      <c r="AB28" s="439"/>
      <c r="AC28" s="439"/>
      <c r="AD28" s="439"/>
      <c r="AE28" s="462"/>
      <c r="AF28" s="462"/>
      <c r="AG28" s="131"/>
      <c r="AH28" s="133" t="s">
        <v>124</v>
      </c>
      <c r="AI28" s="130"/>
      <c r="AJ28" s="130"/>
      <c r="AK28" s="130"/>
      <c r="AL28" s="130"/>
      <c r="AM28" s="129"/>
    </row>
    <row r="29" spans="1:39" s="6" customFormat="1" ht="12.75" customHeight="1">
      <c r="A29" s="377"/>
      <c r="B29" s="378"/>
      <c r="C29" s="378"/>
      <c r="D29" s="378"/>
      <c r="E29" s="378"/>
      <c r="F29" s="378"/>
      <c r="G29" s="379"/>
      <c r="H29" s="159">
        <v>19</v>
      </c>
      <c r="I29" s="455"/>
      <c r="J29" s="456"/>
      <c r="K29" s="456"/>
      <c r="L29" s="456"/>
      <c r="M29" s="456"/>
      <c r="N29" s="457"/>
      <c r="O29" s="401" t="s">
        <v>131</v>
      </c>
      <c r="P29" s="402"/>
      <c r="Q29" s="402"/>
      <c r="R29" s="402"/>
      <c r="S29" s="402"/>
      <c r="T29" s="402"/>
      <c r="U29" s="403"/>
      <c r="V29" s="134"/>
      <c r="W29" s="130"/>
      <c r="X29" s="130"/>
      <c r="Y29" s="130"/>
      <c r="Z29" s="130"/>
      <c r="AA29" s="439">
        <v>0.9</v>
      </c>
      <c r="AB29" s="439"/>
      <c r="AC29" s="439"/>
      <c r="AD29" s="439"/>
      <c r="AE29" s="462"/>
      <c r="AF29" s="462"/>
      <c r="AG29" s="131"/>
      <c r="AH29" s="133" t="s">
        <v>124</v>
      </c>
      <c r="AI29" s="130"/>
      <c r="AJ29" s="130"/>
      <c r="AK29" s="130"/>
      <c r="AL29" s="130"/>
      <c r="AM29" s="129"/>
    </row>
    <row r="30" spans="1:39" s="6" customFormat="1" ht="12.75" customHeight="1">
      <c r="A30" s="377"/>
      <c r="B30" s="378"/>
      <c r="C30" s="378"/>
      <c r="D30" s="378"/>
      <c r="E30" s="378"/>
      <c r="F30" s="378"/>
      <c r="G30" s="379"/>
      <c r="H30" s="159">
        <v>20</v>
      </c>
      <c r="I30" s="458"/>
      <c r="J30" s="459"/>
      <c r="K30" s="459"/>
      <c r="L30" s="459"/>
      <c r="M30" s="459"/>
      <c r="N30" s="460"/>
      <c r="O30" s="401" t="s">
        <v>132</v>
      </c>
      <c r="P30" s="402"/>
      <c r="Q30" s="402"/>
      <c r="R30" s="402"/>
      <c r="S30" s="402"/>
      <c r="T30" s="402"/>
      <c r="U30" s="403"/>
      <c r="V30" s="134"/>
      <c r="W30" s="130"/>
      <c r="X30" s="130"/>
      <c r="Y30" s="130"/>
      <c r="Z30" s="130"/>
      <c r="AA30" s="439">
        <v>0.9</v>
      </c>
      <c r="AB30" s="439"/>
      <c r="AC30" s="439"/>
      <c r="AD30" s="439"/>
      <c r="AE30" s="462"/>
      <c r="AF30" s="462"/>
      <c r="AG30" s="131"/>
      <c r="AH30" s="133" t="s">
        <v>124</v>
      </c>
      <c r="AI30" s="130"/>
      <c r="AJ30" s="130"/>
      <c r="AK30" s="130"/>
      <c r="AL30" s="130"/>
      <c r="AM30" s="129"/>
    </row>
    <row r="31" spans="1:39" s="6" customFormat="1" ht="12.75" customHeight="1">
      <c r="A31" s="377"/>
      <c r="B31" s="378"/>
      <c r="C31" s="378"/>
      <c r="D31" s="378"/>
      <c r="E31" s="378"/>
      <c r="F31" s="378"/>
      <c r="G31" s="379"/>
      <c r="H31" s="159">
        <v>21</v>
      </c>
      <c r="I31" s="401" t="s">
        <v>133</v>
      </c>
      <c r="J31" s="402"/>
      <c r="K31" s="402"/>
      <c r="L31" s="402"/>
      <c r="M31" s="402"/>
      <c r="N31" s="402"/>
      <c r="O31" s="402"/>
      <c r="P31" s="402"/>
      <c r="Q31" s="402"/>
      <c r="R31" s="402"/>
      <c r="S31" s="402"/>
      <c r="T31" s="402"/>
      <c r="U31" s="403"/>
      <c r="V31" s="446">
        <v>0.1</v>
      </c>
      <c r="W31" s="447"/>
      <c r="X31" s="447"/>
      <c r="Y31" s="447"/>
      <c r="Z31" s="447"/>
      <c r="AA31" s="447"/>
      <c r="AB31" s="447"/>
      <c r="AC31" s="447"/>
      <c r="AD31" s="447"/>
      <c r="AE31" s="447"/>
      <c r="AF31" s="447"/>
      <c r="AG31" s="447"/>
      <c r="AH31" s="447"/>
      <c r="AI31" s="447"/>
      <c r="AJ31" s="447"/>
      <c r="AK31" s="447"/>
      <c r="AL31" s="447"/>
      <c r="AM31" s="448"/>
    </row>
    <row r="32" spans="1:39" s="6" customFormat="1" ht="12.75" customHeight="1">
      <c r="A32" s="377"/>
      <c r="B32" s="378"/>
      <c r="C32" s="378"/>
      <c r="D32" s="378"/>
      <c r="E32" s="378"/>
      <c r="F32" s="378"/>
      <c r="G32" s="379"/>
      <c r="H32" s="159">
        <v>22</v>
      </c>
      <c r="I32" s="401" t="s">
        <v>134</v>
      </c>
      <c r="J32" s="402"/>
      <c r="K32" s="402"/>
      <c r="L32" s="402"/>
      <c r="M32" s="402"/>
      <c r="N32" s="402"/>
      <c r="O32" s="402"/>
      <c r="P32" s="402"/>
      <c r="Q32" s="402"/>
      <c r="R32" s="402"/>
      <c r="S32" s="402"/>
      <c r="T32" s="402"/>
      <c r="U32" s="403"/>
      <c r="V32" s="449">
        <v>1.1000000000000001</v>
      </c>
      <c r="W32" s="450"/>
      <c r="X32" s="450"/>
      <c r="Y32" s="450"/>
      <c r="Z32" s="450"/>
      <c r="AA32" s="450"/>
      <c r="AB32" s="450"/>
      <c r="AC32" s="450"/>
      <c r="AD32" s="450"/>
      <c r="AE32" s="450"/>
      <c r="AF32" s="450"/>
      <c r="AG32" s="450"/>
      <c r="AH32" s="450"/>
      <c r="AI32" s="450"/>
      <c r="AJ32" s="450"/>
      <c r="AK32" s="450"/>
      <c r="AL32" s="450"/>
      <c r="AM32" s="451"/>
    </row>
    <row r="33" spans="1:39" s="6" customFormat="1" ht="12.75" customHeight="1">
      <c r="A33" s="377"/>
      <c r="B33" s="378"/>
      <c r="C33" s="378"/>
      <c r="D33" s="378"/>
      <c r="E33" s="378"/>
      <c r="F33" s="378"/>
      <c r="G33" s="379"/>
      <c r="H33" s="159">
        <v>23</v>
      </c>
      <c r="I33" s="401" t="s">
        <v>135</v>
      </c>
      <c r="J33" s="402"/>
      <c r="K33" s="402"/>
      <c r="L33" s="402"/>
      <c r="M33" s="402"/>
      <c r="N33" s="402"/>
      <c r="O33" s="402"/>
      <c r="P33" s="402"/>
      <c r="Q33" s="402"/>
      <c r="R33" s="402"/>
      <c r="S33" s="402"/>
      <c r="T33" s="402"/>
      <c r="U33" s="403"/>
      <c r="V33" s="441">
        <v>0.96399999999999997</v>
      </c>
      <c r="W33" s="442"/>
      <c r="X33" s="442"/>
      <c r="Y33" s="442"/>
      <c r="Z33" s="442"/>
      <c r="AA33" s="442"/>
      <c r="AB33" s="442"/>
      <c r="AC33" s="442"/>
      <c r="AD33" s="442"/>
      <c r="AE33" s="442"/>
      <c r="AF33" s="442"/>
      <c r="AG33" s="442"/>
      <c r="AH33" s="442"/>
      <c r="AI33" s="442"/>
      <c r="AJ33" s="442"/>
      <c r="AK33" s="442"/>
      <c r="AL33" s="442"/>
      <c r="AM33" s="443"/>
    </row>
    <row r="34" spans="1:39" s="6" customFormat="1" ht="12.75" customHeight="1">
      <c r="A34" s="377"/>
      <c r="B34" s="378"/>
      <c r="C34" s="378"/>
      <c r="D34" s="378"/>
      <c r="E34" s="378"/>
      <c r="F34" s="378"/>
      <c r="G34" s="379"/>
      <c r="H34" s="159">
        <v>24</v>
      </c>
      <c r="I34" s="401" t="s">
        <v>136</v>
      </c>
      <c r="J34" s="402"/>
      <c r="K34" s="402"/>
      <c r="L34" s="402"/>
      <c r="M34" s="402"/>
      <c r="N34" s="402"/>
      <c r="O34" s="402"/>
      <c r="P34" s="402"/>
      <c r="Q34" s="402"/>
      <c r="R34" s="402"/>
      <c r="S34" s="402"/>
      <c r="T34" s="402"/>
      <c r="U34" s="403"/>
      <c r="V34" s="438">
        <v>693.3</v>
      </c>
      <c r="W34" s="439"/>
      <c r="X34" s="439"/>
      <c r="Y34" s="439"/>
      <c r="Z34" s="439"/>
      <c r="AA34" s="439"/>
      <c r="AB34" s="439"/>
      <c r="AC34" s="439" t="s">
        <v>97</v>
      </c>
      <c r="AD34" s="439"/>
      <c r="AE34" s="439"/>
      <c r="AF34" s="439"/>
      <c r="AG34" s="439"/>
      <c r="AH34" s="439"/>
      <c r="AI34" s="439"/>
      <c r="AJ34" s="439"/>
      <c r="AK34" s="439"/>
      <c r="AL34" s="439"/>
      <c r="AM34" s="440"/>
    </row>
    <row r="35" spans="1:39" s="6" customFormat="1" ht="12.75" customHeight="1">
      <c r="A35" s="377"/>
      <c r="B35" s="378"/>
      <c r="C35" s="378"/>
      <c r="D35" s="378"/>
      <c r="E35" s="378"/>
      <c r="F35" s="378"/>
      <c r="G35" s="379"/>
      <c r="H35" s="159">
        <v>25</v>
      </c>
      <c r="I35" s="401" t="s">
        <v>137</v>
      </c>
      <c r="J35" s="402"/>
      <c r="K35" s="402"/>
      <c r="L35" s="402"/>
      <c r="M35" s="402"/>
      <c r="N35" s="402"/>
      <c r="O35" s="402"/>
      <c r="P35" s="402"/>
      <c r="Q35" s="402"/>
      <c r="R35" s="402"/>
      <c r="S35" s="402"/>
      <c r="T35" s="402"/>
      <c r="U35" s="403"/>
      <c r="V35" s="441">
        <v>1.2250000000000001</v>
      </c>
      <c r="W35" s="442"/>
      <c r="X35" s="442"/>
      <c r="Y35" s="442"/>
      <c r="Z35" s="442"/>
      <c r="AA35" s="442"/>
      <c r="AB35" s="442"/>
      <c r="AC35" s="442"/>
      <c r="AD35" s="442"/>
      <c r="AE35" s="442"/>
      <c r="AF35" s="442"/>
      <c r="AG35" s="442"/>
      <c r="AH35" s="442"/>
      <c r="AI35" s="442"/>
      <c r="AJ35" s="442"/>
      <c r="AK35" s="442"/>
      <c r="AL35" s="442"/>
      <c r="AM35" s="443"/>
    </row>
    <row r="36" spans="1:39" s="6" customFormat="1" ht="12.75" customHeight="1">
      <c r="A36" s="377"/>
      <c r="B36" s="378"/>
      <c r="C36" s="378"/>
      <c r="D36" s="378"/>
      <c r="E36" s="378"/>
      <c r="F36" s="378"/>
      <c r="G36" s="379"/>
      <c r="H36" s="159">
        <v>26</v>
      </c>
      <c r="I36" s="401" t="s">
        <v>138</v>
      </c>
      <c r="J36" s="402"/>
      <c r="K36" s="402"/>
      <c r="L36" s="402"/>
      <c r="M36" s="402"/>
      <c r="N36" s="402"/>
      <c r="O36" s="402"/>
      <c r="P36" s="402"/>
      <c r="Q36" s="402"/>
      <c r="R36" s="402"/>
      <c r="S36" s="402"/>
      <c r="T36" s="402"/>
      <c r="U36" s="403"/>
      <c r="V36" s="474">
        <v>15.38</v>
      </c>
      <c r="W36" s="475"/>
      <c r="X36" s="475"/>
      <c r="Y36" s="475"/>
      <c r="Z36" s="475"/>
      <c r="AA36" s="133" t="s">
        <v>139</v>
      </c>
      <c r="AB36" s="133"/>
      <c r="AC36" s="133"/>
      <c r="AD36" s="133"/>
      <c r="AE36" s="133"/>
      <c r="AF36" s="133"/>
      <c r="AG36" s="133"/>
      <c r="AH36" s="133"/>
      <c r="AI36" s="133"/>
      <c r="AJ36" s="133"/>
      <c r="AK36" s="133"/>
      <c r="AL36" s="133"/>
      <c r="AM36" s="135"/>
    </row>
    <row r="37" spans="1:39" s="6" customFormat="1" ht="12.75" customHeight="1">
      <c r="A37" s="377"/>
      <c r="B37" s="378"/>
      <c r="C37" s="378"/>
      <c r="D37" s="378"/>
      <c r="E37" s="378"/>
      <c r="F37" s="378"/>
      <c r="G37" s="379"/>
      <c r="H37" s="159">
        <v>27</v>
      </c>
      <c r="I37" s="401" t="s">
        <v>140</v>
      </c>
      <c r="J37" s="402"/>
      <c r="K37" s="402"/>
      <c r="L37" s="402"/>
      <c r="M37" s="402"/>
      <c r="N37" s="402"/>
      <c r="O37" s="402"/>
      <c r="P37" s="402"/>
      <c r="Q37" s="402"/>
      <c r="R37" s="402"/>
      <c r="S37" s="402"/>
      <c r="T37" s="402"/>
      <c r="U37" s="403"/>
      <c r="V37" s="444">
        <v>1.48903013255057E-2</v>
      </c>
      <c r="W37" s="445"/>
      <c r="X37" s="445"/>
      <c r="Y37" s="445"/>
      <c r="Z37" s="445"/>
      <c r="AA37" s="130" t="s">
        <v>141</v>
      </c>
      <c r="AB37" s="130"/>
      <c r="AC37" s="130"/>
      <c r="AD37" s="130"/>
      <c r="AE37" s="130"/>
      <c r="AF37" s="130"/>
      <c r="AG37" s="130"/>
      <c r="AH37" s="130"/>
      <c r="AI37" s="130"/>
      <c r="AJ37" s="130"/>
      <c r="AK37" s="130"/>
      <c r="AL37" s="130"/>
      <c r="AM37" s="129"/>
    </row>
    <row r="38" spans="1:39" s="6" customFormat="1" ht="12.75" customHeight="1" thickBot="1">
      <c r="A38" s="417"/>
      <c r="B38" s="418"/>
      <c r="C38" s="418"/>
      <c r="D38" s="418"/>
      <c r="E38" s="418"/>
      <c r="F38" s="418"/>
      <c r="G38" s="419"/>
      <c r="H38" s="160">
        <v>28</v>
      </c>
      <c r="I38" s="407" t="s">
        <v>142</v>
      </c>
      <c r="J38" s="408"/>
      <c r="K38" s="408"/>
      <c r="L38" s="408"/>
      <c r="M38" s="408"/>
      <c r="N38" s="408"/>
      <c r="O38" s="408"/>
      <c r="P38" s="408"/>
      <c r="Q38" s="408"/>
      <c r="R38" s="408"/>
      <c r="S38" s="408"/>
      <c r="T38" s="408"/>
      <c r="U38" s="409"/>
      <c r="V38" s="136"/>
      <c r="W38" s="415" t="s">
        <v>348</v>
      </c>
      <c r="X38" s="415"/>
      <c r="Y38" s="415"/>
      <c r="Z38" s="415"/>
      <c r="AA38" s="415" t="s">
        <v>254</v>
      </c>
      <c r="AB38" s="415"/>
      <c r="AC38" s="137"/>
      <c r="AD38" s="137"/>
      <c r="AE38" s="138"/>
      <c r="AF38" s="138"/>
      <c r="AG38" s="138"/>
      <c r="AH38" s="138"/>
      <c r="AI38" s="138"/>
      <c r="AJ38" s="138"/>
      <c r="AK38" s="138"/>
      <c r="AL38" s="138"/>
      <c r="AM38" s="139"/>
    </row>
    <row r="39" spans="1:39" s="6" customFormat="1" ht="12.75" customHeight="1">
      <c r="A39" s="395" t="s">
        <v>143</v>
      </c>
      <c r="B39" s="396"/>
      <c r="C39" s="396"/>
      <c r="D39" s="396"/>
      <c r="E39" s="396"/>
      <c r="F39" s="396"/>
      <c r="G39" s="397"/>
      <c r="H39" s="158">
        <v>29</v>
      </c>
      <c r="I39" s="401" t="s">
        <v>144</v>
      </c>
      <c r="J39" s="402"/>
      <c r="K39" s="402"/>
      <c r="L39" s="402"/>
      <c r="M39" s="402"/>
      <c r="N39" s="434"/>
      <c r="O39" s="401" t="s">
        <v>145</v>
      </c>
      <c r="P39" s="402"/>
      <c r="Q39" s="402" t="s">
        <v>145</v>
      </c>
      <c r="R39" s="402"/>
      <c r="S39" s="402"/>
      <c r="T39" s="402"/>
      <c r="U39" s="403"/>
      <c r="V39" s="435" t="s">
        <v>146</v>
      </c>
      <c r="W39" s="436"/>
      <c r="X39" s="436"/>
      <c r="Y39" s="436"/>
      <c r="Z39" s="436"/>
      <c r="AA39" s="436"/>
      <c r="AB39" s="436"/>
      <c r="AC39" s="436"/>
      <c r="AD39" s="436"/>
      <c r="AE39" s="437"/>
      <c r="AF39" s="140"/>
      <c r="AG39" s="122"/>
      <c r="AH39" s="122"/>
      <c r="AI39" s="122"/>
      <c r="AJ39" s="127" t="s">
        <v>97</v>
      </c>
      <c r="AK39" s="127"/>
      <c r="AL39" s="127"/>
      <c r="AM39" s="128"/>
    </row>
    <row r="40" spans="1:39" s="6" customFormat="1" ht="12.75" customHeight="1">
      <c r="A40" s="377"/>
      <c r="B40" s="378"/>
      <c r="C40" s="378"/>
      <c r="D40" s="378"/>
      <c r="E40" s="378"/>
      <c r="F40" s="378"/>
      <c r="G40" s="379"/>
      <c r="H40" s="159">
        <v>30</v>
      </c>
      <c r="I40" s="401" t="s">
        <v>147</v>
      </c>
      <c r="J40" s="402"/>
      <c r="K40" s="402"/>
      <c r="L40" s="402"/>
      <c r="M40" s="402"/>
      <c r="N40" s="402"/>
      <c r="O40" s="402"/>
      <c r="P40" s="402"/>
      <c r="Q40" s="402"/>
      <c r="R40" s="402"/>
      <c r="S40" s="402"/>
      <c r="T40" s="402"/>
      <c r="U40" s="403"/>
      <c r="V40" s="425" t="s">
        <v>146</v>
      </c>
      <c r="W40" s="426"/>
      <c r="X40" s="426"/>
      <c r="Y40" s="426"/>
      <c r="Z40" s="426"/>
      <c r="AA40" s="426"/>
      <c r="AB40" s="426"/>
      <c r="AC40" s="426"/>
      <c r="AD40" s="426"/>
      <c r="AE40" s="426"/>
      <c r="AF40" s="426"/>
      <c r="AG40" s="426"/>
      <c r="AH40" s="426"/>
      <c r="AI40" s="426"/>
      <c r="AJ40" s="426"/>
      <c r="AK40" s="426"/>
      <c r="AL40" s="426"/>
      <c r="AM40" s="427"/>
    </row>
    <row r="41" spans="1:39" s="6" customFormat="1" ht="12.75" customHeight="1">
      <c r="A41" s="377"/>
      <c r="B41" s="378"/>
      <c r="C41" s="378"/>
      <c r="D41" s="378"/>
      <c r="E41" s="378"/>
      <c r="F41" s="378"/>
      <c r="G41" s="379"/>
      <c r="H41" s="159">
        <v>31</v>
      </c>
      <c r="I41" s="401" t="s">
        <v>148</v>
      </c>
      <c r="J41" s="402"/>
      <c r="K41" s="402"/>
      <c r="L41" s="402"/>
      <c r="M41" s="402"/>
      <c r="N41" s="402"/>
      <c r="O41" s="402"/>
      <c r="P41" s="402"/>
      <c r="Q41" s="402"/>
      <c r="R41" s="402"/>
      <c r="S41" s="402"/>
      <c r="T41" s="402"/>
      <c r="U41" s="403"/>
      <c r="V41" s="425" t="s">
        <v>244</v>
      </c>
      <c r="W41" s="426"/>
      <c r="X41" s="426"/>
      <c r="Y41" s="426"/>
      <c r="Z41" s="426"/>
      <c r="AA41" s="426"/>
      <c r="AB41" s="426"/>
      <c r="AC41" s="426"/>
      <c r="AD41" s="426"/>
      <c r="AE41" s="426"/>
      <c r="AF41" s="426"/>
      <c r="AG41" s="426"/>
      <c r="AH41" s="426"/>
      <c r="AI41" s="426"/>
      <c r="AJ41" s="426"/>
      <c r="AK41" s="426"/>
      <c r="AL41" s="426"/>
      <c r="AM41" s="427"/>
    </row>
    <row r="42" spans="1:39" s="6" customFormat="1" ht="12.75" customHeight="1">
      <c r="A42" s="377"/>
      <c r="B42" s="378"/>
      <c r="C42" s="378"/>
      <c r="D42" s="378"/>
      <c r="E42" s="378"/>
      <c r="F42" s="378"/>
      <c r="G42" s="379"/>
      <c r="H42" s="159">
        <v>32</v>
      </c>
      <c r="I42" s="401" t="s">
        <v>149</v>
      </c>
      <c r="J42" s="402"/>
      <c r="K42" s="402"/>
      <c r="L42" s="402"/>
      <c r="M42" s="402"/>
      <c r="N42" s="402"/>
      <c r="O42" s="402"/>
      <c r="P42" s="402"/>
      <c r="Q42" s="402"/>
      <c r="R42" s="402"/>
      <c r="S42" s="402"/>
      <c r="T42" s="402"/>
      <c r="U42" s="403"/>
      <c r="V42" s="411" t="s">
        <v>245</v>
      </c>
      <c r="W42" s="412"/>
      <c r="X42" s="412"/>
      <c r="Y42" s="412"/>
      <c r="Z42" s="412"/>
      <c r="AA42" s="412"/>
      <c r="AB42" s="412"/>
      <c r="AC42" s="412"/>
      <c r="AD42" s="412"/>
      <c r="AE42" s="412"/>
      <c r="AF42" s="412"/>
      <c r="AG42" s="412"/>
      <c r="AH42" s="412"/>
      <c r="AI42" s="412"/>
      <c r="AJ42" s="412"/>
      <c r="AK42" s="412"/>
      <c r="AL42" s="412"/>
      <c r="AM42" s="413"/>
    </row>
    <row r="43" spans="1:39" s="6" customFormat="1" ht="12.75" customHeight="1">
      <c r="A43" s="377"/>
      <c r="B43" s="378"/>
      <c r="C43" s="378"/>
      <c r="D43" s="378"/>
      <c r="E43" s="378"/>
      <c r="F43" s="378"/>
      <c r="G43" s="379"/>
      <c r="H43" s="159">
        <v>33</v>
      </c>
      <c r="I43" s="401" t="s">
        <v>275</v>
      </c>
      <c r="J43" s="402"/>
      <c r="K43" s="402"/>
      <c r="L43" s="402"/>
      <c r="M43" s="402"/>
      <c r="N43" s="402"/>
      <c r="O43" s="402"/>
      <c r="P43" s="402"/>
      <c r="Q43" s="402"/>
      <c r="R43" s="402"/>
      <c r="S43" s="402"/>
      <c r="T43" s="402"/>
      <c r="U43" s="403"/>
      <c r="V43" s="425" t="s">
        <v>360</v>
      </c>
      <c r="W43" s="412"/>
      <c r="X43" s="412"/>
      <c r="Y43" s="412"/>
      <c r="Z43" s="412"/>
      <c r="AA43" s="412"/>
      <c r="AB43" s="412"/>
      <c r="AC43" s="412"/>
      <c r="AD43" s="412"/>
      <c r="AE43" s="412"/>
      <c r="AF43" s="412"/>
      <c r="AG43" s="412"/>
      <c r="AH43" s="412"/>
      <c r="AI43" s="412"/>
      <c r="AJ43" s="412"/>
      <c r="AK43" s="412"/>
      <c r="AL43" s="412"/>
      <c r="AM43" s="413"/>
    </row>
    <row r="44" spans="1:39" s="6" customFormat="1" ht="12.75" customHeight="1">
      <c r="A44" s="377"/>
      <c r="B44" s="378"/>
      <c r="C44" s="378"/>
      <c r="D44" s="378"/>
      <c r="E44" s="378"/>
      <c r="F44" s="378"/>
      <c r="G44" s="379"/>
      <c r="H44" s="159">
        <v>34</v>
      </c>
      <c r="I44" s="401" t="s">
        <v>274</v>
      </c>
      <c r="J44" s="402"/>
      <c r="K44" s="402"/>
      <c r="L44" s="402"/>
      <c r="M44" s="402"/>
      <c r="N44" s="402"/>
      <c r="O44" s="402"/>
      <c r="P44" s="402"/>
      <c r="Q44" s="402"/>
      <c r="R44" s="402"/>
      <c r="S44" s="402"/>
      <c r="T44" s="402"/>
      <c r="U44" s="403"/>
      <c r="V44" s="411" t="s">
        <v>361</v>
      </c>
      <c r="W44" s="412"/>
      <c r="X44" s="412"/>
      <c r="Y44" s="412"/>
      <c r="Z44" s="412"/>
      <c r="AA44" s="412"/>
      <c r="AB44" s="412"/>
      <c r="AC44" s="412"/>
      <c r="AD44" s="412"/>
      <c r="AE44" s="412"/>
      <c r="AF44" s="412"/>
      <c r="AG44" s="412"/>
      <c r="AH44" s="412"/>
      <c r="AI44" s="412"/>
      <c r="AJ44" s="412"/>
      <c r="AK44" s="412"/>
      <c r="AL44" s="412"/>
      <c r="AM44" s="413"/>
    </row>
    <row r="45" spans="1:39" s="6" customFormat="1" ht="12.75" customHeight="1" thickBot="1">
      <c r="A45" s="417"/>
      <c r="B45" s="418"/>
      <c r="C45" s="418"/>
      <c r="D45" s="418"/>
      <c r="E45" s="418"/>
      <c r="F45" s="418"/>
      <c r="G45" s="419"/>
      <c r="H45" s="160">
        <v>35</v>
      </c>
      <c r="I45" s="401" t="s">
        <v>150</v>
      </c>
      <c r="J45" s="402"/>
      <c r="K45" s="402"/>
      <c r="L45" s="402"/>
      <c r="M45" s="402"/>
      <c r="N45" s="402"/>
      <c r="O45" s="402"/>
      <c r="P45" s="402"/>
      <c r="Q45" s="402"/>
      <c r="R45" s="402"/>
      <c r="S45" s="402"/>
      <c r="T45" s="402"/>
      <c r="U45" s="403"/>
      <c r="V45" s="414" t="s">
        <v>190</v>
      </c>
      <c r="W45" s="415"/>
      <c r="X45" s="415"/>
      <c r="Y45" s="415"/>
      <c r="Z45" s="415"/>
      <c r="AA45" s="415"/>
      <c r="AB45" s="415"/>
      <c r="AC45" s="415"/>
      <c r="AD45" s="415"/>
      <c r="AE45" s="415"/>
      <c r="AF45" s="415"/>
      <c r="AG45" s="415"/>
      <c r="AH45" s="415"/>
      <c r="AI45" s="415"/>
      <c r="AJ45" s="415"/>
      <c r="AK45" s="415"/>
      <c r="AL45" s="415"/>
      <c r="AM45" s="416"/>
    </row>
    <row r="46" spans="1:39" s="6" customFormat="1" ht="12.75" customHeight="1">
      <c r="A46" s="395" t="s">
        <v>151</v>
      </c>
      <c r="B46" s="396"/>
      <c r="C46" s="396"/>
      <c r="D46" s="396"/>
      <c r="E46" s="396"/>
      <c r="F46" s="396"/>
      <c r="G46" s="397"/>
      <c r="H46" s="158">
        <v>36</v>
      </c>
      <c r="I46" s="398" t="s">
        <v>152</v>
      </c>
      <c r="J46" s="399"/>
      <c r="K46" s="399"/>
      <c r="L46" s="399"/>
      <c r="M46" s="399"/>
      <c r="N46" s="420"/>
      <c r="O46" s="398" t="s">
        <v>153</v>
      </c>
      <c r="P46" s="399"/>
      <c r="Q46" s="399"/>
      <c r="R46" s="399"/>
      <c r="S46" s="399"/>
      <c r="T46" s="399"/>
      <c r="U46" s="400"/>
      <c r="V46" s="421" t="s">
        <v>184</v>
      </c>
      <c r="W46" s="422"/>
      <c r="X46" s="422"/>
      <c r="Y46" s="124" t="s">
        <v>155</v>
      </c>
      <c r="Z46" s="122"/>
      <c r="AA46" s="141"/>
      <c r="AB46" s="141"/>
      <c r="AC46" s="141"/>
      <c r="AD46" s="141"/>
      <c r="AE46" s="141"/>
      <c r="AF46" s="423" t="s">
        <v>154</v>
      </c>
      <c r="AG46" s="422"/>
      <c r="AH46" s="422"/>
      <c r="AI46" s="122" t="s">
        <v>155</v>
      </c>
      <c r="AJ46" s="141"/>
      <c r="AK46" s="141"/>
      <c r="AL46" s="141"/>
      <c r="AM46" s="142"/>
    </row>
    <row r="47" spans="1:39" s="6" customFormat="1" ht="12.75" customHeight="1" thickBot="1">
      <c r="A47" s="417"/>
      <c r="B47" s="418"/>
      <c r="C47" s="418"/>
      <c r="D47" s="418"/>
      <c r="E47" s="418"/>
      <c r="F47" s="418"/>
      <c r="G47" s="419"/>
      <c r="H47" s="163">
        <v>37</v>
      </c>
      <c r="I47" s="407" t="s">
        <v>157</v>
      </c>
      <c r="J47" s="408"/>
      <c r="K47" s="408"/>
      <c r="L47" s="408"/>
      <c r="M47" s="408"/>
      <c r="N47" s="424"/>
      <c r="O47" s="407" t="s">
        <v>153</v>
      </c>
      <c r="P47" s="408"/>
      <c r="Q47" s="408"/>
      <c r="R47" s="408"/>
      <c r="S47" s="408"/>
      <c r="T47" s="408"/>
      <c r="U47" s="409"/>
      <c r="V47" s="414" t="s">
        <v>260</v>
      </c>
      <c r="W47" s="415"/>
      <c r="X47" s="415"/>
      <c r="Y47" s="415"/>
      <c r="Z47" s="415"/>
      <c r="AA47" s="415"/>
      <c r="AB47" s="415"/>
      <c r="AC47" s="415"/>
      <c r="AD47" s="415"/>
      <c r="AE47" s="431"/>
      <c r="AF47" s="428" t="s">
        <v>259</v>
      </c>
      <c r="AG47" s="429"/>
      <c r="AH47" s="429"/>
      <c r="AI47" s="429"/>
      <c r="AJ47" s="429"/>
      <c r="AK47" s="429"/>
      <c r="AL47" s="429"/>
      <c r="AM47" s="430"/>
    </row>
    <row r="48" spans="1:39" s="6" customFormat="1" ht="12.75" customHeight="1">
      <c r="A48" s="410" t="s">
        <v>158</v>
      </c>
      <c r="B48" s="396"/>
      <c r="C48" s="396"/>
      <c r="D48" s="396"/>
      <c r="E48" s="396"/>
      <c r="F48" s="396"/>
      <c r="G48" s="397"/>
      <c r="H48" s="164">
        <v>38</v>
      </c>
      <c r="I48" s="401" t="s">
        <v>159</v>
      </c>
      <c r="J48" s="402"/>
      <c r="K48" s="402"/>
      <c r="L48" s="402"/>
      <c r="M48" s="402"/>
      <c r="N48" s="402"/>
      <c r="O48" s="402"/>
      <c r="P48" s="402"/>
      <c r="Q48" s="402"/>
      <c r="R48" s="402"/>
      <c r="S48" s="402"/>
      <c r="T48" s="402"/>
      <c r="U48" s="403"/>
      <c r="V48" s="179" t="s">
        <v>285</v>
      </c>
      <c r="W48" s="180"/>
      <c r="X48" s="180"/>
      <c r="Y48" s="180"/>
      <c r="Z48" s="180"/>
      <c r="AA48" s="180"/>
      <c r="AB48" s="180"/>
      <c r="AC48" s="180"/>
      <c r="AD48" s="180"/>
      <c r="AE48" s="180"/>
      <c r="AF48" s="180"/>
      <c r="AG48" s="180"/>
      <c r="AH48" s="180"/>
      <c r="AI48" s="180"/>
      <c r="AJ48" s="180"/>
      <c r="AK48" s="180"/>
      <c r="AL48" s="180"/>
      <c r="AM48" s="181"/>
    </row>
    <row r="49" spans="1:39" s="6" customFormat="1" ht="12.75" customHeight="1">
      <c r="A49" s="377"/>
      <c r="B49" s="378"/>
      <c r="C49" s="378"/>
      <c r="D49" s="378"/>
      <c r="E49" s="378"/>
      <c r="F49" s="378"/>
      <c r="G49" s="379"/>
      <c r="H49" s="159">
        <v>39</v>
      </c>
      <c r="I49" s="401" t="s">
        <v>161</v>
      </c>
      <c r="J49" s="402"/>
      <c r="K49" s="402"/>
      <c r="L49" s="402"/>
      <c r="M49" s="402"/>
      <c r="N49" s="402"/>
      <c r="O49" s="402"/>
      <c r="P49" s="402"/>
      <c r="Q49" s="402"/>
      <c r="R49" s="402"/>
      <c r="S49" s="402"/>
      <c r="T49" s="402"/>
      <c r="U49" s="403"/>
      <c r="V49" s="182" t="s">
        <v>295</v>
      </c>
      <c r="W49" s="183"/>
      <c r="X49" s="183"/>
      <c r="Y49" s="183"/>
      <c r="Z49" s="183"/>
      <c r="AA49" s="183"/>
      <c r="AB49" s="183"/>
      <c r="AC49" s="183"/>
      <c r="AD49" s="183"/>
      <c r="AE49" s="183"/>
      <c r="AF49" s="183"/>
      <c r="AG49" s="183"/>
      <c r="AH49" s="183"/>
      <c r="AI49" s="183"/>
      <c r="AJ49" s="183"/>
      <c r="AK49" s="183"/>
      <c r="AL49" s="183"/>
      <c r="AM49" s="184"/>
    </row>
    <row r="50" spans="1:39" s="6" customFormat="1" ht="12.75" customHeight="1">
      <c r="A50" s="377"/>
      <c r="B50" s="378"/>
      <c r="C50" s="378"/>
      <c r="D50" s="378"/>
      <c r="E50" s="378"/>
      <c r="F50" s="378"/>
      <c r="G50" s="379"/>
      <c r="H50" s="159">
        <v>40</v>
      </c>
      <c r="I50" s="401" t="s">
        <v>163</v>
      </c>
      <c r="J50" s="402"/>
      <c r="K50" s="402"/>
      <c r="L50" s="402"/>
      <c r="M50" s="402"/>
      <c r="N50" s="402"/>
      <c r="O50" s="402"/>
      <c r="P50" s="402"/>
      <c r="Q50" s="402"/>
      <c r="R50" s="402"/>
      <c r="S50" s="402"/>
      <c r="T50" s="402"/>
      <c r="U50" s="403"/>
      <c r="V50" s="182" t="s">
        <v>162</v>
      </c>
      <c r="W50" s="183"/>
      <c r="X50" s="183"/>
      <c r="Y50" s="183"/>
      <c r="Z50" s="183"/>
      <c r="AA50" s="183"/>
      <c r="AB50" s="183"/>
      <c r="AC50" s="183"/>
      <c r="AD50" s="183"/>
      <c r="AE50" s="183"/>
      <c r="AF50" s="183"/>
      <c r="AG50" s="183"/>
      <c r="AH50" s="183"/>
      <c r="AI50" s="183"/>
      <c r="AJ50" s="183"/>
      <c r="AK50" s="183"/>
      <c r="AL50" s="183"/>
      <c r="AM50" s="184"/>
    </row>
    <row r="51" spans="1:39" s="6" customFormat="1" ht="12.75" customHeight="1">
      <c r="A51" s="377"/>
      <c r="B51" s="378"/>
      <c r="C51" s="378"/>
      <c r="D51" s="378"/>
      <c r="E51" s="378"/>
      <c r="F51" s="378"/>
      <c r="G51" s="379"/>
      <c r="H51" s="159">
        <v>41</v>
      </c>
      <c r="I51" s="401" t="s">
        <v>164</v>
      </c>
      <c r="J51" s="402"/>
      <c r="K51" s="402"/>
      <c r="L51" s="402"/>
      <c r="M51" s="402"/>
      <c r="N51" s="402"/>
      <c r="O51" s="402"/>
      <c r="P51" s="402"/>
      <c r="Q51" s="402"/>
      <c r="R51" s="402"/>
      <c r="S51" s="402"/>
      <c r="T51" s="402"/>
      <c r="U51" s="403"/>
      <c r="V51" s="182" t="s">
        <v>86</v>
      </c>
      <c r="W51" s="183"/>
      <c r="X51" s="183"/>
      <c r="Y51" s="183"/>
      <c r="Z51" s="183"/>
      <c r="AA51" s="183"/>
      <c r="AB51" s="183"/>
      <c r="AC51" s="183"/>
      <c r="AD51" s="183"/>
      <c r="AE51" s="183"/>
      <c r="AF51" s="183"/>
      <c r="AG51" s="183"/>
      <c r="AH51" s="183"/>
      <c r="AI51" s="183"/>
      <c r="AJ51" s="183"/>
      <c r="AK51" s="183"/>
      <c r="AL51" s="183"/>
      <c r="AM51" s="184"/>
    </row>
    <row r="52" spans="1:39" s="6" customFormat="1" ht="12.75" customHeight="1">
      <c r="A52" s="377"/>
      <c r="B52" s="378"/>
      <c r="C52" s="378"/>
      <c r="D52" s="378"/>
      <c r="E52" s="378"/>
      <c r="F52" s="378"/>
      <c r="G52" s="379"/>
      <c r="H52" s="159">
        <v>42</v>
      </c>
      <c r="I52" s="401" t="s">
        <v>165</v>
      </c>
      <c r="J52" s="402"/>
      <c r="K52" s="402"/>
      <c r="L52" s="402"/>
      <c r="M52" s="402"/>
      <c r="N52" s="402"/>
      <c r="O52" s="402"/>
      <c r="P52" s="402"/>
      <c r="Q52" s="402"/>
      <c r="R52" s="402"/>
      <c r="S52" s="402"/>
      <c r="T52" s="402"/>
      <c r="U52" s="403"/>
      <c r="V52" s="542" t="s">
        <v>383</v>
      </c>
      <c r="W52" s="543"/>
      <c r="X52" s="543"/>
      <c r="Y52" s="543"/>
      <c r="Z52" s="543"/>
      <c r="AA52" s="543"/>
      <c r="AB52" s="543"/>
      <c r="AC52" s="543"/>
      <c r="AD52" s="543"/>
      <c r="AE52" s="543"/>
      <c r="AF52" s="543"/>
      <c r="AG52" s="543"/>
      <c r="AH52" s="543"/>
      <c r="AI52" s="543"/>
      <c r="AJ52" s="543"/>
      <c r="AK52" s="543"/>
      <c r="AL52" s="543"/>
      <c r="AM52" s="544"/>
    </row>
    <row r="53" spans="1:39" s="6" customFormat="1" ht="12.75" customHeight="1">
      <c r="A53" s="377"/>
      <c r="B53" s="378"/>
      <c r="C53" s="378"/>
      <c r="D53" s="378"/>
      <c r="E53" s="378"/>
      <c r="F53" s="378"/>
      <c r="G53" s="379"/>
      <c r="H53" s="159">
        <v>43</v>
      </c>
      <c r="I53" s="401" t="s">
        <v>110</v>
      </c>
      <c r="J53" s="402"/>
      <c r="K53" s="402"/>
      <c r="L53" s="402"/>
      <c r="M53" s="402"/>
      <c r="N53" s="402"/>
      <c r="O53" s="402"/>
      <c r="P53" s="402"/>
      <c r="Q53" s="402"/>
      <c r="R53" s="402"/>
      <c r="S53" s="402"/>
      <c r="T53" s="402"/>
      <c r="U53" s="403"/>
      <c r="V53" s="182" t="s">
        <v>85</v>
      </c>
      <c r="W53" s="183"/>
      <c r="X53" s="183"/>
      <c r="Y53" s="183"/>
      <c r="Z53" s="183"/>
      <c r="AA53" s="183"/>
      <c r="AB53" s="183"/>
      <c r="AC53" s="183"/>
      <c r="AD53" s="183"/>
      <c r="AE53" s="183"/>
      <c r="AF53" s="183"/>
      <c r="AG53" s="183"/>
      <c r="AH53" s="183"/>
      <c r="AI53" s="183"/>
      <c r="AJ53" s="183"/>
      <c r="AK53" s="183"/>
      <c r="AL53" s="183"/>
      <c r="AM53" s="184"/>
    </row>
    <row r="54" spans="1:39" s="6" customFormat="1" ht="12.75" customHeight="1" thickBot="1">
      <c r="A54" s="377"/>
      <c r="B54" s="378"/>
      <c r="C54" s="378"/>
      <c r="D54" s="378"/>
      <c r="E54" s="378"/>
      <c r="F54" s="378"/>
      <c r="G54" s="379"/>
      <c r="H54" s="159">
        <v>44</v>
      </c>
      <c r="I54" s="147"/>
      <c r="J54" s="148"/>
      <c r="K54" s="148"/>
      <c r="L54" s="148"/>
      <c r="M54" s="148"/>
      <c r="N54" s="148"/>
      <c r="O54" s="148"/>
      <c r="P54" s="148"/>
      <c r="Q54" s="148"/>
      <c r="R54" s="148"/>
      <c r="S54" s="148"/>
      <c r="T54" s="148"/>
      <c r="U54" s="148"/>
      <c r="V54" s="204"/>
      <c r="W54" s="205"/>
      <c r="X54" s="205"/>
      <c r="Y54" s="205"/>
      <c r="Z54" s="205"/>
      <c r="AA54" s="206"/>
      <c r="AB54" s="206"/>
      <c r="AC54" s="206"/>
      <c r="AD54" s="206"/>
      <c r="AE54" s="206"/>
      <c r="AF54" s="206"/>
      <c r="AG54" s="206"/>
      <c r="AH54" s="206"/>
      <c r="AI54" s="206"/>
      <c r="AJ54" s="206"/>
      <c r="AK54" s="206"/>
      <c r="AL54" s="206"/>
      <c r="AM54" s="207"/>
    </row>
    <row r="55" spans="1:39" s="6" customFormat="1" ht="12.75" customHeight="1">
      <c r="A55" s="395" t="s">
        <v>166</v>
      </c>
      <c r="B55" s="396"/>
      <c r="C55" s="396"/>
      <c r="D55" s="396"/>
      <c r="E55" s="396"/>
      <c r="F55" s="396"/>
      <c r="G55" s="397"/>
      <c r="H55" s="158">
        <v>45</v>
      </c>
      <c r="I55" s="398" t="s">
        <v>167</v>
      </c>
      <c r="J55" s="399"/>
      <c r="K55" s="399"/>
      <c r="L55" s="399"/>
      <c r="M55" s="399"/>
      <c r="N55" s="399"/>
      <c r="O55" s="399"/>
      <c r="P55" s="399"/>
      <c r="Q55" s="399"/>
      <c r="R55" s="399"/>
      <c r="S55" s="399"/>
      <c r="T55" s="399"/>
      <c r="U55" s="400"/>
      <c r="V55" s="153" t="s">
        <v>168</v>
      </c>
      <c r="W55" s="124"/>
      <c r="X55" s="124"/>
      <c r="Y55" s="124"/>
      <c r="Z55" s="124"/>
      <c r="AA55" s="124"/>
      <c r="AB55" s="124"/>
      <c r="AC55" s="124"/>
      <c r="AD55" s="124"/>
      <c r="AE55" s="124"/>
      <c r="AF55" s="124"/>
      <c r="AG55" s="124"/>
      <c r="AH55" s="124"/>
      <c r="AI55" s="124"/>
      <c r="AJ55" s="124"/>
      <c r="AK55" s="124"/>
      <c r="AL55" s="124"/>
      <c r="AM55" s="154"/>
    </row>
    <row r="56" spans="1:39" s="6" customFormat="1" ht="12.75" customHeight="1">
      <c r="A56" s="377"/>
      <c r="B56" s="378"/>
      <c r="C56" s="378"/>
      <c r="D56" s="378"/>
      <c r="E56" s="378"/>
      <c r="F56" s="378"/>
      <c r="G56" s="379"/>
      <c r="H56" s="159">
        <v>46</v>
      </c>
      <c r="I56" s="401" t="s">
        <v>169</v>
      </c>
      <c r="J56" s="402"/>
      <c r="K56" s="402"/>
      <c r="L56" s="402"/>
      <c r="M56" s="402"/>
      <c r="N56" s="402"/>
      <c r="O56" s="402"/>
      <c r="P56" s="402"/>
      <c r="Q56" s="402"/>
      <c r="R56" s="402"/>
      <c r="S56" s="402"/>
      <c r="T56" s="402"/>
      <c r="U56" s="403"/>
      <c r="V56" s="145" t="s">
        <v>85</v>
      </c>
      <c r="W56" s="133"/>
      <c r="X56" s="133"/>
      <c r="Y56" s="133"/>
      <c r="Z56" s="133"/>
      <c r="AA56" s="133"/>
      <c r="AB56" s="133"/>
      <c r="AC56" s="133"/>
      <c r="AD56" s="133"/>
      <c r="AE56" s="133"/>
      <c r="AF56" s="133"/>
      <c r="AG56" s="133"/>
      <c r="AH56" s="133"/>
      <c r="AI56" s="133"/>
      <c r="AJ56" s="133"/>
      <c r="AK56" s="133"/>
      <c r="AL56" s="133"/>
      <c r="AM56" s="135"/>
    </row>
    <row r="57" spans="1:39" s="6" customFormat="1" ht="12.75" customHeight="1">
      <c r="A57" s="377"/>
      <c r="B57" s="378"/>
      <c r="C57" s="378"/>
      <c r="D57" s="378"/>
      <c r="E57" s="378"/>
      <c r="F57" s="378"/>
      <c r="G57" s="379"/>
      <c r="H57" s="159">
        <v>47</v>
      </c>
      <c r="I57" s="401" t="s">
        <v>170</v>
      </c>
      <c r="J57" s="402"/>
      <c r="K57" s="402"/>
      <c r="L57" s="402"/>
      <c r="M57" s="402"/>
      <c r="N57" s="402"/>
      <c r="O57" s="402"/>
      <c r="P57" s="402"/>
      <c r="Q57" s="402"/>
      <c r="R57" s="402"/>
      <c r="S57" s="402"/>
      <c r="T57" s="402"/>
      <c r="U57" s="403"/>
      <c r="V57" s="145" t="s">
        <v>88</v>
      </c>
      <c r="W57" s="133"/>
      <c r="X57" s="133"/>
      <c r="Y57" s="133"/>
      <c r="Z57" s="133"/>
      <c r="AA57" s="133"/>
      <c r="AB57" s="133"/>
      <c r="AC57" s="133"/>
      <c r="AD57" s="133"/>
      <c r="AE57" s="133"/>
      <c r="AF57" s="133"/>
      <c r="AG57" s="133"/>
      <c r="AH57" s="133"/>
      <c r="AI57" s="133"/>
      <c r="AJ57" s="133"/>
      <c r="AK57" s="133"/>
      <c r="AL57" s="133"/>
      <c r="AM57" s="135"/>
    </row>
    <row r="58" spans="1:39" s="6" customFormat="1" ht="12.75" customHeight="1">
      <c r="A58" s="377"/>
      <c r="B58" s="378"/>
      <c r="C58" s="378"/>
      <c r="D58" s="378"/>
      <c r="E58" s="378"/>
      <c r="F58" s="378"/>
      <c r="G58" s="379"/>
      <c r="H58" s="159">
        <v>48</v>
      </c>
      <c r="I58" s="401" t="s">
        <v>171</v>
      </c>
      <c r="J58" s="402"/>
      <c r="K58" s="402"/>
      <c r="L58" s="402"/>
      <c r="M58" s="402"/>
      <c r="N58" s="402"/>
      <c r="O58" s="402"/>
      <c r="P58" s="402"/>
      <c r="Q58" s="402"/>
      <c r="R58" s="402"/>
      <c r="S58" s="402"/>
      <c r="T58" s="402"/>
      <c r="U58" s="403"/>
      <c r="V58" s="145" t="s">
        <v>102</v>
      </c>
      <c r="W58" s="133"/>
      <c r="X58" s="133"/>
      <c r="Y58" s="133"/>
      <c r="Z58" s="133"/>
      <c r="AA58" s="133"/>
      <c r="AB58" s="133"/>
      <c r="AC58" s="133"/>
      <c r="AD58" s="133"/>
      <c r="AE58" s="133"/>
      <c r="AF58" s="133"/>
      <c r="AG58" s="133"/>
      <c r="AH58" s="133"/>
      <c r="AI58" s="133"/>
      <c r="AJ58" s="133"/>
      <c r="AK58" s="133"/>
      <c r="AL58" s="133"/>
      <c r="AM58" s="135"/>
    </row>
    <row r="59" spans="1:39" s="6" customFormat="1" ht="12.75" customHeight="1">
      <c r="A59" s="377"/>
      <c r="B59" s="378"/>
      <c r="C59" s="378"/>
      <c r="D59" s="378"/>
      <c r="E59" s="378"/>
      <c r="F59" s="378"/>
      <c r="G59" s="379"/>
      <c r="H59" s="159">
        <v>49</v>
      </c>
      <c r="I59" s="401" t="s">
        <v>310</v>
      </c>
      <c r="J59" s="402"/>
      <c r="K59" s="402"/>
      <c r="L59" s="402"/>
      <c r="M59" s="402"/>
      <c r="N59" s="402"/>
      <c r="O59" s="402"/>
      <c r="P59" s="402"/>
      <c r="Q59" s="402"/>
      <c r="R59" s="402"/>
      <c r="S59" s="402"/>
      <c r="T59" s="402"/>
      <c r="U59" s="403"/>
      <c r="V59" s="155" t="s">
        <v>311</v>
      </c>
      <c r="W59" s="156"/>
      <c r="X59" s="156"/>
      <c r="Y59" s="156"/>
      <c r="Z59" s="156"/>
      <c r="AA59" s="156"/>
      <c r="AB59" s="156"/>
      <c r="AC59" s="156"/>
      <c r="AD59" s="156"/>
      <c r="AE59" s="156"/>
      <c r="AF59" s="156"/>
      <c r="AG59" s="156"/>
      <c r="AH59" s="156"/>
      <c r="AI59" s="156"/>
      <c r="AJ59" s="156"/>
      <c r="AK59" s="156"/>
      <c r="AL59" s="156"/>
      <c r="AM59" s="157"/>
    </row>
    <row r="60" spans="1:39" s="6" customFormat="1" ht="12.75" customHeight="1">
      <c r="A60" s="377"/>
      <c r="B60" s="378"/>
      <c r="C60" s="378"/>
      <c r="D60" s="378"/>
      <c r="E60" s="378"/>
      <c r="F60" s="378"/>
      <c r="G60" s="379"/>
      <c r="H60" s="159">
        <v>50</v>
      </c>
      <c r="I60" s="401" t="s">
        <v>312</v>
      </c>
      <c r="J60" s="402"/>
      <c r="K60" s="402"/>
      <c r="L60" s="402"/>
      <c r="M60" s="402"/>
      <c r="N60" s="402"/>
      <c r="O60" s="402"/>
      <c r="P60" s="402"/>
      <c r="Q60" s="402"/>
      <c r="R60" s="402"/>
      <c r="S60" s="402"/>
      <c r="T60" s="402"/>
      <c r="U60" s="403"/>
      <c r="V60" s="155" t="s">
        <v>311</v>
      </c>
      <c r="W60" s="156"/>
      <c r="X60" s="156"/>
      <c r="Y60" s="156"/>
      <c r="Z60" s="156"/>
      <c r="AA60" s="156"/>
      <c r="AB60" s="156"/>
      <c r="AC60" s="156"/>
      <c r="AD60" s="156"/>
      <c r="AE60" s="156"/>
      <c r="AF60" s="156"/>
      <c r="AG60" s="156"/>
      <c r="AH60" s="156"/>
      <c r="AI60" s="156"/>
      <c r="AJ60" s="156"/>
      <c r="AK60" s="156"/>
      <c r="AL60" s="156"/>
      <c r="AM60" s="157"/>
    </row>
    <row r="61" spans="1:39" s="6" customFormat="1" ht="12.75" customHeight="1" thickBot="1">
      <c r="A61" s="377"/>
      <c r="B61" s="378"/>
      <c r="C61" s="378"/>
      <c r="D61" s="378"/>
      <c r="E61" s="378"/>
      <c r="F61" s="378"/>
      <c r="G61" s="379"/>
      <c r="H61" s="160">
        <v>51</v>
      </c>
      <c r="I61" s="452" t="s">
        <v>172</v>
      </c>
      <c r="J61" s="453"/>
      <c r="K61" s="453"/>
      <c r="L61" s="453"/>
      <c r="M61" s="453"/>
      <c r="N61" s="453"/>
      <c r="O61" s="453"/>
      <c r="P61" s="453"/>
      <c r="Q61" s="453"/>
      <c r="R61" s="453"/>
      <c r="S61" s="453"/>
      <c r="T61" s="453"/>
      <c r="U61" s="512"/>
      <c r="V61" s="155" t="s">
        <v>85</v>
      </c>
      <c r="W61" s="156"/>
      <c r="X61" s="156"/>
      <c r="Y61" s="156"/>
      <c r="Z61" s="156"/>
      <c r="AA61" s="156"/>
      <c r="AB61" s="156"/>
      <c r="AC61" s="156"/>
      <c r="AD61" s="156"/>
      <c r="AE61" s="156"/>
      <c r="AF61" s="156"/>
      <c r="AG61" s="156"/>
      <c r="AH61" s="156"/>
      <c r="AI61" s="156"/>
      <c r="AJ61" s="156"/>
      <c r="AK61" s="156"/>
      <c r="AL61" s="156"/>
      <c r="AM61" s="157"/>
    </row>
    <row r="62" spans="1:39" s="6" customFormat="1" ht="12.75" customHeight="1">
      <c r="A62" s="534" t="s">
        <v>267</v>
      </c>
      <c r="B62" s="375"/>
      <c r="C62" s="375"/>
      <c r="D62" s="375"/>
      <c r="E62" s="375"/>
      <c r="F62" s="375"/>
      <c r="G62" s="376"/>
      <c r="H62" s="165">
        <v>52</v>
      </c>
      <c r="I62" s="520" t="s">
        <v>89</v>
      </c>
      <c r="J62" s="521"/>
      <c r="K62" s="521"/>
      <c r="L62" s="521"/>
      <c r="M62" s="521"/>
      <c r="N62" s="521"/>
      <c r="O62" s="521"/>
      <c r="P62" s="521"/>
      <c r="Q62" s="521"/>
      <c r="R62" s="521"/>
      <c r="S62" s="521"/>
      <c r="T62" s="521"/>
      <c r="U62" s="522"/>
      <c r="V62" s="166" t="s">
        <v>309</v>
      </c>
      <c r="W62" s="167"/>
      <c r="X62" s="167"/>
      <c r="Y62" s="167"/>
      <c r="Z62" s="167"/>
      <c r="AA62" s="167"/>
      <c r="AB62" s="167"/>
      <c r="AC62" s="167"/>
      <c r="AD62" s="167"/>
      <c r="AE62" s="167"/>
      <c r="AF62" s="167"/>
      <c r="AG62" s="167"/>
      <c r="AH62" s="167"/>
      <c r="AI62" s="167"/>
      <c r="AJ62" s="167"/>
      <c r="AK62" s="167"/>
      <c r="AL62" s="167"/>
      <c r="AM62" s="168"/>
    </row>
    <row r="63" spans="1:39" s="6" customFormat="1" ht="12.75" customHeight="1">
      <c r="A63" s="377"/>
      <c r="B63" s="378"/>
      <c r="C63" s="378"/>
      <c r="D63" s="378"/>
      <c r="E63" s="378"/>
      <c r="F63" s="378"/>
      <c r="G63" s="379"/>
      <c r="H63" s="159">
        <v>53</v>
      </c>
      <c r="I63" s="401" t="s">
        <v>87</v>
      </c>
      <c r="J63" s="402"/>
      <c r="K63" s="402"/>
      <c r="L63" s="402"/>
      <c r="M63" s="402"/>
      <c r="N63" s="402"/>
      <c r="O63" s="402"/>
      <c r="P63" s="402"/>
      <c r="Q63" s="402"/>
      <c r="R63" s="402"/>
      <c r="S63" s="402"/>
      <c r="T63" s="402"/>
      <c r="U63" s="403"/>
      <c r="V63" s="145" t="s">
        <v>309</v>
      </c>
      <c r="W63" s="133"/>
      <c r="X63" s="133"/>
      <c r="Y63" s="133"/>
      <c r="Z63" s="133"/>
      <c r="AA63" s="133"/>
      <c r="AB63" s="133"/>
      <c r="AC63" s="133"/>
      <c r="AD63" s="133"/>
      <c r="AE63" s="133"/>
      <c r="AF63" s="133"/>
      <c r="AG63" s="133"/>
      <c r="AH63" s="133"/>
      <c r="AI63" s="133"/>
      <c r="AJ63" s="133"/>
      <c r="AK63" s="133"/>
      <c r="AL63" s="133"/>
      <c r="AM63" s="135"/>
    </row>
    <row r="64" spans="1:39" s="6" customFormat="1" ht="12.75" customHeight="1" thickBot="1">
      <c r="A64" s="380"/>
      <c r="B64" s="381"/>
      <c r="C64" s="381"/>
      <c r="D64" s="381"/>
      <c r="E64" s="381"/>
      <c r="F64" s="381"/>
      <c r="G64" s="382"/>
      <c r="H64" s="169">
        <v>54</v>
      </c>
      <c r="I64" s="526" t="s">
        <v>313</v>
      </c>
      <c r="J64" s="527"/>
      <c r="K64" s="527"/>
      <c r="L64" s="527"/>
      <c r="M64" s="527"/>
      <c r="N64" s="527"/>
      <c r="O64" s="527"/>
      <c r="P64" s="527"/>
      <c r="Q64" s="527"/>
      <c r="R64" s="527"/>
      <c r="S64" s="527"/>
      <c r="T64" s="527"/>
      <c r="U64" s="528"/>
      <c r="V64" s="170" t="s">
        <v>309</v>
      </c>
      <c r="W64" s="171"/>
      <c r="X64" s="171"/>
      <c r="Y64" s="171"/>
      <c r="Z64" s="171"/>
      <c r="AA64" s="171"/>
      <c r="AB64" s="171"/>
      <c r="AC64" s="171"/>
      <c r="AD64" s="171"/>
      <c r="AE64" s="171"/>
      <c r="AF64" s="171"/>
      <c r="AG64" s="171"/>
      <c r="AH64" s="171"/>
      <c r="AI64" s="171"/>
      <c r="AJ64" s="171"/>
      <c r="AK64" s="171"/>
      <c r="AL64" s="171"/>
      <c r="AM64" s="172"/>
    </row>
    <row r="65" spans="1:39" s="6" customFormat="1" ht="12.75" customHeight="1">
      <c r="A65" s="389" t="s">
        <v>173</v>
      </c>
      <c r="B65" s="390"/>
      <c r="C65" s="390"/>
      <c r="D65" s="390"/>
      <c r="E65" s="390"/>
      <c r="F65" s="390"/>
      <c r="G65" s="390"/>
      <c r="H65" s="390"/>
      <c r="I65" s="390"/>
      <c r="J65" s="390"/>
      <c r="K65" s="390"/>
      <c r="L65" s="390"/>
      <c r="M65" s="390"/>
      <c r="N65" s="390"/>
      <c r="O65" s="390"/>
      <c r="P65" s="390"/>
      <c r="Q65" s="390"/>
      <c r="R65" s="390"/>
      <c r="S65" s="390"/>
      <c r="T65" s="390"/>
      <c r="U65" s="390"/>
      <c r="V65" s="390"/>
      <c r="W65" s="390"/>
      <c r="X65" s="390"/>
      <c r="Y65" s="390"/>
      <c r="Z65" s="390"/>
      <c r="AA65" s="390"/>
      <c r="AB65" s="390"/>
      <c r="AC65" s="390"/>
      <c r="AD65" s="390"/>
      <c r="AE65" s="390"/>
      <c r="AF65" s="390"/>
      <c r="AG65" s="390"/>
      <c r="AH65" s="390"/>
      <c r="AI65" s="390"/>
      <c r="AJ65" s="390"/>
      <c r="AK65" s="390"/>
      <c r="AL65" s="390"/>
      <c r="AM65" s="391"/>
    </row>
    <row r="66" spans="1:39" s="75" customFormat="1">
      <c r="A66" s="173"/>
      <c r="B66" s="110" t="s">
        <v>174</v>
      </c>
      <c r="C66" s="110"/>
      <c r="D66" s="110"/>
      <c r="E66" s="110"/>
      <c r="F66" s="110"/>
      <c r="G66" s="110"/>
      <c r="H66" s="110"/>
      <c r="I66" s="110"/>
      <c r="J66" s="110"/>
      <c r="K66" s="110"/>
      <c r="L66" s="110"/>
      <c r="M66" s="174"/>
      <c r="N66" s="110" t="s">
        <v>175</v>
      </c>
      <c r="O66" s="110"/>
      <c r="P66" s="110"/>
      <c r="Q66" s="110"/>
      <c r="R66" s="110"/>
      <c r="S66" s="110"/>
      <c r="T66" s="110"/>
      <c r="U66" s="110"/>
      <c r="V66" s="110"/>
      <c r="W66" s="174"/>
      <c r="X66" s="110" t="s">
        <v>176</v>
      </c>
      <c r="Y66" s="110"/>
      <c r="Z66" s="110"/>
      <c r="AA66" s="110"/>
      <c r="AB66" s="174"/>
      <c r="AC66" s="174"/>
      <c r="AD66" s="174"/>
      <c r="AE66" s="174"/>
      <c r="AF66" s="174"/>
      <c r="AG66" s="174"/>
      <c r="AH66" s="174"/>
      <c r="AI66" s="174"/>
      <c r="AJ66" s="174"/>
      <c r="AK66" s="174"/>
      <c r="AL66" s="174"/>
      <c r="AM66" s="175"/>
    </row>
    <row r="67" spans="1:39" s="6" customFormat="1" ht="20.25" customHeight="1">
      <c r="A67" s="109"/>
      <c r="B67" s="110"/>
      <c r="C67" s="110"/>
      <c r="D67" s="111"/>
      <c r="E67" s="111"/>
      <c r="F67" s="111"/>
      <c r="G67" s="111"/>
      <c r="H67" s="190"/>
      <c r="I67" s="111"/>
      <c r="J67" s="111"/>
      <c r="K67" s="111"/>
      <c r="L67" s="111"/>
      <c r="M67" s="111"/>
      <c r="N67" s="111"/>
      <c r="O67" s="111"/>
      <c r="P67" s="111"/>
      <c r="Q67" s="111"/>
      <c r="R67" s="111"/>
      <c r="S67" s="111"/>
      <c r="T67" s="111"/>
      <c r="U67" s="111"/>
      <c r="V67" s="111"/>
      <c r="W67" s="111"/>
      <c r="X67" s="112"/>
      <c r="Y67" s="111"/>
      <c r="Z67" s="113"/>
      <c r="AA67" s="111"/>
      <c r="AB67" s="111"/>
      <c r="AC67" s="113"/>
      <c r="AD67" s="111"/>
      <c r="AE67" s="111"/>
      <c r="AF67" s="113"/>
      <c r="AG67" s="111"/>
      <c r="AH67" s="111"/>
      <c r="AI67" s="113"/>
      <c r="AJ67" s="111"/>
      <c r="AK67" s="111"/>
      <c r="AL67" s="111"/>
      <c r="AM67" s="176"/>
    </row>
    <row r="68" spans="1:39" s="6" customFormat="1" ht="12.75" customHeight="1">
      <c r="A68" s="109"/>
      <c r="B68" s="110" t="s">
        <v>318</v>
      </c>
      <c r="C68" s="110"/>
      <c r="D68" s="111"/>
      <c r="E68" s="111"/>
      <c r="F68" s="111"/>
      <c r="G68" s="111"/>
      <c r="H68" s="190"/>
      <c r="I68" s="111"/>
      <c r="J68" s="111"/>
      <c r="K68" s="111"/>
      <c r="L68" s="111"/>
      <c r="M68" s="111"/>
      <c r="N68" s="111"/>
      <c r="O68" s="111"/>
      <c r="P68" s="111"/>
      <c r="Q68" s="111"/>
      <c r="R68" s="111"/>
      <c r="S68" s="111"/>
      <c r="T68" s="111"/>
      <c r="U68" s="111"/>
      <c r="V68" s="111"/>
      <c r="W68" s="111"/>
      <c r="X68" s="112"/>
      <c r="Y68" s="111"/>
      <c r="Z68" s="113"/>
      <c r="AA68" s="111"/>
      <c r="AB68" s="111"/>
      <c r="AC68" s="113"/>
      <c r="AD68" s="111"/>
      <c r="AE68" s="111"/>
      <c r="AF68" s="113"/>
      <c r="AG68" s="111"/>
      <c r="AH68" s="111"/>
      <c r="AI68" s="113"/>
      <c r="AJ68" s="111"/>
      <c r="AK68" s="111"/>
      <c r="AL68" s="111"/>
      <c r="AM68" s="176"/>
    </row>
    <row r="69" spans="1:39" s="6" customFormat="1" ht="12.75" customHeight="1">
      <c r="A69" s="109"/>
      <c r="B69" s="114"/>
      <c r="C69" s="111"/>
      <c r="D69" s="111"/>
      <c r="E69" s="111"/>
      <c r="F69" s="111"/>
      <c r="G69" s="111"/>
      <c r="H69" s="190"/>
      <c r="I69" s="111"/>
      <c r="J69" s="111"/>
      <c r="K69" s="111"/>
      <c r="L69" s="111"/>
      <c r="M69" s="111"/>
      <c r="N69" s="111"/>
      <c r="O69" s="111"/>
      <c r="P69" s="111"/>
      <c r="Q69" s="111"/>
      <c r="R69" s="111"/>
      <c r="S69" s="111"/>
      <c r="T69" s="111"/>
      <c r="U69" s="111"/>
      <c r="V69" s="111"/>
      <c r="W69" s="111"/>
      <c r="X69" s="112"/>
      <c r="Y69" s="111"/>
      <c r="Z69" s="113"/>
      <c r="AA69" s="111"/>
      <c r="AB69" s="111"/>
      <c r="AC69" s="113"/>
      <c r="AD69" s="111"/>
      <c r="AE69" s="111"/>
      <c r="AF69" s="113"/>
      <c r="AG69" s="111"/>
      <c r="AH69" s="111"/>
      <c r="AI69" s="113"/>
      <c r="AJ69" s="111"/>
      <c r="AK69" s="111"/>
      <c r="AL69" s="111"/>
      <c r="AM69" s="176"/>
    </row>
    <row r="70" spans="1:39" s="6" customFormat="1">
      <c r="A70" s="109"/>
      <c r="B70" s="114" t="s">
        <v>381</v>
      </c>
      <c r="C70" s="114"/>
      <c r="D70" s="114"/>
      <c r="E70" s="114"/>
      <c r="F70" s="114"/>
      <c r="G70" s="114"/>
      <c r="H70" s="115"/>
      <c r="I70" s="114"/>
      <c r="J70" s="114"/>
      <c r="K70" s="114"/>
      <c r="L70" s="114"/>
      <c r="M70" s="111"/>
      <c r="N70" s="111"/>
      <c r="O70" s="111"/>
      <c r="P70" s="111"/>
      <c r="Q70" s="111"/>
      <c r="R70" s="111"/>
      <c r="S70" s="111"/>
      <c r="T70" s="111"/>
      <c r="U70" s="111"/>
      <c r="V70" s="111"/>
      <c r="W70" s="111"/>
      <c r="X70" s="111"/>
      <c r="Y70" s="111"/>
      <c r="Z70" s="111"/>
      <c r="AA70" s="111"/>
      <c r="AB70" s="111"/>
      <c r="AC70" s="111"/>
      <c r="AD70" s="111"/>
      <c r="AE70" s="111"/>
      <c r="AF70" s="111"/>
      <c r="AG70" s="111"/>
      <c r="AH70" s="111"/>
      <c r="AI70" s="111"/>
      <c r="AJ70" s="111"/>
      <c r="AK70" s="111"/>
      <c r="AL70" s="111"/>
      <c r="AM70" s="176"/>
    </row>
    <row r="71" spans="1:39" s="6" customFormat="1">
      <c r="A71" s="372"/>
      <c r="B71" s="366"/>
      <c r="C71" s="366"/>
      <c r="D71" s="373"/>
      <c r="E71" s="366"/>
      <c r="F71" s="366"/>
      <c r="G71" s="366"/>
      <c r="H71" s="366"/>
      <c r="I71" s="366"/>
      <c r="J71" s="366"/>
      <c r="K71" s="366"/>
      <c r="L71" s="366"/>
      <c r="M71" s="366"/>
      <c r="N71" s="366"/>
      <c r="O71" s="366"/>
      <c r="P71" s="366"/>
      <c r="Q71" s="366"/>
      <c r="R71" s="366"/>
      <c r="S71" s="366"/>
      <c r="T71" s="366"/>
      <c r="U71" s="366"/>
      <c r="V71" s="366"/>
      <c r="W71" s="366"/>
      <c r="X71" s="366"/>
      <c r="Y71" s="366"/>
      <c r="Z71" s="366"/>
      <c r="AA71" s="366"/>
      <c r="AB71" s="366"/>
      <c r="AC71" s="366"/>
      <c r="AD71" s="366"/>
      <c r="AE71" s="366"/>
      <c r="AF71" s="366"/>
      <c r="AG71" s="366"/>
      <c r="AH71" s="366"/>
      <c r="AI71" s="367"/>
      <c r="AJ71" s="367"/>
      <c r="AK71" s="367"/>
      <c r="AL71" s="367"/>
      <c r="AM71" s="368"/>
    </row>
    <row r="72" spans="1:39" s="6" customFormat="1">
      <c r="A72" s="372"/>
      <c r="B72" s="366"/>
      <c r="C72" s="366"/>
      <c r="D72" s="373"/>
      <c r="E72" s="366"/>
      <c r="F72" s="366"/>
      <c r="G72" s="366"/>
      <c r="H72" s="366"/>
      <c r="I72" s="366"/>
      <c r="J72" s="366"/>
      <c r="K72" s="366"/>
      <c r="L72" s="366"/>
      <c r="M72" s="366"/>
      <c r="N72" s="366"/>
      <c r="O72" s="366"/>
      <c r="P72" s="366"/>
      <c r="Q72" s="366"/>
      <c r="R72" s="366"/>
      <c r="S72" s="366"/>
      <c r="T72" s="366"/>
      <c r="U72" s="366"/>
      <c r="V72" s="366"/>
      <c r="W72" s="366"/>
      <c r="X72" s="366"/>
      <c r="Y72" s="366"/>
      <c r="Z72" s="366"/>
      <c r="AA72" s="366"/>
      <c r="AB72" s="366"/>
      <c r="AC72" s="366"/>
      <c r="AD72" s="366"/>
      <c r="AE72" s="366"/>
      <c r="AF72" s="366"/>
      <c r="AG72" s="366"/>
      <c r="AH72" s="366"/>
      <c r="AI72" s="367"/>
      <c r="AJ72" s="367"/>
      <c r="AK72" s="367"/>
      <c r="AL72" s="367"/>
      <c r="AM72" s="368"/>
    </row>
    <row r="73" spans="1:39" s="6" customFormat="1">
      <c r="A73" s="372"/>
      <c r="B73" s="366"/>
      <c r="C73" s="366"/>
      <c r="D73" s="373"/>
      <c r="E73" s="366"/>
      <c r="F73" s="366"/>
      <c r="G73" s="366"/>
      <c r="H73" s="366"/>
      <c r="I73" s="366"/>
      <c r="J73" s="366"/>
      <c r="K73" s="366"/>
      <c r="L73" s="366"/>
      <c r="M73" s="366"/>
      <c r="N73" s="366"/>
      <c r="O73" s="366"/>
      <c r="P73" s="366"/>
      <c r="Q73" s="366"/>
      <c r="R73" s="366"/>
      <c r="S73" s="366"/>
      <c r="T73" s="366"/>
      <c r="U73" s="366"/>
      <c r="V73" s="366"/>
      <c r="W73" s="366"/>
      <c r="X73" s="366"/>
      <c r="Y73" s="366"/>
      <c r="Z73" s="366"/>
      <c r="AA73" s="366"/>
      <c r="AB73" s="366"/>
      <c r="AC73" s="366"/>
      <c r="AD73" s="366"/>
      <c r="AE73" s="366"/>
      <c r="AF73" s="366"/>
      <c r="AG73" s="366"/>
      <c r="AH73" s="366"/>
      <c r="AI73" s="367"/>
      <c r="AJ73" s="367"/>
      <c r="AK73" s="367"/>
      <c r="AL73" s="367"/>
      <c r="AM73" s="368"/>
    </row>
    <row r="74" spans="1:39" s="6" customFormat="1">
      <c r="A74" s="372"/>
      <c r="B74" s="366"/>
      <c r="C74" s="366"/>
      <c r="D74" s="373"/>
      <c r="E74" s="366"/>
      <c r="F74" s="366"/>
      <c r="G74" s="366"/>
      <c r="H74" s="366"/>
      <c r="I74" s="366"/>
      <c r="J74" s="366"/>
      <c r="K74" s="366"/>
      <c r="L74" s="366"/>
      <c r="M74" s="366"/>
      <c r="N74" s="366"/>
      <c r="O74" s="366"/>
      <c r="P74" s="366"/>
      <c r="Q74" s="366"/>
      <c r="R74" s="366"/>
      <c r="S74" s="366"/>
      <c r="T74" s="366"/>
      <c r="U74" s="366"/>
      <c r="V74" s="366"/>
      <c r="W74" s="366"/>
      <c r="X74" s="366"/>
      <c r="Y74" s="366"/>
      <c r="Z74" s="366"/>
      <c r="AA74" s="366"/>
      <c r="AB74" s="366"/>
      <c r="AC74" s="366"/>
      <c r="AD74" s="366"/>
      <c r="AE74" s="366"/>
      <c r="AF74" s="366"/>
      <c r="AG74" s="366"/>
      <c r="AH74" s="366"/>
      <c r="AI74" s="367"/>
      <c r="AJ74" s="367"/>
      <c r="AK74" s="367"/>
      <c r="AL74" s="367"/>
      <c r="AM74" s="368"/>
    </row>
    <row r="75" spans="1:39" s="6" customFormat="1">
      <c r="A75" s="372"/>
      <c r="B75" s="366"/>
      <c r="C75" s="366"/>
      <c r="D75" s="373"/>
      <c r="E75" s="366"/>
      <c r="F75" s="366"/>
      <c r="G75" s="366"/>
      <c r="H75" s="366"/>
      <c r="I75" s="366"/>
      <c r="J75" s="366"/>
      <c r="K75" s="366"/>
      <c r="L75" s="366"/>
      <c r="M75" s="366"/>
      <c r="N75" s="366"/>
      <c r="O75" s="366"/>
      <c r="P75" s="366"/>
      <c r="Q75" s="366"/>
      <c r="R75" s="366"/>
      <c r="S75" s="366"/>
      <c r="T75" s="366"/>
      <c r="U75" s="366"/>
      <c r="V75" s="366"/>
      <c r="W75" s="366"/>
      <c r="X75" s="366"/>
      <c r="Y75" s="366"/>
      <c r="Z75" s="366"/>
      <c r="AA75" s="366"/>
      <c r="AB75" s="366"/>
      <c r="AC75" s="366"/>
      <c r="AD75" s="366"/>
      <c r="AE75" s="366"/>
      <c r="AF75" s="366"/>
      <c r="AG75" s="366"/>
      <c r="AH75" s="366"/>
      <c r="AI75" s="367"/>
      <c r="AJ75" s="367"/>
      <c r="AK75" s="367"/>
      <c r="AL75" s="367"/>
      <c r="AM75" s="368"/>
    </row>
    <row r="76" spans="1:39" s="6" customFormat="1" ht="22.5" customHeight="1" thickBot="1">
      <c r="A76" s="369"/>
      <c r="B76" s="370"/>
      <c r="C76" s="370"/>
      <c r="D76" s="370"/>
      <c r="E76" s="370"/>
      <c r="F76" s="370"/>
      <c r="G76" s="370"/>
      <c r="H76" s="370"/>
      <c r="I76" s="370"/>
      <c r="J76" s="370"/>
      <c r="K76" s="370"/>
      <c r="L76" s="370"/>
      <c r="M76" s="370"/>
      <c r="N76" s="370"/>
      <c r="O76" s="370"/>
      <c r="P76" s="370"/>
      <c r="Q76" s="370"/>
      <c r="R76" s="370"/>
      <c r="S76" s="370"/>
      <c r="T76" s="370"/>
      <c r="U76" s="370"/>
      <c r="V76" s="370"/>
      <c r="W76" s="370"/>
      <c r="X76" s="370"/>
      <c r="Y76" s="370"/>
      <c r="Z76" s="370"/>
      <c r="AA76" s="370"/>
      <c r="AB76" s="370"/>
      <c r="AC76" s="370"/>
      <c r="AD76" s="370"/>
      <c r="AE76" s="370"/>
      <c r="AF76" s="370"/>
      <c r="AG76" s="370"/>
      <c r="AH76" s="370"/>
      <c r="AI76" s="370"/>
      <c r="AJ76" s="370"/>
      <c r="AK76" s="370"/>
      <c r="AL76" s="370"/>
      <c r="AM76" s="371"/>
    </row>
    <row r="77" spans="1:39">
      <c r="A77" s="71"/>
      <c r="B77" s="71"/>
    </row>
    <row r="80" spans="1:39">
      <c r="S80" s="337"/>
      <c r="T80" s="337"/>
      <c r="U80" s="337"/>
      <c r="V80" s="337"/>
      <c r="W80" s="337"/>
      <c r="X80" s="337"/>
      <c r="Y80" s="337"/>
      <c r="Z80" s="337"/>
      <c r="AA80" s="337"/>
      <c r="AB80" s="337"/>
      <c r="AC80" s="337"/>
      <c r="AD80" s="337"/>
      <c r="AE80" s="337"/>
      <c r="AF80" s="337"/>
      <c r="AG80" s="337"/>
      <c r="AH80" s="337"/>
      <c r="AI80" s="337"/>
      <c r="AJ80" s="337"/>
      <c r="AK80" s="337"/>
      <c r="AL80" s="337"/>
    </row>
  </sheetData>
  <mergeCells count="204">
    <mergeCell ref="S80:V80"/>
    <mergeCell ref="W80:Z80"/>
    <mergeCell ref="AA80:AE80"/>
    <mergeCell ref="AF80:AL80"/>
    <mergeCell ref="AD75:AH75"/>
    <mergeCell ref="AI75:AM75"/>
    <mergeCell ref="A76:C76"/>
    <mergeCell ref="D76:H76"/>
    <mergeCell ref="I76:O76"/>
    <mergeCell ref="P76:T76"/>
    <mergeCell ref="U76:X76"/>
    <mergeCell ref="Y76:AC76"/>
    <mergeCell ref="AD76:AH76"/>
    <mergeCell ref="AI76:AM76"/>
    <mergeCell ref="A75:C75"/>
    <mergeCell ref="D75:H75"/>
    <mergeCell ref="I75:O75"/>
    <mergeCell ref="P75:T75"/>
    <mergeCell ref="U75:X75"/>
    <mergeCell ref="Y75:AC75"/>
    <mergeCell ref="A74:C74"/>
    <mergeCell ref="D74:H74"/>
    <mergeCell ref="I74:O74"/>
    <mergeCell ref="P74:T74"/>
    <mergeCell ref="U74:X74"/>
    <mergeCell ref="Y74:AC74"/>
    <mergeCell ref="AD74:AH74"/>
    <mergeCell ref="AI74:AM74"/>
    <mergeCell ref="A73:C73"/>
    <mergeCell ref="D73:H73"/>
    <mergeCell ref="I73:O73"/>
    <mergeCell ref="P73:T73"/>
    <mergeCell ref="U73:X73"/>
    <mergeCell ref="Y73:AC73"/>
    <mergeCell ref="A72:C72"/>
    <mergeCell ref="D72:H72"/>
    <mergeCell ref="I72:O72"/>
    <mergeCell ref="P72:T72"/>
    <mergeCell ref="U72:X72"/>
    <mergeCell ref="Y72:AC72"/>
    <mergeCell ref="AD72:AH72"/>
    <mergeCell ref="AI72:AM72"/>
    <mergeCell ref="AD73:AH73"/>
    <mergeCell ref="AI73:AM73"/>
    <mergeCell ref="A62:G64"/>
    <mergeCell ref="I62:U62"/>
    <mergeCell ref="I63:U63"/>
    <mergeCell ref="A65:AM65"/>
    <mergeCell ref="A71:C71"/>
    <mergeCell ref="D71:H71"/>
    <mergeCell ref="I71:O71"/>
    <mergeCell ref="P71:T71"/>
    <mergeCell ref="U71:X71"/>
    <mergeCell ref="Y71:AC71"/>
    <mergeCell ref="AD71:AH71"/>
    <mergeCell ref="AI71:AM71"/>
    <mergeCell ref="I64:U64"/>
    <mergeCell ref="A55:G61"/>
    <mergeCell ref="I55:U55"/>
    <mergeCell ref="I56:U56"/>
    <mergeCell ref="I57:U57"/>
    <mergeCell ref="I58:U58"/>
    <mergeCell ref="I61:U61"/>
    <mergeCell ref="O47:U47"/>
    <mergeCell ref="A48:G54"/>
    <mergeCell ref="I48:U48"/>
    <mergeCell ref="I49:U49"/>
    <mergeCell ref="I50:U50"/>
    <mergeCell ref="I51:U51"/>
    <mergeCell ref="I52:U52"/>
    <mergeCell ref="I53:U53"/>
    <mergeCell ref="I59:U59"/>
    <mergeCell ref="I60:U60"/>
    <mergeCell ref="I34:U34"/>
    <mergeCell ref="V34:AM34"/>
    <mergeCell ref="I35:U35"/>
    <mergeCell ref="V35:AM35"/>
    <mergeCell ref="I44:U44"/>
    <mergeCell ref="V44:AM44"/>
    <mergeCell ref="I45:U45"/>
    <mergeCell ref="V45:AM45"/>
    <mergeCell ref="A46:G47"/>
    <mergeCell ref="I46:N46"/>
    <mergeCell ref="O46:U46"/>
    <mergeCell ref="V46:X46"/>
    <mergeCell ref="AF46:AH46"/>
    <mergeCell ref="I47:N47"/>
    <mergeCell ref="A39:G45"/>
    <mergeCell ref="V40:AM40"/>
    <mergeCell ref="I41:U41"/>
    <mergeCell ref="V41:AM41"/>
    <mergeCell ref="I42:U42"/>
    <mergeCell ref="V42:AM42"/>
    <mergeCell ref="I43:U43"/>
    <mergeCell ref="V43:AM43"/>
    <mergeCell ref="V47:AE47"/>
    <mergeCell ref="AF47:AM47"/>
    <mergeCell ref="I37:U37"/>
    <mergeCell ref="V37:Z37"/>
    <mergeCell ref="I38:U38"/>
    <mergeCell ref="AA38:AB38"/>
    <mergeCell ref="I39:N39"/>
    <mergeCell ref="O39:U39"/>
    <mergeCell ref="V39:AE39"/>
    <mergeCell ref="I40:U40"/>
    <mergeCell ref="W38:Z38"/>
    <mergeCell ref="V32:AM32"/>
    <mergeCell ref="I33:U33"/>
    <mergeCell ref="V33:AM33"/>
    <mergeCell ref="I26:N26"/>
    <mergeCell ref="O26:U26"/>
    <mergeCell ref="X26:AD26"/>
    <mergeCell ref="AF26:AG26"/>
    <mergeCell ref="AH26:AI26"/>
    <mergeCell ref="AJ25:AL25"/>
    <mergeCell ref="I28:N30"/>
    <mergeCell ref="O28:U28"/>
    <mergeCell ref="AA28:AD28"/>
    <mergeCell ref="AE28:AF28"/>
    <mergeCell ref="O29:U29"/>
    <mergeCell ref="AA29:AD29"/>
    <mergeCell ref="AE29:AF29"/>
    <mergeCell ref="O30:U30"/>
    <mergeCell ref="AA30:AD30"/>
    <mergeCell ref="AE30:AF30"/>
    <mergeCell ref="A23:G38"/>
    <mergeCell ref="I23:N23"/>
    <mergeCell ref="O23:U23"/>
    <mergeCell ref="I24:U24"/>
    <mergeCell ref="V24:AG24"/>
    <mergeCell ref="I25:N25"/>
    <mergeCell ref="O25:U25"/>
    <mergeCell ref="V25:W25"/>
    <mergeCell ref="X25:Y25"/>
    <mergeCell ref="Z25:AA25"/>
    <mergeCell ref="I27:N27"/>
    <mergeCell ref="O27:U27"/>
    <mergeCell ref="V27:W27"/>
    <mergeCell ref="X27:Y27"/>
    <mergeCell ref="AA27:AB27"/>
    <mergeCell ref="AF27:AG27"/>
    <mergeCell ref="AB25:AC25"/>
    <mergeCell ref="AD25:AE25"/>
    <mergeCell ref="AF25:AI25"/>
    <mergeCell ref="I36:U36"/>
    <mergeCell ref="V36:Z36"/>
    <mergeCell ref="I31:U31"/>
    <mergeCell ref="V31:AM31"/>
    <mergeCell ref="I32:U32"/>
    <mergeCell ref="A19:G22"/>
    <mergeCell ref="I19:U19"/>
    <mergeCell ref="V19:AM19"/>
    <mergeCell ref="I20:N21"/>
    <mergeCell ref="O20:U20"/>
    <mergeCell ref="V20:AM20"/>
    <mergeCell ref="O21:U21"/>
    <mergeCell ref="V21:AM21"/>
    <mergeCell ref="I22:U22"/>
    <mergeCell ref="V22:AM22"/>
    <mergeCell ref="A10:AM10"/>
    <mergeCell ref="A11:G18"/>
    <mergeCell ref="I11:U11"/>
    <mergeCell ref="V11:AM11"/>
    <mergeCell ref="I12:U12"/>
    <mergeCell ref="V12:AM12"/>
    <mergeCell ref="I13:N13"/>
    <mergeCell ref="I15:U15"/>
    <mergeCell ref="V15:AM15"/>
    <mergeCell ref="I16:U16"/>
    <mergeCell ref="V16:AM16"/>
    <mergeCell ref="I17:N17"/>
    <mergeCell ref="I18:U18"/>
    <mergeCell ref="V18:AM18"/>
    <mergeCell ref="O13:U13"/>
    <mergeCell ref="V13:AC13"/>
    <mergeCell ref="AD13:AM13"/>
    <mergeCell ref="I14:N14"/>
    <mergeCell ref="O14:U14"/>
    <mergeCell ref="V14:AC14"/>
    <mergeCell ref="AD14:AM14"/>
    <mergeCell ref="V52:AM52"/>
    <mergeCell ref="A1:J6"/>
    <mergeCell ref="K1:AB4"/>
    <mergeCell ref="AC1:AM6"/>
    <mergeCell ref="K5:AB6"/>
    <mergeCell ref="A7:J7"/>
    <mergeCell ref="K7:L7"/>
    <mergeCell ref="M7:N7"/>
    <mergeCell ref="O7:P7"/>
    <mergeCell ref="Q7:R7"/>
    <mergeCell ref="S7:T7"/>
    <mergeCell ref="U7:V7"/>
    <mergeCell ref="W7:Y7"/>
    <mergeCell ref="Z7:AB7"/>
    <mergeCell ref="AC7:AM8"/>
    <mergeCell ref="A8:J8"/>
    <mergeCell ref="K8:L8"/>
    <mergeCell ref="M8:N8"/>
    <mergeCell ref="O8:P8"/>
    <mergeCell ref="Q8:R8"/>
    <mergeCell ref="S8:T8"/>
    <mergeCell ref="U8:V8"/>
    <mergeCell ref="W8:Y8"/>
    <mergeCell ref="Z8:AB8"/>
  </mergeCells>
  <printOptions horizontalCentered="1" gridLinesSet="0"/>
  <pageMargins left="0.23622047244094499" right="0.23622047244094499" top="0.23622047244094499" bottom="0.23622047244094499" header="0" footer="0"/>
  <pageSetup paperSize="9" scale="72" fitToWidth="0" fitToHeight="0"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M80"/>
  <sheetViews>
    <sheetView showGridLines="0" view="pageBreakPreview" zoomScaleNormal="100" zoomScaleSheetLayoutView="100" workbookViewId="0">
      <selection activeCell="AO1" sqref="AO1"/>
    </sheetView>
  </sheetViews>
  <sheetFormatPr defaultColWidth="8.85546875" defaultRowHeight="12.75"/>
  <cols>
    <col min="1" max="7" width="3.5703125" style="1" customWidth="1"/>
    <col min="8" max="8" width="3.5703125" style="12" customWidth="1"/>
    <col min="9" max="39" width="3.5703125" style="1" customWidth="1"/>
    <col min="40" max="16384" width="8.85546875" style="1"/>
  </cols>
  <sheetData>
    <row r="1" spans="1:39" ht="24.75" customHeight="1">
      <c r="A1" s="293" t="s">
        <v>34</v>
      </c>
      <c r="B1" s="294"/>
      <c r="C1" s="294"/>
      <c r="D1" s="294"/>
      <c r="E1" s="294"/>
      <c r="F1" s="294"/>
      <c r="G1" s="294"/>
      <c r="H1" s="294"/>
      <c r="I1" s="294"/>
      <c r="J1" s="295"/>
      <c r="K1" s="323" t="s">
        <v>40</v>
      </c>
      <c r="L1" s="294"/>
      <c r="M1" s="294"/>
      <c r="N1" s="294"/>
      <c r="O1" s="294"/>
      <c r="P1" s="294"/>
      <c r="Q1" s="294"/>
      <c r="R1" s="294"/>
      <c r="S1" s="294"/>
      <c r="T1" s="294"/>
      <c r="U1" s="294"/>
      <c r="V1" s="294"/>
      <c r="W1" s="294"/>
      <c r="X1" s="294"/>
      <c r="Y1" s="294"/>
      <c r="Z1" s="294"/>
      <c r="AA1" s="294"/>
      <c r="AB1" s="295"/>
      <c r="AC1" s="306"/>
      <c r="AD1" s="344"/>
      <c r="AE1" s="344"/>
      <c r="AF1" s="344"/>
      <c r="AG1" s="344"/>
      <c r="AH1" s="344"/>
      <c r="AI1" s="344"/>
      <c r="AJ1" s="344"/>
      <c r="AK1" s="344"/>
      <c r="AL1" s="344"/>
      <c r="AM1" s="345"/>
    </row>
    <row r="2" spans="1:39" ht="15" customHeight="1">
      <c r="A2" s="296"/>
      <c r="B2" s="297"/>
      <c r="C2" s="297"/>
      <c r="D2" s="297"/>
      <c r="E2" s="297"/>
      <c r="F2" s="297"/>
      <c r="G2" s="297"/>
      <c r="H2" s="297"/>
      <c r="I2" s="297"/>
      <c r="J2" s="298"/>
      <c r="K2" s="324"/>
      <c r="L2" s="297"/>
      <c r="M2" s="297"/>
      <c r="N2" s="297"/>
      <c r="O2" s="297"/>
      <c r="P2" s="297"/>
      <c r="Q2" s="297"/>
      <c r="R2" s="297"/>
      <c r="S2" s="297"/>
      <c r="T2" s="297"/>
      <c r="U2" s="297"/>
      <c r="V2" s="297"/>
      <c r="W2" s="297"/>
      <c r="X2" s="297"/>
      <c r="Y2" s="297"/>
      <c r="Z2" s="297"/>
      <c r="AA2" s="297"/>
      <c r="AB2" s="298"/>
      <c r="AC2" s="346"/>
      <c r="AD2" s="347"/>
      <c r="AE2" s="347"/>
      <c r="AF2" s="347"/>
      <c r="AG2" s="347"/>
      <c r="AH2" s="347"/>
      <c r="AI2" s="347"/>
      <c r="AJ2" s="347"/>
      <c r="AK2" s="347"/>
      <c r="AL2" s="347"/>
      <c r="AM2" s="348"/>
    </row>
    <row r="3" spans="1:39" ht="12.75" customHeight="1">
      <c r="A3" s="296"/>
      <c r="B3" s="297"/>
      <c r="C3" s="297"/>
      <c r="D3" s="297"/>
      <c r="E3" s="297"/>
      <c r="F3" s="297"/>
      <c r="G3" s="297"/>
      <c r="H3" s="297"/>
      <c r="I3" s="297"/>
      <c r="J3" s="298"/>
      <c r="K3" s="324"/>
      <c r="L3" s="297"/>
      <c r="M3" s="297"/>
      <c r="N3" s="297"/>
      <c r="O3" s="297"/>
      <c r="P3" s="297"/>
      <c r="Q3" s="297"/>
      <c r="R3" s="297"/>
      <c r="S3" s="297"/>
      <c r="T3" s="297"/>
      <c r="U3" s="297"/>
      <c r="V3" s="297"/>
      <c r="W3" s="297"/>
      <c r="X3" s="297"/>
      <c r="Y3" s="297"/>
      <c r="Z3" s="297"/>
      <c r="AA3" s="297"/>
      <c r="AB3" s="298"/>
      <c r="AC3" s="346"/>
      <c r="AD3" s="347"/>
      <c r="AE3" s="347"/>
      <c r="AF3" s="347"/>
      <c r="AG3" s="347"/>
      <c r="AH3" s="347"/>
      <c r="AI3" s="347"/>
      <c r="AJ3" s="347"/>
      <c r="AK3" s="347"/>
      <c r="AL3" s="347"/>
      <c r="AM3" s="348"/>
    </row>
    <row r="4" spans="1:39" ht="70.5" customHeight="1">
      <c r="A4" s="296"/>
      <c r="B4" s="297"/>
      <c r="C4" s="297"/>
      <c r="D4" s="297"/>
      <c r="E4" s="297"/>
      <c r="F4" s="297"/>
      <c r="G4" s="297"/>
      <c r="H4" s="297"/>
      <c r="I4" s="297"/>
      <c r="J4" s="298"/>
      <c r="K4" s="325"/>
      <c r="L4" s="300"/>
      <c r="M4" s="300"/>
      <c r="N4" s="300"/>
      <c r="O4" s="300"/>
      <c r="P4" s="300"/>
      <c r="Q4" s="300"/>
      <c r="R4" s="300"/>
      <c r="S4" s="300"/>
      <c r="T4" s="300"/>
      <c r="U4" s="300"/>
      <c r="V4" s="300"/>
      <c r="W4" s="300"/>
      <c r="X4" s="300"/>
      <c r="Y4" s="300"/>
      <c r="Z4" s="300"/>
      <c r="AA4" s="300"/>
      <c r="AB4" s="301"/>
      <c r="AC4" s="346"/>
      <c r="AD4" s="347"/>
      <c r="AE4" s="347"/>
      <c r="AF4" s="347"/>
      <c r="AG4" s="347"/>
      <c r="AH4" s="347"/>
      <c r="AI4" s="347"/>
      <c r="AJ4" s="347"/>
      <c r="AK4" s="347"/>
      <c r="AL4" s="347"/>
      <c r="AM4" s="348"/>
    </row>
    <row r="5" spans="1:39" ht="11.25" customHeight="1">
      <c r="A5" s="296"/>
      <c r="B5" s="297"/>
      <c r="C5" s="297"/>
      <c r="D5" s="297"/>
      <c r="E5" s="297"/>
      <c r="F5" s="297"/>
      <c r="G5" s="297"/>
      <c r="H5" s="297"/>
      <c r="I5" s="297"/>
      <c r="J5" s="298"/>
      <c r="K5" s="316" t="str">
        <f>CONCATENATE(Cover!K5)</f>
        <v>DATA SHEETS FOR PRESSURE &amp; SAFETY RELIEF VALVES</v>
      </c>
      <c r="L5" s="317"/>
      <c r="M5" s="317"/>
      <c r="N5" s="317"/>
      <c r="O5" s="317"/>
      <c r="P5" s="317"/>
      <c r="Q5" s="317"/>
      <c r="R5" s="317"/>
      <c r="S5" s="317"/>
      <c r="T5" s="317"/>
      <c r="U5" s="317"/>
      <c r="V5" s="317"/>
      <c r="W5" s="317"/>
      <c r="X5" s="317"/>
      <c r="Y5" s="317"/>
      <c r="Z5" s="317"/>
      <c r="AA5" s="317"/>
      <c r="AB5" s="318"/>
      <c r="AC5" s="346"/>
      <c r="AD5" s="347"/>
      <c r="AE5" s="347"/>
      <c r="AF5" s="347"/>
      <c r="AG5" s="347"/>
      <c r="AH5" s="347"/>
      <c r="AI5" s="347"/>
      <c r="AJ5" s="347"/>
      <c r="AK5" s="347"/>
      <c r="AL5" s="347"/>
      <c r="AM5" s="348"/>
    </row>
    <row r="6" spans="1:39" ht="6.75" customHeight="1">
      <c r="A6" s="296"/>
      <c r="B6" s="297"/>
      <c r="C6" s="297"/>
      <c r="D6" s="297"/>
      <c r="E6" s="297"/>
      <c r="F6" s="297"/>
      <c r="G6" s="297"/>
      <c r="H6" s="297"/>
      <c r="I6" s="297"/>
      <c r="J6" s="298"/>
      <c r="K6" s="319"/>
      <c r="L6" s="320"/>
      <c r="M6" s="320"/>
      <c r="N6" s="320"/>
      <c r="O6" s="320"/>
      <c r="P6" s="320"/>
      <c r="Q6" s="320"/>
      <c r="R6" s="320"/>
      <c r="S6" s="320"/>
      <c r="T6" s="320"/>
      <c r="U6" s="320"/>
      <c r="V6" s="320"/>
      <c r="W6" s="320"/>
      <c r="X6" s="320"/>
      <c r="Y6" s="320"/>
      <c r="Z6" s="320"/>
      <c r="AA6" s="320"/>
      <c r="AB6" s="321"/>
      <c r="AC6" s="346"/>
      <c r="AD6" s="347"/>
      <c r="AE6" s="347"/>
      <c r="AF6" s="347"/>
      <c r="AG6" s="347"/>
      <c r="AH6" s="347"/>
      <c r="AI6" s="347"/>
      <c r="AJ6" s="347"/>
      <c r="AK6" s="347"/>
      <c r="AL6" s="347"/>
      <c r="AM6" s="348"/>
    </row>
    <row r="7" spans="1:39" ht="18" customHeight="1">
      <c r="A7" s="290" t="s">
        <v>12</v>
      </c>
      <c r="B7" s="290"/>
      <c r="C7" s="341"/>
      <c r="D7" s="341"/>
      <c r="E7" s="341"/>
      <c r="F7" s="341"/>
      <c r="G7" s="341"/>
      <c r="H7" s="341"/>
      <c r="I7" s="341"/>
      <c r="J7" s="342"/>
      <c r="K7" s="289" t="s">
        <v>13</v>
      </c>
      <c r="L7" s="289"/>
      <c r="M7" s="289" t="s">
        <v>14</v>
      </c>
      <c r="N7" s="289"/>
      <c r="O7" s="289" t="s">
        <v>15</v>
      </c>
      <c r="P7" s="289"/>
      <c r="Q7" s="289" t="s">
        <v>16</v>
      </c>
      <c r="R7" s="289"/>
      <c r="S7" s="289" t="s">
        <v>17</v>
      </c>
      <c r="T7" s="289"/>
      <c r="U7" s="289" t="s">
        <v>18</v>
      </c>
      <c r="V7" s="289"/>
      <c r="W7" s="315" t="s">
        <v>19</v>
      </c>
      <c r="X7" s="315"/>
      <c r="Y7" s="315"/>
      <c r="Z7" s="289" t="s">
        <v>20</v>
      </c>
      <c r="AA7" s="289"/>
      <c r="AB7" s="289"/>
      <c r="AC7" s="329" t="s">
        <v>459</v>
      </c>
      <c r="AD7" s="330"/>
      <c r="AE7" s="330"/>
      <c r="AF7" s="330"/>
      <c r="AG7" s="330"/>
      <c r="AH7" s="330"/>
      <c r="AI7" s="330"/>
      <c r="AJ7" s="330"/>
      <c r="AK7" s="330"/>
      <c r="AL7" s="331"/>
      <c r="AM7" s="331"/>
    </row>
    <row r="8" spans="1:39" ht="17.25" customHeight="1" thickBot="1">
      <c r="A8" s="286" t="s">
        <v>36</v>
      </c>
      <c r="B8" s="286"/>
      <c r="C8" s="287"/>
      <c r="D8" s="287"/>
      <c r="E8" s="287"/>
      <c r="F8" s="287"/>
      <c r="G8" s="287"/>
      <c r="H8" s="287"/>
      <c r="I8" s="287"/>
      <c r="J8" s="288"/>
      <c r="K8" s="302" t="s">
        <v>37</v>
      </c>
      <c r="L8" s="303"/>
      <c r="M8" s="304" t="s">
        <v>46</v>
      </c>
      <c r="N8" s="305"/>
      <c r="O8" s="302" t="s">
        <v>38</v>
      </c>
      <c r="P8" s="303"/>
      <c r="Q8" s="304" t="s">
        <v>47</v>
      </c>
      <c r="R8" s="305"/>
      <c r="S8" s="302" t="str">
        <f>Cover!S8</f>
        <v>IN</v>
      </c>
      <c r="T8" s="303"/>
      <c r="U8" s="302" t="str">
        <f>Cover!U8</f>
        <v>DT</v>
      </c>
      <c r="V8" s="303"/>
      <c r="W8" s="349" t="str">
        <f>Cover!W8</f>
        <v>0009</v>
      </c>
      <c r="X8" s="350"/>
      <c r="Y8" s="351"/>
      <c r="Z8" s="302" t="str">
        <f>Cover!Z8</f>
        <v>D04</v>
      </c>
      <c r="AA8" s="322"/>
      <c r="AB8" s="303"/>
      <c r="AC8" s="332"/>
      <c r="AD8" s="333"/>
      <c r="AE8" s="333"/>
      <c r="AF8" s="333"/>
      <c r="AG8" s="333"/>
      <c r="AH8" s="333"/>
      <c r="AI8" s="333"/>
      <c r="AJ8" s="333"/>
      <c r="AK8" s="333"/>
      <c r="AL8" s="334"/>
      <c r="AM8" s="334"/>
    </row>
    <row r="9" spans="1:39" ht="12" customHeight="1" thickBot="1">
      <c r="A9" s="65"/>
      <c r="B9" s="65"/>
      <c r="C9" s="66"/>
      <c r="D9" s="65"/>
      <c r="E9" s="65"/>
      <c r="F9" s="65"/>
      <c r="G9" s="65"/>
      <c r="H9" s="67"/>
      <c r="I9" s="65"/>
      <c r="J9" s="65"/>
      <c r="K9" s="65"/>
      <c r="L9" s="65"/>
      <c r="M9" s="65"/>
      <c r="N9" s="65"/>
      <c r="O9" s="65"/>
      <c r="P9" s="65"/>
      <c r="Q9" s="65"/>
      <c r="R9" s="65"/>
      <c r="S9" s="65"/>
      <c r="T9" s="68"/>
      <c r="U9" s="66"/>
      <c r="V9" s="66"/>
      <c r="W9" s="66"/>
      <c r="X9" s="69"/>
      <c r="Y9" s="69"/>
      <c r="Z9" s="69"/>
      <c r="AA9" s="69"/>
      <c r="AB9" s="69"/>
      <c r="AC9" s="68"/>
      <c r="AD9" s="66"/>
      <c r="AE9" s="66"/>
      <c r="AF9" s="66"/>
      <c r="AG9" s="69"/>
      <c r="AH9" s="69"/>
      <c r="AI9" s="69"/>
      <c r="AJ9" s="69"/>
      <c r="AK9" s="69"/>
      <c r="AL9" s="69"/>
      <c r="AM9" s="69"/>
    </row>
    <row r="10" spans="1:39" ht="15.75" customHeight="1" thickBot="1">
      <c r="A10" s="485" t="s">
        <v>91</v>
      </c>
      <c r="B10" s="486"/>
      <c r="C10" s="486"/>
      <c r="D10" s="486"/>
      <c r="E10" s="486"/>
      <c r="F10" s="486"/>
      <c r="G10" s="486"/>
      <c r="H10" s="486"/>
      <c r="I10" s="486"/>
      <c r="J10" s="486"/>
      <c r="K10" s="486"/>
      <c r="L10" s="486"/>
      <c r="M10" s="486"/>
      <c r="N10" s="486"/>
      <c r="O10" s="486"/>
      <c r="P10" s="486"/>
      <c r="Q10" s="486"/>
      <c r="R10" s="486"/>
      <c r="S10" s="486"/>
      <c r="T10" s="486"/>
      <c r="U10" s="486"/>
      <c r="V10" s="486"/>
      <c r="W10" s="486"/>
      <c r="X10" s="486"/>
      <c r="Y10" s="486"/>
      <c r="Z10" s="486"/>
      <c r="AA10" s="486"/>
      <c r="AB10" s="486"/>
      <c r="AC10" s="486"/>
      <c r="AD10" s="486"/>
      <c r="AE10" s="486"/>
      <c r="AF10" s="486"/>
      <c r="AG10" s="486"/>
      <c r="AH10" s="486"/>
      <c r="AI10" s="486"/>
      <c r="AJ10" s="486"/>
      <c r="AK10" s="486"/>
      <c r="AL10" s="486"/>
      <c r="AM10" s="487"/>
    </row>
    <row r="11" spans="1:39" s="6" customFormat="1" ht="15.75" customHeight="1">
      <c r="A11" s="395" t="s">
        <v>92</v>
      </c>
      <c r="B11" s="396"/>
      <c r="C11" s="396"/>
      <c r="D11" s="396"/>
      <c r="E11" s="396"/>
      <c r="F11" s="396"/>
      <c r="G11" s="397"/>
      <c r="H11" s="158">
        <v>1</v>
      </c>
      <c r="I11" s="488" t="s">
        <v>93</v>
      </c>
      <c r="J11" s="489"/>
      <c r="K11" s="489"/>
      <c r="L11" s="489"/>
      <c r="M11" s="489"/>
      <c r="N11" s="489"/>
      <c r="O11" s="489"/>
      <c r="P11" s="489"/>
      <c r="Q11" s="489"/>
      <c r="R11" s="489"/>
      <c r="S11" s="489"/>
      <c r="T11" s="489"/>
      <c r="U11" s="490"/>
      <c r="V11" s="421" t="s">
        <v>191</v>
      </c>
      <c r="W11" s="422"/>
      <c r="X11" s="422"/>
      <c r="Y11" s="422"/>
      <c r="Z11" s="422"/>
      <c r="AA11" s="422"/>
      <c r="AB11" s="422"/>
      <c r="AC11" s="422"/>
      <c r="AD11" s="422"/>
      <c r="AE11" s="422"/>
      <c r="AF11" s="422"/>
      <c r="AG11" s="422"/>
      <c r="AH11" s="422"/>
      <c r="AI11" s="422"/>
      <c r="AJ11" s="422"/>
      <c r="AK11" s="422"/>
      <c r="AL11" s="422"/>
      <c r="AM11" s="491"/>
    </row>
    <row r="12" spans="1:39" s="6" customFormat="1" ht="14.1" customHeight="1">
      <c r="A12" s="377"/>
      <c r="B12" s="378"/>
      <c r="C12" s="378"/>
      <c r="D12" s="378"/>
      <c r="E12" s="378"/>
      <c r="F12" s="378"/>
      <c r="G12" s="379"/>
      <c r="H12" s="159">
        <v>2</v>
      </c>
      <c r="I12" s="401" t="s">
        <v>94</v>
      </c>
      <c r="J12" s="402"/>
      <c r="K12" s="402"/>
      <c r="L12" s="402"/>
      <c r="M12" s="402"/>
      <c r="N12" s="402"/>
      <c r="O12" s="402"/>
      <c r="P12" s="402"/>
      <c r="Q12" s="402"/>
      <c r="R12" s="402"/>
      <c r="S12" s="402"/>
      <c r="T12" s="402"/>
      <c r="U12" s="403"/>
      <c r="V12" s="492" t="s">
        <v>90</v>
      </c>
      <c r="W12" s="493"/>
      <c r="X12" s="493"/>
      <c r="Y12" s="493"/>
      <c r="Z12" s="493"/>
      <c r="AA12" s="493"/>
      <c r="AB12" s="493"/>
      <c r="AC12" s="493"/>
      <c r="AD12" s="493"/>
      <c r="AE12" s="493"/>
      <c r="AF12" s="493"/>
      <c r="AG12" s="493"/>
      <c r="AH12" s="493"/>
      <c r="AI12" s="493"/>
      <c r="AJ12" s="493"/>
      <c r="AK12" s="493"/>
      <c r="AL12" s="493"/>
      <c r="AM12" s="494"/>
    </row>
    <row r="13" spans="1:39" s="6" customFormat="1" ht="12.75" customHeight="1">
      <c r="A13" s="377"/>
      <c r="B13" s="378"/>
      <c r="C13" s="378"/>
      <c r="D13" s="378"/>
      <c r="E13" s="378"/>
      <c r="F13" s="378"/>
      <c r="G13" s="379"/>
      <c r="H13" s="159">
        <v>3</v>
      </c>
      <c r="I13" s="401" t="s">
        <v>95</v>
      </c>
      <c r="J13" s="402"/>
      <c r="K13" s="402"/>
      <c r="L13" s="402"/>
      <c r="M13" s="402"/>
      <c r="N13" s="434"/>
      <c r="O13" s="401" t="s">
        <v>96</v>
      </c>
      <c r="P13" s="402"/>
      <c r="Q13" s="402"/>
      <c r="R13" s="402"/>
      <c r="S13" s="402"/>
      <c r="T13" s="402"/>
      <c r="U13" s="403"/>
      <c r="V13" s="495" t="s">
        <v>483</v>
      </c>
      <c r="W13" s="469"/>
      <c r="X13" s="469"/>
      <c r="Y13" s="469"/>
      <c r="Z13" s="469"/>
      <c r="AA13" s="469"/>
      <c r="AB13" s="469"/>
      <c r="AC13" s="478"/>
      <c r="AD13" s="496" t="s">
        <v>97</v>
      </c>
      <c r="AE13" s="497"/>
      <c r="AF13" s="497"/>
      <c r="AG13" s="497"/>
      <c r="AH13" s="497"/>
      <c r="AI13" s="497"/>
      <c r="AJ13" s="497"/>
      <c r="AK13" s="497"/>
      <c r="AL13" s="497"/>
      <c r="AM13" s="498"/>
    </row>
    <row r="14" spans="1:39" s="6" customFormat="1" ht="12.75" customHeight="1">
      <c r="A14" s="377"/>
      <c r="B14" s="378"/>
      <c r="C14" s="378"/>
      <c r="D14" s="378"/>
      <c r="E14" s="378"/>
      <c r="F14" s="378"/>
      <c r="G14" s="379"/>
      <c r="H14" s="159">
        <v>4</v>
      </c>
      <c r="I14" s="401" t="s">
        <v>330</v>
      </c>
      <c r="J14" s="402"/>
      <c r="K14" s="402"/>
      <c r="L14" s="402"/>
      <c r="M14" s="402"/>
      <c r="N14" s="434"/>
      <c r="O14" s="401" t="s">
        <v>83</v>
      </c>
      <c r="P14" s="402"/>
      <c r="Q14" s="402" t="s">
        <v>83</v>
      </c>
      <c r="R14" s="402"/>
      <c r="S14" s="402"/>
      <c r="T14" s="402"/>
      <c r="U14" s="403"/>
      <c r="V14" s="468" t="s">
        <v>336</v>
      </c>
      <c r="W14" s="469"/>
      <c r="X14" s="469"/>
      <c r="Y14" s="469"/>
      <c r="Z14" s="469"/>
      <c r="AA14" s="469"/>
      <c r="AB14" s="469"/>
      <c r="AC14" s="478"/>
      <c r="AD14" s="479" t="s">
        <v>480</v>
      </c>
      <c r="AE14" s="480"/>
      <c r="AF14" s="480"/>
      <c r="AG14" s="480"/>
      <c r="AH14" s="480"/>
      <c r="AI14" s="480"/>
      <c r="AJ14" s="480"/>
      <c r="AK14" s="480"/>
      <c r="AL14" s="480"/>
      <c r="AM14" s="481"/>
    </row>
    <row r="15" spans="1:39" s="6" customFormat="1" ht="12.75" customHeight="1">
      <c r="A15" s="377"/>
      <c r="B15" s="378"/>
      <c r="C15" s="378"/>
      <c r="D15" s="378"/>
      <c r="E15" s="378"/>
      <c r="F15" s="378"/>
      <c r="G15" s="379"/>
      <c r="H15" s="159">
        <v>5</v>
      </c>
      <c r="I15" s="401" t="s">
        <v>98</v>
      </c>
      <c r="J15" s="402"/>
      <c r="K15" s="402"/>
      <c r="L15" s="402"/>
      <c r="M15" s="402"/>
      <c r="N15" s="402"/>
      <c r="O15" s="402"/>
      <c r="P15" s="402"/>
      <c r="Q15" s="402"/>
      <c r="R15" s="402"/>
      <c r="S15" s="402"/>
      <c r="T15" s="402"/>
      <c r="U15" s="403"/>
      <c r="V15" s="482" t="s">
        <v>257</v>
      </c>
      <c r="W15" s="483"/>
      <c r="X15" s="483"/>
      <c r="Y15" s="483"/>
      <c r="Z15" s="483"/>
      <c r="AA15" s="483"/>
      <c r="AB15" s="483"/>
      <c r="AC15" s="483"/>
      <c r="AD15" s="483"/>
      <c r="AE15" s="483"/>
      <c r="AF15" s="483"/>
      <c r="AG15" s="483"/>
      <c r="AH15" s="483"/>
      <c r="AI15" s="483"/>
      <c r="AJ15" s="483"/>
      <c r="AK15" s="483"/>
      <c r="AL15" s="483"/>
      <c r="AM15" s="484"/>
    </row>
    <row r="16" spans="1:39" s="6" customFormat="1" ht="12.75" customHeight="1">
      <c r="A16" s="377"/>
      <c r="B16" s="378"/>
      <c r="C16" s="378"/>
      <c r="D16" s="378"/>
      <c r="E16" s="378"/>
      <c r="F16" s="378"/>
      <c r="G16" s="379"/>
      <c r="H16" s="159">
        <v>6</v>
      </c>
      <c r="I16" s="401" t="s">
        <v>99</v>
      </c>
      <c r="J16" s="402"/>
      <c r="K16" s="402"/>
      <c r="L16" s="402"/>
      <c r="M16" s="402"/>
      <c r="N16" s="402"/>
      <c r="O16" s="402"/>
      <c r="P16" s="402"/>
      <c r="Q16" s="402"/>
      <c r="R16" s="402"/>
      <c r="S16" s="402"/>
      <c r="T16" s="402"/>
      <c r="U16" s="403"/>
      <c r="V16" s="499" t="s">
        <v>97</v>
      </c>
      <c r="W16" s="500"/>
      <c r="X16" s="500"/>
      <c r="Y16" s="500"/>
      <c r="Z16" s="500"/>
      <c r="AA16" s="500"/>
      <c r="AB16" s="500"/>
      <c r="AC16" s="500"/>
      <c r="AD16" s="500"/>
      <c r="AE16" s="500"/>
      <c r="AF16" s="500"/>
      <c r="AG16" s="500"/>
      <c r="AH16" s="500"/>
      <c r="AI16" s="500"/>
      <c r="AJ16" s="500"/>
      <c r="AK16" s="500"/>
      <c r="AL16" s="500"/>
      <c r="AM16" s="501"/>
    </row>
    <row r="17" spans="1:39" s="6" customFormat="1" ht="12.75" customHeight="1">
      <c r="A17" s="377"/>
      <c r="B17" s="378"/>
      <c r="C17" s="378"/>
      <c r="D17" s="378"/>
      <c r="E17" s="378"/>
      <c r="F17" s="378"/>
      <c r="G17" s="379"/>
      <c r="H17" s="160">
        <v>7</v>
      </c>
      <c r="I17" s="401" t="s">
        <v>100</v>
      </c>
      <c r="J17" s="402"/>
      <c r="K17" s="402"/>
      <c r="L17" s="402"/>
      <c r="M17" s="402"/>
      <c r="N17" s="402"/>
      <c r="O17" s="116"/>
      <c r="P17" s="116"/>
      <c r="Q17" s="116"/>
      <c r="R17" s="116"/>
      <c r="S17" s="116"/>
      <c r="T17" s="116"/>
      <c r="U17" s="117"/>
      <c r="V17" s="118" t="s">
        <v>283</v>
      </c>
      <c r="W17" s="119"/>
      <c r="X17" s="119"/>
      <c r="Y17" s="119"/>
      <c r="Z17" s="119"/>
      <c r="AA17" s="119"/>
      <c r="AB17" s="119"/>
      <c r="AC17" s="119"/>
      <c r="AD17" s="119"/>
      <c r="AE17" s="119"/>
      <c r="AF17" s="119"/>
      <c r="AG17" s="119"/>
      <c r="AH17" s="119"/>
      <c r="AI17" s="119"/>
      <c r="AJ17" s="119"/>
      <c r="AK17" s="119"/>
      <c r="AL17" s="119"/>
      <c r="AM17" s="120"/>
    </row>
    <row r="18" spans="1:39" s="6" customFormat="1" ht="12.75" customHeight="1" thickBot="1">
      <c r="A18" s="417"/>
      <c r="B18" s="418"/>
      <c r="C18" s="418"/>
      <c r="D18" s="418"/>
      <c r="E18" s="418"/>
      <c r="F18" s="418"/>
      <c r="G18" s="419"/>
      <c r="H18" s="160">
        <v>8</v>
      </c>
      <c r="I18" s="401" t="s">
        <v>101</v>
      </c>
      <c r="J18" s="402"/>
      <c r="K18" s="402"/>
      <c r="L18" s="402"/>
      <c r="M18" s="402"/>
      <c r="N18" s="402"/>
      <c r="O18" s="402"/>
      <c r="P18" s="402"/>
      <c r="Q18" s="402"/>
      <c r="R18" s="402"/>
      <c r="S18" s="402"/>
      <c r="T18" s="402"/>
      <c r="U18" s="403"/>
      <c r="V18" s="495" t="s">
        <v>240</v>
      </c>
      <c r="W18" s="497"/>
      <c r="X18" s="497"/>
      <c r="Y18" s="497"/>
      <c r="Z18" s="497"/>
      <c r="AA18" s="497"/>
      <c r="AB18" s="497"/>
      <c r="AC18" s="497"/>
      <c r="AD18" s="497"/>
      <c r="AE18" s="497"/>
      <c r="AF18" s="497"/>
      <c r="AG18" s="497"/>
      <c r="AH18" s="497"/>
      <c r="AI18" s="497"/>
      <c r="AJ18" s="497"/>
      <c r="AK18" s="497"/>
      <c r="AL18" s="497"/>
      <c r="AM18" s="498"/>
    </row>
    <row r="19" spans="1:39" s="6" customFormat="1" ht="12.75" customHeight="1">
      <c r="A19" s="395" t="s">
        <v>103</v>
      </c>
      <c r="B19" s="396"/>
      <c r="C19" s="396"/>
      <c r="D19" s="396"/>
      <c r="E19" s="396"/>
      <c r="F19" s="396"/>
      <c r="G19" s="397"/>
      <c r="H19" s="158">
        <v>9</v>
      </c>
      <c r="I19" s="398" t="s">
        <v>104</v>
      </c>
      <c r="J19" s="399"/>
      <c r="K19" s="399"/>
      <c r="L19" s="399"/>
      <c r="M19" s="399"/>
      <c r="N19" s="399"/>
      <c r="O19" s="399"/>
      <c r="P19" s="399"/>
      <c r="Q19" s="399"/>
      <c r="R19" s="399"/>
      <c r="S19" s="399"/>
      <c r="T19" s="399"/>
      <c r="U19" s="400"/>
      <c r="V19" s="435" t="s">
        <v>337</v>
      </c>
      <c r="W19" s="436"/>
      <c r="X19" s="436"/>
      <c r="Y19" s="436"/>
      <c r="Z19" s="436"/>
      <c r="AA19" s="436"/>
      <c r="AB19" s="436"/>
      <c r="AC19" s="436"/>
      <c r="AD19" s="436"/>
      <c r="AE19" s="436"/>
      <c r="AF19" s="436"/>
      <c r="AG19" s="436"/>
      <c r="AH19" s="436"/>
      <c r="AI19" s="436"/>
      <c r="AJ19" s="436"/>
      <c r="AK19" s="436"/>
      <c r="AL19" s="436"/>
      <c r="AM19" s="502"/>
    </row>
    <row r="20" spans="1:39" s="6" customFormat="1" ht="24" customHeight="1">
      <c r="A20" s="377"/>
      <c r="B20" s="378"/>
      <c r="C20" s="378"/>
      <c r="D20" s="378"/>
      <c r="E20" s="378"/>
      <c r="F20" s="378"/>
      <c r="G20" s="379"/>
      <c r="H20" s="161">
        <v>10</v>
      </c>
      <c r="I20" s="452" t="s">
        <v>106</v>
      </c>
      <c r="J20" s="453"/>
      <c r="K20" s="453"/>
      <c r="L20" s="453"/>
      <c r="M20" s="453"/>
      <c r="N20" s="454"/>
      <c r="O20" s="401" t="s">
        <v>107</v>
      </c>
      <c r="P20" s="402"/>
      <c r="Q20" s="402"/>
      <c r="R20" s="402"/>
      <c r="S20" s="402"/>
      <c r="T20" s="402"/>
      <c r="U20" s="403"/>
      <c r="V20" s="468" t="s">
        <v>108</v>
      </c>
      <c r="W20" s="469"/>
      <c r="X20" s="469"/>
      <c r="Y20" s="469"/>
      <c r="Z20" s="469"/>
      <c r="AA20" s="469"/>
      <c r="AB20" s="469"/>
      <c r="AC20" s="469"/>
      <c r="AD20" s="469"/>
      <c r="AE20" s="469"/>
      <c r="AF20" s="469"/>
      <c r="AG20" s="469"/>
      <c r="AH20" s="469"/>
      <c r="AI20" s="469"/>
      <c r="AJ20" s="469"/>
      <c r="AK20" s="469"/>
      <c r="AL20" s="469"/>
      <c r="AM20" s="470"/>
    </row>
    <row r="21" spans="1:39" s="6" customFormat="1" ht="24.95" customHeight="1">
      <c r="A21" s="377"/>
      <c r="B21" s="378"/>
      <c r="C21" s="378"/>
      <c r="D21" s="378"/>
      <c r="E21" s="378"/>
      <c r="F21" s="378"/>
      <c r="G21" s="379"/>
      <c r="H21" s="162">
        <v>11</v>
      </c>
      <c r="I21" s="458"/>
      <c r="J21" s="459"/>
      <c r="K21" s="459"/>
      <c r="L21" s="459"/>
      <c r="M21" s="459"/>
      <c r="N21" s="460"/>
      <c r="O21" s="401" t="s">
        <v>109</v>
      </c>
      <c r="P21" s="402"/>
      <c r="Q21" s="402"/>
      <c r="R21" s="402"/>
      <c r="S21" s="402"/>
      <c r="T21" s="402"/>
      <c r="U21" s="403"/>
      <c r="V21" s="468" t="s">
        <v>253</v>
      </c>
      <c r="W21" s="469"/>
      <c r="X21" s="469"/>
      <c r="Y21" s="469"/>
      <c r="Z21" s="469"/>
      <c r="AA21" s="469"/>
      <c r="AB21" s="469"/>
      <c r="AC21" s="469"/>
      <c r="AD21" s="469"/>
      <c r="AE21" s="469"/>
      <c r="AF21" s="469"/>
      <c r="AG21" s="469"/>
      <c r="AH21" s="469"/>
      <c r="AI21" s="469"/>
      <c r="AJ21" s="469"/>
      <c r="AK21" s="469"/>
      <c r="AL21" s="469"/>
      <c r="AM21" s="470"/>
    </row>
    <row r="22" spans="1:39" s="6" customFormat="1" ht="12.75" customHeight="1" thickBot="1">
      <c r="A22" s="417"/>
      <c r="B22" s="418"/>
      <c r="C22" s="418"/>
      <c r="D22" s="418"/>
      <c r="E22" s="418"/>
      <c r="F22" s="418"/>
      <c r="G22" s="419"/>
      <c r="H22" s="163">
        <v>12</v>
      </c>
      <c r="I22" s="407" t="s">
        <v>111</v>
      </c>
      <c r="J22" s="408"/>
      <c r="K22" s="408"/>
      <c r="L22" s="408"/>
      <c r="M22" s="408"/>
      <c r="N22" s="408"/>
      <c r="O22" s="408"/>
      <c r="P22" s="408"/>
      <c r="Q22" s="408"/>
      <c r="R22" s="408"/>
      <c r="S22" s="408"/>
      <c r="T22" s="408"/>
      <c r="U22" s="409"/>
      <c r="V22" s="538" t="s">
        <v>112</v>
      </c>
      <c r="W22" s="539"/>
      <c r="X22" s="539"/>
      <c r="Y22" s="539"/>
      <c r="Z22" s="539"/>
      <c r="AA22" s="539"/>
      <c r="AB22" s="539"/>
      <c r="AC22" s="539"/>
      <c r="AD22" s="539"/>
      <c r="AE22" s="539"/>
      <c r="AF22" s="539"/>
      <c r="AG22" s="539"/>
      <c r="AH22" s="539"/>
      <c r="AI22" s="539"/>
      <c r="AJ22" s="539"/>
      <c r="AK22" s="539"/>
      <c r="AL22" s="539"/>
      <c r="AM22" s="540"/>
    </row>
    <row r="23" spans="1:39" s="6" customFormat="1" ht="12.75" customHeight="1">
      <c r="A23" s="395" t="s">
        <v>113</v>
      </c>
      <c r="B23" s="396"/>
      <c r="C23" s="396"/>
      <c r="D23" s="396"/>
      <c r="E23" s="396"/>
      <c r="F23" s="396"/>
      <c r="G23" s="397"/>
      <c r="H23" s="158">
        <v>13</v>
      </c>
      <c r="I23" s="401" t="s">
        <v>84</v>
      </c>
      <c r="J23" s="402"/>
      <c r="K23" s="402"/>
      <c r="L23" s="402"/>
      <c r="M23" s="402"/>
      <c r="N23" s="434"/>
      <c r="O23" s="401" t="s">
        <v>114</v>
      </c>
      <c r="P23" s="402"/>
      <c r="Q23" s="402"/>
      <c r="R23" s="402"/>
      <c r="S23" s="402"/>
      <c r="T23" s="402"/>
      <c r="U23" s="403"/>
      <c r="V23" s="121" t="s">
        <v>90</v>
      </c>
      <c r="W23" s="122"/>
      <c r="X23" s="122"/>
      <c r="Y23" s="122"/>
      <c r="Z23" s="122"/>
      <c r="AA23" s="122"/>
      <c r="AB23" s="122"/>
      <c r="AC23" s="122"/>
      <c r="AD23" s="122"/>
      <c r="AE23" s="123"/>
      <c r="AF23" s="124" t="s">
        <v>115</v>
      </c>
      <c r="AG23" s="122"/>
      <c r="AH23" s="122"/>
      <c r="AI23" s="122"/>
      <c r="AJ23" s="122"/>
      <c r="AK23" s="122"/>
      <c r="AL23" s="122"/>
      <c r="AM23" s="125"/>
    </row>
    <row r="24" spans="1:39" s="6" customFormat="1" ht="12.75" customHeight="1">
      <c r="A24" s="377"/>
      <c r="B24" s="378"/>
      <c r="C24" s="378"/>
      <c r="D24" s="378"/>
      <c r="E24" s="378"/>
      <c r="F24" s="378"/>
      <c r="G24" s="379"/>
      <c r="H24" s="159">
        <v>14</v>
      </c>
      <c r="I24" s="401" t="s">
        <v>116</v>
      </c>
      <c r="J24" s="402"/>
      <c r="K24" s="402"/>
      <c r="L24" s="402"/>
      <c r="M24" s="402"/>
      <c r="N24" s="402"/>
      <c r="O24" s="402"/>
      <c r="P24" s="402"/>
      <c r="Q24" s="402"/>
      <c r="R24" s="402"/>
      <c r="S24" s="402"/>
      <c r="T24" s="402"/>
      <c r="U24" s="403"/>
      <c r="V24" s="532">
        <v>8664</v>
      </c>
      <c r="W24" s="533"/>
      <c r="X24" s="533"/>
      <c r="Y24" s="533"/>
      <c r="Z24" s="533"/>
      <c r="AA24" s="533"/>
      <c r="AB24" s="533"/>
      <c r="AC24" s="533"/>
      <c r="AD24" s="533"/>
      <c r="AE24" s="533"/>
      <c r="AF24" s="533"/>
      <c r="AG24" s="533"/>
      <c r="AH24" s="126" t="s">
        <v>117</v>
      </c>
      <c r="AI24" s="127"/>
      <c r="AJ24" s="127"/>
      <c r="AK24" s="127"/>
      <c r="AL24" s="127"/>
      <c r="AM24" s="128"/>
    </row>
    <row r="25" spans="1:39" s="6" customFormat="1" ht="12.75" customHeight="1">
      <c r="A25" s="377"/>
      <c r="B25" s="378"/>
      <c r="C25" s="378"/>
      <c r="D25" s="378"/>
      <c r="E25" s="378"/>
      <c r="F25" s="378"/>
      <c r="G25" s="379"/>
      <c r="H25" s="159">
        <v>15</v>
      </c>
      <c r="I25" s="401" t="s">
        <v>118</v>
      </c>
      <c r="J25" s="402"/>
      <c r="K25" s="402"/>
      <c r="L25" s="402"/>
      <c r="M25" s="402"/>
      <c r="N25" s="434"/>
      <c r="O25" s="401" t="s">
        <v>119</v>
      </c>
      <c r="P25" s="402"/>
      <c r="Q25" s="402"/>
      <c r="R25" s="402"/>
      <c r="S25" s="402"/>
      <c r="T25" s="402"/>
      <c r="U25" s="403"/>
      <c r="V25" s="477" t="s">
        <v>242</v>
      </c>
      <c r="W25" s="465"/>
      <c r="X25" s="465" t="s">
        <v>120</v>
      </c>
      <c r="Y25" s="465"/>
      <c r="Z25" s="465"/>
      <c r="AA25" s="465"/>
      <c r="AB25" s="465"/>
      <c r="AC25" s="465"/>
      <c r="AD25" s="465"/>
      <c r="AE25" s="466"/>
      <c r="AF25" s="541">
        <f>V25/29</f>
        <v>0.84551724137931028</v>
      </c>
      <c r="AG25" s="450"/>
      <c r="AH25" s="450"/>
      <c r="AI25" s="450"/>
      <c r="AJ25" s="426" t="s">
        <v>121</v>
      </c>
      <c r="AK25" s="426"/>
      <c r="AL25" s="426"/>
      <c r="AM25" s="129"/>
    </row>
    <row r="26" spans="1:39" s="6" customFormat="1" ht="12.75" customHeight="1">
      <c r="A26" s="377"/>
      <c r="B26" s="378"/>
      <c r="C26" s="378"/>
      <c r="D26" s="378"/>
      <c r="E26" s="378"/>
      <c r="F26" s="378"/>
      <c r="G26" s="379"/>
      <c r="H26" s="159">
        <v>16</v>
      </c>
      <c r="I26" s="401" t="s">
        <v>122</v>
      </c>
      <c r="J26" s="402"/>
      <c r="K26" s="402"/>
      <c r="L26" s="402"/>
      <c r="M26" s="402"/>
      <c r="N26" s="434"/>
      <c r="O26" s="401" t="s">
        <v>123</v>
      </c>
      <c r="P26" s="402"/>
      <c r="Q26" s="402"/>
      <c r="R26" s="402"/>
      <c r="S26" s="402"/>
      <c r="T26" s="402"/>
      <c r="U26" s="403"/>
      <c r="V26" s="134"/>
      <c r="W26" s="130"/>
      <c r="X26" s="450" t="s">
        <v>248</v>
      </c>
      <c r="Y26" s="450"/>
      <c r="Z26" s="450"/>
      <c r="AA26" s="450"/>
      <c r="AB26" s="450"/>
      <c r="AC26" s="450"/>
      <c r="AD26" s="450"/>
      <c r="AE26" s="131"/>
      <c r="AF26" s="426">
        <v>22</v>
      </c>
      <c r="AG26" s="426"/>
      <c r="AH26" s="426" t="s">
        <v>124</v>
      </c>
      <c r="AI26" s="426"/>
      <c r="AJ26" s="130"/>
      <c r="AK26" s="130"/>
      <c r="AL26" s="130"/>
      <c r="AM26" s="129"/>
    </row>
    <row r="27" spans="1:39" s="6" customFormat="1" ht="12.75" customHeight="1">
      <c r="A27" s="377"/>
      <c r="B27" s="378"/>
      <c r="C27" s="378"/>
      <c r="D27" s="378"/>
      <c r="E27" s="378"/>
      <c r="F27" s="378"/>
      <c r="G27" s="379"/>
      <c r="H27" s="159">
        <v>17</v>
      </c>
      <c r="I27" s="401" t="s">
        <v>125</v>
      </c>
      <c r="J27" s="402"/>
      <c r="K27" s="402"/>
      <c r="L27" s="402"/>
      <c r="M27" s="402"/>
      <c r="N27" s="434"/>
      <c r="O27" s="401" t="s">
        <v>126</v>
      </c>
      <c r="P27" s="402"/>
      <c r="Q27" s="402"/>
      <c r="R27" s="402"/>
      <c r="S27" s="402"/>
      <c r="T27" s="402"/>
      <c r="U27" s="403"/>
      <c r="V27" s="463"/>
      <c r="W27" s="464"/>
      <c r="X27" s="426">
        <v>124.8</v>
      </c>
      <c r="Y27" s="426"/>
      <c r="Z27" s="130"/>
      <c r="AA27" s="450" t="s">
        <v>127</v>
      </c>
      <c r="AB27" s="450"/>
      <c r="AC27" s="131"/>
      <c r="AD27" s="131"/>
      <c r="AE27" s="131"/>
      <c r="AF27" s="426">
        <v>124.8</v>
      </c>
      <c r="AG27" s="426"/>
      <c r="AH27" s="130" t="s">
        <v>128</v>
      </c>
      <c r="AI27" s="130"/>
      <c r="AJ27" s="130"/>
      <c r="AK27" s="130"/>
      <c r="AL27" s="130"/>
      <c r="AM27" s="129"/>
    </row>
    <row r="28" spans="1:39" s="6" customFormat="1" ht="12.75" customHeight="1">
      <c r="A28" s="377"/>
      <c r="B28" s="378"/>
      <c r="C28" s="378"/>
      <c r="D28" s="378"/>
      <c r="E28" s="378"/>
      <c r="F28" s="378"/>
      <c r="G28" s="379"/>
      <c r="H28" s="159">
        <v>18</v>
      </c>
      <c r="I28" s="452" t="s">
        <v>129</v>
      </c>
      <c r="J28" s="453"/>
      <c r="K28" s="453"/>
      <c r="L28" s="453"/>
      <c r="M28" s="453"/>
      <c r="N28" s="454"/>
      <c r="O28" s="401" t="s">
        <v>130</v>
      </c>
      <c r="P28" s="402"/>
      <c r="Q28" s="402"/>
      <c r="R28" s="402"/>
      <c r="S28" s="402"/>
      <c r="T28" s="402"/>
      <c r="U28" s="403"/>
      <c r="V28" s="132"/>
      <c r="W28" s="130"/>
      <c r="X28" s="130"/>
      <c r="Y28" s="130"/>
      <c r="Z28" s="130"/>
      <c r="AA28" s="461" t="s">
        <v>97</v>
      </c>
      <c r="AB28" s="439"/>
      <c r="AC28" s="439"/>
      <c r="AD28" s="439"/>
      <c r="AE28" s="462"/>
      <c r="AF28" s="462"/>
      <c r="AG28" s="131"/>
      <c r="AH28" s="133" t="s">
        <v>124</v>
      </c>
      <c r="AI28" s="130"/>
      <c r="AJ28" s="130"/>
      <c r="AK28" s="130"/>
      <c r="AL28" s="130"/>
      <c r="AM28" s="129"/>
    </row>
    <row r="29" spans="1:39" s="6" customFormat="1" ht="12.75" customHeight="1">
      <c r="A29" s="377"/>
      <c r="B29" s="378"/>
      <c r="C29" s="378"/>
      <c r="D29" s="378"/>
      <c r="E29" s="378"/>
      <c r="F29" s="378"/>
      <c r="G29" s="379"/>
      <c r="H29" s="159">
        <v>19</v>
      </c>
      <c r="I29" s="455"/>
      <c r="J29" s="456"/>
      <c r="K29" s="456"/>
      <c r="L29" s="456"/>
      <c r="M29" s="456"/>
      <c r="N29" s="457"/>
      <c r="O29" s="401" t="s">
        <v>131</v>
      </c>
      <c r="P29" s="402"/>
      <c r="Q29" s="402"/>
      <c r="R29" s="402"/>
      <c r="S29" s="402"/>
      <c r="T29" s="402"/>
      <c r="U29" s="403"/>
      <c r="V29" s="134"/>
      <c r="W29" s="130"/>
      <c r="X29" s="130"/>
      <c r="Y29" s="130"/>
      <c r="Z29" s="130"/>
      <c r="AA29" s="439">
        <v>0.9</v>
      </c>
      <c r="AB29" s="439"/>
      <c r="AC29" s="439"/>
      <c r="AD29" s="439"/>
      <c r="AE29" s="462"/>
      <c r="AF29" s="462"/>
      <c r="AG29" s="131"/>
      <c r="AH29" s="133" t="s">
        <v>124</v>
      </c>
      <c r="AI29" s="130"/>
      <c r="AJ29" s="130"/>
      <c r="AK29" s="130"/>
      <c r="AL29" s="130"/>
      <c r="AM29" s="129"/>
    </row>
    <row r="30" spans="1:39" s="6" customFormat="1" ht="12.75" customHeight="1">
      <c r="A30" s="377"/>
      <c r="B30" s="378"/>
      <c r="C30" s="378"/>
      <c r="D30" s="378"/>
      <c r="E30" s="378"/>
      <c r="F30" s="378"/>
      <c r="G30" s="379"/>
      <c r="H30" s="159">
        <v>20</v>
      </c>
      <c r="I30" s="458"/>
      <c r="J30" s="459"/>
      <c r="K30" s="459"/>
      <c r="L30" s="459"/>
      <c r="M30" s="459"/>
      <c r="N30" s="460"/>
      <c r="O30" s="401" t="s">
        <v>132</v>
      </c>
      <c r="P30" s="402"/>
      <c r="Q30" s="402"/>
      <c r="R30" s="402"/>
      <c r="S30" s="402"/>
      <c r="T30" s="402"/>
      <c r="U30" s="403"/>
      <c r="V30" s="134"/>
      <c r="W30" s="130"/>
      <c r="X30" s="130"/>
      <c r="Y30" s="130"/>
      <c r="Z30" s="130"/>
      <c r="AA30" s="439">
        <v>0.9</v>
      </c>
      <c r="AB30" s="439"/>
      <c r="AC30" s="439"/>
      <c r="AD30" s="439"/>
      <c r="AE30" s="462"/>
      <c r="AF30" s="462"/>
      <c r="AG30" s="131"/>
      <c r="AH30" s="133" t="s">
        <v>124</v>
      </c>
      <c r="AI30" s="130"/>
      <c r="AJ30" s="130"/>
      <c r="AK30" s="130"/>
      <c r="AL30" s="130"/>
      <c r="AM30" s="129"/>
    </row>
    <row r="31" spans="1:39" s="6" customFormat="1" ht="12.75" customHeight="1">
      <c r="A31" s="377"/>
      <c r="B31" s="378"/>
      <c r="C31" s="378"/>
      <c r="D31" s="378"/>
      <c r="E31" s="378"/>
      <c r="F31" s="378"/>
      <c r="G31" s="379"/>
      <c r="H31" s="159">
        <v>21</v>
      </c>
      <c r="I31" s="401" t="s">
        <v>133</v>
      </c>
      <c r="J31" s="402"/>
      <c r="K31" s="402"/>
      <c r="L31" s="402"/>
      <c r="M31" s="402"/>
      <c r="N31" s="402"/>
      <c r="O31" s="402"/>
      <c r="P31" s="402"/>
      <c r="Q31" s="402"/>
      <c r="R31" s="402"/>
      <c r="S31" s="402"/>
      <c r="T31" s="402"/>
      <c r="U31" s="403"/>
      <c r="V31" s="446">
        <v>0.1</v>
      </c>
      <c r="W31" s="447"/>
      <c r="X31" s="447"/>
      <c r="Y31" s="447"/>
      <c r="Z31" s="447"/>
      <c r="AA31" s="447"/>
      <c r="AB31" s="447"/>
      <c r="AC31" s="447"/>
      <c r="AD31" s="447"/>
      <c r="AE31" s="447"/>
      <c r="AF31" s="447"/>
      <c r="AG31" s="447"/>
      <c r="AH31" s="447"/>
      <c r="AI31" s="447"/>
      <c r="AJ31" s="447"/>
      <c r="AK31" s="447"/>
      <c r="AL31" s="447"/>
      <c r="AM31" s="448"/>
    </row>
    <row r="32" spans="1:39" s="6" customFormat="1" ht="12.75" customHeight="1">
      <c r="A32" s="377"/>
      <c r="B32" s="378"/>
      <c r="C32" s="378"/>
      <c r="D32" s="378"/>
      <c r="E32" s="378"/>
      <c r="F32" s="378"/>
      <c r="G32" s="379"/>
      <c r="H32" s="159">
        <v>22</v>
      </c>
      <c r="I32" s="401" t="s">
        <v>134</v>
      </c>
      <c r="J32" s="402"/>
      <c r="K32" s="402"/>
      <c r="L32" s="402"/>
      <c r="M32" s="402"/>
      <c r="N32" s="402"/>
      <c r="O32" s="402"/>
      <c r="P32" s="402"/>
      <c r="Q32" s="402"/>
      <c r="R32" s="402"/>
      <c r="S32" s="402"/>
      <c r="T32" s="402"/>
      <c r="U32" s="403"/>
      <c r="V32" s="449">
        <v>1.1000000000000001</v>
      </c>
      <c r="W32" s="450"/>
      <c r="X32" s="450"/>
      <c r="Y32" s="450"/>
      <c r="Z32" s="450"/>
      <c r="AA32" s="450"/>
      <c r="AB32" s="450"/>
      <c r="AC32" s="450"/>
      <c r="AD32" s="450"/>
      <c r="AE32" s="450"/>
      <c r="AF32" s="450"/>
      <c r="AG32" s="450"/>
      <c r="AH32" s="450"/>
      <c r="AI32" s="450"/>
      <c r="AJ32" s="450"/>
      <c r="AK32" s="450"/>
      <c r="AL32" s="450"/>
      <c r="AM32" s="451"/>
    </row>
    <row r="33" spans="1:39" s="6" customFormat="1" ht="12.75" customHeight="1">
      <c r="A33" s="377"/>
      <c r="B33" s="378"/>
      <c r="C33" s="378"/>
      <c r="D33" s="378"/>
      <c r="E33" s="378"/>
      <c r="F33" s="378"/>
      <c r="G33" s="379"/>
      <c r="H33" s="159">
        <v>23</v>
      </c>
      <c r="I33" s="401" t="s">
        <v>135</v>
      </c>
      <c r="J33" s="402"/>
      <c r="K33" s="402"/>
      <c r="L33" s="402"/>
      <c r="M33" s="402"/>
      <c r="N33" s="402"/>
      <c r="O33" s="402"/>
      <c r="P33" s="402"/>
      <c r="Q33" s="402"/>
      <c r="R33" s="402"/>
      <c r="S33" s="402"/>
      <c r="T33" s="402"/>
      <c r="U33" s="403"/>
      <c r="V33" s="441">
        <v>0.96399999999999997</v>
      </c>
      <c r="W33" s="442"/>
      <c r="X33" s="442"/>
      <c r="Y33" s="442"/>
      <c r="Z33" s="442"/>
      <c r="AA33" s="442"/>
      <c r="AB33" s="442"/>
      <c r="AC33" s="442"/>
      <c r="AD33" s="442"/>
      <c r="AE33" s="442"/>
      <c r="AF33" s="442"/>
      <c r="AG33" s="442"/>
      <c r="AH33" s="442"/>
      <c r="AI33" s="442"/>
      <c r="AJ33" s="442"/>
      <c r="AK33" s="442"/>
      <c r="AL33" s="442"/>
      <c r="AM33" s="443"/>
    </row>
    <row r="34" spans="1:39" s="6" customFormat="1" ht="12.75" customHeight="1">
      <c r="A34" s="377"/>
      <c r="B34" s="378"/>
      <c r="C34" s="378"/>
      <c r="D34" s="378"/>
      <c r="E34" s="378"/>
      <c r="F34" s="378"/>
      <c r="G34" s="379"/>
      <c r="H34" s="159">
        <v>24</v>
      </c>
      <c r="I34" s="401" t="s">
        <v>136</v>
      </c>
      <c r="J34" s="402"/>
      <c r="K34" s="402"/>
      <c r="L34" s="402"/>
      <c r="M34" s="402"/>
      <c r="N34" s="402"/>
      <c r="O34" s="402"/>
      <c r="P34" s="402"/>
      <c r="Q34" s="402"/>
      <c r="R34" s="402"/>
      <c r="S34" s="402"/>
      <c r="T34" s="402"/>
      <c r="U34" s="403"/>
      <c r="V34" s="438">
        <v>693.3</v>
      </c>
      <c r="W34" s="439"/>
      <c r="X34" s="439"/>
      <c r="Y34" s="439"/>
      <c r="Z34" s="439"/>
      <c r="AA34" s="439"/>
      <c r="AB34" s="439"/>
      <c r="AC34" s="439" t="s">
        <v>97</v>
      </c>
      <c r="AD34" s="439"/>
      <c r="AE34" s="439"/>
      <c r="AF34" s="439"/>
      <c r="AG34" s="439"/>
      <c r="AH34" s="439"/>
      <c r="AI34" s="439"/>
      <c r="AJ34" s="439"/>
      <c r="AK34" s="439"/>
      <c r="AL34" s="439"/>
      <c r="AM34" s="440"/>
    </row>
    <row r="35" spans="1:39" s="6" customFormat="1" ht="12.75" customHeight="1">
      <c r="A35" s="377"/>
      <c r="B35" s="378"/>
      <c r="C35" s="378"/>
      <c r="D35" s="378"/>
      <c r="E35" s="378"/>
      <c r="F35" s="378"/>
      <c r="G35" s="379"/>
      <c r="H35" s="159">
        <v>25</v>
      </c>
      <c r="I35" s="401" t="s">
        <v>137</v>
      </c>
      <c r="J35" s="402"/>
      <c r="K35" s="402"/>
      <c r="L35" s="402"/>
      <c r="M35" s="402"/>
      <c r="N35" s="402"/>
      <c r="O35" s="402"/>
      <c r="P35" s="402"/>
      <c r="Q35" s="402"/>
      <c r="R35" s="402"/>
      <c r="S35" s="402"/>
      <c r="T35" s="402"/>
      <c r="U35" s="403"/>
      <c r="V35" s="441">
        <v>1.2250000000000001</v>
      </c>
      <c r="W35" s="442"/>
      <c r="X35" s="442"/>
      <c r="Y35" s="442"/>
      <c r="Z35" s="442"/>
      <c r="AA35" s="442"/>
      <c r="AB35" s="442"/>
      <c r="AC35" s="442"/>
      <c r="AD35" s="442"/>
      <c r="AE35" s="442"/>
      <c r="AF35" s="442"/>
      <c r="AG35" s="442"/>
      <c r="AH35" s="442"/>
      <c r="AI35" s="442"/>
      <c r="AJ35" s="442"/>
      <c r="AK35" s="442"/>
      <c r="AL35" s="442"/>
      <c r="AM35" s="443"/>
    </row>
    <row r="36" spans="1:39" s="6" customFormat="1" ht="12.75" customHeight="1">
      <c r="A36" s="377"/>
      <c r="B36" s="378"/>
      <c r="C36" s="378"/>
      <c r="D36" s="378"/>
      <c r="E36" s="378"/>
      <c r="F36" s="378"/>
      <c r="G36" s="379"/>
      <c r="H36" s="159">
        <v>26</v>
      </c>
      <c r="I36" s="401" t="s">
        <v>138</v>
      </c>
      <c r="J36" s="402"/>
      <c r="K36" s="402"/>
      <c r="L36" s="402"/>
      <c r="M36" s="402"/>
      <c r="N36" s="402"/>
      <c r="O36" s="402"/>
      <c r="P36" s="402"/>
      <c r="Q36" s="402"/>
      <c r="R36" s="402"/>
      <c r="S36" s="402"/>
      <c r="T36" s="402"/>
      <c r="U36" s="403"/>
      <c r="V36" s="474">
        <v>15.38</v>
      </c>
      <c r="W36" s="475"/>
      <c r="X36" s="475"/>
      <c r="Y36" s="475"/>
      <c r="Z36" s="475"/>
      <c r="AA36" s="133" t="s">
        <v>139</v>
      </c>
      <c r="AB36" s="133"/>
      <c r="AC36" s="133"/>
      <c r="AD36" s="133"/>
      <c r="AE36" s="133"/>
      <c r="AF36" s="133"/>
      <c r="AG36" s="133"/>
      <c r="AH36" s="133"/>
      <c r="AI36" s="133"/>
      <c r="AJ36" s="133"/>
      <c r="AK36" s="133"/>
      <c r="AL36" s="133"/>
      <c r="AM36" s="135"/>
    </row>
    <row r="37" spans="1:39" s="6" customFormat="1" ht="12.75" customHeight="1">
      <c r="A37" s="377"/>
      <c r="B37" s="378"/>
      <c r="C37" s="378"/>
      <c r="D37" s="378"/>
      <c r="E37" s="378"/>
      <c r="F37" s="378"/>
      <c r="G37" s="379"/>
      <c r="H37" s="159">
        <v>27</v>
      </c>
      <c r="I37" s="401" t="s">
        <v>140</v>
      </c>
      <c r="J37" s="402"/>
      <c r="K37" s="402"/>
      <c r="L37" s="402"/>
      <c r="M37" s="402"/>
      <c r="N37" s="402"/>
      <c r="O37" s="402"/>
      <c r="P37" s="402"/>
      <c r="Q37" s="402"/>
      <c r="R37" s="402"/>
      <c r="S37" s="402"/>
      <c r="T37" s="402"/>
      <c r="U37" s="403"/>
      <c r="V37" s="444">
        <v>1.48903013255057E-2</v>
      </c>
      <c r="W37" s="445"/>
      <c r="X37" s="445"/>
      <c r="Y37" s="445"/>
      <c r="Z37" s="445"/>
      <c r="AA37" s="130" t="s">
        <v>141</v>
      </c>
      <c r="AB37" s="130"/>
      <c r="AC37" s="130"/>
      <c r="AD37" s="130"/>
      <c r="AE37" s="130"/>
      <c r="AF37" s="130"/>
      <c r="AG37" s="130"/>
      <c r="AH37" s="130"/>
      <c r="AI37" s="130"/>
      <c r="AJ37" s="130"/>
      <c r="AK37" s="130"/>
      <c r="AL37" s="130"/>
      <c r="AM37" s="129"/>
    </row>
    <row r="38" spans="1:39" s="6" customFormat="1" ht="12.75" customHeight="1" thickBot="1">
      <c r="A38" s="417"/>
      <c r="B38" s="418"/>
      <c r="C38" s="418"/>
      <c r="D38" s="418"/>
      <c r="E38" s="418"/>
      <c r="F38" s="418"/>
      <c r="G38" s="419"/>
      <c r="H38" s="160">
        <v>28</v>
      </c>
      <c r="I38" s="407" t="s">
        <v>142</v>
      </c>
      <c r="J38" s="408"/>
      <c r="K38" s="408"/>
      <c r="L38" s="408"/>
      <c r="M38" s="408"/>
      <c r="N38" s="408"/>
      <c r="O38" s="408"/>
      <c r="P38" s="408"/>
      <c r="Q38" s="408"/>
      <c r="R38" s="408"/>
      <c r="S38" s="408"/>
      <c r="T38" s="408"/>
      <c r="U38" s="409"/>
      <c r="V38" s="136"/>
      <c r="W38" s="415" t="s">
        <v>348</v>
      </c>
      <c r="X38" s="415"/>
      <c r="Y38" s="415"/>
      <c r="Z38" s="415"/>
      <c r="AA38" s="415" t="s">
        <v>254</v>
      </c>
      <c r="AB38" s="415"/>
      <c r="AC38" s="137"/>
      <c r="AD38" s="137"/>
      <c r="AE38" s="138"/>
      <c r="AF38" s="138"/>
      <c r="AG38" s="138"/>
      <c r="AH38" s="138"/>
      <c r="AI38" s="138"/>
      <c r="AJ38" s="138"/>
      <c r="AK38" s="138"/>
      <c r="AL38" s="138"/>
      <c r="AM38" s="139"/>
    </row>
    <row r="39" spans="1:39" s="6" customFormat="1" ht="12.75" customHeight="1">
      <c r="A39" s="395" t="s">
        <v>143</v>
      </c>
      <c r="B39" s="396"/>
      <c r="C39" s="396"/>
      <c r="D39" s="396"/>
      <c r="E39" s="396"/>
      <c r="F39" s="396"/>
      <c r="G39" s="397"/>
      <c r="H39" s="158">
        <v>29</v>
      </c>
      <c r="I39" s="401" t="s">
        <v>144</v>
      </c>
      <c r="J39" s="402"/>
      <c r="K39" s="402"/>
      <c r="L39" s="402"/>
      <c r="M39" s="402"/>
      <c r="N39" s="434"/>
      <c r="O39" s="401" t="s">
        <v>145</v>
      </c>
      <c r="P39" s="402"/>
      <c r="Q39" s="402" t="s">
        <v>145</v>
      </c>
      <c r="R39" s="402"/>
      <c r="S39" s="402"/>
      <c r="T39" s="402"/>
      <c r="U39" s="403"/>
      <c r="V39" s="435" t="s">
        <v>146</v>
      </c>
      <c r="W39" s="436"/>
      <c r="X39" s="436"/>
      <c r="Y39" s="436"/>
      <c r="Z39" s="436"/>
      <c r="AA39" s="436"/>
      <c r="AB39" s="436"/>
      <c r="AC39" s="436"/>
      <c r="AD39" s="436"/>
      <c r="AE39" s="437"/>
      <c r="AF39" s="140"/>
      <c r="AG39" s="122"/>
      <c r="AH39" s="122"/>
      <c r="AI39" s="122"/>
      <c r="AJ39" s="127" t="s">
        <v>97</v>
      </c>
      <c r="AK39" s="127"/>
      <c r="AL39" s="127"/>
      <c r="AM39" s="128"/>
    </row>
    <row r="40" spans="1:39" s="6" customFormat="1" ht="12.75" customHeight="1">
      <c r="A40" s="377"/>
      <c r="B40" s="378"/>
      <c r="C40" s="378"/>
      <c r="D40" s="378"/>
      <c r="E40" s="378"/>
      <c r="F40" s="378"/>
      <c r="G40" s="379"/>
      <c r="H40" s="159">
        <v>30</v>
      </c>
      <c r="I40" s="401" t="s">
        <v>147</v>
      </c>
      <c r="J40" s="402"/>
      <c r="K40" s="402"/>
      <c r="L40" s="402"/>
      <c r="M40" s="402"/>
      <c r="N40" s="402"/>
      <c r="O40" s="402"/>
      <c r="P40" s="402"/>
      <c r="Q40" s="402"/>
      <c r="R40" s="402"/>
      <c r="S40" s="402"/>
      <c r="T40" s="402"/>
      <c r="U40" s="403"/>
      <c r="V40" s="425" t="s">
        <v>146</v>
      </c>
      <c r="W40" s="426"/>
      <c r="X40" s="426"/>
      <c r="Y40" s="426"/>
      <c r="Z40" s="426"/>
      <c r="AA40" s="426"/>
      <c r="AB40" s="426"/>
      <c r="AC40" s="426"/>
      <c r="AD40" s="426"/>
      <c r="AE40" s="426"/>
      <c r="AF40" s="426"/>
      <c r="AG40" s="426"/>
      <c r="AH40" s="426"/>
      <c r="AI40" s="426"/>
      <c r="AJ40" s="426"/>
      <c r="AK40" s="426"/>
      <c r="AL40" s="426"/>
      <c r="AM40" s="427"/>
    </row>
    <row r="41" spans="1:39" s="6" customFormat="1" ht="12.75" customHeight="1">
      <c r="A41" s="377"/>
      <c r="B41" s="378"/>
      <c r="C41" s="378"/>
      <c r="D41" s="378"/>
      <c r="E41" s="378"/>
      <c r="F41" s="378"/>
      <c r="G41" s="379"/>
      <c r="H41" s="159">
        <v>31</v>
      </c>
      <c r="I41" s="401" t="s">
        <v>148</v>
      </c>
      <c r="J41" s="402"/>
      <c r="K41" s="402"/>
      <c r="L41" s="402"/>
      <c r="M41" s="402"/>
      <c r="N41" s="402"/>
      <c r="O41" s="402"/>
      <c r="P41" s="402"/>
      <c r="Q41" s="402"/>
      <c r="R41" s="402"/>
      <c r="S41" s="402"/>
      <c r="T41" s="402"/>
      <c r="U41" s="403"/>
      <c r="V41" s="425" t="s">
        <v>244</v>
      </c>
      <c r="W41" s="426"/>
      <c r="X41" s="426"/>
      <c r="Y41" s="426"/>
      <c r="Z41" s="426"/>
      <c r="AA41" s="426"/>
      <c r="AB41" s="426"/>
      <c r="AC41" s="426"/>
      <c r="AD41" s="426"/>
      <c r="AE41" s="426"/>
      <c r="AF41" s="426"/>
      <c r="AG41" s="426"/>
      <c r="AH41" s="426"/>
      <c r="AI41" s="426"/>
      <c r="AJ41" s="426"/>
      <c r="AK41" s="426"/>
      <c r="AL41" s="426"/>
      <c r="AM41" s="427"/>
    </row>
    <row r="42" spans="1:39" s="6" customFormat="1" ht="12.75" customHeight="1">
      <c r="A42" s="377"/>
      <c r="B42" s="378"/>
      <c r="C42" s="378"/>
      <c r="D42" s="378"/>
      <c r="E42" s="378"/>
      <c r="F42" s="378"/>
      <c r="G42" s="379"/>
      <c r="H42" s="159">
        <v>32</v>
      </c>
      <c r="I42" s="401" t="s">
        <v>149</v>
      </c>
      <c r="J42" s="402"/>
      <c r="K42" s="402"/>
      <c r="L42" s="402"/>
      <c r="M42" s="402"/>
      <c r="N42" s="402"/>
      <c r="O42" s="402"/>
      <c r="P42" s="402"/>
      <c r="Q42" s="402"/>
      <c r="R42" s="402"/>
      <c r="S42" s="402"/>
      <c r="T42" s="402"/>
      <c r="U42" s="403"/>
      <c r="V42" s="411" t="s">
        <v>245</v>
      </c>
      <c r="W42" s="412"/>
      <c r="X42" s="412"/>
      <c r="Y42" s="412"/>
      <c r="Z42" s="412"/>
      <c r="AA42" s="412"/>
      <c r="AB42" s="412"/>
      <c r="AC42" s="412"/>
      <c r="AD42" s="412"/>
      <c r="AE42" s="412"/>
      <c r="AF42" s="412"/>
      <c r="AG42" s="412"/>
      <c r="AH42" s="412"/>
      <c r="AI42" s="412"/>
      <c r="AJ42" s="412"/>
      <c r="AK42" s="412"/>
      <c r="AL42" s="412"/>
      <c r="AM42" s="413"/>
    </row>
    <row r="43" spans="1:39" s="6" customFormat="1" ht="12.75" customHeight="1">
      <c r="A43" s="377"/>
      <c r="B43" s="378"/>
      <c r="C43" s="378"/>
      <c r="D43" s="378"/>
      <c r="E43" s="378"/>
      <c r="F43" s="378"/>
      <c r="G43" s="379"/>
      <c r="H43" s="159">
        <v>33</v>
      </c>
      <c r="I43" s="401" t="s">
        <v>275</v>
      </c>
      <c r="J43" s="402"/>
      <c r="K43" s="402"/>
      <c r="L43" s="402"/>
      <c r="M43" s="402"/>
      <c r="N43" s="402"/>
      <c r="O43" s="402"/>
      <c r="P43" s="402"/>
      <c r="Q43" s="402"/>
      <c r="R43" s="402"/>
      <c r="S43" s="402"/>
      <c r="T43" s="402"/>
      <c r="U43" s="403"/>
      <c r="V43" s="425" t="s">
        <v>360</v>
      </c>
      <c r="W43" s="412"/>
      <c r="X43" s="412"/>
      <c r="Y43" s="412"/>
      <c r="Z43" s="412"/>
      <c r="AA43" s="412"/>
      <c r="AB43" s="412"/>
      <c r="AC43" s="412"/>
      <c r="AD43" s="412"/>
      <c r="AE43" s="412"/>
      <c r="AF43" s="412"/>
      <c r="AG43" s="412"/>
      <c r="AH43" s="412"/>
      <c r="AI43" s="412"/>
      <c r="AJ43" s="412"/>
      <c r="AK43" s="412"/>
      <c r="AL43" s="412"/>
      <c r="AM43" s="413"/>
    </row>
    <row r="44" spans="1:39" s="6" customFormat="1" ht="12.75" customHeight="1">
      <c r="A44" s="377"/>
      <c r="B44" s="378"/>
      <c r="C44" s="378"/>
      <c r="D44" s="378"/>
      <c r="E44" s="378"/>
      <c r="F44" s="378"/>
      <c r="G44" s="379"/>
      <c r="H44" s="159">
        <v>34</v>
      </c>
      <c r="I44" s="401" t="s">
        <v>274</v>
      </c>
      <c r="J44" s="402"/>
      <c r="K44" s="402"/>
      <c r="L44" s="402"/>
      <c r="M44" s="402"/>
      <c r="N44" s="402"/>
      <c r="O44" s="402"/>
      <c r="P44" s="402"/>
      <c r="Q44" s="402"/>
      <c r="R44" s="402"/>
      <c r="S44" s="402"/>
      <c r="T44" s="402"/>
      <c r="U44" s="403"/>
      <c r="V44" s="411" t="s">
        <v>361</v>
      </c>
      <c r="W44" s="412"/>
      <c r="X44" s="412"/>
      <c r="Y44" s="412"/>
      <c r="Z44" s="412"/>
      <c r="AA44" s="412"/>
      <c r="AB44" s="412"/>
      <c r="AC44" s="412"/>
      <c r="AD44" s="412"/>
      <c r="AE44" s="412"/>
      <c r="AF44" s="412"/>
      <c r="AG44" s="412"/>
      <c r="AH44" s="412"/>
      <c r="AI44" s="412"/>
      <c r="AJ44" s="412"/>
      <c r="AK44" s="412"/>
      <c r="AL44" s="412"/>
      <c r="AM44" s="413"/>
    </row>
    <row r="45" spans="1:39" s="6" customFormat="1" ht="12.75" customHeight="1" thickBot="1">
      <c r="A45" s="417"/>
      <c r="B45" s="418"/>
      <c r="C45" s="418"/>
      <c r="D45" s="418"/>
      <c r="E45" s="418"/>
      <c r="F45" s="418"/>
      <c r="G45" s="419"/>
      <c r="H45" s="160">
        <v>35</v>
      </c>
      <c r="I45" s="401" t="s">
        <v>150</v>
      </c>
      <c r="J45" s="402"/>
      <c r="K45" s="402"/>
      <c r="L45" s="402"/>
      <c r="M45" s="402"/>
      <c r="N45" s="402"/>
      <c r="O45" s="402"/>
      <c r="P45" s="402"/>
      <c r="Q45" s="402"/>
      <c r="R45" s="402"/>
      <c r="S45" s="402"/>
      <c r="T45" s="402"/>
      <c r="U45" s="403"/>
      <c r="V45" s="414" t="s">
        <v>190</v>
      </c>
      <c r="W45" s="415"/>
      <c r="X45" s="415"/>
      <c r="Y45" s="415"/>
      <c r="Z45" s="415"/>
      <c r="AA45" s="415"/>
      <c r="AB45" s="415"/>
      <c r="AC45" s="415"/>
      <c r="AD45" s="415"/>
      <c r="AE45" s="415"/>
      <c r="AF45" s="415"/>
      <c r="AG45" s="415"/>
      <c r="AH45" s="415"/>
      <c r="AI45" s="415"/>
      <c r="AJ45" s="415"/>
      <c r="AK45" s="415"/>
      <c r="AL45" s="415"/>
      <c r="AM45" s="416"/>
    </row>
    <row r="46" spans="1:39" s="6" customFormat="1" ht="12.75" customHeight="1">
      <c r="A46" s="395" t="s">
        <v>151</v>
      </c>
      <c r="B46" s="396"/>
      <c r="C46" s="396"/>
      <c r="D46" s="396"/>
      <c r="E46" s="396"/>
      <c r="F46" s="396"/>
      <c r="G46" s="397"/>
      <c r="H46" s="158">
        <v>36</v>
      </c>
      <c r="I46" s="398" t="s">
        <v>152</v>
      </c>
      <c r="J46" s="399"/>
      <c r="K46" s="399"/>
      <c r="L46" s="399"/>
      <c r="M46" s="399"/>
      <c r="N46" s="420"/>
      <c r="O46" s="398" t="s">
        <v>153</v>
      </c>
      <c r="P46" s="399"/>
      <c r="Q46" s="399"/>
      <c r="R46" s="399"/>
      <c r="S46" s="399"/>
      <c r="T46" s="399"/>
      <c r="U46" s="400"/>
      <c r="V46" s="421" t="s">
        <v>184</v>
      </c>
      <c r="W46" s="422"/>
      <c r="X46" s="422"/>
      <c r="Y46" s="124" t="s">
        <v>155</v>
      </c>
      <c r="Z46" s="122"/>
      <c r="AA46" s="141"/>
      <c r="AB46" s="141"/>
      <c r="AC46" s="141"/>
      <c r="AD46" s="141"/>
      <c r="AE46" s="141"/>
      <c r="AF46" s="423" t="s">
        <v>154</v>
      </c>
      <c r="AG46" s="422"/>
      <c r="AH46" s="422"/>
      <c r="AI46" s="122" t="s">
        <v>155</v>
      </c>
      <c r="AJ46" s="141"/>
      <c r="AK46" s="141"/>
      <c r="AL46" s="141"/>
      <c r="AM46" s="142"/>
    </row>
    <row r="47" spans="1:39" s="6" customFormat="1" ht="12.75" customHeight="1" thickBot="1">
      <c r="A47" s="417"/>
      <c r="B47" s="418"/>
      <c r="C47" s="418"/>
      <c r="D47" s="418"/>
      <c r="E47" s="418"/>
      <c r="F47" s="418"/>
      <c r="G47" s="419"/>
      <c r="H47" s="163">
        <v>37</v>
      </c>
      <c r="I47" s="407" t="s">
        <v>157</v>
      </c>
      <c r="J47" s="408"/>
      <c r="K47" s="408"/>
      <c r="L47" s="408"/>
      <c r="M47" s="408"/>
      <c r="N47" s="424"/>
      <c r="O47" s="407" t="s">
        <v>153</v>
      </c>
      <c r="P47" s="408"/>
      <c r="Q47" s="408"/>
      <c r="R47" s="408"/>
      <c r="S47" s="408"/>
      <c r="T47" s="408"/>
      <c r="U47" s="409"/>
      <c r="V47" s="414" t="s">
        <v>260</v>
      </c>
      <c r="W47" s="415"/>
      <c r="X47" s="415"/>
      <c r="Y47" s="415"/>
      <c r="Z47" s="415"/>
      <c r="AA47" s="415"/>
      <c r="AB47" s="415"/>
      <c r="AC47" s="415"/>
      <c r="AD47" s="415"/>
      <c r="AE47" s="431"/>
      <c r="AF47" s="428" t="s">
        <v>259</v>
      </c>
      <c r="AG47" s="429"/>
      <c r="AH47" s="429"/>
      <c r="AI47" s="429"/>
      <c r="AJ47" s="429"/>
      <c r="AK47" s="429"/>
      <c r="AL47" s="429"/>
      <c r="AM47" s="430"/>
    </row>
    <row r="48" spans="1:39" s="6" customFormat="1" ht="12.75" customHeight="1">
      <c r="A48" s="410" t="s">
        <v>158</v>
      </c>
      <c r="B48" s="396"/>
      <c r="C48" s="396"/>
      <c r="D48" s="396"/>
      <c r="E48" s="396"/>
      <c r="F48" s="396"/>
      <c r="G48" s="397"/>
      <c r="H48" s="164">
        <v>38</v>
      </c>
      <c r="I48" s="401" t="s">
        <v>159</v>
      </c>
      <c r="J48" s="402"/>
      <c r="K48" s="402"/>
      <c r="L48" s="402"/>
      <c r="M48" s="402"/>
      <c r="N48" s="402"/>
      <c r="O48" s="402"/>
      <c r="P48" s="402"/>
      <c r="Q48" s="402"/>
      <c r="R48" s="402"/>
      <c r="S48" s="402"/>
      <c r="T48" s="402"/>
      <c r="U48" s="403"/>
      <c r="V48" s="179" t="s">
        <v>285</v>
      </c>
      <c r="W48" s="180"/>
      <c r="X48" s="180"/>
      <c r="Y48" s="180"/>
      <c r="Z48" s="180"/>
      <c r="AA48" s="180"/>
      <c r="AB48" s="180"/>
      <c r="AC48" s="180"/>
      <c r="AD48" s="180"/>
      <c r="AE48" s="180"/>
      <c r="AF48" s="180"/>
      <c r="AG48" s="180"/>
      <c r="AH48" s="180"/>
      <c r="AI48" s="180"/>
      <c r="AJ48" s="180"/>
      <c r="AK48" s="180"/>
      <c r="AL48" s="180"/>
      <c r="AM48" s="181"/>
    </row>
    <row r="49" spans="1:39" s="6" customFormat="1" ht="12.75" customHeight="1">
      <c r="A49" s="377"/>
      <c r="B49" s="378"/>
      <c r="C49" s="378"/>
      <c r="D49" s="378"/>
      <c r="E49" s="378"/>
      <c r="F49" s="378"/>
      <c r="G49" s="379"/>
      <c r="H49" s="159">
        <v>39</v>
      </c>
      <c r="I49" s="401" t="s">
        <v>161</v>
      </c>
      <c r="J49" s="402"/>
      <c r="K49" s="402"/>
      <c r="L49" s="402"/>
      <c r="M49" s="402"/>
      <c r="N49" s="402"/>
      <c r="O49" s="402"/>
      <c r="P49" s="402"/>
      <c r="Q49" s="402"/>
      <c r="R49" s="402"/>
      <c r="S49" s="402"/>
      <c r="T49" s="402"/>
      <c r="U49" s="403"/>
      <c r="V49" s="182" t="s">
        <v>295</v>
      </c>
      <c r="W49" s="183"/>
      <c r="X49" s="183"/>
      <c r="Y49" s="183"/>
      <c r="Z49" s="183"/>
      <c r="AA49" s="183"/>
      <c r="AB49" s="183"/>
      <c r="AC49" s="183"/>
      <c r="AD49" s="183"/>
      <c r="AE49" s="183"/>
      <c r="AF49" s="183"/>
      <c r="AG49" s="183"/>
      <c r="AH49" s="183"/>
      <c r="AI49" s="183"/>
      <c r="AJ49" s="183"/>
      <c r="AK49" s="183"/>
      <c r="AL49" s="183"/>
      <c r="AM49" s="184"/>
    </row>
    <row r="50" spans="1:39" s="6" customFormat="1" ht="12.75" customHeight="1">
      <c r="A50" s="377"/>
      <c r="B50" s="378"/>
      <c r="C50" s="378"/>
      <c r="D50" s="378"/>
      <c r="E50" s="378"/>
      <c r="F50" s="378"/>
      <c r="G50" s="379"/>
      <c r="H50" s="159">
        <v>40</v>
      </c>
      <c r="I50" s="401" t="s">
        <v>163</v>
      </c>
      <c r="J50" s="402"/>
      <c r="K50" s="402"/>
      <c r="L50" s="402"/>
      <c r="M50" s="402"/>
      <c r="N50" s="402"/>
      <c r="O50" s="402"/>
      <c r="P50" s="402"/>
      <c r="Q50" s="402"/>
      <c r="R50" s="402"/>
      <c r="S50" s="402"/>
      <c r="T50" s="402"/>
      <c r="U50" s="403"/>
      <c r="V50" s="182" t="s">
        <v>162</v>
      </c>
      <c r="W50" s="183"/>
      <c r="X50" s="183"/>
      <c r="Y50" s="183"/>
      <c r="Z50" s="183"/>
      <c r="AA50" s="183"/>
      <c r="AB50" s="183"/>
      <c r="AC50" s="183"/>
      <c r="AD50" s="183"/>
      <c r="AE50" s="183"/>
      <c r="AF50" s="183"/>
      <c r="AG50" s="183"/>
      <c r="AH50" s="183"/>
      <c r="AI50" s="183"/>
      <c r="AJ50" s="183"/>
      <c r="AK50" s="183"/>
      <c r="AL50" s="183"/>
      <c r="AM50" s="184"/>
    </row>
    <row r="51" spans="1:39" s="6" customFormat="1" ht="12.75" customHeight="1">
      <c r="A51" s="377"/>
      <c r="B51" s="378"/>
      <c r="C51" s="378"/>
      <c r="D51" s="378"/>
      <c r="E51" s="378"/>
      <c r="F51" s="378"/>
      <c r="G51" s="379"/>
      <c r="H51" s="159">
        <v>41</v>
      </c>
      <c r="I51" s="401" t="s">
        <v>164</v>
      </c>
      <c r="J51" s="402"/>
      <c r="K51" s="402"/>
      <c r="L51" s="402"/>
      <c r="M51" s="402"/>
      <c r="N51" s="402"/>
      <c r="O51" s="402"/>
      <c r="P51" s="402"/>
      <c r="Q51" s="402"/>
      <c r="R51" s="402"/>
      <c r="S51" s="402"/>
      <c r="T51" s="402"/>
      <c r="U51" s="403"/>
      <c r="V51" s="182" t="s">
        <v>86</v>
      </c>
      <c r="W51" s="183"/>
      <c r="X51" s="183"/>
      <c r="Y51" s="183"/>
      <c r="Z51" s="183"/>
      <c r="AA51" s="183"/>
      <c r="AB51" s="183"/>
      <c r="AC51" s="183"/>
      <c r="AD51" s="183"/>
      <c r="AE51" s="183"/>
      <c r="AF51" s="183"/>
      <c r="AG51" s="183"/>
      <c r="AH51" s="183"/>
      <c r="AI51" s="183"/>
      <c r="AJ51" s="183"/>
      <c r="AK51" s="183"/>
      <c r="AL51" s="183"/>
      <c r="AM51" s="184"/>
    </row>
    <row r="52" spans="1:39" s="6" customFormat="1" ht="12.75" customHeight="1">
      <c r="A52" s="377"/>
      <c r="B52" s="378"/>
      <c r="C52" s="378"/>
      <c r="D52" s="378"/>
      <c r="E52" s="378"/>
      <c r="F52" s="378"/>
      <c r="G52" s="379"/>
      <c r="H52" s="159">
        <v>42</v>
      </c>
      <c r="I52" s="401" t="s">
        <v>165</v>
      </c>
      <c r="J52" s="402"/>
      <c r="K52" s="402"/>
      <c r="L52" s="402"/>
      <c r="M52" s="402"/>
      <c r="N52" s="402"/>
      <c r="O52" s="402"/>
      <c r="P52" s="402"/>
      <c r="Q52" s="402"/>
      <c r="R52" s="402"/>
      <c r="S52" s="402"/>
      <c r="T52" s="402"/>
      <c r="U52" s="403"/>
      <c r="V52" s="542" t="s">
        <v>383</v>
      </c>
      <c r="W52" s="543"/>
      <c r="X52" s="543"/>
      <c r="Y52" s="543"/>
      <c r="Z52" s="543"/>
      <c r="AA52" s="543"/>
      <c r="AB52" s="543"/>
      <c r="AC52" s="543"/>
      <c r="AD52" s="543"/>
      <c r="AE52" s="543"/>
      <c r="AF52" s="543"/>
      <c r="AG52" s="543"/>
      <c r="AH52" s="543"/>
      <c r="AI52" s="543"/>
      <c r="AJ52" s="543"/>
      <c r="AK52" s="543"/>
      <c r="AL52" s="543"/>
      <c r="AM52" s="544"/>
    </row>
    <row r="53" spans="1:39" s="6" customFormat="1" ht="12.75" customHeight="1">
      <c r="A53" s="377"/>
      <c r="B53" s="378"/>
      <c r="C53" s="378"/>
      <c r="D53" s="378"/>
      <c r="E53" s="378"/>
      <c r="F53" s="378"/>
      <c r="G53" s="379"/>
      <c r="H53" s="159">
        <v>43</v>
      </c>
      <c r="I53" s="401" t="s">
        <v>110</v>
      </c>
      <c r="J53" s="402"/>
      <c r="K53" s="402"/>
      <c r="L53" s="402"/>
      <c r="M53" s="402"/>
      <c r="N53" s="402"/>
      <c r="O53" s="402"/>
      <c r="P53" s="402"/>
      <c r="Q53" s="402"/>
      <c r="R53" s="402"/>
      <c r="S53" s="402"/>
      <c r="T53" s="402"/>
      <c r="U53" s="403"/>
      <c r="V53" s="182" t="s">
        <v>85</v>
      </c>
      <c r="W53" s="183"/>
      <c r="X53" s="183"/>
      <c r="Y53" s="183"/>
      <c r="Z53" s="183"/>
      <c r="AA53" s="183"/>
      <c r="AB53" s="183"/>
      <c r="AC53" s="183"/>
      <c r="AD53" s="183"/>
      <c r="AE53" s="183"/>
      <c r="AF53" s="183"/>
      <c r="AG53" s="183"/>
      <c r="AH53" s="183"/>
      <c r="AI53" s="183"/>
      <c r="AJ53" s="183"/>
      <c r="AK53" s="183"/>
      <c r="AL53" s="183"/>
      <c r="AM53" s="184"/>
    </row>
    <row r="54" spans="1:39" s="6" customFormat="1" ht="12.75" customHeight="1" thickBot="1">
      <c r="A54" s="377"/>
      <c r="B54" s="378"/>
      <c r="C54" s="378"/>
      <c r="D54" s="378"/>
      <c r="E54" s="378"/>
      <c r="F54" s="378"/>
      <c r="G54" s="379"/>
      <c r="H54" s="159">
        <v>44</v>
      </c>
      <c r="I54" s="147"/>
      <c r="J54" s="148"/>
      <c r="K54" s="148"/>
      <c r="L54" s="148"/>
      <c r="M54" s="148"/>
      <c r="N54" s="148"/>
      <c r="O54" s="148"/>
      <c r="P54" s="148"/>
      <c r="Q54" s="148"/>
      <c r="R54" s="148"/>
      <c r="S54" s="148"/>
      <c r="T54" s="148"/>
      <c r="U54" s="148"/>
      <c r="V54" s="204"/>
      <c r="W54" s="205"/>
      <c r="X54" s="205"/>
      <c r="Y54" s="205"/>
      <c r="Z54" s="205"/>
      <c r="AA54" s="206"/>
      <c r="AB54" s="206"/>
      <c r="AC54" s="206"/>
      <c r="AD54" s="206"/>
      <c r="AE54" s="206"/>
      <c r="AF54" s="206"/>
      <c r="AG54" s="206"/>
      <c r="AH54" s="206"/>
      <c r="AI54" s="206"/>
      <c r="AJ54" s="206"/>
      <c r="AK54" s="206"/>
      <c r="AL54" s="206"/>
      <c r="AM54" s="207"/>
    </row>
    <row r="55" spans="1:39" s="6" customFormat="1" ht="12.75" customHeight="1">
      <c r="A55" s="395" t="s">
        <v>166</v>
      </c>
      <c r="B55" s="396"/>
      <c r="C55" s="396"/>
      <c r="D55" s="396"/>
      <c r="E55" s="396"/>
      <c r="F55" s="396"/>
      <c r="G55" s="397"/>
      <c r="H55" s="158">
        <v>45</v>
      </c>
      <c r="I55" s="398" t="s">
        <v>167</v>
      </c>
      <c r="J55" s="399"/>
      <c r="K55" s="399"/>
      <c r="L55" s="399"/>
      <c r="M55" s="399"/>
      <c r="N55" s="399"/>
      <c r="O55" s="399"/>
      <c r="P55" s="399"/>
      <c r="Q55" s="399"/>
      <c r="R55" s="399"/>
      <c r="S55" s="399"/>
      <c r="T55" s="399"/>
      <c r="U55" s="400"/>
      <c r="V55" s="153" t="s">
        <v>168</v>
      </c>
      <c r="W55" s="124"/>
      <c r="X55" s="124"/>
      <c r="Y55" s="124"/>
      <c r="Z55" s="124"/>
      <c r="AA55" s="124"/>
      <c r="AB55" s="124"/>
      <c r="AC55" s="124"/>
      <c r="AD55" s="124"/>
      <c r="AE55" s="124"/>
      <c r="AF55" s="124"/>
      <c r="AG55" s="124"/>
      <c r="AH55" s="124"/>
      <c r="AI55" s="124"/>
      <c r="AJ55" s="124"/>
      <c r="AK55" s="124"/>
      <c r="AL55" s="124"/>
      <c r="AM55" s="154"/>
    </row>
    <row r="56" spans="1:39" s="6" customFormat="1" ht="12.75" customHeight="1">
      <c r="A56" s="377"/>
      <c r="B56" s="378"/>
      <c r="C56" s="378"/>
      <c r="D56" s="378"/>
      <c r="E56" s="378"/>
      <c r="F56" s="378"/>
      <c r="G56" s="379"/>
      <c r="H56" s="159">
        <v>46</v>
      </c>
      <c r="I56" s="401" t="s">
        <v>169</v>
      </c>
      <c r="J56" s="402"/>
      <c r="K56" s="402"/>
      <c r="L56" s="402"/>
      <c r="M56" s="402"/>
      <c r="N56" s="402"/>
      <c r="O56" s="402"/>
      <c r="P56" s="402"/>
      <c r="Q56" s="402"/>
      <c r="R56" s="402"/>
      <c r="S56" s="402"/>
      <c r="T56" s="402"/>
      <c r="U56" s="403"/>
      <c r="V56" s="145" t="s">
        <v>85</v>
      </c>
      <c r="W56" s="133"/>
      <c r="X56" s="133"/>
      <c r="Y56" s="133"/>
      <c r="Z56" s="133"/>
      <c r="AA56" s="133"/>
      <c r="AB56" s="133"/>
      <c r="AC56" s="133"/>
      <c r="AD56" s="133"/>
      <c r="AE56" s="133"/>
      <c r="AF56" s="133"/>
      <c r="AG56" s="133"/>
      <c r="AH56" s="133"/>
      <c r="AI56" s="133"/>
      <c r="AJ56" s="133"/>
      <c r="AK56" s="133"/>
      <c r="AL56" s="133"/>
      <c r="AM56" s="135"/>
    </row>
    <row r="57" spans="1:39" s="6" customFormat="1" ht="12.75" customHeight="1">
      <c r="A57" s="377"/>
      <c r="B57" s="378"/>
      <c r="C57" s="378"/>
      <c r="D57" s="378"/>
      <c r="E57" s="378"/>
      <c r="F57" s="378"/>
      <c r="G57" s="379"/>
      <c r="H57" s="159">
        <v>47</v>
      </c>
      <c r="I57" s="401" t="s">
        <v>170</v>
      </c>
      <c r="J57" s="402"/>
      <c r="K57" s="402"/>
      <c r="L57" s="402"/>
      <c r="M57" s="402"/>
      <c r="N57" s="402"/>
      <c r="O57" s="402"/>
      <c r="P57" s="402"/>
      <c r="Q57" s="402"/>
      <c r="R57" s="402"/>
      <c r="S57" s="402"/>
      <c r="T57" s="402"/>
      <c r="U57" s="403"/>
      <c r="V57" s="145" t="s">
        <v>88</v>
      </c>
      <c r="W57" s="133"/>
      <c r="X57" s="133"/>
      <c r="Y57" s="133"/>
      <c r="Z57" s="133"/>
      <c r="AA57" s="133"/>
      <c r="AB57" s="133"/>
      <c r="AC57" s="133"/>
      <c r="AD57" s="133"/>
      <c r="AE57" s="133"/>
      <c r="AF57" s="133"/>
      <c r="AG57" s="133"/>
      <c r="AH57" s="133"/>
      <c r="AI57" s="133"/>
      <c r="AJ57" s="133"/>
      <c r="AK57" s="133"/>
      <c r="AL57" s="133"/>
      <c r="AM57" s="135"/>
    </row>
    <row r="58" spans="1:39" s="6" customFormat="1" ht="12.75" customHeight="1">
      <c r="A58" s="377"/>
      <c r="B58" s="378"/>
      <c r="C58" s="378"/>
      <c r="D58" s="378"/>
      <c r="E58" s="378"/>
      <c r="F58" s="378"/>
      <c r="G58" s="379"/>
      <c r="H58" s="159">
        <v>48</v>
      </c>
      <c r="I58" s="401" t="s">
        <v>171</v>
      </c>
      <c r="J58" s="402"/>
      <c r="K58" s="402"/>
      <c r="L58" s="402"/>
      <c r="M58" s="402"/>
      <c r="N58" s="402"/>
      <c r="O58" s="402"/>
      <c r="P58" s="402"/>
      <c r="Q58" s="402"/>
      <c r="R58" s="402"/>
      <c r="S58" s="402"/>
      <c r="T58" s="402"/>
      <c r="U58" s="403"/>
      <c r="V58" s="145" t="s">
        <v>102</v>
      </c>
      <c r="W58" s="133"/>
      <c r="X58" s="133"/>
      <c r="Y58" s="133"/>
      <c r="Z58" s="133"/>
      <c r="AA58" s="133"/>
      <c r="AB58" s="133"/>
      <c r="AC58" s="133"/>
      <c r="AD58" s="133"/>
      <c r="AE58" s="133"/>
      <c r="AF58" s="133"/>
      <c r="AG58" s="133"/>
      <c r="AH58" s="133"/>
      <c r="AI58" s="133"/>
      <c r="AJ58" s="133"/>
      <c r="AK58" s="133"/>
      <c r="AL58" s="133"/>
      <c r="AM58" s="135"/>
    </row>
    <row r="59" spans="1:39" s="6" customFormat="1" ht="12.75" customHeight="1">
      <c r="A59" s="377"/>
      <c r="B59" s="378"/>
      <c r="C59" s="378"/>
      <c r="D59" s="378"/>
      <c r="E59" s="378"/>
      <c r="F59" s="378"/>
      <c r="G59" s="379"/>
      <c r="H59" s="159">
        <v>49</v>
      </c>
      <c r="I59" s="401" t="s">
        <v>310</v>
      </c>
      <c r="J59" s="402"/>
      <c r="K59" s="402"/>
      <c r="L59" s="402"/>
      <c r="M59" s="402"/>
      <c r="N59" s="402"/>
      <c r="O59" s="402"/>
      <c r="P59" s="402"/>
      <c r="Q59" s="402"/>
      <c r="R59" s="402"/>
      <c r="S59" s="402"/>
      <c r="T59" s="402"/>
      <c r="U59" s="403"/>
      <c r="V59" s="155" t="s">
        <v>311</v>
      </c>
      <c r="W59" s="156"/>
      <c r="X59" s="156"/>
      <c r="Y59" s="156"/>
      <c r="Z59" s="156"/>
      <c r="AA59" s="156"/>
      <c r="AB59" s="156"/>
      <c r="AC59" s="156"/>
      <c r="AD59" s="156"/>
      <c r="AE59" s="156"/>
      <c r="AF59" s="156"/>
      <c r="AG59" s="156"/>
      <c r="AH59" s="156"/>
      <c r="AI59" s="156"/>
      <c r="AJ59" s="156"/>
      <c r="AK59" s="156"/>
      <c r="AL59" s="156"/>
      <c r="AM59" s="157"/>
    </row>
    <row r="60" spans="1:39" s="6" customFormat="1" ht="12.75" customHeight="1">
      <c r="A60" s="377"/>
      <c r="B60" s="378"/>
      <c r="C60" s="378"/>
      <c r="D60" s="378"/>
      <c r="E60" s="378"/>
      <c r="F60" s="378"/>
      <c r="G60" s="379"/>
      <c r="H60" s="159">
        <v>50</v>
      </c>
      <c r="I60" s="401" t="s">
        <v>312</v>
      </c>
      <c r="J60" s="402"/>
      <c r="K60" s="402"/>
      <c r="L60" s="402"/>
      <c r="M60" s="402"/>
      <c r="N60" s="402"/>
      <c r="O60" s="402"/>
      <c r="P60" s="402"/>
      <c r="Q60" s="402"/>
      <c r="R60" s="402"/>
      <c r="S60" s="402"/>
      <c r="T60" s="402"/>
      <c r="U60" s="403"/>
      <c r="V60" s="155" t="s">
        <v>311</v>
      </c>
      <c r="W60" s="156"/>
      <c r="X60" s="156"/>
      <c r="Y60" s="156"/>
      <c r="Z60" s="156"/>
      <c r="AA60" s="156"/>
      <c r="AB60" s="156"/>
      <c r="AC60" s="156"/>
      <c r="AD60" s="156"/>
      <c r="AE60" s="156"/>
      <c r="AF60" s="156"/>
      <c r="AG60" s="156"/>
      <c r="AH60" s="156"/>
      <c r="AI60" s="156"/>
      <c r="AJ60" s="156"/>
      <c r="AK60" s="156"/>
      <c r="AL60" s="156"/>
      <c r="AM60" s="157"/>
    </row>
    <row r="61" spans="1:39" s="6" customFormat="1" ht="12.75" customHeight="1" thickBot="1">
      <c r="A61" s="377"/>
      <c r="B61" s="378"/>
      <c r="C61" s="378"/>
      <c r="D61" s="378"/>
      <c r="E61" s="378"/>
      <c r="F61" s="378"/>
      <c r="G61" s="379"/>
      <c r="H61" s="160">
        <v>51</v>
      </c>
      <c r="I61" s="452" t="s">
        <v>172</v>
      </c>
      <c r="J61" s="453"/>
      <c r="K61" s="453"/>
      <c r="L61" s="453"/>
      <c r="M61" s="453"/>
      <c r="N61" s="453"/>
      <c r="O61" s="453"/>
      <c r="P61" s="453"/>
      <c r="Q61" s="453"/>
      <c r="R61" s="453"/>
      <c r="S61" s="453"/>
      <c r="T61" s="453"/>
      <c r="U61" s="512"/>
      <c r="V61" s="155" t="s">
        <v>85</v>
      </c>
      <c r="W61" s="156"/>
      <c r="X61" s="156"/>
      <c r="Y61" s="156"/>
      <c r="Z61" s="156"/>
      <c r="AA61" s="156"/>
      <c r="AB61" s="156"/>
      <c r="AC61" s="156"/>
      <c r="AD61" s="156"/>
      <c r="AE61" s="156"/>
      <c r="AF61" s="156"/>
      <c r="AG61" s="156"/>
      <c r="AH61" s="156"/>
      <c r="AI61" s="156"/>
      <c r="AJ61" s="156"/>
      <c r="AK61" s="156"/>
      <c r="AL61" s="156"/>
      <c r="AM61" s="157"/>
    </row>
    <row r="62" spans="1:39" s="6" customFormat="1" ht="12.75" customHeight="1">
      <c r="A62" s="534" t="s">
        <v>267</v>
      </c>
      <c r="B62" s="375"/>
      <c r="C62" s="375"/>
      <c r="D62" s="375"/>
      <c r="E62" s="375"/>
      <c r="F62" s="375"/>
      <c r="G62" s="376"/>
      <c r="H62" s="165">
        <v>52</v>
      </c>
      <c r="I62" s="520" t="s">
        <v>89</v>
      </c>
      <c r="J62" s="521"/>
      <c r="K62" s="521"/>
      <c r="L62" s="521"/>
      <c r="M62" s="521"/>
      <c r="N62" s="521"/>
      <c r="O62" s="521"/>
      <c r="P62" s="521"/>
      <c r="Q62" s="521"/>
      <c r="R62" s="521"/>
      <c r="S62" s="521"/>
      <c r="T62" s="521"/>
      <c r="U62" s="522"/>
      <c r="V62" s="166" t="s">
        <v>309</v>
      </c>
      <c r="W62" s="167"/>
      <c r="X62" s="167"/>
      <c r="Y62" s="167"/>
      <c r="Z62" s="167"/>
      <c r="AA62" s="167"/>
      <c r="AB62" s="167"/>
      <c r="AC62" s="167"/>
      <c r="AD62" s="167"/>
      <c r="AE62" s="167"/>
      <c r="AF62" s="167"/>
      <c r="AG62" s="167"/>
      <c r="AH62" s="167"/>
      <c r="AI62" s="167"/>
      <c r="AJ62" s="167"/>
      <c r="AK62" s="167"/>
      <c r="AL62" s="167"/>
      <c r="AM62" s="168"/>
    </row>
    <row r="63" spans="1:39" s="6" customFormat="1" ht="12.75" customHeight="1">
      <c r="A63" s="377"/>
      <c r="B63" s="378"/>
      <c r="C63" s="378"/>
      <c r="D63" s="378"/>
      <c r="E63" s="378"/>
      <c r="F63" s="378"/>
      <c r="G63" s="379"/>
      <c r="H63" s="159">
        <v>53</v>
      </c>
      <c r="I63" s="401" t="s">
        <v>87</v>
      </c>
      <c r="J63" s="402"/>
      <c r="K63" s="402"/>
      <c r="L63" s="402"/>
      <c r="M63" s="402"/>
      <c r="N63" s="402"/>
      <c r="O63" s="402"/>
      <c r="P63" s="402"/>
      <c r="Q63" s="402"/>
      <c r="R63" s="402"/>
      <c r="S63" s="402"/>
      <c r="T63" s="402"/>
      <c r="U63" s="403"/>
      <c r="V63" s="145" t="s">
        <v>309</v>
      </c>
      <c r="W63" s="133"/>
      <c r="X63" s="133"/>
      <c r="Y63" s="133"/>
      <c r="Z63" s="133"/>
      <c r="AA63" s="133"/>
      <c r="AB63" s="133"/>
      <c r="AC63" s="133"/>
      <c r="AD63" s="133"/>
      <c r="AE63" s="133"/>
      <c r="AF63" s="133"/>
      <c r="AG63" s="133"/>
      <c r="AH63" s="133"/>
      <c r="AI63" s="133"/>
      <c r="AJ63" s="133"/>
      <c r="AK63" s="133"/>
      <c r="AL63" s="133"/>
      <c r="AM63" s="135"/>
    </row>
    <row r="64" spans="1:39" s="6" customFormat="1" ht="12.75" customHeight="1" thickBot="1">
      <c r="A64" s="380"/>
      <c r="B64" s="381"/>
      <c r="C64" s="381"/>
      <c r="D64" s="381"/>
      <c r="E64" s="381"/>
      <c r="F64" s="381"/>
      <c r="G64" s="382"/>
      <c r="H64" s="169">
        <v>54</v>
      </c>
      <c r="I64" s="526" t="s">
        <v>313</v>
      </c>
      <c r="J64" s="527"/>
      <c r="K64" s="527"/>
      <c r="L64" s="527"/>
      <c r="M64" s="527"/>
      <c r="N64" s="527"/>
      <c r="O64" s="527"/>
      <c r="P64" s="527"/>
      <c r="Q64" s="527"/>
      <c r="R64" s="527"/>
      <c r="S64" s="527"/>
      <c r="T64" s="527"/>
      <c r="U64" s="528"/>
      <c r="V64" s="170" t="s">
        <v>309</v>
      </c>
      <c r="W64" s="171"/>
      <c r="X64" s="171"/>
      <c r="Y64" s="171"/>
      <c r="Z64" s="171"/>
      <c r="AA64" s="171"/>
      <c r="AB64" s="171"/>
      <c r="AC64" s="171"/>
      <c r="AD64" s="171"/>
      <c r="AE64" s="171"/>
      <c r="AF64" s="171"/>
      <c r="AG64" s="171"/>
      <c r="AH64" s="171"/>
      <c r="AI64" s="171"/>
      <c r="AJ64" s="171"/>
      <c r="AK64" s="171"/>
      <c r="AL64" s="171"/>
      <c r="AM64" s="172"/>
    </row>
    <row r="65" spans="1:39" s="6" customFormat="1" ht="12.75" customHeight="1">
      <c r="A65" s="389" t="s">
        <v>173</v>
      </c>
      <c r="B65" s="390"/>
      <c r="C65" s="390"/>
      <c r="D65" s="390"/>
      <c r="E65" s="390"/>
      <c r="F65" s="390"/>
      <c r="G65" s="390"/>
      <c r="H65" s="390"/>
      <c r="I65" s="390"/>
      <c r="J65" s="390"/>
      <c r="K65" s="390"/>
      <c r="L65" s="390"/>
      <c r="M65" s="390"/>
      <c r="N65" s="390"/>
      <c r="O65" s="390"/>
      <c r="P65" s="390"/>
      <c r="Q65" s="390"/>
      <c r="R65" s="390"/>
      <c r="S65" s="390"/>
      <c r="T65" s="390"/>
      <c r="U65" s="390"/>
      <c r="V65" s="390"/>
      <c r="W65" s="390"/>
      <c r="X65" s="390"/>
      <c r="Y65" s="390"/>
      <c r="Z65" s="390"/>
      <c r="AA65" s="390"/>
      <c r="AB65" s="390"/>
      <c r="AC65" s="390"/>
      <c r="AD65" s="390"/>
      <c r="AE65" s="390"/>
      <c r="AF65" s="390"/>
      <c r="AG65" s="390"/>
      <c r="AH65" s="390"/>
      <c r="AI65" s="390"/>
      <c r="AJ65" s="390"/>
      <c r="AK65" s="390"/>
      <c r="AL65" s="390"/>
      <c r="AM65" s="391"/>
    </row>
    <row r="66" spans="1:39" s="75" customFormat="1">
      <c r="A66" s="173"/>
      <c r="B66" s="110" t="s">
        <v>174</v>
      </c>
      <c r="C66" s="110"/>
      <c r="D66" s="110"/>
      <c r="E66" s="110"/>
      <c r="F66" s="110"/>
      <c r="G66" s="110"/>
      <c r="H66" s="110"/>
      <c r="I66" s="110"/>
      <c r="J66" s="110"/>
      <c r="K66" s="110"/>
      <c r="L66" s="110"/>
      <c r="M66" s="174"/>
      <c r="N66" s="110" t="s">
        <v>175</v>
      </c>
      <c r="O66" s="110"/>
      <c r="P66" s="110"/>
      <c r="Q66" s="110"/>
      <c r="R66" s="110"/>
      <c r="S66" s="110"/>
      <c r="T66" s="110"/>
      <c r="U66" s="110"/>
      <c r="V66" s="110"/>
      <c r="W66" s="174"/>
      <c r="X66" s="110" t="s">
        <v>176</v>
      </c>
      <c r="Y66" s="110"/>
      <c r="Z66" s="110"/>
      <c r="AA66" s="110"/>
      <c r="AB66" s="174"/>
      <c r="AC66" s="174"/>
      <c r="AD66" s="174"/>
      <c r="AE66" s="174"/>
      <c r="AF66" s="174"/>
      <c r="AG66" s="174"/>
      <c r="AH66" s="174"/>
      <c r="AI66" s="174"/>
      <c r="AJ66" s="174"/>
      <c r="AK66" s="174"/>
      <c r="AL66" s="174"/>
      <c r="AM66" s="175"/>
    </row>
    <row r="67" spans="1:39" s="6" customFormat="1" ht="20.25" customHeight="1">
      <c r="A67" s="109"/>
      <c r="B67" s="110"/>
      <c r="C67" s="110"/>
      <c r="D67" s="111"/>
      <c r="E67" s="111"/>
      <c r="F67" s="111"/>
      <c r="G67" s="111"/>
      <c r="H67" s="190"/>
      <c r="I67" s="111"/>
      <c r="J67" s="111"/>
      <c r="K67" s="111"/>
      <c r="L67" s="111"/>
      <c r="M67" s="111"/>
      <c r="N67" s="111"/>
      <c r="O67" s="111"/>
      <c r="P67" s="111"/>
      <c r="Q67" s="111"/>
      <c r="R67" s="111"/>
      <c r="S67" s="111"/>
      <c r="T67" s="111"/>
      <c r="U67" s="111"/>
      <c r="V67" s="111"/>
      <c r="W67" s="111"/>
      <c r="X67" s="112"/>
      <c r="Y67" s="111"/>
      <c r="Z67" s="113"/>
      <c r="AA67" s="111"/>
      <c r="AB67" s="111"/>
      <c r="AC67" s="113"/>
      <c r="AD67" s="111"/>
      <c r="AE67" s="111"/>
      <c r="AF67" s="113"/>
      <c r="AG67" s="111"/>
      <c r="AH67" s="111"/>
      <c r="AI67" s="113"/>
      <c r="AJ67" s="111"/>
      <c r="AK67" s="111"/>
      <c r="AL67" s="111"/>
      <c r="AM67" s="176"/>
    </row>
    <row r="68" spans="1:39" s="6" customFormat="1" ht="12.75" customHeight="1">
      <c r="A68" s="109"/>
      <c r="B68" s="110" t="s">
        <v>319</v>
      </c>
      <c r="C68" s="110"/>
      <c r="D68" s="111"/>
      <c r="E68" s="111"/>
      <c r="F68" s="111"/>
      <c r="G68" s="111"/>
      <c r="H68" s="190"/>
      <c r="I68" s="111"/>
      <c r="J68" s="111"/>
      <c r="K68" s="111"/>
      <c r="L68" s="111"/>
      <c r="M68" s="111"/>
      <c r="N68" s="111"/>
      <c r="O68" s="111"/>
      <c r="P68" s="111"/>
      <c r="Q68" s="111"/>
      <c r="R68" s="111"/>
      <c r="S68" s="111"/>
      <c r="T68" s="111"/>
      <c r="U68" s="111"/>
      <c r="V68" s="111"/>
      <c r="W68" s="111"/>
      <c r="X68" s="112"/>
      <c r="Y68" s="111"/>
      <c r="Z68" s="113"/>
      <c r="AA68" s="111"/>
      <c r="AB68" s="111"/>
      <c r="AC68" s="113"/>
      <c r="AD68" s="111"/>
      <c r="AE68" s="111"/>
      <c r="AF68" s="113"/>
      <c r="AG68" s="111"/>
      <c r="AH68" s="111"/>
      <c r="AI68" s="113"/>
      <c r="AJ68" s="111"/>
      <c r="AK68" s="111"/>
      <c r="AL68" s="111"/>
      <c r="AM68" s="176"/>
    </row>
    <row r="69" spans="1:39" s="6" customFormat="1" ht="12.75" customHeight="1">
      <c r="A69" s="109"/>
      <c r="B69" s="114"/>
      <c r="C69" s="111"/>
      <c r="D69" s="111"/>
      <c r="E69" s="111"/>
      <c r="F69" s="111"/>
      <c r="G69" s="111"/>
      <c r="H69" s="190"/>
      <c r="I69" s="111"/>
      <c r="J69" s="111"/>
      <c r="K69" s="111"/>
      <c r="L69" s="111"/>
      <c r="M69" s="111"/>
      <c r="N69" s="111"/>
      <c r="O69" s="111"/>
      <c r="P69" s="111"/>
      <c r="Q69" s="111"/>
      <c r="R69" s="111"/>
      <c r="S69" s="111"/>
      <c r="T69" s="111"/>
      <c r="U69" s="111"/>
      <c r="V69" s="111"/>
      <c r="W69" s="111"/>
      <c r="X69" s="112"/>
      <c r="Y69" s="111"/>
      <c r="Z69" s="113"/>
      <c r="AA69" s="111"/>
      <c r="AB69" s="111"/>
      <c r="AC69" s="113"/>
      <c r="AD69" s="111"/>
      <c r="AE69" s="111"/>
      <c r="AF69" s="113"/>
      <c r="AG69" s="111"/>
      <c r="AH69" s="111"/>
      <c r="AI69" s="113"/>
      <c r="AJ69" s="111"/>
      <c r="AK69" s="111"/>
      <c r="AL69" s="111"/>
      <c r="AM69" s="176"/>
    </row>
    <row r="70" spans="1:39" s="6" customFormat="1">
      <c r="A70" s="109"/>
      <c r="B70" s="114" t="s">
        <v>381</v>
      </c>
      <c r="C70" s="114"/>
      <c r="D70" s="114"/>
      <c r="E70" s="114"/>
      <c r="F70" s="114"/>
      <c r="G70" s="114"/>
      <c r="H70" s="115"/>
      <c r="I70" s="114"/>
      <c r="J70" s="114"/>
      <c r="K70" s="114"/>
      <c r="L70" s="114"/>
      <c r="M70" s="111"/>
      <c r="N70" s="111"/>
      <c r="O70" s="111"/>
      <c r="P70" s="111"/>
      <c r="Q70" s="111"/>
      <c r="R70" s="111"/>
      <c r="S70" s="111"/>
      <c r="T70" s="111"/>
      <c r="U70" s="111"/>
      <c r="V70" s="111"/>
      <c r="W70" s="111"/>
      <c r="X70" s="111"/>
      <c r="Y70" s="111"/>
      <c r="Z70" s="111"/>
      <c r="AA70" s="111"/>
      <c r="AB70" s="111"/>
      <c r="AC70" s="111"/>
      <c r="AD70" s="111"/>
      <c r="AE70" s="111"/>
      <c r="AF70" s="111"/>
      <c r="AG70" s="111"/>
      <c r="AH70" s="111"/>
      <c r="AI70" s="111"/>
      <c r="AJ70" s="111"/>
      <c r="AK70" s="111"/>
      <c r="AL70" s="111"/>
      <c r="AM70" s="176"/>
    </row>
    <row r="71" spans="1:39" s="6" customFormat="1">
      <c r="A71" s="372"/>
      <c r="B71" s="366"/>
      <c r="C71" s="366"/>
      <c r="D71" s="373"/>
      <c r="E71" s="366"/>
      <c r="F71" s="366"/>
      <c r="G71" s="366"/>
      <c r="H71" s="366"/>
      <c r="I71" s="366"/>
      <c r="J71" s="366"/>
      <c r="K71" s="366"/>
      <c r="L71" s="366"/>
      <c r="M71" s="366"/>
      <c r="N71" s="366"/>
      <c r="O71" s="366"/>
      <c r="P71" s="366"/>
      <c r="Q71" s="366"/>
      <c r="R71" s="366"/>
      <c r="S71" s="366"/>
      <c r="T71" s="366"/>
      <c r="U71" s="366"/>
      <c r="V71" s="366"/>
      <c r="W71" s="366"/>
      <c r="X71" s="366"/>
      <c r="Y71" s="366"/>
      <c r="Z71" s="366"/>
      <c r="AA71" s="366"/>
      <c r="AB71" s="366"/>
      <c r="AC71" s="366"/>
      <c r="AD71" s="366"/>
      <c r="AE71" s="366"/>
      <c r="AF71" s="366"/>
      <c r="AG71" s="366"/>
      <c r="AH71" s="366"/>
      <c r="AI71" s="367"/>
      <c r="AJ71" s="367"/>
      <c r="AK71" s="367"/>
      <c r="AL71" s="367"/>
      <c r="AM71" s="368"/>
    </row>
    <row r="72" spans="1:39" s="6" customFormat="1">
      <c r="A72" s="372"/>
      <c r="B72" s="366"/>
      <c r="C72" s="366"/>
      <c r="D72" s="373"/>
      <c r="E72" s="366"/>
      <c r="F72" s="366"/>
      <c r="G72" s="366"/>
      <c r="H72" s="366"/>
      <c r="I72" s="366"/>
      <c r="J72" s="366"/>
      <c r="K72" s="366"/>
      <c r="L72" s="366"/>
      <c r="M72" s="366"/>
      <c r="N72" s="366"/>
      <c r="O72" s="366"/>
      <c r="P72" s="366"/>
      <c r="Q72" s="366"/>
      <c r="R72" s="366"/>
      <c r="S72" s="366"/>
      <c r="T72" s="366"/>
      <c r="U72" s="366"/>
      <c r="V72" s="366"/>
      <c r="W72" s="366"/>
      <c r="X72" s="366"/>
      <c r="Y72" s="366"/>
      <c r="Z72" s="366"/>
      <c r="AA72" s="366"/>
      <c r="AB72" s="366"/>
      <c r="AC72" s="366"/>
      <c r="AD72" s="366"/>
      <c r="AE72" s="366"/>
      <c r="AF72" s="366"/>
      <c r="AG72" s="366"/>
      <c r="AH72" s="366"/>
      <c r="AI72" s="367"/>
      <c r="AJ72" s="367"/>
      <c r="AK72" s="367"/>
      <c r="AL72" s="367"/>
      <c r="AM72" s="368"/>
    </row>
    <row r="73" spans="1:39" s="6" customFormat="1">
      <c r="A73" s="372"/>
      <c r="B73" s="366"/>
      <c r="C73" s="366"/>
      <c r="D73" s="373"/>
      <c r="E73" s="366"/>
      <c r="F73" s="366"/>
      <c r="G73" s="366"/>
      <c r="H73" s="366"/>
      <c r="I73" s="366"/>
      <c r="J73" s="366"/>
      <c r="K73" s="366"/>
      <c r="L73" s="366"/>
      <c r="M73" s="366"/>
      <c r="N73" s="366"/>
      <c r="O73" s="366"/>
      <c r="P73" s="366"/>
      <c r="Q73" s="366"/>
      <c r="R73" s="366"/>
      <c r="S73" s="366"/>
      <c r="T73" s="366"/>
      <c r="U73" s="366"/>
      <c r="V73" s="366"/>
      <c r="W73" s="366"/>
      <c r="X73" s="366"/>
      <c r="Y73" s="366"/>
      <c r="Z73" s="366"/>
      <c r="AA73" s="366"/>
      <c r="AB73" s="366"/>
      <c r="AC73" s="366"/>
      <c r="AD73" s="366"/>
      <c r="AE73" s="366"/>
      <c r="AF73" s="366"/>
      <c r="AG73" s="366"/>
      <c r="AH73" s="366"/>
      <c r="AI73" s="367"/>
      <c r="AJ73" s="367"/>
      <c r="AK73" s="367"/>
      <c r="AL73" s="367"/>
      <c r="AM73" s="368"/>
    </row>
    <row r="74" spans="1:39" s="6" customFormat="1">
      <c r="A74" s="372"/>
      <c r="B74" s="366"/>
      <c r="C74" s="366"/>
      <c r="D74" s="373"/>
      <c r="E74" s="366"/>
      <c r="F74" s="366"/>
      <c r="G74" s="366"/>
      <c r="H74" s="366"/>
      <c r="I74" s="366"/>
      <c r="J74" s="366"/>
      <c r="K74" s="366"/>
      <c r="L74" s="366"/>
      <c r="M74" s="366"/>
      <c r="N74" s="366"/>
      <c r="O74" s="366"/>
      <c r="P74" s="366"/>
      <c r="Q74" s="366"/>
      <c r="R74" s="366"/>
      <c r="S74" s="366"/>
      <c r="T74" s="366"/>
      <c r="U74" s="366"/>
      <c r="V74" s="366"/>
      <c r="W74" s="366"/>
      <c r="X74" s="366"/>
      <c r="Y74" s="366"/>
      <c r="Z74" s="366"/>
      <c r="AA74" s="366"/>
      <c r="AB74" s="366"/>
      <c r="AC74" s="366"/>
      <c r="AD74" s="366"/>
      <c r="AE74" s="366"/>
      <c r="AF74" s="366"/>
      <c r="AG74" s="366"/>
      <c r="AH74" s="366"/>
      <c r="AI74" s="367"/>
      <c r="AJ74" s="367"/>
      <c r="AK74" s="367"/>
      <c r="AL74" s="367"/>
      <c r="AM74" s="368"/>
    </row>
    <row r="75" spans="1:39" s="6" customFormat="1">
      <c r="A75" s="372"/>
      <c r="B75" s="366"/>
      <c r="C75" s="366"/>
      <c r="D75" s="373"/>
      <c r="E75" s="366"/>
      <c r="F75" s="366"/>
      <c r="G75" s="366"/>
      <c r="H75" s="366"/>
      <c r="I75" s="366"/>
      <c r="J75" s="366"/>
      <c r="K75" s="366"/>
      <c r="L75" s="366"/>
      <c r="M75" s="366"/>
      <c r="N75" s="366"/>
      <c r="O75" s="366"/>
      <c r="P75" s="366"/>
      <c r="Q75" s="366"/>
      <c r="R75" s="366"/>
      <c r="S75" s="366"/>
      <c r="T75" s="366"/>
      <c r="U75" s="366"/>
      <c r="V75" s="366"/>
      <c r="W75" s="366"/>
      <c r="X75" s="366"/>
      <c r="Y75" s="366"/>
      <c r="Z75" s="366"/>
      <c r="AA75" s="366"/>
      <c r="AB75" s="366"/>
      <c r="AC75" s="366"/>
      <c r="AD75" s="366"/>
      <c r="AE75" s="366"/>
      <c r="AF75" s="366"/>
      <c r="AG75" s="366"/>
      <c r="AH75" s="366"/>
      <c r="AI75" s="367"/>
      <c r="AJ75" s="367"/>
      <c r="AK75" s="367"/>
      <c r="AL75" s="367"/>
      <c r="AM75" s="368"/>
    </row>
    <row r="76" spans="1:39" s="6" customFormat="1" ht="22.5" customHeight="1" thickBot="1">
      <c r="A76" s="369"/>
      <c r="B76" s="370"/>
      <c r="C76" s="370"/>
      <c r="D76" s="370"/>
      <c r="E76" s="370"/>
      <c r="F76" s="370"/>
      <c r="G76" s="370"/>
      <c r="H76" s="370"/>
      <c r="I76" s="370"/>
      <c r="J76" s="370"/>
      <c r="K76" s="370"/>
      <c r="L76" s="370"/>
      <c r="M76" s="370"/>
      <c r="N76" s="370"/>
      <c r="O76" s="370"/>
      <c r="P76" s="370"/>
      <c r="Q76" s="370"/>
      <c r="R76" s="370"/>
      <c r="S76" s="370"/>
      <c r="T76" s="370"/>
      <c r="U76" s="370"/>
      <c r="V76" s="370"/>
      <c r="W76" s="370"/>
      <c r="X76" s="370"/>
      <c r="Y76" s="370"/>
      <c r="Z76" s="370"/>
      <c r="AA76" s="370"/>
      <c r="AB76" s="370"/>
      <c r="AC76" s="370"/>
      <c r="AD76" s="370"/>
      <c r="AE76" s="370"/>
      <c r="AF76" s="370"/>
      <c r="AG76" s="370"/>
      <c r="AH76" s="370"/>
      <c r="AI76" s="370"/>
      <c r="AJ76" s="370"/>
      <c r="AK76" s="370"/>
      <c r="AL76" s="370"/>
      <c r="AM76" s="371"/>
    </row>
    <row r="77" spans="1:39">
      <c r="A77" s="71"/>
      <c r="B77" s="71"/>
    </row>
    <row r="80" spans="1:39">
      <c r="S80" s="337"/>
      <c r="T80" s="337"/>
      <c r="U80" s="337"/>
      <c r="V80" s="337"/>
      <c r="W80" s="337"/>
      <c r="X80" s="337"/>
      <c r="Y80" s="337"/>
      <c r="Z80" s="337"/>
      <c r="AA80" s="337"/>
      <c r="AB80" s="337"/>
      <c r="AC80" s="337"/>
      <c r="AD80" s="337"/>
      <c r="AE80" s="337"/>
      <c r="AF80" s="337"/>
      <c r="AG80" s="337"/>
      <c r="AH80" s="337"/>
      <c r="AI80" s="337"/>
      <c r="AJ80" s="337"/>
      <c r="AK80" s="337"/>
      <c r="AL80" s="337"/>
    </row>
  </sheetData>
  <mergeCells count="204">
    <mergeCell ref="S80:V80"/>
    <mergeCell ref="W80:Z80"/>
    <mergeCell ref="AA80:AE80"/>
    <mergeCell ref="AF80:AL80"/>
    <mergeCell ref="AD75:AH75"/>
    <mergeCell ref="AI75:AM75"/>
    <mergeCell ref="A76:C76"/>
    <mergeCell ref="D76:H76"/>
    <mergeCell ref="I76:O76"/>
    <mergeCell ref="P76:T76"/>
    <mergeCell ref="U76:X76"/>
    <mergeCell ref="Y76:AC76"/>
    <mergeCell ref="AD76:AH76"/>
    <mergeCell ref="AI76:AM76"/>
    <mergeCell ref="A75:C75"/>
    <mergeCell ref="D75:H75"/>
    <mergeCell ref="I75:O75"/>
    <mergeCell ref="P75:T75"/>
    <mergeCell ref="U75:X75"/>
    <mergeCell ref="Y75:AC75"/>
    <mergeCell ref="A74:C74"/>
    <mergeCell ref="D74:H74"/>
    <mergeCell ref="I74:O74"/>
    <mergeCell ref="P74:T74"/>
    <mergeCell ref="U74:X74"/>
    <mergeCell ref="Y74:AC74"/>
    <mergeCell ref="AD74:AH74"/>
    <mergeCell ref="AI74:AM74"/>
    <mergeCell ref="A73:C73"/>
    <mergeCell ref="D73:H73"/>
    <mergeCell ref="I73:O73"/>
    <mergeCell ref="P73:T73"/>
    <mergeCell ref="U73:X73"/>
    <mergeCell ref="Y73:AC73"/>
    <mergeCell ref="A72:C72"/>
    <mergeCell ref="D72:H72"/>
    <mergeCell ref="I72:O72"/>
    <mergeCell ref="P72:T72"/>
    <mergeCell ref="U72:X72"/>
    <mergeCell ref="Y72:AC72"/>
    <mergeCell ref="AD72:AH72"/>
    <mergeCell ref="AI72:AM72"/>
    <mergeCell ref="AD73:AH73"/>
    <mergeCell ref="AI73:AM73"/>
    <mergeCell ref="A62:G64"/>
    <mergeCell ref="I62:U62"/>
    <mergeCell ref="I63:U63"/>
    <mergeCell ref="A65:AM65"/>
    <mergeCell ref="A71:C71"/>
    <mergeCell ref="D71:H71"/>
    <mergeCell ref="I71:O71"/>
    <mergeCell ref="P71:T71"/>
    <mergeCell ref="U71:X71"/>
    <mergeCell ref="Y71:AC71"/>
    <mergeCell ref="AD71:AH71"/>
    <mergeCell ref="AI71:AM71"/>
    <mergeCell ref="I64:U64"/>
    <mergeCell ref="A55:G61"/>
    <mergeCell ref="I55:U55"/>
    <mergeCell ref="I56:U56"/>
    <mergeCell ref="I57:U57"/>
    <mergeCell ref="I58:U58"/>
    <mergeCell ref="I61:U61"/>
    <mergeCell ref="O47:U47"/>
    <mergeCell ref="A48:G54"/>
    <mergeCell ref="I48:U48"/>
    <mergeCell ref="I49:U49"/>
    <mergeCell ref="I50:U50"/>
    <mergeCell ref="I51:U51"/>
    <mergeCell ref="I52:U52"/>
    <mergeCell ref="I53:U53"/>
    <mergeCell ref="I59:U59"/>
    <mergeCell ref="I60:U60"/>
    <mergeCell ref="I34:U34"/>
    <mergeCell ref="V34:AM34"/>
    <mergeCell ref="I35:U35"/>
    <mergeCell ref="V35:AM35"/>
    <mergeCell ref="I44:U44"/>
    <mergeCell ref="V44:AM44"/>
    <mergeCell ref="I45:U45"/>
    <mergeCell ref="V45:AM45"/>
    <mergeCell ref="A46:G47"/>
    <mergeCell ref="I46:N46"/>
    <mergeCell ref="O46:U46"/>
    <mergeCell ref="V46:X46"/>
    <mergeCell ref="AF46:AH46"/>
    <mergeCell ref="I47:N47"/>
    <mergeCell ref="A39:G45"/>
    <mergeCell ref="V40:AM40"/>
    <mergeCell ref="I41:U41"/>
    <mergeCell ref="V41:AM41"/>
    <mergeCell ref="I42:U42"/>
    <mergeCell ref="V42:AM42"/>
    <mergeCell ref="I43:U43"/>
    <mergeCell ref="V43:AM43"/>
    <mergeCell ref="V47:AE47"/>
    <mergeCell ref="AF47:AM47"/>
    <mergeCell ref="I37:U37"/>
    <mergeCell ref="V37:Z37"/>
    <mergeCell ref="I38:U38"/>
    <mergeCell ref="AA38:AB38"/>
    <mergeCell ref="I39:N39"/>
    <mergeCell ref="O39:U39"/>
    <mergeCell ref="V39:AE39"/>
    <mergeCell ref="I40:U40"/>
    <mergeCell ref="W38:Z38"/>
    <mergeCell ref="V32:AM32"/>
    <mergeCell ref="I33:U33"/>
    <mergeCell ref="V33:AM33"/>
    <mergeCell ref="I26:N26"/>
    <mergeCell ref="O26:U26"/>
    <mergeCell ref="X26:AD26"/>
    <mergeCell ref="AF26:AG26"/>
    <mergeCell ref="AH26:AI26"/>
    <mergeCell ref="AJ25:AL25"/>
    <mergeCell ref="I28:N30"/>
    <mergeCell ref="O28:U28"/>
    <mergeCell ref="AA28:AD28"/>
    <mergeCell ref="AE28:AF28"/>
    <mergeCell ref="O29:U29"/>
    <mergeCell ref="AA29:AD29"/>
    <mergeCell ref="AE29:AF29"/>
    <mergeCell ref="O30:U30"/>
    <mergeCell ref="AA30:AD30"/>
    <mergeCell ref="AE30:AF30"/>
    <mergeCell ref="A23:G38"/>
    <mergeCell ref="I23:N23"/>
    <mergeCell ref="O23:U23"/>
    <mergeCell ref="I24:U24"/>
    <mergeCell ref="V24:AG24"/>
    <mergeCell ref="I25:N25"/>
    <mergeCell ref="O25:U25"/>
    <mergeCell ref="V25:W25"/>
    <mergeCell ref="X25:Y25"/>
    <mergeCell ref="Z25:AA25"/>
    <mergeCell ref="I27:N27"/>
    <mergeCell ref="O27:U27"/>
    <mergeCell ref="V27:W27"/>
    <mergeCell ref="X27:Y27"/>
    <mergeCell ref="AA27:AB27"/>
    <mergeCell ref="AF27:AG27"/>
    <mergeCell ref="AB25:AC25"/>
    <mergeCell ref="AD25:AE25"/>
    <mergeCell ref="AF25:AI25"/>
    <mergeCell ref="I36:U36"/>
    <mergeCell ref="V36:Z36"/>
    <mergeCell ref="I31:U31"/>
    <mergeCell ref="V31:AM31"/>
    <mergeCell ref="I32:U32"/>
    <mergeCell ref="A19:G22"/>
    <mergeCell ref="I19:U19"/>
    <mergeCell ref="V19:AM19"/>
    <mergeCell ref="I20:N21"/>
    <mergeCell ref="O20:U20"/>
    <mergeCell ref="V20:AM20"/>
    <mergeCell ref="O21:U21"/>
    <mergeCell ref="V21:AM21"/>
    <mergeCell ref="I22:U22"/>
    <mergeCell ref="V22:AM22"/>
    <mergeCell ref="A10:AM10"/>
    <mergeCell ref="A11:G18"/>
    <mergeCell ref="I11:U11"/>
    <mergeCell ref="V11:AM11"/>
    <mergeCell ref="I12:U12"/>
    <mergeCell ref="V12:AM12"/>
    <mergeCell ref="I13:N13"/>
    <mergeCell ref="I15:U15"/>
    <mergeCell ref="V15:AM15"/>
    <mergeCell ref="I16:U16"/>
    <mergeCell ref="V16:AM16"/>
    <mergeCell ref="I17:N17"/>
    <mergeCell ref="I18:U18"/>
    <mergeCell ref="V18:AM18"/>
    <mergeCell ref="O13:U13"/>
    <mergeCell ref="V13:AC13"/>
    <mergeCell ref="AD13:AM13"/>
    <mergeCell ref="I14:N14"/>
    <mergeCell ref="O14:U14"/>
    <mergeCell ref="V14:AC14"/>
    <mergeCell ref="AD14:AM14"/>
    <mergeCell ref="V52:AM52"/>
    <mergeCell ref="A1:J6"/>
    <mergeCell ref="K1:AB4"/>
    <mergeCell ref="AC1:AM6"/>
    <mergeCell ref="K5:AB6"/>
    <mergeCell ref="A7:J7"/>
    <mergeCell ref="K7:L7"/>
    <mergeCell ref="M7:N7"/>
    <mergeCell ref="O7:P7"/>
    <mergeCell ref="Q7:R7"/>
    <mergeCell ref="S7:T7"/>
    <mergeCell ref="U7:V7"/>
    <mergeCell ref="W7:Y7"/>
    <mergeCell ref="Z7:AB7"/>
    <mergeCell ref="AC7:AM8"/>
    <mergeCell ref="A8:J8"/>
    <mergeCell ref="K8:L8"/>
    <mergeCell ref="M8:N8"/>
    <mergeCell ref="O8:P8"/>
    <mergeCell ref="Q8:R8"/>
    <mergeCell ref="S8:T8"/>
    <mergeCell ref="U8:V8"/>
    <mergeCell ref="W8:Y8"/>
    <mergeCell ref="Z8:AB8"/>
  </mergeCells>
  <printOptions horizontalCentered="1" gridLinesSet="0"/>
  <pageMargins left="0.23622047244094499" right="0.23622047244094499" top="0.23622047244094499" bottom="0.23622047244094499" header="0" footer="0"/>
  <pageSetup paperSize="9" scale="72" fitToWidth="0" fitToHeight="0"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M80"/>
  <sheetViews>
    <sheetView showGridLines="0" view="pageBreakPreview" zoomScaleNormal="100" zoomScaleSheetLayoutView="100" workbookViewId="0">
      <selection activeCell="AO1" sqref="AO1"/>
    </sheetView>
  </sheetViews>
  <sheetFormatPr defaultColWidth="8.85546875" defaultRowHeight="12.75"/>
  <cols>
    <col min="1" max="7" width="3.5703125" style="1" customWidth="1"/>
    <col min="8" max="8" width="3.5703125" style="12" customWidth="1"/>
    <col min="9" max="38" width="3.5703125" style="1" customWidth="1"/>
    <col min="39" max="39" width="4.5703125" style="1" customWidth="1"/>
    <col min="40" max="16384" width="8.85546875" style="1"/>
  </cols>
  <sheetData>
    <row r="1" spans="1:39" ht="24.75" customHeight="1">
      <c r="A1" s="293" t="s">
        <v>34</v>
      </c>
      <c r="B1" s="294"/>
      <c r="C1" s="294"/>
      <c r="D1" s="294"/>
      <c r="E1" s="294"/>
      <c r="F1" s="294"/>
      <c r="G1" s="294"/>
      <c r="H1" s="294"/>
      <c r="I1" s="294"/>
      <c r="J1" s="295"/>
      <c r="K1" s="323" t="s">
        <v>40</v>
      </c>
      <c r="L1" s="294"/>
      <c r="M1" s="294"/>
      <c r="N1" s="294"/>
      <c r="O1" s="294"/>
      <c r="P1" s="294"/>
      <c r="Q1" s="294"/>
      <c r="R1" s="294"/>
      <c r="S1" s="294"/>
      <c r="T1" s="294"/>
      <c r="U1" s="294"/>
      <c r="V1" s="294"/>
      <c r="W1" s="294"/>
      <c r="X1" s="294"/>
      <c r="Y1" s="294"/>
      <c r="Z1" s="294"/>
      <c r="AA1" s="294"/>
      <c r="AB1" s="295"/>
      <c r="AC1" s="306"/>
      <c r="AD1" s="344"/>
      <c r="AE1" s="344"/>
      <c r="AF1" s="344"/>
      <c r="AG1" s="344"/>
      <c r="AH1" s="344"/>
      <c r="AI1" s="344"/>
      <c r="AJ1" s="344"/>
      <c r="AK1" s="344"/>
      <c r="AL1" s="344"/>
      <c r="AM1" s="345"/>
    </row>
    <row r="2" spans="1:39" ht="15" customHeight="1">
      <c r="A2" s="296"/>
      <c r="B2" s="297"/>
      <c r="C2" s="297"/>
      <c r="D2" s="297"/>
      <c r="E2" s="297"/>
      <c r="F2" s="297"/>
      <c r="G2" s="297"/>
      <c r="H2" s="297"/>
      <c r="I2" s="297"/>
      <c r="J2" s="298"/>
      <c r="K2" s="324"/>
      <c r="L2" s="297"/>
      <c r="M2" s="297"/>
      <c r="N2" s="297"/>
      <c r="O2" s="297"/>
      <c r="P2" s="297"/>
      <c r="Q2" s="297"/>
      <c r="R2" s="297"/>
      <c r="S2" s="297"/>
      <c r="T2" s="297"/>
      <c r="U2" s="297"/>
      <c r="V2" s="297"/>
      <c r="W2" s="297"/>
      <c r="X2" s="297"/>
      <c r="Y2" s="297"/>
      <c r="Z2" s="297"/>
      <c r="AA2" s="297"/>
      <c r="AB2" s="298"/>
      <c r="AC2" s="346"/>
      <c r="AD2" s="347"/>
      <c r="AE2" s="347"/>
      <c r="AF2" s="347"/>
      <c r="AG2" s="347"/>
      <c r="AH2" s="347"/>
      <c r="AI2" s="347"/>
      <c r="AJ2" s="347"/>
      <c r="AK2" s="347"/>
      <c r="AL2" s="347"/>
      <c r="AM2" s="348"/>
    </row>
    <row r="3" spans="1:39" ht="12.75" customHeight="1">
      <c r="A3" s="296"/>
      <c r="B3" s="297"/>
      <c r="C3" s="297"/>
      <c r="D3" s="297"/>
      <c r="E3" s="297"/>
      <c r="F3" s="297"/>
      <c r="G3" s="297"/>
      <c r="H3" s="297"/>
      <c r="I3" s="297"/>
      <c r="J3" s="298"/>
      <c r="K3" s="324"/>
      <c r="L3" s="297"/>
      <c r="M3" s="297"/>
      <c r="N3" s="297"/>
      <c r="O3" s="297"/>
      <c r="P3" s="297"/>
      <c r="Q3" s="297"/>
      <c r="R3" s="297"/>
      <c r="S3" s="297"/>
      <c r="T3" s="297"/>
      <c r="U3" s="297"/>
      <c r="V3" s="297"/>
      <c r="W3" s="297"/>
      <c r="X3" s="297"/>
      <c r="Y3" s="297"/>
      <c r="Z3" s="297"/>
      <c r="AA3" s="297"/>
      <c r="AB3" s="298"/>
      <c r="AC3" s="346"/>
      <c r="AD3" s="347"/>
      <c r="AE3" s="347"/>
      <c r="AF3" s="347"/>
      <c r="AG3" s="347"/>
      <c r="AH3" s="347"/>
      <c r="AI3" s="347"/>
      <c r="AJ3" s="347"/>
      <c r="AK3" s="347"/>
      <c r="AL3" s="347"/>
      <c r="AM3" s="348"/>
    </row>
    <row r="4" spans="1:39" ht="70.5" customHeight="1">
      <c r="A4" s="296"/>
      <c r="B4" s="297"/>
      <c r="C4" s="297"/>
      <c r="D4" s="297"/>
      <c r="E4" s="297"/>
      <c r="F4" s="297"/>
      <c r="G4" s="297"/>
      <c r="H4" s="297"/>
      <c r="I4" s="297"/>
      <c r="J4" s="298"/>
      <c r="K4" s="325"/>
      <c r="L4" s="300"/>
      <c r="M4" s="300"/>
      <c r="N4" s="300"/>
      <c r="O4" s="300"/>
      <c r="P4" s="300"/>
      <c r="Q4" s="300"/>
      <c r="R4" s="300"/>
      <c r="S4" s="300"/>
      <c r="T4" s="300"/>
      <c r="U4" s="300"/>
      <c r="V4" s="300"/>
      <c r="W4" s="300"/>
      <c r="X4" s="300"/>
      <c r="Y4" s="300"/>
      <c r="Z4" s="300"/>
      <c r="AA4" s="300"/>
      <c r="AB4" s="301"/>
      <c r="AC4" s="346"/>
      <c r="AD4" s="347"/>
      <c r="AE4" s="347"/>
      <c r="AF4" s="347"/>
      <c r="AG4" s="347"/>
      <c r="AH4" s="347"/>
      <c r="AI4" s="347"/>
      <c r="AJ4" s="347"/>
      <c r="AK4" s="347"/>
      <c r="AL4" s="347"/>
      <c r="AM4" s="348"/>
    </row>
    <row r="5" spans="1:39" ht="11.25" customHeight="1">
      <c r="A5" s="296"/>
      <c r="B5" s="297"/>
      <c r="C5" s="297"/>
      <c r="D5" s="297"/>
      <c r="E5" s="297"/>
      <c r="F5" s="297"/>
      <c r="G5" s="297"/>
      <c r="H5" s="297"/>
      <c r="I5" s="297"/>
      <c r="J5" s="298"/>
      <c r="K5" s="316" t="str">
        <f>CONCATENATE(Cover!K5)</f>
        <v>DATA SHEETS FOR PRESSURE &amp; SAFETY RELIEF VALVES</v>
      </c>
      <c r="L5" s="317"/>
      <c r="M5" s="317"/>
      <c r="N5" s="317"/>
      <c r="O5" s="317"/>
      <c r="P5" s="317"/>
      <c r="Q5" s="317"/>
      <c r="R5" s="317"/>
      <c r="S5" s="317"/>
      <c r="T5" s="317"/>
      <c r="U5" s="317"/>
      <c r="V5" s="317"/>
      <c r="W5" s="317"/>
      <c r="X5" s="317"/>
      <c r="Y5" s="317"/>
      <c r="Z5" s="317"/>
      <c r="AA5" s="317"/>
      <c r="AB5" s="318"/>
      <c r="AC5" s="346"/>
      <c r="AD5" s="347"/>
      <c r="AE5" s="347"/>
      <c r="AF5" s="347"/>
      <c r="AG5" s="347"/>
      <c r="AH5" s="347"/>
      <c r="AI5" s="347"/>
      <c r="AJ5" s="347"/>
      <c r="AK5" s="347"/>
      <c r="AL5" s="347"/>
      <c r="AM5" s="348"/>
    </row>
    <row r="6" spans="1:39" ht="6.75" customHeight="1">
      <c r="A6" s="296"/>
      <c r="B6" s="297"/>
      <c r="C6" s="297"/>
      <c r="D6" s="297"/>
      <c r="E6" s="297"/>
      <c r="F6" s="297"/>
      <c r="G6" s="297"/>
      <c r="H6" s="297"/>
      <c r="I6" s="297"/>
      <c r="J6" s="298"/>
      <c r="K6" s="319"/>
      <c r="L6" s="320"/>
      <c r="M6" s="320"/>
      <c r="N6" s="320"/>
      <c r="O6" s="320"/>
      <c r="P6" s="320"/>
      <c r="Q6" s="320"/>
      <c r="R6" s="320"/>
      <c r="S6" s="320"/>
      <c r="T6" s="320"/>
      <c r="U6" s="320"/>
      <c r="V6" s="320"/>
      <c r="W6" s="320"/>
      <c r="X6" s="320"/>
      <c r="Y6" s="320"/>
      <c r="Z6" s="320"/>
      <c r="AA6" s="320"/>
      <c r="AB6" s="321"/>
      <c r="AC6" s="346"/>
      <c r="AD6" s="347"/>
      <c r="AE6" s="347"/>
      <c r="AF6" s="347"/>
      <c r="AG6" s="347"/>
      <c r="AH6" s="347"/>
      <c r="AI6" s="347"/>
      <c r="AJ6" s="347"/>
      <c r="AK6" s="347"/>
      <c r="AL6" s="347"/>
      <c r="AM6" s="348"/>
    </row>
    <row r="7" spans="1:39" ht="18" customHeight="1">
      <c r="A7" s="290" t="s">
        <v>12</v>
      </c>
      <c r="B7" s="290"/>
      <c r="C7" s="341"/>
      <c r="D7" s="341"/>
      <c r="E7" s="341"/>
      <c r="F7" s="341"/>
      <c r="G7" s="341"/>
      <c r="H7" s="341"/>
      <c r="I7" s="341"/>
      <c r="J7" s="342"/>
      <c r="K7" s="289" t="s">
        <v>13</v>
      </c>
      <c r="L7" s="289"/>
      <c r="M7" s="289" t="s">
        <v>14</v>
      </c>
      <c r="N7" s="289"/>
      <c r="O7" s="289" t="s">
        <v>15</v>
      </c>
      <c r="P7" s="289"/>
      <c r="Q7" s="289" t="s">
        <v>16</v>
      </c>
      <c r="R7" s="289"/>
      <c r="S7" s="289" t="s">
        <v>17</v>
      </c>
      <c r="T7" s="289"/>
      <c r="U7" s="289" t="s">
        <v>18</v>
      </c>
      <c r="V7" s="289"/>
      <c r="W7" s="315" t="s">
        <v>19</v>
      </c>
      <c r="X7" s="315"/>
      <c r="Y7" s="315"/>
      <c r="Z7" s="289" t="s">
        <v>20</v>
      </c>
      <c r="AA7" s="289"/>
      <c r="AB7" s="289"/>
      <c r="AC7" s="329" t="s">
        <v>460</v>
      </c>
      <c r="AD7" s="330"/>
      <c r="AE7" s="330"/>
      <c r="AF7" s="330"/>
      <c r="AG7" s="330"/>
      <c r="AH7" s="330"/>
      <c r="AI7" s="330"/>
      <c r="AJ7" s="330"/>
      <c r="AK7" s="330"/>
      <c r="AL7" s="331"/>
      <c r="AM7" s="331"/>
    </row>
    <row r="8" spans="1:39" ht="17.25" customHeight="1" thickBot="1">
      <c r="A8" s="286" t="s">
        <v>36</v>
      </c>
      <c r="B8" s="286"/>
      <c r="C8" s="287"/>
      <c r="D8" s="287"/>
      <c r="E8" s="287"/>
      <c r="F8" s="287"/>
      <c r="G8" s="287"/>
      <c r="H8" s="287"/>
      <c r="I8" s="287"/>
      <c r="J8" s="288"/>
      <c r="K8" s="302" t="s">
        <v>37</v>
      </c>
      <c r="L8" s="303"/>
      <c r="M8" s="304" t="s">
        <v>46</v>
      </c>
      <c r="N8" s="305"/>
      <c r="O8" s="302" t="s">
        <v>38</v>
      </c>
      <c r="P8" s="303"/>
      <c r="Q8" s="304" t="s">
        <v>47</v>
      </c>
      <c r="R8" s="305"/>
      <c r="S8" s="302" t="str">
        <f>Cover!S8</f>
        <v>IN</v>
      </c>
      <c r="T8" s="303"/>
      <c r="U8" s="302" t="str">
        <f>Cover!U8</f>
        <v>DT</v>
      </c>
      <c r="V8" s="303"/>
      <c r="W8" s="349" t="str">
        <f>Cover!W8</f>
        <v>0009</v>
      </c>
      <c r="X8" s="350"/>
      <c r="Y8" s="351"/>
      <c r="Z8" s="302" t="str">
        <f>Cover!Z8</f>
        <v>D04</v>
      </c>
      <c r="AA8" s="322"/>
      <c r="AB8" s="303"/>
      <c r="AC8" s="332"/>
      <c r="AD8" s="333"/>
      <c r="AE8" s="333"/>
      <c r="AF8" s="333"/>
      <c r="AG8" s="333"/>
      <c r="AH8" s="333"/>
      <c r="AI8" s="333"/>
      <c r="AJ8" s="333"/>
      <c r="AK8" s="333"/>
      <c r="AL8" s="334"/>
      <c r="AM8" s="334"/>
    </row>
    <row r="9" spans="1:39" ht="12" customHeight="1" thickBot="1">
      <c r="A9" s="65"/>
      <c r="B9" s="65"/>
      <c r="C9" s="66"/>
      <c r="D9" s="65"/>
      <c r="E9" s="65"/>
      <c r="F9" s="65"/>
      <c r="G9" s="65"/>
      <c r="H9" s="67"/>
      <c r="I9" s="65"/>
      <c r="J9" s="65"/>
      <c r="K9" s="65"/>
      <c r="L9" s="65"/>
      <c r="M9" s="65"/>
      <c r="N9" s="65"/>
      <c r="O9" s="65"/>
      <c r="P9" s="65"/>
      <c r="Q9" s="65"/>
      <c r="R9" s="65"/>
      <c r="S9" s="65"/>
      <c r="T9" s="68"/>
      <c r="U9" s="66"/>
      <c r="V9" s="66"/>
      <c r="W9" s="66"/>
      <c r="X9" s="69"/>
      <c r="Y9" s="69"/>
      <c r="Z9" s="69"/>
      <c r="AA9" s="69"/>
      <c r="AB9" s="69"/>
      <c r="AC9" s="68"/>
      <c r="AD9" s="66"/>
      <c r="AE9" s="66"/>
      <c r="AF9" s="66"/>
      <c r="AG9" s="69"/>
      <c r="AH9" s="69"/>
      <c r="AI9" s="69"/>
      <c r="AJ9" s="69"/>
      <c r="AK9" s="69"/>
      <c r="AL9" s="69"/>
      <c r="AM9" s="69"/>
    </row>
    <row r="10" spans="1:39" ht="15.75" customHeight="1" thickBot="1">
      <c r="A10" s="485" t="s">
        <v>91</v>
      </c>
      <c r="B10" s="486"/>
      <c r="C10" s="486"/>
      <c r="D10" s="486"/>
      <c r="E10" s="486"/>
      <c r="F10" s="486"/>
      <c r="G10" s="486"/>
      <c r="H10" s="486"/>
      <c r="I10" s="486"/>
      <c r="J10" s="486"/>
      <c r="K10" s="486"/>
      <c r="L10" s="486"/>
      <c r="M10" s="486"/>
      <c r="N10" s="486"/>
      <c r="O10" s="486"/>
      <c r="P10" s="486"/>
      <c r="Q10" s="486"/>
      <c r="R10" s="486"/>
      <c r="S10" s="486"/>
      <c r="T10" s="486"/>
      <c r="U10" s="486"/>
      <c r="V10" s="486"/>
      <c r="W10" s="486"/>
      <c r="X10" s="486"/>
      <c r="Y10" s="486"/>
      <c r="Z10" s="486"/>
      <c r="AA10" s="486"/>
      <c r="AB10" s="486"/>
      <c r="AC10" s="486"/>
      <c r="AD10" s="486"/>
      <c r="AE10" s="486"/>
      <c r="AF10" s="486"/>
      <c r="AG10" s="486"/>
      <c r="AH10" s="486"/>
      <c r="AI10" s="486"/>
      <c r="AJ10" s="486"/>
      <c r="AK10" s="486"/>
      <c r="AL10" s="486"/>
      <c r="AM10" s="487"/>
    </row>
    <row r="11" spans="1:39" s="6" customFormat="1" ht="15.75" customHeight="1">
      <c r="A11" s="395" t="s">
        <v>92</v>
      </c>
      <c r="B11" s="396"/>
      <c r="C11" s="396"/>
      <c r="D11" s="396"/>
      <c r="E11" s="396"/>
      <c r="F11" s="396"/>
      <c r="G11" s="397"/>
      <c r="H11" s="158">
        <v>1</v>
      </c>
      <c r="I11" s="488" t="s">
        <v>93</v>
      </c>
      <c r="J11" s="489"/>
      <c r="K11" s="489"/>
      <c r="L11" s="489"/>
      <c r="M11" s="489"/>
      <c r="N11" s="489"/>
      <c r="O11" s="489"/>
      <c r="P11" s="489"/>
      <c r="Q11" s="489"/>
      <c r="R11" s="489"/>
      <c r="S11" s="489"/>
      <c r="T11" s="489"/>
      <c r="U11" s="490"/>
      <c r="V11" s="421" t="s">
        <v>193</v>
      </c>
      <c r="W11" s="422"/>
      <c r="X11" s="422"/>
      <c r="Y11" s="422"/>
      <c r="Z11" s="422"/>
      <c r="AA11" s="422"/>
      <c r="AB11" s="422"/>
      <c r="AC11" s="422"/>
      <c r="AD11" s="422"/>
      <c r="AE11" s="422"/>
      <c r="AF11" s="422"/>
      <c r="AG11" s="422"/>
      <c r="AH11" s="422"/>
      <c r="AI11" s="422"/>
      <c r="AJ11" s="422"/>
      <c r="AK11" s="422"/>
      <c r="AL11" s="422"/>
      <c r="AM11" s="491"/>
    </row>
    <row r="12" spans="1:39" s="6" customFormat="1" ht="14.1" customHeight="1">
      <c r="A12" s="377"/>
      <c r="B12" s="378"/>
      <c r="C12" s="378"/>
      <c r="D12" s="378"/>
      <c r="E12" s="378"/>
      <c r="F12" s="378"/>
      <c r="G12" s="379"/>
      <c r="H12" s="159">
        <v>2</v>
      </c>
      <c r="I12" s="401" t="s">
        <v>94</v>
      </c>
      <c r="J12" s="402"/>
      <c r="K12" s="402"/>
      <c r="L12" s="402"/>
      <c r="M12" s="402"/>
      <c r="N12" s="402"/>
      <c r="O12" s="402"/>
      <c r="P12" s="402"/>
      <c r="Q12" s="402"/>
      <c r="R12" s="402"/>
      <c r="S12" s="402"/>
      <c r="T12" s="402"/>
      <c r="U12" s="403"/>
      <c r="V12" s="492" t="s">
        <v>90</v>
      </c>
      <c r="W12" s="493"/>
      <c r="X12" s="493"/>
      <c r="Y12" s="493"/>
      <c r="Z12" s="493"/>
      <c r="AA12" s="493"/>
      <c r="AB12" s="493"/>
      <c r="AC12" s="493"/>
      <c r="AD12" s="493"/>
      <c r="AE12" s="493"/>
      <c r="AF12" s="493"/>
      <c r="AG12" s="493"/>
      <c r="AH12" s="493"/>
      <c r="AI12" s="493"/>
      <c r="AJ12" s="493"/>
      <c r="AK12" s="493"/>
      <c r="AL12" s="493"/>
      <c r="AM12" s="494"/>
    </row>
    <row r="13" spans="1:39" s="6" customFormat="1" ht="12.75" customHeight="1">
      <c r="A13" s="377"/>
      <c r="B13" s="378"/>
      <c r="C13" s="378"/>
      <c r="D13" s="378"/>
      <c r="E13" s="378"/>
      <c r="F13" s="378"/>
      <c r="G13" s="379"/>
      <c r="H13" s="159">
        <v>3</v>
      </c>
      <c r="I13" s="401" t="s">
        <v>95</v>
      </c>
      <c r="J13" s="402"/>
      <c r="K13" s="402"/>
      <c r="L13" s="402"/>
      <c r="M13" s="402"/>
      <c r="N13" s="434"/>
      <c r="O13" s="401" t="s">
        <v>96</v>
      </c>
      <c r="P13" s="402"/>
      <c r="Q13" s="402"/>
      <c r="R13" s="402"/>
      <c r="S13" s="402"/>
      <c r="T13" s="402"/>
      <c r="U13" s="403"/>
      <c r="V13" s="495" t="s">
        <v>484</v>
      </c>
      <c r="W13" s="469"/>
      <c r="X13" s="469"/>
      <c r="Y13" s="469"/>
      <c r="Z13" s="469"/>
      <c r="AA13" s="469"/>
      <c r="AB13" s="469"/>
      <c r="AC13" s="478"/>
      <c r="AD13" s="496" t="s">
        <v>97</v>
      </c>
      <c r="AE13" s="497"/>
      <c r="AF13" s="497"/>
      <c r="AG13" s="497"/>
      <c r="AH13" s="497"/>
      <c r="AI13" s="497"/>
      <c r="AJ13" s="497"/>
      <c r="AK13" s="497"/>
      <c r="AL13" s="497"/>
      <c r="AM13" s="498"/>
    </row>
    <row r="14" spans="1:39" s="6" customFormat="1" ht="12.75" customHeight="1">
      <c r="A14" s="377"/>
      <c r="B14" s="378"/>
      <c r="C14" s="378"/>
      <c r="D14" s="378"/>
      <c r="E14" s="378"/>
      <c r="F14" s="378"/>
      <c r="G14" s="379"/>
      <c r="H14" s="159">
        <v>4</v>
      </c>
      <c r="I14" s="401" t="s">
        <v>330</v>
      </c>
      <c r="J14" s="402"/>
      <c r="K14" s="402"/>
      <c r="L14" s="402"/>
      <c r="M14" s="402"/>
      <c r="N14" s="434"/>
      <c r="O14" s="401" t="s">
        <v>83</v>
      </c>
      <c r="P14" s="402"/>
      <c r="Q14" s="402" t="s">
        <v>83</v>
      </c>
      <c r="R14" s="402"/>
      <c r="S14" s="402"/>
      <c r="T14" s="402"/>
      <c r="U14" s="403"/>
      <c r="V14" s="468" t="s">
        <v>336</v>
      </c>
      <c r="W14" s="469"/>
      <c r="X14" s="469"/>
      <c r="Y14" s="469"/>
      <c r="Z14" s="469"/>
      <c r="AA14" s="469"/>
      <c r="AB14" s="469"/>
      <c r="AC14" s="478"/>
      <c r="AD14" s="479" t="s">
        <v>479</v>
      </c>
      <c r="AE14" s="480"/>
      <c r="AF14" s="480"/>
      <c r="AG14" s="480"/>
      <c r="AH14" s="480"/>
      <c r="AI14" s="480"/>
      <c r="AJ14" s="480"/>
      <c r="AK14" s="480"/>
      <c r="AL14" s="480"/>
      <c r="AM14" s="481"/>
    </row>
    <row r="15" spans="1:39" s="6" customFormat="1" ht="12.75" customHeight="1">
      <c r="A15" s="377"/>
      <c r="B15" s="378"/>
      <c r="C15" s="378"/>
      <c r="D15" s="378"/>
      <c r="E15" s="378"/>
      <c r="F15" s="378"/>
      <c r="G15" s="379"/>
      <c r="H15" s="159">
        <v>5</v>
      </c>
      <c r="I15" s="401" t="s">
        <v>98</v>
      </c>
      <c r="J15" s="402"/>
      <c r="K15" s="402"/>
      <c r="L15" s="402"/>
      <c r="M15" s="402"/>
      <c r="N15" s="402"/>
      <c r="O15" s="402"/>
      <c r="P15" s="402"/>
      <c r="Q15" s="402"/>
      <c r="R15" s="402"/>
      <c r="S15" s="402"/>
      <c r="T15" s="402"/>
      <c r="U15" s="403"/>
      <c r="V15" s="482" t="s">
        <v>257</v>
      </c>
      <c r="W15" s="483"/>
      <c r="X15" s="483"/>
      <c r="Y15" s="483"/>
      <c r="Z15" s="483"/>
      <c r="AA15" s="483"/>
      <c r="AB15" s="483"/>
      <c r="AC15" s="483"/>
      <c r="AD15" s="483"/>
      <c r="AE15" s="483"/>
      <c r="AF15" s="483"/>
      <c r="AG15" s="483"/>
      <c r="AH15" s="483"/>
      <c r="AI15" s="483"/>
      <c r="AJ15" s="483"/>
      <c r="AK15" s="483"/>
      <c r="AL15" s="483"/>
      <c r="AM15" s="484"/>
    </row>
    <row r="16" spans="1:39" s="6" customFormat="1" ht="12.75" customHeight="1">
      <c r="A16" s="377"/>
      <c r="B16" s="378"/>
      <c r="C16" s="378"/>
      <c r="D16" s="378"/>
      <c r="E16" s="378"/>
      <c r="F16" s="378"/>
      <c r="G16" s="379"/>
      <c r="H16" s="159">
        <v>6</v>
      </c>
      <c r="I16" s="401" t="s">
        <v>99</v>
      </c>
      <c r="J16" s="402"/>
      <c r="K16" s="402"/>
      <c r="L16" s="402"/>
      <c r="M16" s="402"/>
      <c r="N16" s="402"/>
      <c r="O16" s="402"/>
      <c r="P16" s="402"/>
      <c r="Q16" s="402"/>
      <c r="R16" s="402"/>
      <c r="S16" s="402"/>
      <c r="T16" s="402"/>
      <c r="U16" s="403"/>
      <c r="V16" s="499" t="s">
        <v>97</v>
      </c>
      <c r="W16" s="500"/>
      <c r="X16" s="500"/>
      <c r="Y16" s="500"/>
      <c r="Z16" s="500"/>
      <c r="AA16" s="500"/>
      <c r="AB16" s="500"/>
      <c r="AC16" s="500"/>
      <c r="AD16" s="500"/>
      <c r="AE16" s="500"/>
      <c r="AF16" s="500"/>
      <c r="AG16" s="500"/>
      <c r="AH16" s="500"/>
      <c r="AI16" s="500"/>
      <c r="AJ16" s="500"/>
      <c r="AK16" s="500"/>
      <c r="AL16" s="500"/>
      <c r="AM16" s="501"/>
    </row>
    <row r="17" spans="1:39" s="6" customFormat="1" ht="12.75" customHeight="1">
      <c r="A17" s="377"/>
      <c r="B17" s="378"/>
      <c r="C17" s="378"/>
      <c r="D17" s="378"/>
      <c r="E17" s="378"/>
      <c r="F17" s="378"/>
      <c r="G17" s="379"/>
      <c r="H17" s="160">
        <v>7</v>
      </c>
      <c r="I17" s="401" t="s">
        <v>100</v>
      </c>
      <c r="J17" s="402"/>
      <c r="K17" s="402"/>
      <c r="L17" s="402"/>
      <c r="M17" s="402"/>
      <c r="N17" s="402"/>
      <c r="O17" s="116"/>
      <c r="P17" s="116"/>
      <c r="Q17" s="116"/>
      <c r="R17" s="116"/>
      <c r="S17" s="116"/>
      <c r="T17" s="116"/>
      <c r="U17" s="117"/>
      <c r="V17" s="118" t="s">
        <v>283</v>
      </c>
      <c r="W17" s="119"/>
      <c r="X17" s="119"/>
      <c r="Y17" s="119"/>
      <c r="Z17" s="119"/>
      <c r="AA17" s="119"/>
      <c r="AB17" s="119"/>
      <c r="AC17" s="119"/>
      <c r="AD17" s="119"/>
      <c r="AE17" s="119"/>
      <c r="AF17" s="119"/>
      <c r="AG17" s="119"/>
      <c r="AH17" s="119"/>
      <c r="AI17" s="119"/>
      <c r="AJ17" s="119"/>
      <c r="AK17" s="119"/>
      <c r="AL17" s="119"/>
      <c r="AM17" s="120"/>
    </row>
    <row r="18" spans="1:39" s="6" customFormat="1" ht="12.75" customHeight="1" thickBot="1">
      <c r="A18" s="417"/>
      <c r="B18" s="418"/>
      <c r="C18" s="418"/>
      <c r="D18" s="418"/>
      <c r="E18" s="418"/>
      <c r="F18" s="418"/>
      <c r="G18" s="419"/>
      <c r="H18" s="160">
        <v>8</v>
      </c>
      <c r="I18" s="401" t="s">
        <v>101</v>
      </c>
      <c r="J18" s="402"/>
      <c r="K18" s="402"/>
      <c r="L18" s="402"/>
      <c r="M18" s="402"/>
      <c r="N18" s="402"/>
      <c r="O18" s="402"/>
      <c r="P18" s="402"/>
      <c r="Q18" s="402"/>
      <c r="R18" s="402"/>
      <c r="S18" s="402"/>
      <c r="T18" s="402"/>
      <c r="U18" s="403"/>
      <c r="V18" s="495" t="s">
        <v>240</v>
      </c>
      <c r="W18" s="497"/>
      <c r="X18" s="497"/>
      <c r="Y18" s="497"/>
      <c r="Z18" s="497"/>
      <c r="AA18" s="497"/>
      <c r="AB18" s="497"/>
      <c r="AC18" s="497"/>
      <c r="AD18" s="497"/>
      <c r="AE18" s="497"/>
      <c r="AF18" s="497"/>
      <c r="AG18" s="497"/>
      <c r="AH18" s="497"/>
      <c r="AI18" s="497"/>
      <c r="AJ18" s="497"/>
      <c r="AK18" s="497"/>
      <c r="AL18" s="497"/>
      <c r="AM18" s="498"/>
    </row>
    <row r="19" spans="1:39" s="6" customFormat="1" ht="12.75" customHeight="1">
      <c r="A19" s="395" t="s">
        <v>103</v>
      </c>
      <c r="B19" s="396"/>
      <c r="C19" s="396"/>
      <c r="D19" s="396"/>
      <c r="E19" s="396"/>
      <c r="F19" s="396"/>
      <c r="G19" s="397"/>
      <c r="H19" s="158">
        <v>9</v>
      </c>
      <c r="I19" s="398" t="s">
        <v>104</v>
      </c>
      <c r="J19" s="399"/>
      <c r="K19" s="399"/>
      <c r="L19" s="399"/>
      <c r="M19" s="399"/>
      <c r="N19" s="399"/>
      <c r="O19" s="399"/>
      <c r="P19" s="399"/>
      <c r="Q19" s="399"/>
      <c r="R19" s="399"/>
      <c r="S19" s="399"/>
      <c r="T19" s="399"/>
      <c r="U19" s="400"/>
      <c r="V19" s="435" t="s">
        <v>337</v>
      </c>
      <c r="W19" s="436"/>
      <c r="X19" s="436"/>
      <c r="Y19" s="436"/>
      <c r="Z19" s="436"/>
      <c r="AA19" s="436"/>
      <c r="AB19" s="436"/>
      <c r="AC19" s="436"/>
      <c r="AD19" s="436"/>
      <c r="AE19" s="436"/>
      <c r="AF19" s="436"/>
      <c r="AG19" s="436"/>
      <c r="AH19" s="436"/>
      <c r="AI19" s="436"/>
      <c r="AJ19" s="436"/>
      <c r="AK19" s="436"/>
      <c r="AL19" s="436"/>
      <c r="AM19" s="502"/>
    </row>
    <row r="20" spans="1:39" s="6" customFormat="1" ht="24" customHeight="1">
      <c r="A20" s="377"/>
      <c r="B20" s="378"/>
      <c r="C20" s="378"/>
      <c r="D20" s="378"/>
      <c r="E20" s="378"/>
      <c r="F20" s="378"/>
      <c r="G20" s="379"/>
      <c r="H20" s="161">
        <v>10</v>
      </c>
      <c r="I20" s="452" t="s">
        <v>106</v>
      </c>
      <c r="J20" s="453"/>
      <c r="K20" s="453"/>
      <c r="L20" s="453"/>
      <c r="M20" s="453"/>
      <c r="N20" s="454"/>
      <c r="O20" s="401" t="s">
        <v>107</v>
      </c>
      <c r="P20" s="402"/>
      <c r="Q20" s="402"/>
      <c r="R20" s="402"/>
      <c r="S20" s="402"/>
      <c r="T20" s="402"/>
      <c r="U20" s="403"/>
      <c r="V20" s="468" t="s">
        <v>108</v>
      </c>
      <c r="W20" s="469"/>
      <c r="X20" s="469"/>
      <c r="Y20" s="469"/>
      <c r="Z20" s="469"/>
      <c r="AA20" s="469"/>
      <c r="AB20" s="469"/>
      <c r="AC20" s="469"/>
      <c r="AD20" s="469"/>
      <c r="AE20" s="469"/>
      <c r="AF20" s="469"/>
      <c r="AG20" s="469"/>
      <c r="AH20" s="469"/>
      <c r="AI20" s="469"/>
      <c r="AJ20" s="469"/>
      <c r="AK20" s="469"/>
      <c r="AL20" s="469"/>
      <c r="AM20" s="470"/>
    </row>
    <row r="21" spans="1:39" s="6" customFormat="1" ht="24.95" customHeight="1">
      <c r="A21" s="377"/>
      <c r="B21" s="378"/>
      <c r="C21" s="378"/>
      <c r="D21" s="378"/>
      <c r="E21" s="378"/>
      <c r="F21" s="378"/>
      <c r="G21" s="379"/>
      <c r="H21" s="162">
        <v>11</v>
      </c>
      <c r="I21" s="458"/>
      <c r="J21" s="459"/>
      <c r="K21" s="459"/>
      <c r="L21" s="459"/>
      <c r="M21" s="459"/>
      <c r="N21" s="460"/>
      <c r="O21" s="401" t="s">
        <v>109</v>
      </c>
      <c r="P21" s="402"/>
      <c r="Q21" s="402"/>
      <c r="R21" s="402"/>
      <c r="S21" s="402"/>
      <c r="T21" s="402"/>
      <c r="U21" s="403"/>
      <c r="V21" s="468" t="s">
        <v>253</v>
      </c>
      <c r="W21" s="469"/>
      <c r="X21" s="469"/>
      <c r="Y21" s="469"/>
      <c r="Z21" s="469"/>
      <c r="AA21" s="469"/>
      <c r="AB21" s="469"/>
      <c r="AC21" s="469"/>
      <c r="AD21" s="469"/>
      <c r="AE21" s="469"/>
      <c r="AF21" s="469"/>
      <c r="AG21" s="469"/>
      <c r="AH21" s="469"/>
      <c r="AI21" s="469"/>
      <c r="AJ21" s="469"/>
      <c r="AK21" s="469"/>
      <c r="AL21" s="469"/>
      <c r="AM21" s="470"/>
    </row>
    <row r="22" spans="1:39" s="6" customFormat="1" ht="12.75" customHeight="1" thickBot="1">
      <c r="A22" s="417"/>
      <c r="B22" s="418"/>
      <c r="C22" s="418"/>
      <c r="D22" s="418"/>
      <c r="E22" s="418"/>
      <c r="F22" s="418"/>
      <c r="G22" s="419"/>
      <c r="H22" s="163">
        <v>12</v>
      </c>
      <c r="I22" s="407" t="s">
        <v>111</v>
      </c>
      <c r="J22" s="408"/>
      <c r="K22" s="408"/>
      <c r="L22" s="408"/>
      <c r="M22" s="408"/>
      <c r="N22" s="408"/>
      <c r="O22" s="408"/>
      <c r="P22" s="408"/>
      <c r="Q22" s="408"/>
      <c r="R22" s="408"/>
      <c r="S22" s="408"/>
      <c r="T22" s="408"/>
      <c r="U22" s="409"/>
      <c r="V22" s="538" t="s">
        <v>112</v>
      </c>
      <c r="W22" s="539"/>
      <c r="X22" s="539"/>
      <c r="Y22" s="539"/>
      <c r="Z22" s="539"/>
      <c r="AA22" s="539"/>
      <c r="AB22" s="539"/>
      <c r="AC22" s="539"/>
      <c r="AD22" s="539"/>
      <c r="AE22" s="539"/>
      <c r="AF22" s="539"/>
      <c r="AG22" s="539"/>
      <c r="AH22" s="539"/>
      <c r="AI22" s="539"/>
      <c r="AJ22" s="539"/>
      <c r="AK22" s="539"/>
      <c r="AL22" s="539"/>
      <c r="AM22" s="540"/>
    </row>
    <row r="23" spans="1:39" s="6" customFormat="1" ht="12.75" customHeight="1">
      <c r="A23" s="395" t="s">
        <v>113</v>
      </c>
      <c r="B23" s="396"/>
      <c r="C23" s="396"/>
      <c r="D23" s="396"/>
      <c r="E23" s="396"/>
      <c r="F23" s="396"/>
      <c r="G23" s="397"/>
      <c r="H23" s="158">
        <v>13</v>
      </c>
      <c r="I23" s="401" t="s">
        <v>84</v>
      </c>
      <c r="J23" s="402"/>
      <c r="K23" s="402"/>
      <c r="L23" s="402"/>
      <c r="M23" s="402"/>
      <c r="N23" s="434"/>
      <c r="O23" s="401" t="s">
        <v>114</v>
      </c>
      <c r="P23" s="402"/>
      <c r="Q23" s="402"/>
      <c r="R23" s="402"/>
      <c r="S23" s="402"/>
      <c r="T23" s="402"/>
      <c r="U23" s="403"/>
      <c r="V23" s="121" t="s">
        <v>90</v>
      </c>
      <c r="W23" s="122"/>
      <c r="X23" s="122"/>
      <c r="Y23" s="122"/>
      <c r="Z23" s="122"/>
      <c r="AA23" s="122"/>
      <c r="AB23" s="122"/>
      <c r="AC23" s="122"/>
      <c r="AD23" s="122"/>
      <c r="AE23" s="123"/>
      <c r="AF23" s="124" t="s">
        <v>115</v>
      </c>
      <c r="AG23" s="122"/>
      <c r="AH23" s="122"/>
      <c r="AI23" s="122"/>
      <c r="AJ23" s="122"/>
      <c r="AK23" s="122"/>
      <c r="AL23" s="122"/>
      <c r="AM23" s="125"/>
    </row>
    <row r="24" spans="1:39" s="6" customFormat="1" ht="12.75" customHeight="1">
      <c r="A24" s="377"/>
      <c r="B24" s="378"/>
      <c r="C24" s="378"/>
      <c r="D24" s="378"/>
      <c r="E24" s="378"/>
      <c r="F24" s="378"/>
      <c r="G24" s="379"/>
      <c r="H24" s="159">
        <v>14</v>
      </c>
      <c r="I24" s="401" t="s">
        <v>116</v>
      </c>
      <c r="J24" s="402"/>
      <c r="K24" s="402"/>
      <c r="L24" s="402"/>
      <c r="M24" s="402"/>
      <c r="N24" s="402"/>
      <c r="O24" s="402"/>
      <c r="P24" s="402"/>
      <c r="Q24" s="402"/>
      <c r="R24" s="402"/>
      <c r="S24" s="402"/>
      <c r="T24" s="402"/>
      <c r="U24" s="403"/>
      <c r="V24" s="532">
        <v>8664</v>
      </c>
      <c r="W24" s="533"/>
      <c r="X24" s="533"/>
      <c r="Y24" s="533"/>
      <c r="Z24" s="533"/>
      <c r="AA24" s="533"/>
      <c r="AB24" s="533"/>
      <c r="AC24" s="533"/>
      <c r="AD24" s="533"/>
      <c r="AE24" s="533"/>
      <c r="AF24" s="533"/>
      <c r="AG24" s="533"/>
      <c r="AH24" s="126" t="s">
        <v>117</v>
      </c>
      <c r="AI24" s="127"/>
      <c r="AJ24" s="127"/>
      <c r="AK24" s="127"/>
      <c r="AL24" s="127"/>
      <c r="AM24" s="128"/>
    </row>
    <row r="25" spans="1:39" s="6" customFormat="1" ht="12.75" customHeight="1">
      <c r="A25" s="377"/>
      <c r="B25" s="378"/>
      <c r="C25" s="378"/>
      <c r="D25" s="378"/>
      <c r="E25" s="378"/>
      <c r="F25" s="378"/>
      <c r="G25" s="379"/>
      <c r="H25" s="159">
        <v>15</v>
      </c>
      <c r="I25" s="401" t="s">
        <v>118</v>
      </c>
      <c r="J25" s="402"/>
      <c r="K25" s="402"/>
      <c r="L25" s="402"/>
      <c r="M25" s="402"/>
      <c r="N25" s="434"/>
      <c r="O25" s="401" t="s">
        <v>119</v>
      </c>
      <c r="P25" s="402"/>
      <c r="Q25" s="402"/>
      <c r="R25" s="402"/>
      <c r="S25" s="402"/>
      <c r="T25" s="402"/>
      <c r="U25" s="403"/>
      <c r="V25" s="477" t="s">
        <v>242</v>
      </c>
      <c r="W25" s="465"/>
      <c r="X25" s="465" t="s">
        <v>120</v>
      </c>
      <c r="Y25" s="465"/>
      <c r="Z25" s="465"/>
      <c r="AA25" s="465"/>
      <c r="AB25" s="465"/>
      <c r="AC25" s="465"/>
      <c r="AD25" s="465"/>
      <c r="AE25" s="466"/>
      <c r="AF25" s="541">
        <f>V25/29</f>
        <v>0.84551724137931028</v>
      </c>
      <c r="AG25" s="450"/>
      <c r="AH25" s="450"/>
      <c r="AI25" s="450"/>
      <c r="AJ25" s="426" t="s">
        <v>121</v>
      </c>
      <c r="AK25" s="426"/>
      <c r="AL25" s="426"/>
      <c r="AM25" s="129"/>
    </row>
    <row r="26" spans="1:39" s="6" customFormat="1" ht="12.75" customHeight="1">
      <c r="A26" s="377"/>
      <c r="B26" s="378"/>
      <c r="C26" s="378"/>
      <c r="D26" s="378"/>
      <c r="E26" s="378"/>
      <c r="F26" s="378"/>
      <c r="G26" s="379"/>
      <c r="H26" s="159">
        <v>16</v>
      </c>
      <c r="I26" s="401" t="s">
        <v>122</v>
      </c>
      <c r="J26" s="402"/>
      <c r="K26" s="402"/>
      <c r="L26" s="402"/>
      <c r="M26" s="402"/>
      <c r="N26" s="434"/>
      <c r="O26" s="401" t="s">
        <v>123</v>
      </c>
      <c r="P26" s="402"/>
      <c r="Q26" s="402"/>
      <c r="R26" s="402"/>
      <c r="S26" s="402"/>
      <c r="T26" s="402"/>
      <c r="U26" s="403"/>
      <c r="V26" s="134"/>
      <c r="W26" s="130"/>
      <c r="X26" s="450" t="s">
        <v>248</v>
      </c>
      <c r="Y26" s="450"/>
      <c r="Z26" s="450"/>
      <c r="AA26" s="450"/>
      <c r="AB26" s="450"/>
      <c r="AC26" s="450"/>
      <c r="AD26" s="450"/>
      <c r="AE26" s="131"/>
      <c r="AF26" s="426">
        <v>22</v>
      </c>
      <c r="AG26" s="426"/>
      <c r="AH26" s="426" t="s">
        <v>124</v>
      </c>
      <c r="AI26" s="426"/>
      <c r="AJ26" s="130"/>
      <c r="AK26" s="130"/>
      <c r="AL26" s="130"/>
      <c r="AM26" s="129"/>
    </row>
    <row r="27" spans="1:39" s="6" customFormat="1" ht="12.75" customHeight="1">
      <c r="A27" s="377"/>
      <c r="B27" s="378"/>
      <c r="C27" s="378"/>
      <c r="D27" s="378"/>
      <c r="E27" s="378"/>
      <c r="F27" s="378"/>
      <c r="G27" s="379"/>
      <c r="H27" s="159">
        <v>17</v>
      </c>
      <c r="I27" s="401" t="s">
        <v>125</v>
      </c>
      <c r="J27" s="402"/>
      <c r="K27" s="402"/>
      <c r="L27" s="402"/>
      <c r="M27" s="402"/>
      <c r="N27" s="434"/>
      <c r="O27" s="401" t="s">
        <v>126</v>
      </c>
      <c r="P27" s="402"/>
      <c r="Q27" s="402"/>
      <c r="R27" s="402"/>
      <c r="S27" s="402"/>
      <c r="T27" s="402"/>
      <c r="U27" s="403"/>
      <c r="V27" s="463"/>
      <c r="W27" s="464"/>
      <c r="X27" s="426">
        <v>124.8</v>
      </c>
      <c r="Y27" s="426"/>
      <c r="Z27" s="130"/>
      <c r="AA27" s="450" t="s">
        <v>127</v>
      </c>
      <c r="AB27" s="450"/>
      <c r="AC27" s="131"/>
      <c r="AD27" s="131"/>
      <c r="AE27" s="131"/>
      <c r="AF27" s="426">
        <v>124.8</v>
      </c>
      <c r="AG27" s="426"/>
      <c r="AH27" s="130" t="s">
        <v>128</v>
      </c>
      <c r="AI27" s="130"/>
      <c r="AJ27" s="130"/>
      <c r="AK27" s="130"/>
      <c r="AL27" s="130"/>
      <c r="AM27" s="129"/>
    </row>
    <row r="28" spans="1:39" s="6" customFormat="1" ht="12.75" customHeight="1">
      <c r="A28" s="377"/>
      <c r="B28" s="378"/>
      <c r="C28" s="378"/>
      <c r="D28" s="378"/>
      <c r="E28" s="378"/>
      <c r="F28" s="378"/>
      <c r="G28" s="379"/>
      <c r="H28" s="159">
        <v>18</v>
      </c>
      <c r="I28" s="452" t="s">
        <v>129</v>
      </c>
      <c r="J28" s="453"/>
      <c r="K28" s="453"/>
      <c r="L28" s="453"/>
      <c r="M28" s="453"/>
      <c r="N28" s="454"/>
      <c r="O28" s="401" t="s">
        <v>130</v>
      </c>
      <c r="P28" s="402"/>
      <c r="Q28" s="402"/>
      <c r="R28" s="402"/>
      <c r="S28" s="402"/>
      <c r="T28" s="402"/>
      <c r="U28" s="403"/>
      <c r="V28" s="132"/>
      <c r="W28" s="130"/>
      <c r="X28" s="130"/>
      <c r="Y28" s="130"/>
      <c r="Z28" s="130"/>
      <c r="AA28" s="461" t="s">
        <v>97</v>
      </c>
      <c r="AB28" s="439"/>
      <c r="AC28" s="439"/>
      <c r="AD28" s="439"/>
      <c r="AE28" s="462"/>
      <c r="AF28" s="462"/>
      <c r="AG28" s="131"/>
      <c r="AH28" s="133" t="s">
        <v>124</v>
      </c>
      <c r="AI28" s="130"/>
      <c r="AJ28" s="130"/>
      <c r="AK28" s="130"/>
      <c r="AL28" s="130"/>
      <c r="AM28" s="129"/>
    </row>
    <row r="29" spans="1:39" s="6" customFormat="1" ht="12.75" customHeight="1">
      <c r="A29" s="377"/>
      <c r="B29" s="378"/>
      <c r="C29" s="378"/>
      <c r="D29" s="378"/>
      <c r="E29" s="378"/>
      <c r="F29" s="378"/>
      <c r="G29" s="379"/>
      <c r="H29" s="159">
        <v>19</v>
      </c>
      <c r="I29" s="455"/>
      <c r="J29" s="456"/>
      <c r="K29" s="456"/>
      <c r="L29" s="456"/>
      <c r="M29" s="456"/>
      <c r="N29" s="457"/>
      <c r="O29" s="401" t="s">
        <v>131</v>
      </c>
      <c r="P29" s="402"/>
      <c r="Q29" s="402"/>
      <c r="R29" s="402"/>
      <c r="S29" s="402"/>
      <c r="T29" s="402"/>
      <c r="U29" s="403"/>
      <c r="V29" s="134"/>
      <c r="W29" s="130"/>
      <c r="X29" s="130"/>
      <c r="Y29" s="130"/>
      <c r="Z29" s="130"/>
      <c r="AA29" s="439">
        <v>0.9</v>
      </c>
      <c r="AB29" s="439"/>
      <c r="AC29" s="439"/>
      <c r="AD29" s="439"/>
      <c r="AE29" s="462"/>
      <c r="AF29" s="462"/>
      <c r="AG29" s="131"/>
      <c r="AH29" s="133" t="s">
        <v>124</v>
      </c>
      <c r="AI29" s="130"/>
      <c r="AJ29" s="130"/>
      <c r="AK29" s="130"/>
      <c r="AL29" s="130"/>
      <c r="AM29" s="129"/>
    </row>
    <row r="30" spans="1:39" s="6" customFormat="1" ht="12.75" customHeight="1">
      <c r="A30" s="377"/>
      <c r="B30" s="378"/>
      <c r="C30" s="378"/>
      <c r="D30" s="378"/>
      <c r="E30" s="378"/>
      <c r="F30" s="378"/>
      <c r="G30" s="379"/>
      <c r="H30" s="159">
        <v>20</v>
      </c>
      <c r="I30" s="458"/>
      <c r="J30" s="459"/>
      <c r="K30" s="459"/>
      <c r="L30" s="459"/>
      <c r="M30" s="459"/>
      <c r="N30" s="460"/>
      <c r="O30" s="401" t="s">
        <v>132</v>
      </c>
      <c r="P30" s="402"/>
      <c r="Q30" s="402"/>
      <c r="R30" s="402"/>
      <c r="S30" s="402"/>
      <c r="T30" s="402"/>
      <c r="U30" s="403"/>
      <c r="V30" s="134"/>
      <c r="W30" s="130"/>
      <c r="X30" s="130"/>
      <c r="Y30" s="130"/>
      <c r="Z30" s="130"/>
      <c r="AA30" s="439">
        <v>0.9</v>
      </c>
      <c r="AB30" s="439"/>
      <c r="AC30" s="439"/>
      <c r="AD30" s="439"/>
      <c r="AE30" s="462"/>
      <c r="AF30" s="462"/>
      <c r="AG30" s="131"/>
      <c r="AH30" s="133" t="s">
        <v>124</v>
      </c>
      <c r="AI30" s="130"/>
      <c r="AJ30" s="130"/>
      <c r="AK30" s="130"/>
      <c r="AL30" s="130"/>
      <c r="AM30" s="129"/>
    </row>
    <row r="31" spans="1:39" s="6" customFormat="1" ht="12.75" customHeight="1">
      <c r="A31" s="377"/>
      <c r="B31" s="378"/>
      <c r="C31" s="378"/>
      <c r="D31" s="378"/>
      <c r="E31" s="378"/>
      <c r="F31" s="378"/>
      <c r="G31" s="379"/>
      <c r="H31" s="159">
        <v>21</v>
      </c>
      <c r="I31" s="401" t="s">
        <v>133</v>
      </c>
      <c r="J31" s="402"/>
      <c r="K31" s="402"/>
      <c r="L31" s="402"/>
      <c r="M31" s="402"/>
      <c r="N31" s="402"/>
      <c r="O31" s="402"/>
      <c r="P31" s="402"/>
      <c r="Q31" s="402"/>
      <c r="R31" s="402"/>
      <c r="S31" s="402"/>
      <c r="T31" s="402"/>
      <c r="U31" s="403"/>
      <c r="V31" s="446">
        <v>0.1</v>
      </c>
      <c r="W31" s="447"/>
      <c r="X31" s="447"/>
      <c r="Y31" s="447"/>
      <c r="Z31" s="447"/>
      <c r="AA31" s="447"/>
      <c r="AB31" s="447"/>
      <c r="AC31" s="447"/>
      <c r="AD31" s="447"/>
      <c r="AE31" s="447"/>
      <c r="AF31" s="447"/>
      <c r="AG31" s="447"/>
      <c r="AH31" s="447"/>
      <c r="AI31" s="447"/>
      <c r="AJ31" s="447"/>
      <c r="AK31" s="447"/>
      <c r="AL31" s="447"/>
      <c r="AM31" s="448"/>
    </row>
    <row r="32" spans="1:39" s="6" customFormat="1" ht="12.75" customHeight="1">
      <c r="A32" s="377"/>
      <c r="B32" s="378"/>
      <c r="C32" s="378"/>
      <c r="D32" s="378"/>
      <c r="E32" s="378"/>
      <c r="F32" s="378"/>
      <c r="G32" s="379"/>
      <c r="H32" s="159">
        <v>22</v>
      </c>
      <c r="I32" s="401" t="s">
        <v>134</v>
      </c>
      <c r="J32" s="402"/>
      <c r="K32" s="402"/>
      <c r="L32" s="402"/>
      <c r="M32" s="402"/>
      <c r="N32" s="402"/>
      <c r="O32" s="402"/>
      <c r="P32" s="402"/>
      <c r="Q32" s="402"/>
      <c r="R32" s="402"/>
      <c r="S32" s="402"/>
      <c r="T32" s="402"/>
      <c r="U32" s="403"/>
      <c r="V32" s="449">
        <v>1.1000000000000001</v>
      </c>
      <c r="W32" s="450"/>
      <c r="X32" s="450"/>
      <c r="Y32" s="450"/>
      <c r="Z32" s="450"/>
      <c r="AA32" s="450"/>
      <c r="AB32" s="450"/>
      <c r="AC32" s="450"/>
      <c r="AD32" s="450"/>
      <c r="AE32" s="450"/>
      <c r="AF32" s="450"/>
      <c r="AG32" s="450"/>
      <c r="AH32" s="450"/>
      <c r="AI32" s="450"/>
      <c r="AJ32" s="450"/>
      <c r="AK32" s="450"/>
      <c r="AL32" s="450"/>
      <c r="AM32" s="451"/>
    </row>
    <row r="33" spans="1:39" s="6" customFormat="1" ht="12.75" customHeight="1">
      <c r="A33" s="377"/>
      <c r="B33" s="378"/>
      <c r="C33" s="378"/>
      <c r="D33" s="378"/>
      <c r="E33" s="378"/>
      <c r="F33" s="378"/>
      <c r="G33" s="379"/>
      <c r="H33" s="159">
        <v>23</v>
      </c>
      <c r="I33" s="401" t="s">
        <v>135</v>
      </c>
      <c r="J33" s="402"/>
      <c r="K33" s="402"/>
      <c r="L33" s="402"/>
      <c r="M33" s="402"/>
      <c r="N33" s="402"/>
      <c r="O33" s="402"/>
      <c r="P33" s="402"/>
      <c r="Q33" s="402"/>
      <c r="R33" s="402"/>
      <c r="S33" s="402"/>
      <c r="T33" s="402"/>
      <c r="U33" s="403"/>
      <c r="V33" s="441">
        <v>0.96399999999999997</v>
      </c>
      <c r="W33" s="442"/>
      <c r="X33" s="442"/>
      <c r="Y33" s="442"/>
      <c r="Z33" s="442"/>
      <c r="AA33" s="442"/>
      <c r="AB33" s="442"/>
      <c r="AC33" s="442"/>
      <c r="AD33" s="442"/>
      <c r="AE33" s="442"/>
      <c r="AF33" s="442"/>
      <c r="AG33" s="442"/>
      <c r="AH33" s="442"/>
      <c r="AI33" s="442"/>
      <c r="AJ33" s="442"/>
      <c r="AK33" s="442"/>
      <c r="AL33" s="442"/>
      <c r="AM33" s="443"/>
    </row>
    <row r="34" spans="1:39" s="6" customFormat="1" ht="12.75" customHeight="1">
      <c r="A34" s="377"/>
      <c r="B34" s="378"/>
      <c r="C34" s="378"/>
      <c r="D34" s="378"/>
      <c r="E34" s="378"/>
      <c r="F34" s="378"/>
      <c r="G34" s="379"/>
      <c r="H34" s="159">
        <v>24</v>
      </c>
      <c r="I34" s="401" t="s">
        <v>136</v>
      </c>
      <c r="J34" s="402"/>
      <c r="K34" s="402"/>
      <c r="L34" s="402"/>
      <c r="M34" s="402"/>
      <c r="N34" s="402"/>
      <c r="O34" s="402"/>
      <c r="P34" s="402"/>
      <c r="Q34" s="402"/>
      <c r="R34" s="402"/>
      <c r="S34" s="402"/>
      <c r="T34" s="402"/>
      <c r="U34" s="403"/>
      <c r="V34" s="438">
        <v>693.3</v>
      </c>
      <c r="W34" s="439"/>
      <c r="X34" s="439"/>
      <c r="Y34" s="439"/>
      <c r="Z34" s="439"/>
      <c r="AA34" s="439"/>
      <c r="AB34" s="439"/>
      <c r="AC34" s="439" t="s">
        <v>97</v>
      </c>
      <c r="AD34" s="439"/>
      <c r="AE34" s="439"/>
      <c r="AF34" s="439"/>
      <c r="AG34" s="439"/>
      <c r="AH34" s="439"/>
      <c r="AI34" s="439"/>
      <c r="AJ34" s="439"/>
      <c r="AK34" s="439"/>
      <c r="AL34" s="439"/>
      <c r="AM34" s="440"/>
    </row>
    <row r="35" spans="1:39" s="6" customFormat="1" ht="12.75" customHeight="1">
      <c r="A35" s="377"/>
      <c r="B35" s="378"/>
      <c r="C35" s="378"/>
      <c r="D35" s="378"/>
      <c r="E35" s="378"/>
      <c r="F35" s="378"/>
      <c r="G35" s="379"/>
      <c r="H35" s="159">
        <v>25</v>
      </c>
      <c r="I35" s="401" t="s">
        <v>137</v>
      </c>
      <c r="J35" s="402"/>
      <c r="K35" s="402"/>
      <c r="L35" s="402"/>
      <c r="M35" s="402"/>
      <c r="N35" s="402"/>
      <c r="O35" s="402"/>
      <c r="P35" s="402"/>
      <c r="Q35" s="402"/>
      <c r="R35" s="402"/>
      <c r="S35" s="402"/>
      <c r="T35" s="402"/>
      <c r="U35" s="403"/>
      <c r="V35" s="441">
        <v>1.2250000000000001</v>
      </c>
      <c r="W35" s="442"/>
      <c r="X35" s="442"/>
      <c r="Y35" s="442"/>
      <c r="Z35" s="442"/>
      <c r="AA35" s="442"/>
      <c r="AB35" s="442"/>
      <c r="AC35" s="442"/>
      <c r="AD35" s="442"/>
      <c r="AE35" s="442"/>
      <c r="AF35" s="442"/>
      <c r="AG35" s="442"/>
      <c r="AH35" s="442"/>
      <c r="AI35" s="442"/>
      <c r="AJ35" s="442"/>
      <c r="AK35" s="442"/>
      <c r="AL35" s="442"/>
      <c r="AM35" s="443"/>
    </row>
    <row r="36" spans="1:39" s="6" customFormat="1" ht="12.75" customHeight="1">
      <c r="A36" s="377"/>
      <c r="B36" s="378"/>
      <c r="C36" s="378"/>
      <c r="D36" s="378"/>
      <c r="E36" s="378"/>
      <c r="F36" s="378"/>
      <c r="G36" s="379"/>
      <c r="H36" s="159">
        <v>26</v>
      </c>
      <c r="I36" s="401" t="s">
        <v>138</v>
      </c>
      <c r="J36" s="402"/>
      <c r="K36" s="402"/>
      <c r="L36" s="402"/>
      <c r="M36" s="402"/>
      <c r="N36" s="402"/>
      <c r="O36" s="402"/>
      <c r="P36" s="402"/>
      <c r="Q36" s="402"/>
      <c r="R36" s="402"/>
      <c r="S36" s="402"/>
      <c r="T36" s="402"/>
      <c r="U36" s="403"/>
      <c r="V36" s="474">
        <v>15.38</v>
      </c>
      <c r="W36" s="475"/>
      <c r="X36" s="475"/>
      <c r="Y36" s="475"/>
      <c r="Z36" s="475"/>
      <c r="AA36" s="133" t="s">
        <v>139</v>
      </c>
      <c r="AB36" s="133"/>
      <c r="AC36" s="133"/>
      <c r="AD36" s="133"/>
      <c r="AE36" s="133"/>
      <c r="AF36" s="133"/>
      <c r="AG36" s="133"/>
      <c r="AH36" s="133"/>
      <c r="AI36" s="133"/>
      <c r="AJ36" s="133"/>
      <c r="AK36" s="133"/>
      <c r="AL36" s="133"/>
      <c r="AM36" s="135"/>
    </row>
    <row r="37" spans="1:39" s="6" customFormat="1" ht="12.75" customHeight="1">
      <c r="A37" s="377"/>
      <c r="B37" s="378"/>
      <c r="C37" s="378"/>
      <c r="D37" s="378"/>
      <c r="E37" s="378"/>
      <c r="F37" s="378"/>
      <c r="G37" s="379"/>
      <c r="H37" s="159">
        <v>27</v>
      </c>
      <c r="I37" s="401" t="s">
        <v>140</v>
      </c>
      <c r="J37" s="402"/>
      <c r="K37" s="402"/>
      <c r="L37" s="402"/>
      <c r="M37" s="402"/>
      <c r="N37" s="402"/>
      <c r="O37" s="402"/>
      <c r="P37" s="402"/>
      <c r="Q37" s="402"/>
      <c r="R37" s="402"/>
      <c r="S37" s="402"/>
      <c r="T37" s="402"/>
      <c r="U37" s="403"/>
      <c r="V37" s="444">
        <v>1.48903013255057E-2</v>
      </c>
      <c r="W37" s="445"/>
      <c r="X37" s="445"/>
      <c r="Y37" s="445"/>
      <c r="Z37" s="445"/>
      <c r="AA37" s="130" t="s">
        <v>141</v>
      </c>
      <c r="AB37" s="130"/>
      <c r="AC37" s="130"/>
      <c r="AD37" s="130"/>
      <c r="AE37" s="130"/>
      <c r="AF37" s="130"/>
      <c r="AG37" s="130"/>
      <c r="AH37" s="130"/>
      <c r="AI37" s="130"/>
      <c r="AJ37" s="130"/>
      <c r="AK37" s="130"/>
      <c r="AL37" s="130"/>
      <c r="AM37" s="129"/>
    </row>
    <row r="38" spans="1:39" s="6" customFormat="1" ht="12.75" customHeight="1" thickBot="1">
      <c r="A38" s="417"/>
      <c r="B38" s="418"/>
      <c r="C38" s="418"/>
      <c r="D38" s="418"/>
      <c r="E38" s="418"/>
      <c r="F38" s="418"/>
      <c r="G38" s="419"/>
      <c r="H38" s="160">
        <v>28</v>
      </c>
      <c r="I38" s="407" t="s">
        <v>142</v>
      </c>
      <c r="J38" s="408"/>
      <c r="K38" s="408"/>
      <c r="L38" s="408"/>
      <c r="M38" s="408"/>
      <c r="N38" s="408"/>
      <c r="O38" s="408"/>
      <c r="P38" s="408"/>
      <c r="Q38" s="408"/>
      <c r="R38" s="408"/>
      <c r="S38" s="408"/>
      <c r="T38" s="408"/>
      <c r="U38" s="409"/>
      <c r="V38" s="136"/>
      <c r="W38" s="415" t="s">
        <v>348</v>
      </c>
      <c r="X38" s="415"/>
      <c r="Y38" s="415"/>
      <c r="Z38" s="415"/>
      <c r="AA38" s="415" t="s">
        <v>254</v>
      </c>
      <c r="AB38" s="415"/>
      <c r="AC38" s="137"/>
      <c r="AD38" s="137"/>
      <c r="AE38" s="138"/>
      <c r="AF38" s="138"/>
      <c r="AG38" s="138"/>
      <c r="AH38" s="138"/>
      <c r="AI38" s="138"/>
      <c r="AJ38" s="138"/>
      <c r="AK38" s="138"/>
      <c r="AL38" s="138"/>
      <c r="AM38" s="139"/>
    </row>
    <row r="39" spans="1:39" s="6" customFormat="1" ht="12.75" customHeight="1">
      <c r="A39" s="395" t="s">
        <v>143</v>
      </c>
      <c r="B39" s="396"/>
      <c r="C39" s="396"/>
      <c r="D39" s="396"/>
      <c r="E39" s="396"/>
      <c r="F39" s="396"/>
      <c r="G39" s="397"/>
      <c r="H39" s="158">
        <v>29</v>
      </c>
      <c r="I39" s="401" t="s">
        <v>144</v>
      </c>
      <c r="J39" s="402"/>
      <c r="K39" s="402"/>
      <c r="L39" s="402"/>
      <c r="M39" s="402"/>
      <c r="N39" s="434"/>
      <c r="O39" s="401" t="s">
        <v>145</v>
      </c>
      <c r="P39" s="402"/>
      <c r="Q39" s="402" t="s">
        <v>145</v>
      </c>
      <c r="R39" s="402"/>
      <c r="S39" s="402"/>
      <c r="T39" s="402"/>
      <c r="U39" s="403"/>
      <c r="V39" s="435" t="s">
        <v>146</v>
      </c>
      <c r="W39" s="436"/>
      <c r="X39" s="436"/>
      <c r="Y39" s="436"/>
      <c r="Z39" s="436"/>
      <c r="AA39" s="436"/>
      <c r="AB39" s="436"/>
      <c r="AC39" s="436"/>
      <c r="AD39" s="436"/>
      <c r="AE39" s="437"/>
      <c r="AF39" s="140"/>
      <c r="AG39" s="122"/>
      <c r="AH39" s="122"/>
      <c r="AI39" s="122"/>
      <c r="AJ39" s="127" t="s">
        <v>97</v>
      </c>
      <c r="AK39" s="127"/>
      <c r="AL39" s="127"/>
      <c r="AM39" s="128"/>
    </row>
    <row r="40" spans="1:39" s="6" customFormat="1" ht="12.75" customHeight="1">
      <c r="A40" s="377"/>
      <c r="B40" s="378"/>
      <c r="C40" s="378"/>
      <c r="D40" s="378"/>
      <c r="E40" s="378"/>
      <c r="F40" s="378"/>
      <c r="G40" s="379"/>
      <c r="H40" s="159">
        <v>30</v>
      </c>
      <c r="I40" s="401" t="s">
        <v>147</v>
      </c>
      <c r="J40" s="402"/>
      <c r="K40" s="402"/>
      <c r="L40" s="402"/>
      <c r="M40" s="402"/>
      <c r="N40" s="402"/>
      <c r="O40" s="402"/>
      <c r="P40" s="402"/>
      <c r="Q40" s="402"/>
      <c r="R40" s="402"/>
      <c r="S40" s="402"/>
      <c r="T40" s="402"/>
      <c r="U40" s="403"/>
      <c r="V40" s="425" t="s">
        <v>146</v>
      </c>
      <c r="W40" s="426"/>
      <c r="X40" s="426"/>
      <c r="Y40" s="426"/>
      <c r="Z40" s="426"/>
      <c r="AA40" s="426"/>
      <c r="AB40" s="426"/>
      <c r="AC40" s="426"/>
      <c r="AD40" s="426"/>
      <c r="AE40" s="426"/>
      <c r="AF40" s="426"/>
      <c r="AG40" s="426"/>
      <c r="AH40" s="426"/>
      <c r="AI40" s="426"/>
      <c r="AJ40" s="426"/>
      <c r="AK40" s="426"/>
      <c r="AL40" s="426"/>
      <c r="AM40" s="427"/>
    </row>
    <row r="41" spans="1:39" s="6" customFormat="1" ht="12.75" customHeight="1">
      <c r="A41" s="377"/>
      <c r="B41" s="378"/>
      <c r="C41" s="378"/>
      <c r="D41" s="378"/>
      <c r="E41" s="378"/>
      <c r="F41" s="378"/>
      <c r="G41" s="379"/>
      <c r="H41" s="159">
        <v>31</v>
      </c>
      <c r="I41" s="401" t="s">
        <v>148</v>
      </c>
      <c r="J41" s="402"/>
      <c r="K41" s="402"/>
      <c r="L41" s="402"/>
      <c r="M41" s="402"/>
      <c r="N41" s="402"/>
      <c r="O41" s="402"/>
      <c r="P41" s="402"/>
      <c r="Q41" s="402"/>
      <c r="R41" s="402"/>
      <c r="S41" s="402"/>
      <c r="T41" s="402"/>
      <c r="U41" s="403"/>
      <c r="V41" s="425" t="s">
        <v>244</v>
      </c>
      <c r="W41" s="426"/>
      <c r="X41" s="426"/>
      <c r="Y41" s="426"/>
      <c r="Z41" s="426"/>
      <c r="AA41" s="426"/>
      <c r="AB41" s="426"/>
      <c r="AC41" s="426"/>
      <c r="AD41" s="426"/>
      <c r="AE41" s="426"/>
      <c r="AF41" s="426"/>
      <c r="AG41" s="426"/>
      <c r="AH41" s="426"/>
      <c r="AI41" s="426"/>
      <c r="AJ41" s="426"/>
      <c r="AK41" s="426"/>
      <c r="AL41" s="426"/>
      <c r="AM41" s="427"/>
    </row>
    <row r="42" spans="1:39" s="6" customFormat="1" ht="12.75" customHeight="1">
      <c r="A42" s="377"/>
      <c r="B42" s="378"/>
      <c r="C42" s="378"/>
      <c r="D42" s="378"/>
      <c r="E42" s="378"/>
      <c r="F42" s="378"/>
      <c r="G42" s="379"/>
      <c r="H42" s="159">
        <v>32</v>
      </c>
      <c r="I42" s="401" t="s">
        <v>149</v>
      </c>
      <c r="J42" s="402"/>
      <c r="K42" s="402"/>
      <c r="L42" s="402"/>
      <c r="M42" s="402"/>
      <c r="N42" s="402"/>
      <c r="O42" s="402"/>
      <c r="P42" s="402"/>
      <c r="Q42" s="402"/>
      <c r="R42" s="402"/>
      <c r="S42" s="402"/>
      <c r="T42" s="402"/>
      <c r="U42" s="403"/>
      <c r="V42" s="411" t="s">
        <v>245</v>
      </c>
      <c r="W42" s="412"/>
      <c r="X42" s="412"/>
      <c r="Y42" s="412"/>
      <c r="Z42" s="412"/>
      <c r="AA42" s="412"/>
      <c r="AB42" s="412"/>
      <c r="AC42" s="412"/>
      <c r="AD42" s="412"/>
      <c r="AE42" s="412"/>
      <c r="AF42" s="412"/>
      <c r="AG42" s="412"/>
      <c r="AH42" s="412"/>
      <c r="AI42" s="412"/>
      <c r="AJ42" s="412"/>
      <c r="AK42" s="412"/>
      <c r="AL42" s="412"/>
      <c r="AM42" s="413"/>
    </row>
    <row r="43" spans="1:39" s="6" customFormat="1" ht="12.75" customHeight="1">
      <c r="A43" s="377"/>
      <c r="B43" s="378"/>
      <c r="C43" s="378"/>
      <c r="D43" s="378"/>
      <c r="E43" s="378"/>
      <c r="F43" s="378"/>
      <c r="G43" s="379"/>
      <c r="H43" s="159">
        <v>33</v>
      </c>
      <c r="I43" s="401" t="s">
        <v>275</v>
      </c>
      <c r="J43" s="402"/>
      <c r="K43" s="402"/>
      <c r="L43" s="402"/>
      <c r="M43" s="402"/>
      <c r="N43" s="402"/>
      <c r="O43" s="402"/>
      <c r="P43" s="402"/>
      <c r="Q43" s="402"/>
      <c r="R43" s="402"/>
      <c r="S43" s="402"/>
      <c r="T43" s="402"/>
      <c r="U43" s="403"/>
      <c r="V43" s="425" t="s">
        <v>360</v>
      </c>
      <c r="W43" s="412"/>
      <c r="X43" s="412"/>
      <c r="Y43" s="412"/>
      <c r="Z43" s="412"/>
      <c r="AA43" s="412"/>
      <c r="AB43" s="412"/>
      <c r="AC43" s="412"/>
      <c r="AD43" s="412"/>
      <c r="AE43" s="412"/>
      <c r="AF43" s="412"/>
      <c r="AG43" s="412"/>
      <c r="AH43" s="412"/>
      <c r="AI43" s="412"/>
      <c r="AJ43" s="412"/>
      <c r="AK43" s="412"/>
      <c r="AL43" s="412"/>
      <c r="AM43" s="413"/>
    </row>
    <row r="44" spans="1:39" s="6" customFormat="1" ht="12.75" customHeight="1">
      <c r="A44" s="377"/>
      <c r="B44" s="378"/>
      <c r="C44" s="378"/>
      <c r="D44" s="378"/>
      <c r="E44" s="378"/>
      <c r="F44" s="378"/>
      <c r="G44" s="379"/>
      <c r="H44" s="159">
        <v>34</v>
      </c>
      <c r="I44" s="401" t="s">
        <v>274</v>
      </c>
      <c r="J44" s="402"/>
      <c r="K44" s="402"/>
      <c r="L44" s="402"/>
      <c r="M44" s="402"/>
      <c r="N44" s="402"/>
      <c r="O44" s="402"/>
      <c r="P44" s="402"/>
      <c r="Q44" s="402"/>
      <c r="R44" s="402"/>
      <c r="S44" s="402"/>
      <c r="T44" s="402"/>
      <c r="U44" s="403"/>
      <c r="V44" s="411" t="s">
        <v>361</v>
      </c>
      <c r="W44" s="412"/>
      <c r="X44" s="412"/>
      <c r="Y44" s="412"/>
      <c r="Z44" s="412"/>
      <c r="AA44" s="412"/>
      <c r="AB44" s="412"/>
      <c r="AC44" s="412"/>
      <c r="AD44" s="412"/>
      <c r="AE44" s="412"/>
      <c r="AF44" s="412"/>
      <c r="AG44" s="412"/>
      <c r="AH44" s="412"/>
      <c r="AI44" s="412"/>
      <c r="AJ44" s="412"/>
      <c r="AK44" s="412"/>
      <c r="AL44" s="412"/>
      <c r="AM44" s="413"/>
    </row>
    <row r="45" spans="1:39" s="6" customFormat="1" ht="12.75" customHeight="1" thickBot="1">
      <c r="A45" s="417"/>
      <c r="B45" s="418"/>
      <c r="C45" s="418"/>
      <c r="D45" s="418"/>
      <c r="E45" s="418"/>
      <c r="F45" s="418"/>
      <c r="G45" s="419"/>
      <c r="H45" s="160">
        <v>35</v>
      </c>
      <c r="I45" s="401" t="s">
        <v>150</v>
      </c>
      <c r="J45" s="402"/>
      <c r="K45" s="402"/>
      <c r="L45" s="402"/>
      <c r="M45" s="402"/>
      <c r="N45" s="402"/>
      <c r="O45" s="402"/>
      <c r="P45" s="402"/>
      <c r="Q45" s="402"/>
      <c r="R45" s="402"/>
      <c r="S45" s="402"/>
      <c r="T45" s="402"/>
      <c r="U45" s="403"/>
      <c r="V45" s="414" t="s">
        <v>190</v>
      </c>
      <c r="W45" s="415"/>
      <c r="X45" s="415"/>
      <c r="Y45" s="415"/>
      <c r="Z45" s="415"/>
      <c r="AA45" s="415"/>
      <c r="AB45" s="415"/>
      <c r="AC45" s="415"/>
      <c r="AD45" s="415"/>
      <c r="AE45" s="415"/>
      <c r="AF45" s="415"/>
      <c r="AG45" s="415"/>
      <c r="AH45" s="415"/>
      <c r="AI45" s="415"/>
      <c r="AJ45" s="415"/>
      <c r="AK45" s="415"/>
      <c r="AL45" s="415"/>
      <c r="AM45" s="416"/>
    </row>
    <row r="46" spans="1:39" s="6" customFormat="1" ht="12.75" customHeight="1">
      <c r="A46" s="395" t="s">
        <v>151</v>
      </c>
      <c r="B46" s="396"/>
      <c r="C46" s="396"/>
      <c r="D46" s="396"/>
      <c r="E46" s="396"/>
      <c r="F46" s="396"/>
      <c r="G46" s="397"/>
      <c r="H46" s="158">
        <v>36</v>
      </c>
      <c r="I46" s="398" t="s">
        <v>152</v>
      </c>
      <c r="J46" s="399"/>
      <c r="K46" s="399"/>
      <c r="L46" s="399"/>
      <c r="M46" s="399"/>
      <c r="N46" s="420"/>
      <c r="O46" s="398" t="s">
        <v>153</v>
      </c>
      <c r="P46" s="399"/>
      <c r="Q46" s="399"/>
      <c r="R46" s="399"/>
      <c r="S46" s="399"/>
      <c r="T46" s="399"/>
      <c r="U46" s="400"/>
      <c r="V46" s="421" t="s">
        <v>184</v>
      </c>
      <c r="W46" s="422"/>
      <c r="X46" s="422"/>
      <c r="Y46" s="124" t="s">
        <v>155</v>
      </c>
      <c r="Z46" s="122"/>
      <c r="AA46" s="141"/>
      <c r="AB46" s="141"/>
      <c r="AC46" s="141"/>
      <c r="AD46" s="141"/>
      <c r="AE46" s="141"/>
      <c r="AF46" s="423" t="s">
        <v>154</v>
      </c>
      <c r="AG46" s="422"/>
      <c r="AH46" s="422"/>
      <c r="AI46" s="122" t="s">
        <v>155</v>
      </c>
      <c r="AJ46" s="141"/>
      <c r="AK46" s="141"/>
      <c r="AL46" s="141"/>
      <c r="AM46" s="142"/>
    </row>
    <row r="47" spans="1:39" s="6" customFormat="1" ht="12.75" customHeight="1" thickBot="1">
      <c r="A47" s="417"/>
      <c r="B47" s="418"/>
      <c r="C47" s="418"/>
      <c r="D47" s="418"/>
      <c r="E47" s="418"/>
      <c r="F47" s="418"/>
      <c r="G47" s="419"/>
      <c r="H47" s="163">
        <v>37</v>
      </c>
      <c r="I47" s="407" t="s">
        <v>157</v>
      </c>
      <c r="J47" s="408"/>
      <c r="K47" s="408"/>
      <c r="L47" s="408"/>
      <c r="M47" s="408"/>
      <c r="N47" s="424"/>
      <c r="O47" s="407" t="s">
        <v>153</v>
      </c>
      <c r="P47" s="408"/>
      <c r="Q47" s="408"/>
      <c r="R47" s="408"/>
      <c r="S47" s="408"/>
      <c r="T47" s="408"/>
      <c r="U47" s="409"/>
      <c r="V47" s="414" t="s">
        <v>261</v>
      </c>
      <c r="W47" s="415"/>
      <c r="X47" s="415"/>
      <c r="Y47" s="415"/>
      <c r="Z47" s="415"/>
      <c r="AA47" s="415"/>
      <c r="AB47" s="415"/>
      <c r="AC47" s="415"/>
      <c r="AD47" s="415"/>
      <c r="AE47" s="431"/>
      <c r="AF47" s="428" t="s">
        <v>259</v>
      </c>
      <c r="AG47" s="429"/>
      <c r="AH47" s="429"/>
      <c r="AI47" s="429"/>
      <c r="AJ47" s="429"/>
      <c r="AK47" s="429"/>
      <c r="AL47" s="429"/>
      <c r="AM47" s="430"/>
    </row>
    <row r="48" spans="1:39" s="6" customFormat="1" ht="12.75" customHeight="1">
      <c r="A48" s="410" t="s">
        <v>158</v>
      </c>
      <c r="B48" s="396"/>
      <c r="C48" s="396"/>
      <c r="D48" s="396"/>
      <c r="E48" s="396"/>
      <c r="F48" s="396"/>
      <c r="G48" s="397"/>
      <c r="H48" s="164">
        <v>38</v>
      </c>
      <c r="I48" s="401" t="s">
        <v>159</v>
      </c>
      <c r="J48" s="402"/>
      <c r="K48" s="402"/>
      <c r="L48" s="402"/>
      <c r="M48" s="402"/>
      <c r="N48" s="402"/>
      <c r="O48" s="402"/>
      <c r="P48" s="402"/>
      <c r="Q48" s="402"/>
      <c r="R48" s="402"/>
      <c r="S48" s="402"/>
      <c r="T48" s="402"/>
      <c r="U48" s="403"/>
      <c r="V48" s="179" t="s">
        <v>285</v>
      </c>
      <c r="W48" s="180"/>
      <c r="X48" s="180"/>
      <c r="Y48" s="180"/>
      <c r="Z48" s="180"/>
      <c r="AA48" s="180"/>
      <c r="AB48" s="180"/>
      <c r="AC48" s="180"/>
      <c r="AD48" s="180"/>
      <c r="AE48" s="180"/>
      <c r="AF48" s="180"/>
      <c r="AG48" s="180"/>
      <c r="AH48" s="180"/>
      <c r="AI48" s="180"/>
      <c r="AJ48" s="180"/>
      <c r="AK48" s="180"/>
      <c r="AL48" s="180"/>
      <c r="AM48" s="181"/>
    </row>
    <row r="49" spans="1:39" s="6" customFormat="1" ht="12.75" customHeight="1">
      <c r="A49" s="377"/>
      <c r="B49" s="378"/>
      <c r="C49" s="378"/>
      <c r="D49" s="378"/>
      <c r="E49" s="378"/>
      <c r="F49" s="378"/>
      <c r="G49" s="379"/>
      <c r="H49" s="159">
        <v>39</v>
      </c>
      <c r="I49" s="401" t="s">
        <v>161</v>
      </c>
      <c r="J49" s="402"/>
      <c r="K49" s="402"/>
      <c r="L49" s="402"/>
      <c r="M49" s="402"/>
      <c r="N49" s="402"/>
      <c r="O49" s="402"/>
      <c r="P49" s="402"/>
      <c r="Q49" s="402"/>
      <c r="R49" s="402"/>
      <c r="S49" s="402"/>
      <c r="T49" s="402"/>
      <c r="U49" s="403"/>
      <c r="V49" s="182" t="s">
        <v>295</v>
      </c>
      <c r="W49" s="183"/>
      <c r="X49" s="183"/>
      <c r="Y49" s="183"/>
      <c r="Z49" s="183"/>
      <c r="AA49" s="183"/>
      <c r="AB49" s="183"/>
      <c r="AC49" s="183"/>
      <c r="AD49" s="183"/>
      <c r="AE49" s="183"/>
      <c r="AF49" s="183"/>
      <c r="AG49" s="183"/>
      <c r="AH49" s="183"/>
      <c r="AI49" s="183"/>
      <c r="AJ49" s="183"/>
      <c r="AK49" s="183"/>
      <c r="AL49" s="183"/>
      <c r="AM49" s="184"/>
    </row>
    <row r="50" spans="1:39" s="6" customFormat="1" ht="12.75" customHeight="1">
      <c r="A50" s="377"/>
      <c r="B50" s="378"/>
      <c r="C50" s="378"/>
      <c r="D50" s="378"/>
      <c r="E50" s="378"/>
      <c r="F50" s="378"/>
      <c r="G50" s="379"/>
      <c r="H50" s="159">
        <v>40</v>
      </c>
      <c r="I50" s="401" t="s">
        <v>163</v>
      </c>
      <c r="J50" s="402"/>
      <c r="K50" s="402"/>
      <c r="L50" s="402"/>
      <c r="M50" s="402"/>
      <c r="N50" s="402"/>
      <c r="O50" s="402"/>
      <c r="P50" s="402"/>
      <c r="Q50" s="402"/>
      <c r="R50" s="402"/>
      <c r="S50" s="402"/>
      <c r="T50" s="402"/>
      <c r="U50" s="403"/>
      <c r="V50" s="182" t="s">
        <v>162</v>
      </c>
      <c r="W50" s="183"/>
      <c r="X50" s="183"/>
      <c r="Y50" s="183"/>
      <c r="Z50" s="183"/>
      <c r="AA50" s="183"/>
      <c r="AB50" s="183"/>
      <c r="AC50" s="183"/>
      <c r="AD50" s="183"/>
      <c r="AE50" s="183"/>
      <c r="AF50" s="183"/>
      <c r="AG50" s="183"/>
      <c r="AH50" s="183"/>
      <c r="AI50" s="183"/>
      <c r="AJ50" s="183"/>
      <c r="AK50" s="183"/>
      <c r="AL50" s="183"/>
      <c r="AM50" s="184"/>
    </row>
    <row r="51" spans="1:39" s="6" customFormat="1" ht="12.75" customHeight="1">
      <c r="A51" s="377"/>
      <c r="B51" s="378"/>
      <c r="C51" s="378"/>
      <c r="D51" s="378"/>
      <c r="E51" s="378"/>
      <c r="F51" s="378"/>
      <c r="G51" s="379"/>
      <c r="H51" s="159">
        <v>41</v>
      </c>
      <c r="I51" s="401" t="s">
        <v>164</v>
      </c>
      <c r="J51" s="402"/>
      <c r="K51" s="402"/>
      <c r="L51" s="402"/>
      <c r="M51" s="402"/>
      <c r="N51" s="402"/>
      <c r="O51" s="402"/>
      <c r="P51" s="402"/>
      <c r="Q51" s="402"/>
      <c r="R51" s="402"/>
      <c r="S51" s="402"/>
      <c r="T51" s="402"/>
      <c r="U51" s="403"/>
      <c r="V51" s="182" t="s">
        <v>86</v>
      </c>
      <c r="W51" s="183"/>
      <c r="X51" s="183"/>
      <c r="Y51" s="183"/>
      <c r="Z51" s="183"/>
      <c r="AA51" s="183"/>
      <c r="AB51" s="183"/>
      <c r="AC51" s="183"/>
      <c r="AD51" s="183"/>
      <c r="AE51" s="183"/>
      <c r="AF51" s="183"/>
      <c r="AG51" s="183"/>
      <c r="AH51" s="183"/>
      <c r="AI51" s="183"/>
      <c r="AJ51" s="183"/>
      <c r="AK51" s="183"/>
      <c r="AL51" s="183"/>
      <c r="AM51" s="184"/>
    </row>
    <row r="52" spans="1:39" s="6" customFormat="1" ht="12.75" customHeight="1">
      <c r="A52" s="377"/>
      <c r="B52" s="378"/>
      <c r="C52" s="378"/>
      <c r="D52" s="378"/>
      <c r="E52" s="378"/>
      <c r="F52" s="378"/>
      <c r="G52" s="379"/>
      <c r="H52" s="159">
        <v>42</v>
      </c>
      <c r="I52" s="401" t="s">
        <v>165</v>
      </c>
      <c r="J52" s="402"/>
      <c r="K52" s="402"/>
      <c r="L52" s="402"/>
      <c r="M52" s="402"/>
      <c r="N52" s="402"/>
      <c r="O52" s="402"/>
      <c r="P52" s="402"/>
      <c r="Q52" s="402"/>
      <c r="R52" s="402"/>
      <c r="S52" s="402"/>
      <c r="T52" s="402"/>
      <c r="U52" s="403"/>
      <c r="V52" s="542" t="s">
        <v>383</v>
      </c>
      <c r="W52" s="543"/>
      <c r="X52" s="543"/>
      <c r="Y52" s="543"/>
      <c r="Z52" s="543"/>
      <c r="AA52" s="543"/>
      <c r="AB52" s="543"/>
      <c r="AC52" s="543"/>
      <c r="AD52" s="543"/>
      <c r="AE52" s="543"/>
      <c r="AF52" s="543"/>
      <c r="AG52" s="543"/>
      <c r="AH52" s="543"/>
      <c r="AI52" s="543"/>
      <c r="AJ52" s="543"/>
      <c r="AK52" s="543"/>
      <c r="AL52" s="543"/>
      <c r="AM52" s="544"/>
    </row>
    <row r="53" spans="1:39" s="6" customFormat="1" ht="12.75" customHeight="1">
      <c r="A53" s="377"/>
      <c r="B53" s="378"/>
      <c r="C53" s="378"/>
      <c r="D53" s="378"/>
      <c r="E53" s="378"/>
      <c r="F53" s="378"/>
      <c r="G53" s="379"/>
      <c r="H53" s="159">
        <v>43</v>
      </c>
      <c r="I53" s="401" t="s">
        <v>110</v>
      </c>
      <c r="J53" s="402"/>
      <c r="K53" s="402"/>
      <c r="L53" s="402"/>
      <c r="M53" s="402"/>
      <c r="N53" s="402"/>
      <c r="O53" s="402"/>
      <c r="P53" s="402"/>
      <c r="Q53" s="402"/>
      <c r="R53" s="402"/>
      <c r="S53" s="402"/>
      <c r="T53" s="402"/>
      <c r="U53" s="403"/>
      <c r="V53" s="182" t="s">
        <v>85</v>
      </c>
      <c r="W53" s="183"/>
      <c r="X53" s="183"/>
      <c r="Y53" s="183"/>
      <c r="Z53" s="183"/>
      <c r="AA53" s="183"/>
      <c r="AB53" s="183"/>
      <c r="AC53" s="183"/>
      <c r="AD53" s="183"/>
      <c r="AE53" s="183"/>
      <c r="AF53" s="183"/>
      <c r="AG53" s="183"/>
      <c r="AH53" s="183"/>
      <c r="AI53" s="183"/>
      <c r="AJ53" s="183"/>
      <c r="AK53" s="183"/>
      <c r="AL53" s="183"/>
      <c r="AM53" s="184"/>
    </row>
    <row r="54" spans="1:39" s="6" customFormat="1" ht="12.75" customHeight="1" thickBot="1">
      <c r="A54" s="377"/>
      <c r="B54" s="378"/>
      <c r="C54" s="378"/>
      <c r="D54" s="378"/>
      <c r="E54" s="378"/>
      <c r="F54" s="378"/>
      <c r="G54" s="379"/>
      <c r="H54" s="159">
        <v>44</v>
      </c>
      <c r="I54" s="147"/>
      <c r="J54" s="148"/>
      <c r="K54" s="148"/>
      <c r="L54" s="148"/>
      <c r="M54" s="148"/>
      <c r="N54" s="148"/>
      <c r="O54" s="148"/>
      <c r="P54" s="148"/>
      <c r="Q54" s="148"/>
      <c r="R54" s="148"/>
      <c r="S54" s="148"/>
      <c r="T54" s="148"/>
      <c r="U54" s="148"/>
      <c r="V54" s="149"/>
      <c r="W54" s="150"/>
      <c r="X54" s="150"/>
      <c r="Y54" s="150"/>
      <c r="Z54" s="150"/>
      <c r="AA54" s="151"/>
      <c r="AB54" s="151"/>
      <c r="AC54" s="151"/>
      <c r="AD54" s="151"/>
      <c r="AE54" s="151"/>
      <c r="AF54" s="151"/>
      <c r="AG54" s="151"/>
      <c r="AH54" s="151"/>
      <c r="AI54" s="151"/>
      <c r="AJ54" s="151"/>
      <c r="AK54" s="151"/>
      <c r="AL54" s="151"/>
      <c r="AM54" s="152"/>
    </row>
    <row r="55" spans="1:39" s="6" customFormat="1" ht="12.75" customHeight="1">
      <c r="A55" s="395" t="s">
        <v>166</v>
      </c>
      <c r="B55" s="396"/>
      <c r="C55" s="396"/>
      <c r="D55" s="396"/>
      <c r="E55" s="396"/>
      <c r="F55" s="396"/>
      <c r="G55" s="397"/>
      <c r="H55" s="158">
        <v>45</v>
      </c>
      <c r="I55" s="398" t="s">
        <v>167</v>
      </c>
      <c r="J55" s="399"/>
      <c r="K55" s="399"/>
      <c r="L55" s="399"/>
      <c r="M55" s="399"/>
      <c r="N55" s="399"/>
      <c r="O55" s="399"/>
      <c r="P55" s="399"/>
      <c r="Q55" s="399"/>
      <c r="R55" s="399"/>
      <c r="S55" s="399"/>
      <c r="T55" s="399"/>
      <c r="U55" s="400"/>
      <c r="V55" s="153" t="s">
        <v>168</v>
      </c>
      <c r="W55" s="124"/>
      <c r="X55" s="124"/>
      <c r="Y55" s="124"/>
      <c r="Z55" s="124"/>
      <c r="AA55" s="124"/>
      <c r="AB55" s="124"/>
      <c r="AC55" s="124"/>
      <c r="AD55" s="124"/>
      <c r="AE55" s="124"/>
      <c r="AF55" s="124"/>
      <c r="AG55" s="124"/>
      <c r="AH55" s="124"/>
      <c r="AI55" s="124"/>
      <c r="AJ55" s="124"/>
      <c r="AK55" s="124"/>
      <c r="AL55" s="124"/>
      <c r="AM55" s="154"/>
    </row>
    <row r="56" spans="1:39" s="6" customFormat="1" ht="12.75" customHeight="1">
      <c r="A56" s="377"/>
      <c r="B56" s="378"/>
      <c r="C56" s="378"/>
      <c r="D56" s="378"/>
      <c r="E56" s="378"/>
      <c r="F56" s="378"/>
      <c r="G56" s="379"/>
      <c r="H56" s="159">
        <v>46</v>
      </c>
      <c r="I56" s="401" t="s">
        <v>169</v>
      </c>
      <c r="J56" s="402"/>
      <c r="K56" s="402"/>
      <c r="L56" s="402"/>
      <c r="M56" s="402"/>
      <c r="N56" s="402"/>
      <c r="O56" s="402"/>
      <c r="P56" s="402"/>
      <c r="Q56" s="402"/>
      <c r="R56" s="402"/>
      <c r="S56" s="402"/>
      <c r="T56" s="402"/>
      <c r="U56" s="403"/>
      <c r="V56" s="145" t="s">
        <v>85</v>
      </c>
      <c r="W56" s="133"/>
      <c r="X56" s="133"/>
      <c r="Y56" s="133"/>
      <c r="Z56" s="133"/>
      <c r="AA56" s="133"/>
      <c r="AB56" s="133"/>
      <c r="AC56" s="133"/>
      <c r="AD56" s="133"/>
      <c r="AE56" s="133"/>
      <c r="AF56" s="133"/>
      <c r="AG56" s="133"/>
      <c r="AH56" s="133"/>
      <c r="AI56" s="133"/>
      <c r="AJ56" s="133"/>
      <c r="AK56" s="133"/>
      <c r="AL56" s="133"/>
      <c r="AM56" s="135"/>
    </row>
    <row r="57" spans="1:39" s="6" customFormat="1" ht="12.75" customHeight="1">
      <c r="A57" s="377"/>
      <c r="B57" s="378"/>
      <c r="C57" s="378"/>
      <c r="D57" s="378"/>
      <c r="E57" s="378"/>
      <c r="F57" s="378"/>
      <c r="G57" s="379"/>
      <c r="H57" s="159">
        <v>47</v>
      </c>
      <c r="I57" s="401" t="s">
        <v>170</v>
      </c>
      <c r="J57" s="402"/>
      <c r="K57" s="402"/>
      <c r="L57" s="402"/>
      <c r="M57" s="402"/>
      <c r="N57" s="402"/>
      <c r="O57" s="402"/>
      <c r="P57" s="402"/>
      <c r="Q57" s="402"/>
      <c r="R57" s="402"/>
      <c r="S57" s="402"/>
      <c r="T57" s="402"/>
      <c r="U57" s="403"/>
      <c r="V57" s="145" t="s">
        <v>88</v>
      </c>
      <c r="W57" s="133"/>
      <c r="X57" s="133"/>
      <c r="Y57" s="133"/>
      <c r="Z57" s="133"/>
      <c r="AA57" s="133"/>
      <c r="AB57" s="133"/>
      <c r="AC57" s="133"/>
      <c r="AD57" s="133"/>
      <c r="AE57" s="133"/>
      <c r="AF57" s="133"/>
      <c r="AG57" s="133"/>
      <c r="AH57" s="133"/>
      <c r="AI57" s="133"/>
      <c r="AJ57" s="133"/>
      <c r="AK57" s="133"/>
      <c r="AL57" s="133"/>
      <c r="AM57" s="135"/>
    </row>
    <row r="58" spans="1:39" s="6" customFormat="1" ht="12.75" customHeight="1">
      <c r="A58" s="377"/>
      <c r="B58" s="378"/>
      <c r="C58" s="378"/>
      <c r="D58" s="378"/>
      <c r="E58" s="378"/>
      <c r="F58" s="378"/>
      <c r="G58" s="379"/>
      <c r="H58" s="159">
        <v>48</v>
      </c>
      <c r="I58" s="401" t="s">
        <v>171</v>
      </c>
      <c r="J58" s="402"/>
      <c r="K58" s="402"/>
      <c r="L58" s="402"/>
      <c r="M58" s="402"/>
      <c r="N58" s="402"/>
      <c r="O58" s="402"/>
      <c r="P58" s="402"/>
      <c r="Q58" s="402"/>
      <c r="R58" s="402"/>
      <c r="S58" s="402"/>
      <c r="T58" s="402"/>
      <c r="U58" s="403"/>
      <c r="V58" s="145" t="s">
        <v>102</v>
      </c>
      <c r="W58" s="133"/>
      <c r="X58" s="133"/>
      <c r="Y58" s="133"/>
      <c r="Z58" s="133"/>
      <c r="AA58" s="133"/>
      <c r="AB58" s="133"/>
      <c r="AC58" s="133"/>
      <c r="AD58" s="133"/>
      <c r="AE58" s="133"/>
      <c r="AF58" s="133"/>
      <c r="AG58" s="133"/>
      <c r="AH58" s="133"/>
      <c r="AI58" s="133"/>
      <c r="AJ58" s="133"/>
      <c r="AK58" s="133"/>
      <c r="AL58" s="133"/>
      <c r="AM58" s="135"/>
    </row>
    <row r="59" spans="1:39" s="6" customFormat="1" ht="12.75" customHeight="1">
      <c r="A59" s="377"/>
      <c r="B59" s="378"/>
      <c r="C59" s="378"/>
      <c r="D59" s="378"/>
      <c r="E59" s="378"/>
      <c r="F59" s="378"/>
      <c r="G59" s="379"/>
      <c r="H59" s="159">
        <v>49</v>
      </c>
      <c r="I59" s="401" t="s">
        <v>310</v>
      </c>
      <c r="J59" s="402"/>
      <c r="K59" s="402"/>
      <c r="L59" s="402"/>
      <c r="M59" s="402"/>
      <c r="N59" s="402"/>
      <c r="O59" s="402"/>
      <c r="P59" s="402"/>
      <c r="Q59" s="402"/>
      <c r="R59" s="402"/>
      <c r="S59" s="402"/>
      <c r="T59" s="402"/>
      <c r="U59" s="403"/>
      <c r="V59" s="155" t="s">
        <v>311</v>
      </c>
      <c r="W59" s="156"/>
      <c r="X59" s="156"/>
      <c r="Y59" s="156"/>
      <c r="Z59" s="156"/>
      <c r="AA59" s="156"/>
      <c r="AB59" s="156"/>
      <c r="AC59" s="156"/>
      <c r="AD59" s="156"/>
      <c r="AE59" s="156"/>
      <c r="AF59" s="156"/>
      <c r="AG59" s="156"/>
      <c r="AH59" s="156"/>
      <c r="AI59" s="156"/>
      <c r="AJ59" s="156"/>
      <c r="AK59" s="156"/>
      <c r="AL59" s="156"/>
      <c r="AM59" s="157"/>
    </row>
    <row r="60" spans="1:39" s="6" customFormat="1" ht="12.75" customHeight="1">
      <c r="A60" s="377"/>
      <c r="B60" s="378"/>
      <c r="C60" s="378"/>
      <c r="D60" s="378"/>
      <c r="E60" s="378"/>
      <c r="F60" s="378"/>
      <c r="G60" s="379"/>
      <c r="H60" s="159">
        <v>50</v>
      </c>
      <c r="I60" s="401" t="s">
        <v>312</v>
      </c>
      <c r="J60" s="402"/>
      <c r="K60" s="402"/>
      <c r="L60" s="402"/>
      <c r="M60" s="402"/>
      <c r="N60" s="402"/>
      <c r="O60" s="402"/>
      <c r="P60" s="402"/>
      <c r="Q60" s="402"/>
      <c r="R60" s="402"/>
      <c r="S60" s="402"/>
      <c r="T60" s="402"/>
      <c r="U60" s="403"/>
      <c r="V60" s="155" t="s">
        <v>311</v>
      </c>
      <c r="W60" s="156"/>
      <c r="X60" s="156"/>
      <c r="Y60" s="156"/>
      <c r="Z60" s="156"/>
      <c r="AA60" s="156"/>
      <c r="AB60" s="156"/>
      <c r="AC60" s="156"/>
      <c r="AD60" s="156"/>
      <c r="AE60" s="156"/>
      <c r="AF60" s="156"/>
      <c r="AG60" s="156"/>
      <c r="AH60" s="156"/>
      <c r="AI60" s="156"/>
      <c r="AJ60" s="156"/>
      <c r="AK60" s="156"/>
      <c r="AL60" s="156"/>
      <c r="AM60" s="157"/>
    </row>
    <row r="61" spans="1:39" s="6" customFormat="1" ht="12.75" customHeight="1" thickBot="1">
      <c r="A61" s="377"/>
      <c r="B61" s="378"/>
      <c r="C61" s="378"/>
      <c r="D61" s="378"/>
      <c r="E61" s="378"/>
      <c r="F61" s="378"/>
      <c r="G61" s="379"/>
      <c r="H61" s="160">
        <v>51</v>
      </c>
      <c r="I61" s="452" t="s">
        <v>172</v>
      </c>
      <c r="J61" s="453"/>
      <c r="K61" s="453"/>
      <c r="L61" s="453"/>
      <c r="M61" s="453"/>
      <c r="N61" s="453"/>
      <c r="O61" s="453"/>
      <c r="P61" s="453"/>
      <c r="Q61" s="453"/>
      <c r="R61" s="453"/>
      <c r="S61" s="453"/>
      <c r="T61" s="453"/>
      <c r="U61" s="512"/>
      <c r="V61" s="155" t="s">
        <v>85</v>
      </c>
      <c r="W61" s="156"/>
      <c r="X61" s="156"/>
      <c r="Y61" s="156"/>
      <c r="Z61" s="156"/>
      <c r="AA61" s="156"/>
      <c r="AB61" s="156"/>
      <c r="AC61" s="156"/>
      <c r="AD61" s="156"/>
      <c r="AE61" s="156"/>
      <c r="AF61" s="156"/>
      <c r="AG61" s="156"/>
      <c r="AH61" s="156"/>
      <c r="AI61" s="156"/>
      <c r="AJ61" s="156"/>
      <c r="AK61" s="156"/>
      <c r="AL61" s="156"/>
      <c r="AM61" s="157"/>
    </row>
    <row r="62" spans="1:39" s="6" customFormat="1" ht="12.75" customHeight="1">
      <c r="A62" s="534" t="s">
        <v>267</v>
      </c>
      <c r="B62" s="375"/>
      <c r="C62" s="375"/>
      <c r="D62" s="375"/>
      <c r="E62" s="375"/>
      <c r="F62" s="375"/>
      <c r="G62" s="376"/>
      <c r="H62" s="165">
        <v>52</v>
      </c>
      <c r="I62" s="520" t="s">
        <v>89</v>
      </c>
      <c r="J62" s="521"/>
      <c r="K62" s="521"/>
      <c r="L62" s="521"/>
      <c r="M62" s="521"/>
      <c r="N62" s="521"/>
      <c r="O62" s="521"/>
      <c r="P62" s="521"/>
      <c r="Q62" s="521"/>
      <c r="R62" s="521"/>
      <c r="S62" s="521"/>
      <c r="T62" s="521"/>
      <c r="U62" s="522"/>
      <c r="V62" s="166" t="s">
        <v>309</v>
      </c>
      <c r="W62" s="167"/>
      <c r="X62" s="167"/>
      <c r="Y62" s="167"/>
      <c r="Z62" s="167"/>
      <c r="AA62" s="167"/>
      <c r="AB62" s="167"/>
      <c r="AC62" s="167"/>
      <c r="AD62" s="167"/>
      <c r="AE62" s="167"/>
      <c r="AF62" s="167"/>
      <c r="AG62" s="167"/>
      <c r="AH62" s="167"/>
      <c r="AI62" s="167"/>
      <c r="AJ62" s="167"/>
      <c r="AK62" s="167"/>
      <c r="AL62" s="167"/>
      <c r="AM62" s="168"/>
    </row>
    <row r="63" spans="1:39" s="6" customFormat="1" ht="12.75" customHeight="1">
      <c r="A63" s="377"/>
      <c r="B63" s="378"/>
      <c r="C63" s="378"/>
      <c r="D63" s="378"/>
      <c r="E63" s="378"/>
      <c r="F63" s="378"/>
      <c r="G63" s="379"/>
      <c r="H63" s="159">
        <v>53</v>
      </c>
      <c r="I63" s="401" t="s">
        <v>87</v>
      </c>
      <c r="J63" s="402"/>
      <c r="K63" s="402"/>
      <c r="L63" s="402"/>
      <c r="M63" s="402"/>
      <c r="N63" s="402"/>
      <c r="O63" s="402"/>
      <c r="P63" s="402"/>
      <c r="Q63" s="402"/>
      <c r="R63" s="402"/>
      <c r="S63" s="402"/>
      <c r="T63" s="402"/>
      <c r="U63" s="403"/>
      <c r="V63" s="145" t="s">
        <v>309</v>
      </c>
      <c r="W63" s="133"/>
      <c r="X63" s="133"/>
      <c r="Y63" s="133"/>
      <c r="Z63" s="133"/>
      <c r="AA63" s="133"/>
      <c r="AB63" s="133"/>
      <c r="AC63" s="133"/>
      <c r="AD63" s="133"/>
      <c r="AE63" s="133"/>
      <c r="AF63" s="133"/>
      <c r="AG63" s="133"/>
      <c r="AH63" s="133"/>
      <c r="AI63" s="133"/>
      <c r="AJ63" s="133"/>
      <c r="AK63" s="133"/>
      <c r="AL63" s="133"/>
      <c r="AM63" s="135"/>
    </row>
    <row r="64" spans="1:39" s="6" customFormat="1" ht="12.75" customHeight="1" thickBot="1">
      <c r="A64" s="380"/>
      <c r="B64" s="381"/>
      <c r="C64" s="381"/>
      <c r="D64" s="381"/>
      <c r="E64" s="381"/>
      <c r="F64" s="381"/>
      <c r="G64" s="382"/>
      <c r="H64" s="169">
        <v>54</v>
      </c>
      <c r="I64" s="526" t="s">
        <v>313</v>
      </c>
      <c r="J64" s="527"/>
      <c r="K64" s="527"/>
      <c r="L64" s="527"/>
      <c r="M64" s="527"/>
      <c r="N64" s="527"/>
      <c r="O64" s="527"/>
      <c r="P64" s="527"/>
      <c r="Q64" s="527"/>
      <c r="R64" s="527"/>
      <c r="S64" s="527"/>
      <c r="T64" s="527"/>
      <c r="U64" s="528"/>
      <c r="V64" s="170" t="s">
        <v>309</v>
      </c>
      <c r="W64" s="171"/>
      <c r="X64" s="171"/>
      <c r="Y64" s="171"/>
      <c r="Z64" s="171"/>
      <c r="AA64" s="171"/>
      <c r="AB64" s="171"/>
      <c r="AC64" s="171"/>
      <c r="AD64" s="171"/>
      <c r="AE64" s="171"/>
      <c r="AF64" s="171"/>
      <c r="AG64" s="171"/>
      <c r="AH64" s="171"/>
      <c r="AI64" s="171"/>
      <c r="AJ64" s="171"/>
      <c r="AK64" s="171"/>
      <c r="AL64" s="171"/>
      <c r="AM64" s="172"/>
    </row>
    <row r="65" spans="1:39" s="6" customFormat="1" ht="12.75" customHeight="1">
      <c r="A65" s="389" t="s">
        <v>173</v>
      </c>
      <c r="B65" s="390"/>
      <c r="C65" s="390"/>
      <c r="D65" s="390"/>
      <c r="E65" s="390"/>
      <c r="F65" s="390"/>
      <c r="G65" s="390"/>
      <c r="H65" s="390"/>
      <c r="I65" s="390"/>
      <c r="J65" s="390"/>
      <c r="K65" s="390"/>
      <c r="L65" s="390"/>
      <c r="M65" s="390"/>
      <c r="N65" s="390"/>
      <c r="O65" s="390"/>
      <c r="P65" s="390"/>
      <c r="Q65" s="390"/>
      <c r="R65" s="390"/>
      <c r="S65" s="390"/>
      <c r="T65" s="390"/>
      <c r="U65" s="390"/>
      <c r="V65" s="390"/>
      <c r="W65" s="390"/>
      <c r="X65" s="390"/>
      <c r="Y65" s="390"/>
      <c r="Z65" s="390"/>
      <c r="AA65" s="390"/>
      <c r="AB65" s="390"/>
      <c r="AC65" s="390"/>
      <c r="AD65" s="390"/>
      <c r="AE65" s="390"/>
      <c r="AF65" s="390"/>
      <c r="AG65" s="390"/>
      <c r="AH65" s="390"/>
      <c r="AI65" s="390"/>
      <c r="AJ65" s="390"/>
      <c r="AK65" s="390"/>
      <c r="AL65" s="390"/>
      <c r="AM65" s="391"/>
    </row>
    <row r="66" spans="1:39" s="75" customFormat="1">
      <c r="A66" s="173"/>
      <c r="B66" s="110" t="s">
        <v>174</v>
      </c>
      <c r="C66" s="110"/>
      <c r="D66" s="110"/>
      <c r="E66" s="110"/>
      <c r="F66" s="110"/>
      <c r="G66" s="110"/>
      <c r="H66" s="110"/>
      <c r="I66" s="110"/>
      <c r="J66" s="110"/>
      <c r="K66" s="110"/>
      <c r="L66" s="110"/>
      <c r="M66" s="174"/>
      <c r="N66" s="110" t="s">
        <v>175</v>
      </c>
      <c r="O66" s="110"/>
      <c r="P66" s="110"/>
      <c r="Q66" s="110"/>
      <c r="R66" s="110"/>
      <c r="S66" s="110"/>
      <c r="T66" s="110"/>
      <c r="U66" s="110"/>
      <c r="V66" s="110"/>
      <c r="W66" s="174"/>
      <c r="X66" s="110" t="s">
        <v>176</v>
      </c>
      <c r="Y66" s="110"/>
      <c r="Z66" s="110"/>
      <c r="AA66" s="110"/>
      <c r="AB66" s="174"/>
      <c r="AC66" s="174"/>
      <c r="AD66" s="174"/>
      <c r="AE66" s="174"/>
      <c r="AF66" s="174"/>
      <c r="AG66" s="174"/>
      <c r="AH66" s="174"/>
      <c r="AI66" s="174"/>
      <c r="AJ66" s="174"/>
      <c r="AK66" s="174"/>
      <c r="AL66" s="174"/>
      <c r="AM66" s="175"/>
    </row>
    <row r="67" spans="1:39" s="6" customFormat="1" ht="20.25" customHeight="1">
      <c r="A67" s="109"/>
      <c r="B67" s="110"/>
      <c r="C67" s="110"/>
      <c r="D67" s="111"/>
      <c r="E67" s="111"/>
      <c r="F67" s="111"/>
      <c r="G67" s="111"/>
      <c r="H67" s="190"/>
      <c r="I67" s="111"/>
      <c r="J67" s="111"/>
      <c r="K67" s="111"/>
      <c r="L67" s="111"/>
      <c r="M67" s="111"/>
      <c r="N67" s="111"/>
      <c r="O67" s="111"/>
      <c r="P67" s="111"/>
      <c r="Q67" s="111"/>
      <c r="R67" s="111"/>
      <c r="S67" s="111"/>
      <c r="T67" s="111"/>
      <c r="U67" s="111"/>
      <c r="V67" s="111"/>
      <c r="W67" s="111"/>
      <c r="X67" s="112"/>
      <c r="Y67" s="111"/>
      <c r="Z67" s="113"/>
      <c r="AA67" s="111"/>
      <c r="AB67" s="111"/>
      <c r="AC67" s="113"/>
      <c r="AD67" s="111"/>
      <c r="AE67" s="111"/>
      <c r="AF67" s="113"/>
      <c r="AG67" s="111"/>
      <c r="AH67" s="111"/>
      <c r="AI67" s="113"/>
      <c r="AJ67" s="111"/>
      <c r="AK67" s="111"/>
      <c r="AL67" s="111"/>
      <c r="AM67" s="176"/>
    </row>
    <row r="68" spans="1:39" s="6" customFormat="1" ht="12.75" customHeight="1">
      <c r="A68" s="109"/>
      <c r="B68" s="110" t="s">
        <v>318</v>
      </c>
      <c r="C68" s="110"/>
      <c r="D68" s="111"/>
      <c r="E68" s="111"/>
      <c r="F68" s="111"/>
      <c r="G68" s="111"/>
      <c r="H68" s="190"/>
      <c r="I68" s="111"/>
      <c r="J68" s="111"/>
      <c r="K68" s="111"/>
      <c r="L68" s="111"/>
      <c r="M68" s="111"/>
      <c r="N68" s="111"/>
      <c r="O68" s="111"/>
      <c r="P68" s="111"/>
      <c r="Q68" s="111"/>
      <c r="R68" s="111"/>
      <c r="S68" s="111"/>
      <c r="T68" s="111"/>
      <c r="U68" s="111"/>
      <c r="V68" s="111"/>
      <c r="W68" s="111"/>
      <c r="X68" s="112"/>
      <c r="Y68" s="111"/>
      <c r="Z68" s="113"/>
      <c r="AA68" s="111"/>
      <c r="AB68" s="111"/>
      <c r="AC68" s="113"/>
      <c r="AD68" s="111"/>
      <c r="AE68" s="111"/>
      <c r="AF68" s="113"/>
      <c r="AG68" s="111"/>
      <c r="AH68" s="111"/>
      <c r="AI68" s="113"/>
      <c r="AJ68" s="111"/>
      <c r="AK68" s="111"/>
      <c r="AL68" s="111"/>
      <c r="AM68" s="176"/>
    </row>
    <row r="69" spans="1:39" s="6" customFormat="1" ht="12.75" customHeight="1">
      <c r="A69" s="109"/>
      <c r="B69" s="114"/>
      <c r="C69" s="111"/>
      <c r="D69" s="111"/>
      <c r="E69" s="111"/>
      <c r="F69" s="111"/>
      <c r="G69" s="111"/>
      <c r="H69" s="190"/>
      <c r="I69" s="111"/>
      <c r="J69" s="111"/>
      <c r="K69" s="111"/>
      <c r="L69" s="111"/>
      <c r="M69" s="111"/>
      <c r="N69" s="111"/>
      <c r="O69" s="111"/>
      <c r="P69" s="111"/>
      <c r="Q69" s="111"/>
      <c r="R69" s="111"/>
      <c r="S69" s="111"/>
      <c r="T69" s="111"/>
      <c r="U69" s="111"/>
      <c r="V69" s="111"/>
      <c r="W69" s="111"/>
      <c r="X69" s="112"/>
      <c r="Y69" s="111"/>
      <c r="Z69" s="113"/>
      <c r="AA69" s="111"/>
      <c r="AB69" s="111"/>
      <c r="AC69" s="113"/>
      <c r="AD69" s="111"/>
      <c r="AE69" s="111"/>
      <c r="AF69" s="113"/>
      <c r="AG69" s="111"/>
      <c r="AH69" s="111"/>
      <c r="AI69" s="113"/>
      <c r="AJ69" s="111"/>
      <c r="AK69" s="111"/>
      <c r="AL69" s="111"/>
      <c r="AM69" s="176"/>
    </row>
    <row r="70" spans="1:39" s="6" customFormat="1">
      <c r="A70" s="109"/>
      <c r="B70" s="114" t="s">
        <v>381</v>
      </c>
      <c r="C70" s="114"/>
      <c r="D70" s="114"/>
      <c r="E70" s="114"/>
      <c r="F70" s="114"/>
      <c r="G70" s="114"/>
      <c r="H70" s="115"/>
      <c r="I70" s="114"/>
      <c r="J70" s="114"/>
      <c r="K70" s="114"/>
      <c r="L70" s="114"/>
      <c r="M70" s="111"/>
      <c r="N70" s="111"/>
      <c r="O70" s="111"/>
      <c r="P70" s="111"/>
      <c r="Q70" s="111"/>
      <c r="R70" s="111"/>
      <c r="S70" s="111"/>
      <c r="T70" s="111"/>
      <c r="U70" s="111"/>
      <c r="V70" s="111"/>
      <c r="W70" s="111"/>
      <c r="X70" s="111"/>
      <c r="Y70" s="111"/>
      <c r="Z70" s="111"/>
      <c r="AA70" s="111"/>
      <c r="AB70" s="111"/>
      <c r="AC70" s="111"/>
      <c r="AD70" s="111"/>
      <c r="AE70" s="111"/>
      <c r="AF70" s="111"/>
      <c r="AG70" s="111"/>
      <c r="AH70" s="111"/>
      <c r="AI70" s="111"/>
      <c r="AJ70" s="111"/>
      <c r="AK70" s="111"/>
      <c r="AL70" s="111"/>
      <c r="AM70" s="176"/>
    </row>
    <row r="71" spans="1:39" s="6" customFormat="1">
      <c r="A71" s="372"/>
      <c r="B71" s="366"/>
      <c r="C71" s="366"/>
      <c r="D71" s="373"/>
      <c r="E71" s="366"/>
      <c r="F71" s="366"/>
      <c r="G71" s="366"/>
      <c r="H71" s="366"/>
      <c r="I71" s="366"/>
      <c r="J71" s="366"/>
      <c r="K71" s="366"/>
      <c r="L71" s="366"/>
      <c r="M71" s="366"/>
      <c r="N71" s="366"/>
      <c r="O71" s="366"/>
      <c r="P71" s="366"/>
      <c r="Q71" s="366"/>
      <c r="R71" s="366"/>
      <c r="S71" s="366"/>
      <c r="T71" s="366"/>
      <c r="U71" s="366"/>
      <c r="V71" s="366"/>
      <c r="W71" s="366"/>
      <c r="X71" s="366"/>
      <c r="Y71" s="366"/>
      <c r="Z71" s="366"/>
      <c r="AA71" s="366"/>
      <c r="AB71" s="366"/>
      <c r="AC71" s="366"/>
      <c r="AD71" s="366"/>
      <c r="AE71" s="366"/>
      <c r="AF71" s="366"/>
      <c r="AG71" s="366"/>
      <c r="AH71" s="366"/>
      <c r="AI71" s="367"/>
      <c r="AJ71" s="367"/>
      <c r="AK71" s="367"/>
      <c r="AL71" s="367"/>
      <c r="AM71" s="368"/>
    </row>
    <row r="72" spans="1:39" s="6" customFormat="1">
      <c r="A72" s="372"/>
      <c r="B72" s="366"/>
      <c r="C72" s="366"/>
      <c r="D72" s="373"/>
      <c r="E72" s="366"/>
      <c r="F72" s="366"/>
      <c r="G72" s="366"/>
      <c r="H72" s="366"/>
      <c r="I72" s="366"/>
      <c r="J72" s="366"/>
      <c r="K72" s="366"/>
      <c r="L72" s="366"/>
      <c r="M72" s="366"/>
      <c r="N72" s="366"/>
      <c r="O72" s="366"/>
      <c r="P72" s="366"/>
      <c r="Q72" s="366"/>
      <c r="R72" s="366"/>
      <c r="S72" s="366"/>
      <c r="T72" s="366"/>
      <c r="U72" s="366"/>
      <c r="V72" s="366"/>
      <c r="W72" s="366"/>
      <c r="X72" s="366"/>
      <c r="Y72" s="366"/>
      <c r="Z72" s="366"/>
      <c r="AA72" s="366"/>
      <c r="AB72" s="366"/>
      <c r="AC72" s="366"/>
      <c r="AD72" s="366"/>
      <c r="AE72" s="366"/>
      <c r="AF72" s="366"/>
      <c r="AG72" s="366"/>
      <c r="AH72" s="366"/>
      <c r="AI72" s="367"/>
      <c r="AJ72" s="367"/>
      <c r="AK72" s="367"/>
      <c r="AL72" s="367"/>
      <c r="AM72" s="368"/>
    </row>
    <row r="73" spans="1:39" s="6" customFormat="1">
      <c r="A73" s="372"/>
      <c r="B73" s="366"/>
      <c r="C73" s="366"/>
      <c r="D73" s="373"/>
      <c r="E73" s="366"/>
      <c r="F73" s="366"/>
      <c r="G73" s="366"/>
      <c r="H73" s="366"/>
      <c r="I73" s="366"/>
      <c r="J73" s="366"/>
      <c r="K73" s="366"/>
      <c r="L73" s="366"/>
      <c r="M73" s="366"/>
      <c r="N73" s="366"/>
      <c r="O73" s="366"/>
      <c r="P73" s="366"/>
      <c r="Q73" s="366"/>
      <c r="R73" s="366"/>
      <c r="S73" s="366"/>
      <c r="T73" s="366"/>
      <c r="U73" s="366"/>
      <c r="V73" s="366"/>
      <c r="W73" s="366"/>
      <c r="X73" s="366"/>
      <c r="Y73" s="366"/>
      <c r="Z73" s="366"/>
      <c r="AA73" s="366"/>
      <c r="AB73" s="366"/>
      <c r="AC73" s="366"/>
      <c r="AD73" s="366"/>
      <c r="AE73" s="366"/>
      <c r="AF73" s="366"/>
      <c r="AG73" s="366"/>
      <c r="AH73" s="366"/>
      <c r="AI73" s="367"/>
      <c r="AJ73" s="367"/>
      <c r="AK73" s="367"/>
      <c r="AL73" s="367"/>
      <c r="AM73" s="368"/>
    </row>
    <row r="74" spans="1:39" s="6" customFormat="1">
      <c r="A74" s="372"/>
      <c r="B74" s="366"/>
      <c r="C74" s="366"/>
      <c r="D74" s="373"/>
      <c r="E74" s="366"/>
      <c r="F74" s="366"/>
      <c r="G74" s="366"/>
      <c r="H74" s="366"/>
      <c r="I74" s="366"/>
      <c r="J74" s="366"/>
      <c r="K74" s="366"/>
      <c r="L74" s="366"/>
      <c r="M74" s="366"/>
      <c r="N74" s="366"/>
      <c r="O74" s="366"/>
      <c r="P74" s="366"/>
      <c r="Q74" s="366"/>
      <c r="R74" s="366"/>
      <c r="S74" s="366"/>
      <c r="T74" s="366"/>
      <c r="U74" s="366"/>
      <c r="V74" s="366"/>
      <c r="W74" s="366"/>
      <c r="X74" s="366"/>
      <c r="Y74" s="366"/>
      <c r="Z74" s="366"/>
      <c r="AA74" s="366"/>
      <c r="AB74" s="366"/>
      <c r="AC74" s="366"/>
      <c r="AD74" s="366"/>
      <c r="AE74" s="366"/>
      <c r="AF74" s="366"/>
      <c r="AG74" s="366"/>
      <c r="AH74" s="366"/>
      <c r="AI74" s="367"/>
      <c r="AJ74" s="367"/>
      <c r="AK74" s="367"/>
      <c r="AL74" s="367"/>
      <c r="AM74" s="368"/>
    </row>
    <row r="75" spans="1:39">
      <c r="A75" s="372"/>
      <c r="B75" s="366"/>
      <c r="C75" s="366"/>
      <c r="D75" s="373"/>
      <c r="E75" s="366"/>
      <c r="F75" s="366"/>
      <c r="G75" s="366"/>
      <c r="H75" s="366"/>
      <c r="I75" s="366"/>
      <c r="J75" s="366"/>
      <c r="K75" s="366"/>
      <c r="L75" s="366"/>
      <c r="M75" s="366"/>
      <c r="N75" s="366"/>
      <c r="O75" s="366"/>
      <c r="P75" s="366"/>
      <c r="Q75" s="366"/>
      <c r="R75" s="366"/>
      <c r="S75" s="366"/>
      <c r="T75" s="366"/>
      <c r="U75" s="366"/>
      <c r="V75" s="366"/>
      <c r="W75" s="366"/>
      <c r="X75" s="366"/>
      <c r="Y75" s="366"/>
      <c r="Z75" s="366"/>
      <c r="AA75" s="366"/>
      <c r="AB75" s="366"/>
      <c r="AC75" s="366"/>
      <c r="AD75" s="366"/>
      <c r="AE75" s="366"/>
      <c r="AF75" s="366"/>
      <c r="AG75" s="366"/>
      <c r="AH75" s="366"/>
      <c r="AI75" s="367"/>
      <c r="AJ75" s="367"/>
      <c r="AK75" s="367"/>
      <c r="AL75" s="367"/>
      <c r="AM75" s="368"/>
    </row>
    <row r="76" spans="1:39" ht="22.5" customHeight="1" thickBot="1">
      <c r="A76" s="369"/>
      <c r="B76" s="370"/>
      <c r="C76" s="370"/>
      <c r="D76" s="370"/>
      <c r="E76" s="370"/>
      <c r="F76" s="370"/>
      <c r="G76" s="370"/>
      <c r="H76" s="370"/>
      <c r="I76" s="370"/>
      <c r="J76" s="370"/>
      <c r="K76" s="370"/>
      <c r="L76" s="370"/>
      <c r="M76" s="370"/>
      <c r="N76" s="370"/>
      <c r="O76" s="370"/>
      <c r="P76" s="370"/>
      <c r="Q76" s="370"/>
      <c r="R76" s="370"/>
      <c r="S76" s="370"/>
      <c r="T76" s="370"/>
      <c r="U76" s="370"/>
      <c r="V76" s="370"/>
      <c r="W76" s="370"/>
      <c r="X76" s="370"/>
      <c r="Y76" s="370"/>
      <c r="Z76" s="370"/>
      <c r="AA76" s="370"/>
      <c r="AB76" s="370"/>
      <c r="AC76" s="370"/>
      <c r="AD76" s="370"/>
      <c r="AE76" s="370"/>
      <c r="AF76" s="370"/>
      <c r="AG76" s="370"/>
      <c r="AH76" s="370"/>
      <c r="AI76" s="370"/>
      <c r="AJ76" s="370"/>
      <c r="AK76" s="370"/>
      <c r="AL76" s="370"/>
      <c r="AM76" s="371"/>
    </row>
    <row r="77" spans="1:39">
      <c r="A77" s="71"/>
      <c r="B77" s="71"/>
    </row>
    <row r="80" spans="1:39">
      <c r="S80" s="337"/>
      <c r="T80" s="337"/>
      <c r="U80" s="337"/>
      <c r="V80" s="337"/>
      <c r="W80" s="337"/>
      <c r="X80" s="337"/>
      <c r="Y80" s="337"/>
      <c r="Z80" s="337"/>
      <c r="AA80" s="337"/>
      <c r="AB80" s="337"/>
      <c r="AC80" s="337"/>
      <c r="AD80" s="337"/>
      <c r="AE80" s="337"/>
      <c r="AF80" s="337"/>
      <c r="AG80" s="337"/>
      <c r="AH80" s="337"/>
      <c r="AI80" s="337"/>
      <c r="AJ80" s="337"/>
      <c r="AK80" s="337"/>
      <c r="AL80" s="337"/>
    </row>
  </sheetData>
  <mergeCells count="204">
    <mergeCell ref="S80:V80"/>
    <mergeCell ref="W80:Z80"/>
    <mergeCell ref="AA80:AE80"/>
    <mergeCell ref="AF80:AL80"/>
    <mergeCell ref="AD75:AH75"/>
    <mergeCell ref="AI75:AM75"/>
    <mergeCell ref="A76:C76"/>
    <mergeCell ref="D76:H76"/>
    <mergeCell ref="I76:O76"/>
    <mergeCell ref="P76:T76"/>
    <mergeCell ref="U76:X76"/>
    <mergeCell ref="Y76:AC76"/>
    <mergeCell ref="AD76:AH76"/>
    <mergeCell ref="AI76:AM76"/>
    <mergeCell ref="A75:C75"/>
    <mergeCell ref="D75:H75"/>
    <mergeCell ref="I75:O75"/>
    <mergeCell ref="P75:T75"/>
    <mergeCell ref="U75:X75"/>
    <mergeCell ref="Y75:AC75"/>
    <mergeCell ref="A74:C74"/>
    <mergeCell ref="D74:H74"/>
    <mergeCell ref="I74:O74"/>
    <mergeCell ref="P74:T74"/>
    <mergeCell ref="U74:X74"/>
    <mergeCell ref="Y74:AC74"/>
    <mergeCell ref="AD74:AH74"/>
    <mergeCell ref="AI74:AM74"/>
    <mergeCell ref="A73:C73"/>
    <mergeCell ref="D73:H73"/>
    <mergeCell ref="I73:O73"/>
    <mergeCell ref="P73:T73"/>
    <mergeCell ref="U73:X73"/>
    <mergeCell ref="Y73:AC73"/>
    <mergeCell ref="A72:C72"/>
    <mergeCell ref="D72:H72"/>
    <mergeCell ref="I72:O72"/>
    <mergeCell ref="P72:T72"/>
    <mergeCell ref="U72:X72"/>
    <mergeCell ref="Y72:AC72"/>
    <mergeCell ref="AD72:AH72"/>
    <mergeCell ref="AI72:AM72"/>
    <mergeCell ref="AD73:AH73"/>
    <mergeCell ref="AI73:AM73"/>
    <mergeCell ref="A62:G64"/>
    <mergeCell ref="I62:U62"/>
    <mergeCell ref="I63:U63"/>
    <mergeCell ref="A65:AM65"/>
    <mergeCell ref="A71:C71"/>
    <mergeCell ref="D71:H71"/>
    <mergeCell ref="I71:O71"/>
    <mergeCell ref="P71:T71"/>
    <mergeCell ref="U71:X71"/>
    <mergeCell ref="Y71:AC71"/>
    <mergeCell ref="AD71:AH71"/>
    <mergeCell ref="AI71:AM71"/>
    <mergeCell ref="I64:U64"/>
    <mergeCell ref="A55:G61"/>
    <mergeCell ref="I55:U55"/>
    <mergeCell ref="I56:U56"/>
    <mergeCell ref="I57:U57"/>
    <mergeCell ref="I58:U58"/>
    <mergeCell ref="I61:U61"/>
    <mergeCell ref="O47:U47"/>
    <mergeCell ref="A48:G54"/>
    <mergeCell ref="I48:U48"/>
    <mergeCell ref="I49:U49"/>
    <mergeCell ref="I50:U50"/>
    <mergeCell ref="I51:U51"/>
    <mergeCell ref="I52:U52"/>
    <mergeCell ref="I53:U53"/>
    <mergeCell ref="I59:U59"/>
    <mergeCell ref="I60:U60"/>
    <mergeCell ref="I34:U34"/>
    <mergeCell ref="V34:AM34"/>
    <mergeCell ref="I35:U35"/>
    <mergeCell ref="V35:AM35"/>
    <mergeCell ref="I44:U44"/>
    <mergeCell ref="V44:AM44"/>
    <mergeCell ref="I45:U45"/>
    <mergeCell ref="V45:AM45"/>
    <mergeCell ref="A46:G47"/>
    <mergeCell ref="I46:N46"/>
    <mergeCell ref="O46:U46"/>
    <mergeCell ref="V46:X46"/>
    <mergeCell ref="AF46:AH46"/>
    <mergeCell ref="I47:N47"/>
    <mergeCell ref="A39:G45"/>
    <mergeCell ref="V40:AM40"/>
    <mergeCell ref="I41:U41"/>
    <mergeCell ref="V41:AM41"/>
    <mergeCell ref="I42:U42"/>
    <mergeCell ref="V42:AM42"/>
    <mergeCell ref="I43:U43"/>
    <mergeCell ref="V43:AM43"/>
    <mergeCell ref="V47:AE47"/>
    <mergeCell ref="AF47:AM47"/>
    <mergeCell ref="I37:U37"/>
    <mergeCell ref="V37:Z37"/>
    <mergeCell ref="I38:U38"/>
    <mergeCell ref="AA38:AB38"/>
    <mergeCell ref="I39:N39"/>
    <mergeCell ref="O39:U39"/>
    <mergeCell ref="V39:AE39"/>
    <mergeCell ref="I40:U40"/>
    <mergeCell ref="W38:Z38"/>
    <mergeCell ref="V32:AM32"/>
    <mergeCell ref="I33:U33"/>
    <mergeCell ref="V33:AM33"/>
    <mergeCell ref="I26:N26"/>
    <mergeCell ref="O26:U26"/>
    <mergeCell ref="X26:AD26"/>
    <mergeCell ref="AF26:AG26"/>
    <mergeCell ref="AH26:AI26"/>
    <mergeCell ref="AJ25:AL25"/>
    <mergeCell ref="I28:N30"/>
    <mergeCell ref="O28:U28"/>
    <mergeCell ref="AA28:AD28"/>
    <mergeCell ref="AE28:AF28"/>
    <mergeCell ref="O29:U29"/>
    <mergeCell ref="AA29:AD29"/>
    <mergeCell ref="AE29:AF29"/>
    <mergeCell ref="O30:U30"/>
    <mergeCell ref="AA30:AD30"/>
    <mergeCell ref="AE30:AF30"/>
    <mergeCell ref="A23:G38"/>
    <mergeCell ref="I23:N23"/>
    <mergeCell ref="O23:U23"/>
    <mergeCell ref="I24:U24"/>
    <mergeCell ref="V24:AG24"/>
    <mergeCell ref="I25:N25"/>
    <mergeCell ref="O25:U25"/>
    <mergeCell ref="V25:W25"/>
    <mergeCell ref="X25:Y25"/>
    <mergeCell ref="Z25:AA25"/>
    <mergeCell ref="I27:N27"/>
    <mergeCell ref="O27:U27"/>
    <mergeCell ref="V27:W27"/>
    <mergeCell ref="X27:Y27"/>
    <mergeCell ref="AA27:AB27"/>
    <mergeCell ref="AF27:AG27"/>
    <mergeCell ref="AB25:AC25"/>
    <mergeCell ref="AD25:AE25"/>
    <mergeCell ref="AF25:AI25"/>
    <mergeCell ref="I36:U36"/>
    <mergeCell ref="V36:Z36"/>
    <mergeCell ref="I31:U31"/>
    <mergeCell ref="V31:AM31"/>
    <mergeCell ref="I32:U32"/>
    <mergeCell ref="A19:G22"/>
    <mergeCell ref="I19:U19"/>
    <mergeCell ref="V19:AM19"/>
    <mergeCell ref="I20:N21"/>
    <mergeCell ref="O20:U20"/>
    <mergeCell ref="V20:AM20"/>
    <mergeCell ref="O21:U21"/>
    <mergeCell ref="V21:AM21"/>
    <mergeCell ref="I22:U22"/>
    <mergeCell ref="V22:AM22"/>
    <mergeCell ref="A10:AM10"/>
    <mergeCell ref="A11:G18"/>
    <mergeCell ref="I11:U11"/>
    <mergeCell ref="V11:AM11"/>
    <mergeCell ref="I12:U12"/>
    <mergeCell ref="V12:AM12"/>
    <mergeCell ref="I13:N13"/>
    <mergeCell ref="I15:U15"/>
    <mergeCell ref="V15:AM15"/>
    <mergeCell ref="I16:U16"/>
    <mergeCell ref="V16:AM16"/>
    <mergeCell ref="I17:N17"/>
    <mergeCell ref="I18:U18"/>
    <mergeCell ref="V18:AM18"/>
    <mergeCell ref="O13:U13"/>
    <mergeCell ref="V13:AC13"/>
    <mergeCell ref="AD13:AM13"/>
    <mergeCell ref="I14:N14"/>
    <mergeCell ref="O14:U14"/>
    <mergeCell ref="V14:AC14"/>
    <mergeCell ref="AD14:AM14"/>
    <mergeCell ref="V52:AM52"/>
    <mergeCell ref="A1:J6"/>
    <mergeCell ref="K1:AB4"/>
    <mergeCell ref="AC1:AM6"/>
    <mergeCell ref="K5:AB6"/>
    <mergeCell ref="A7:J7"/>
    <mergeCell ref="K7:L7"/>
    <mergeCell ref="M7:N7"/>
    <mergeCell ref="O7:P7"/>
    <mergeCell ref="Q7:R7"/>
    <mergeCell ref="S7:T7"/>
    <mergeCell ref="U7:V7"/>
    <mergeCell ref="W7:Y7"/>
    <mergeCell ref="Z7:AB7"/>
    <mergeCell ref="AC7:AM8"/>
    <mergeCell ref="A8:J8"/>
    <mergeCell ref="K8:L8"/>
    <mergeCell ref="M8:N8"/>
    <mergeCell ref="O8:P8"/>
    <mergeCell ref="Q8:R8"/>
    <mergeCell ref="S8:T8"/>
    <mergeCell ref="U8:V8"/>
    <mergeCell ref="W8:Y8"/>
    <mergeCell ref="Z8:AB8"/>
  </mergeCells>
  <printOptions horizontalCentered="1" gridLinesSet="0"/>
  <pageMargins left="0.23622047244094499" right="0.23622047244094499" top="0.23622047244094499" bottom="0.23622047244094499" header="0" footer="0"/>
  <pageSetup paperSize="9" scale="72" fitToWidth="0" fitToHeight="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M80"/>
  <sheetViews>
    <sheetView showGridLines="0" view="pageBreakPreview" zoomScaleNormal="100" zoomScaleSheetLayoutView="100" workbookViewId="0">
      <selection activeCell="AO1" sqref="AO1"/>
    </sheetView>
  </sheetViews>
  <sheetFormatPr defaultColWidth="8.85546875" defaultRowHeight="12.75"/>
  <cols>
    <col min="1" max="7" width="3.5703125" style="1" customWidth="1"/>
    <col min="8" max="8" width="3.5703125" style="12" customWidth="1"/>
    <col min="9" max="39" width="3.5703125" style="1" customWidth="1"/>
    <col min="40" max="16384" width="8.85546875" style="1"/>
  </cols>
  <sheetData>
    <row r="1" spans="1:39" ht="24.75" customHeight="1">
      <c r="A1" s="293" t="s">
        <v>34</v>
      </c>
      <c r="B1" s="294"/>
      <c r="C1" s="294"/>
      <c r="D1" s="294"/>
      <c r="E1" s="294"/>
      <c r="F1" s="294"/>
      <c r="G1" s="294"/>
      <c r="H1" s="294"/>
      <c r="I1" s="294"/>
      <c r="J1" s="295"/>
      <c r="K1" s="323" t="s">
        <v>40</v>
      </c>
      <c r="L1" s="294"/>
      <c r="M1" s="294"/>
      <c r="N1" s="294"/>
      <c r="O1" s="294"/>
      <c r="P1" s="294"/>
      <c r="Q1" s="294"/>
      <c r="R1" s="294"/>
      <c r="S1" s="294"/>
      <c r="T1" s="294"/>
      <c r="U1" s="294"/>
      <c r="V1" s="294"/>
      <c r="W1" s="294"/>
      <c r="X1" s="294"/>
      <c r="Y1" s="294"/>
      <c r="Z1" s="294"/>
      <c r="AA1" s="294"/>
      <c r="AB1" s="295"/>
      <c r="AC1" s="306"/>
      <c r="AD1" s="344"/>
      <c r="AE1" s="344"/>
      <c r="AF1" s="344"/>
      <c r="AG1" s="344"/>
      <c r="AH1" s="344"/>
      <c r="AI1" s="344"/>
      <c r="AJ1" s="344"/>
      <c r="AK1" s="344"/>
      <c r="AL1" s="344"/>
      <c r="AM1" s="345"/>
    </row>
    <row r="2" spans="1:39" ht="15" customHeight="1">
      <c r="A2" s="296"/>
      <c r="B2" s="297"/>
      <c r="C2" s="297"/>
      <c r="D2" s="297"/>
      <c r="E2" s="297"/>
      <c r="F2" s="297"/>
      <c r="G2" s="297"/>
      <c r="H2" s="297"/>
      <c r="I2" s="297"/>
      <c r="J2" s="298"/>
      <c r="K2" s="324"/>
      <c r="L2" s="297"/>
      <c r="M2" s="297"/>
      <c r="N2" s="297"/>
      <c r="O2" s="297"/>
      <c r="P2" s="297"/>
      <c r="Q2" s="297"/>
      <c r="R2" s="297"/>
      <c r="S2" s="297"/>
      <c r="T2" s="297"/>
      <c r="U2" s="297"/>
      <c r="V2" s="297"/>
      <c r="W2" s="297"/>
      <c r="X2" s="297"/>
      <c r="Y2" s="297"/>
      <c r="Z2" s="297"/>
      <c r="AA2" s="297"/>
      <c r="AB2" s="298"/>
      <c r="AC2" s="346"/>
      <c r="AD2" s="347"/>
      <c r="AE2" s="347"/>
      <c r="AF2" s="347"/>
      <c r="AG2" s="347"/>
      <c r="AH2" s="347"/>
      <c r="AI2" s="347"/>
      <c r="AJ2" s="347"/>
      <c r="AK2" s="347"/>
      <c r="AL2" s="347"/>
      <c r="AM2" s="348"/>
    </row>
    <row r="3" spans="1:39" ht="12.75" customHeight="1">
      <c r="A3" s="296"/>
      <c r="B3" s="297"/>
      <c r="C3" s="297"/>
      <c r="D3" s="297"/>
      <c r="E3" s="297"/>
      <c r="F3" s="297"/>
      <c r="G3" s="297"/>
      <c r="H3" s="297"/>
      <c r="I3" s="297"/>
      <c r="J3" s="298"/>
      <c r="K3" s="324"/>
      <c r="L3" s="297"/>
      <c r="M3" s="297"/>
      <c r="N3" s="297"/>
      <c r="O3" s="297"/>
      <c r="P3" s="297"/>
      <c r="Q3" s="297"/>
      <c r="R3" s="297"/>
      <c r="S3" s="297"/>
      <c r="T3" s="297"/>
      <c r="U3" s="297"/>
      <c r="V3" s="297"/>
      <c r="W3" s="297"/>
      <c r="X3" s="297"/>
      <c r="Y3" s="297"/>
      <c r="Z3" s="297"/>
      <c r="AA3" s="297"/>
      <c r="AB3" s="298"/>
      <c r="AC3" s="346"/>
      <c r="AD3" s="347"/>
      <c r="AE3" s="347"/>
      <c r="AF3" s="347"/>
      <c r="AG3" s="347"/>
      <c r="AH3" s="347"/>
      <c r="AI3" s="347"/>
      <c r="AJ3" s="347"/>
      <c r="AK3" s="347"/>
      <c r="AL3" s="347"/>
      <c r="AM3" s="348"/>
    </row>
    <row r="4" spans="1:39" ht="70.5" customHeight="1">
      <c r="A4" s="296"/>
      <c r="B4" s="297"/>
      <c r="C4" s="297"/>
      <c r="D4" s="297"/>
      <c r="E4" s="297"/>
      <c r="F4" s="297"/>
      <c r="G4" s="297"/>
      <c r="H4" s="297"/>
      <c r="I4" s="297"/>
      <c r="J4" s="298"/>
      <c r="K4" s="325"/>
      <c r="L4" s="300"/>
      <c r="M4" s="300"/>
      <c r="N4" s="300"/>
      <c r="O4" s="300"/>
      <c r="P4" s="300"/>
      <c r="Q4" s="300"/>
      <c r="R4" s="300"/>
      <c r="S4" s="300"/>
      <c r="T4" s="300"/>
      <c r="U4" s="300"/>
      <c r="V4" s="300"/>
      <c r="W4" s="300"/>
      <c r="X4" s="300"/>
      <c r="Y4" s="300"/>
      <c r="Z4" s="300"/>
      <c r="AA4" s="300"/>
      <c r="AB4" s="301"/>
      <c r="AC4" s="346"/>
      <c r="AD4" s="347"/>
      <c r="AE4" s="347"/>
      <c r="AF4" s="347"/>
      <c r="AG4" s="347"/>
      <c r="AH4" s="347"/>
      <c r="AI4" s="347"/>
      <c r="AJ4" s="347"/>
      <c r="AK4" s="347"/>
      <c r="AL4" s="347"/>
      <c r="AM4" s="348"/>
    </row>
    <row r="5" spans="1:39" ht="11.25" customHeight="1">
      <c r="A5" s="296"/>
      <c r="B5" s="297"/>
      <c r="C5" s="297"/>
      <c r="D5" s="297"/>
      <c r="E5" s="297"/>
      <c r="F5" s="297"/>
      <c r="G5" s="297"/>
      <c r="H5" s="297"/>
      <c r="I5" s="297"/>
      <c r="J5" s="298"/>
      <c r="K5" s="316" t="str">
        <f>CONCATENATE(Cover!K5)</f>
        <v>DATA SHEETS FOR PRESSURE &amp; SAFETY RELIEF VALVES</v>
      </c>
      <c r="L5" s="317"/>
      <c r="M5" s="317"/>
      <c r="N5" s="317"/>
      <c r="O5" s="317"/>
      <c r="P5" s="317"/>
      <c r="Q5" s="317"/>
      <c r="R5" s="317"/>
      <c r="S5" s="317"/>
      <c r="T5" s="317"/>
      <c r="U5" s="317"/>
      <c r="V5" s="317"/>
      <c r="W5" s="317"/>
      <c r="X5" s="317"/>
      <c r="Y5" s="317"/>
      <c r="Z5" s="317"/>
      <c r="AA5" s="317"/>
      <c r="AB5" s="318"/>
      <c r="AC5" s="346"/>
      <c r="AD5" s="347"/>
      <c r="AE5" s="347"/>
      <c r="AF5" s="347"/>
      <c r="AG5" s="347"/>
      <c r="AH5" s="347"/>
      <c r="AI5" s="347"/>
      <c r="AJ5" s="347"/>
      <c r="AK5" s="347"/>
      <c r="AL5" s="347"/>
      <c r="AM5" s="348"/>
    </row>
    <row r="6" spans="1:39" ht="6.75" customHeight="1">
      <c r="A6" s="296"/>
      <c r="B6" s="297"/>
      <c r="C6" s="297"/>
      <c r="D6" s="297"/>
      <c r="E6" s="297"/>
      <c r="F6" s="297"/>
      <c r="G6" s="297"/>
      <c r="H6" s="297"/>
      <c r="I6" s="297"/>
      <c r="J6" s="298"/>
      <c r="K6" s="319"/>
      <c r="L6" s="320"/>
      <c r="M6" s="320"/>
      <c r="N6" s="320"/>
      <c r="O6" s="320"/>
      <c r="P6" s="320"/>
      <c r="Q6" s="320"/>
      <c r="R6" s="320"/>
      <c r="S6" s="320"/>
      <c r="T6" s="320"/>
      <c r="U6" s="320"/>
      <c r="V6" s="320"/>
      <c r="W6" s="320"/>
      <c r="X6" s="320"/>
      <c r="Y6" s="320"/>
      <c r="Z6" s="320"/>
      <c r="AA6" s="320"/>
      <c r="AB6" s="321"/>
      <c r="AC6" s="346"/>
      <c r="AD6" s="347"/>
      <c r="AE6" s="347"/>
      <c r="AF6" s="347"/>
      <c r="AG6" s="347"/>
      <c r="AH6" s="347"/>
      <c r="AI6" s="347"/>
      <c r="AJ6" s="347"/>
      <c r="AK6" s="347"/>
      <c r="AL6" s="347"/>
      <c r="AM6" s="348"/>
    </row>
    <row r="7" spans="1:39" ht="18" customHeight="1">
      <c r="A7" s="290" t="s">
        <v>12</v>
      </c>
      <c r="B7" s="290"/>
      <c r="C7" s="341"/>
      <c r="D7" s="341"/>
      <c r="E7" s="341"/>
      <c r="F7" s="341"/>
      <c r="G7" s="341"/>
      <c r="H7" s="341"/>
      <c r="I7" s="341"/>
      <c r="J7" s="342"/>
      <c r="K7" s="289" t="s">
        <v>13</v>
      </c>
      <c r="L7" s="289"/>
      <c r="M7" s="289" t="s">
        <v>14</v>
      </c>
      <c r="N7" s="289"/>
      <c r="O7" s="289" t="s">
        <v>15</v>
      </c>
      <c r="P7" s="289"/>
      <c r="Q7" s="289" t="s">
        <v>16</v>
      </c>
      <c r="R7" s="289"/>
      <c r="S7" s="289" t="s">
        <v>17</v>
      </c>
      <c r="T7" s="289"/>
      <c r="U7" s="289" t="s">
        <v>18</v>
      </c>
      <c r="V7" s="289"/>
      <c r="W7" s="315" t="s">
        <v>19</v>
      </c>
      <c r="X7" s="315"/>
      <c r="Y7" s="315"/>
      <c r="Z7" s="289" t="s">
        <v>20</v>
      </c>
      <c r="AA7" s="289"/>
      <c r="AB7" s="289"/>
      <c r="AC7" s="329" t="s">
        <v>461</v>
      </c>
      <c r="AD7" s="330"/>
      <c r="AE7" s="330"/>
      <c r="AF7" s="330"/>
      <c r="AG7" s="330"/>
      <c r="AH7" s="330"/>
      <c r="AI7" s="330"/>
      <c r="AJ7" s="330"/>
      <c r="AK7" s="330"/>
      <c r="AL7" s="331"/>
      <c r="AM7" s="331"/>
    </row>
    <row r="8" spans="1:39" ht="17.25" customHeight="1" thickBot="1">
      <c r="A8" s="286" t="s">
        <v>36</v>
      </c>
      <c r="B8" s="286"/>
      <c r="C8" s="287"/>
      <c r="D8" s="287"/>
      <c r="E8" s="287"/>
      <c r="F8" s="287"/>
      <c r="G8" s="287"/>
      <c r="H8" s="287"/>
      <c r="I8" s="287"/>
      <c r="J8" s="288"/>
      <c r="K8" s="302" t="s">
        <v>37</v>
      </c>
      <c r="L8" s="303"/>
      <c r="M8" s="304" t="s">
        <v>46</v>
      </c>
      <c r="N8" s="305"/>
      <c r="O8" s="302" t="s">
        <v>38</v>
      </c>
      <c r="P8" s="303"/>
      <c r="Q8" s="304" t="s">
        <v>47</v>
      </c>
      <c r="R8" s="305"/>
      <c r="S8" s="302" t="str">
        <f>Cover!S8</f>
        <v>IN</v>
      </c>
      <c r="T8" s="303"/>
      <c r="U8" s="302" t="str">
        <f>Cover!U8</f>
        <v>DT</v>
      </c>
      <c r="V8" s="303"/>
      <c r="W8" s="349" t="str">
        <f>Cover!W8</f>
        <v>0009</v>
      </c>
      <c r="X8" s="350"/>
      <c r="Y8" s="351"/>
      <c r="Z8" s="302" t="str">
        <f>Cover!Z8</f>
        <v>D04</v>
      </c>
      <c r="AA8" s="322"/>
      <c r="AB8" s="303"/>
      <c r="AC8" s="332"/>
      <c r="AD8" s="333"/>
      <c r="AE8" s="333"/>
      <c r="AF8" s="333"/>
      <c r="AG8" s="333"/>
      <c r="AH8" s="333"/>
      <c r="AI8" s="333"/>
      <c r="AJ8" s="333"/>
      <c r="AK8" s="333"/>
      <c r="AL8" s="334"/>
      <c r="AM8" s="334"/>
    </row>
    <row r="9" spans="1:39" ht="12" customHeight="1" thickBot="1">
      <c r="A9" s="65"/>
      <c r="B9" s="65"/>
      <c r="C9" s="66"/>
      <c r="D9" s="65"/>
      <c r="E9" s="65"/>
      <c r="F9" s="65"/>
      <c r="G9" s="65"/>
      <c r="H9" s="67"/>
      <c r="I9" s="65"/>
      <c r="J9" s="65"/>
      <c r="K9" s="65"/>
      <c r="L9" s="65"/>
      <c r="M9" s="65"/>
      <c r="N9" s="65"/>
      <c r="O9" s="65"/>
      <c r="P9" s="65"/>
      <c r="Q9" s="65"/>
      <c r="R9" s="65"/>
      <c r="S9" s="65"/>
      <c r="T9" s="68"/>
      <c r="U9" s="66"/>
      <c r="V9" s="66"/>
      <c r="W9" s="66"/>
      <c r="X9" s="69"/>
      <c r="Y9" s="69"/>
      <c r="Z9" s="69"/>
      <c r="AA9" s="69"/>
      <c r="AB9" s="69"/>
      <c r="AC9" s="68"/>
      <c r="AD9" s="66"/>
      <c r="AE9" s="66"/>
      <c r="AF9" s="66"/>
      <c r="AG9" s="69"/>
      <c r="AH9" s="69"/>
      <c r="AI9" s="69"/>
      <c r="AJ9" s="69"/>
      <c r="AK9" s="69"/>
      <c r="AL9" s="69"/>
      <c r="AM9" s="69"/>
    </row>
    <row r="10" spans="1:39" ht="15.75" customHeight="1" thickBot="1">
      <c r="A10" s="485" t="s">
        <v>91</v>
      </c>
      <c r="B10" s="486"/>
      <c r="C10" s="486"/>
      <c r="D10" s="486"/>
      <c r="E10" s="486"/>
      <c r="F10" s="486"/>
      <c r="G10" s="486"/>
      <c r="H10" s="486"/>
      <c r="I10" s="486"/>
      <c r="J10" s="486"/>
      <c r="K10" s="486"/>
      <c r="L10" s="486"/>
      <c r="M10" s="486"/>
      <c r="N10" s="486"/>
      <c r="O10" s="486"/>
      <c r="P10" s="486"/>
      <c r="Q10" s="486"/>
      <c r="R10" s="486"/>
      <c r="S10" s="486"/>
      <c r="T10" s="486"/>
      <c r="U10" s="486"/>
      <c r="V10" s="486"/>
      <c r="W10" s="486"/>
      <c r="X10" s="486"/>
      <c r="Y10" s="486"/>
      <c r="Z10" s="486"/>
      <c r="AA10" s="486"/>
      <c r="AB10" s="486"/>
      <c r="AC10" s="486"/>
      <c r="AD10" s="486"/>
      <c r="AE10" s="486"/>
      <c r="AF10" s="486"/>
      <c r="AG10" s="486"/>
      <c r="AH10" s="486"/>
      <c r="AI10" s="486"/>
      <c r="AJ10" s="486"/>
      <c r="AK10" s="486"/>
      <c r="AL10" s="486"/>
      <c r="AM10" s="487"/>
    </row>
    <row r="11" spans="1:39" s="6" customFormat="1" ht="15.75" customHeight="1">
      <c r="A11" s="395" t="s">
        <v>92</v>
      </c>
      <c r="B11" s="396"/>
      <c r="C11" s="396"/>
      <c r="D11" s="396"/>
      <c r="E11" s="396"/>
      <c r="F11" s="396"/>
      <c r="G11" s="397"/>
      <c r="H11" s="158">
        <v>1</v>
      </c>
      <c r="I11" s="488" t="s">
        <v>93</v>
      </c>
      <c r="J11" s="489"/>
      <c r="K11" s="489"/>
      <c r="L11" s="489"/>
      <c r="M11" s="489"/>
      <c r="N11" s="489"/>
      <c r="O11" s="489"/>
      <c r="P11" s="489"/>
      <c r="Q11" s="489"/>
      <c r="R11" s="489"/>
      <c r="S11" s="489"/>
      <c r="T11" s="489"/>
      <c r="U11" s="490"/>
      <c r="V11" s="421" t="s">
        <v>195</v>
      </c>
      <c r="W11" s="422"/>
      <c r="X11" s="422"/>
      <c r="Y11" s="422"/>
      <c r="Z11" s="422"/>
      <c r="AA11" s="422"/>
      <c r="AB11" s="422"/>
      <c r="AC11" s="422"/>
      <c r="AD11" s="422"/>
      <c r="AE11" s="422"/>
      <c r="AF11" s="422"/>
      <c r="AG11" s="422"/>
      <c r="AH11" s="422"/>
      <c r="AI11" s="422"/>
      <c r="AJ11" s="422"/>
      <c r="AK11" s="422"/>
      <c r="AL11" s="422"/>
      <c r="AM11" s="491"/>
    </row>
    <row r="12" spans="1:39" s="6" customFormat="1" ht="14.1" customHeight="1">
      <c r="A12" s="377"/>
      <c r="B12" s="378"/>
      <c r="C12" s="378"/>
      <c r="D12" s="378"/>
      <c r="E12" s="378"/>
      <c r="F12" s="378"/>
      <c r="G12" s="379"/>
      <c r="H12" s="159">
        <v>2</v>
      </c>
      <c r="I12" s="401" t="s">
        <v>94</v>
      </c>
      <c r="J12" s="402"/>
      <c r="K12" s="402"/>
      <c r="L12" s="402"/>
      <c r="M12" s="402"/>
      <c r="N12" s="402"/>
      <c r="O12" s="402"/>
      <c r="P12" s="402"/>
      <c r="Q12" s="402"/>
      <c r="R12" s="402"/>
      <c r="S12" s="402"/>
      <c r="T12" s="402"/>
      <c r="U12" s="403"/>
      <c r="V12" s="492" t="s">
        <v>90</v>
      </c>
      <c r="W12" s="493"/>
      <c r="X12" s="493"/>
      <c r="Y12" s="493"/>
      <c r="Z12" s="493"/>
      <c r="AA12" s="493"/>
      <c r="AB12" s="493"/>
      <c r="AC12" s="493"/>
      <c r="AD12" s="493"/>
      <c r="AE12" s="493"/>
      <c r="AF12" s="493"/>
      <c r="AG12" s="493"/>
      <c r="AH12" s="493"/>
      <c r="AI12" s="493"/>
      <c r="AJ12" s="493"/>
      <c r="AK12" s="493"/>
      <c r="AL12" s="493"/>
      <c r="AM12" s="494"/>
    </row>
    <row r="13" spans="1:39" s="6" customFormat="1" ht="12.75" customHeight="1">
      <c r="A13" s="377"/>
      <c r="B13" s="378"/>
      <c r="C13" s="378"/>
      <c r="D13" s="378"/>
      <c r="E13" s="378"/>
      <c r="F13" s="378"/>
      <c r="G13" s="379"/>
      <c r="H13" s="159">
        <v>3</v>
      </c>
      <c r="I13" s="401" t="s">
        <v>95</v>
      </c>
      <c r="J13" s="402"/>
      <c r="K13" s="402"/>
      <c r="L13" s="402"/>
      <c r="M13" s="402"/>
      <c r="N13" s="434"/>
      <c r="O13" s="401" t="s">
        <v>96</v>
      </c>
      <c r="P13" s="402"/>
      <c r="Q13" s="402"/>
      <c r="R13" s="402"/>
      <c r="S13" s="402"/>
      <c r="T13" s="402"/>
      <c r="U13" s="403"/>
      <c r="V13" s="495" t="s">
        <v>485</v>
      </c>
      <c r="W13" s="469"/>
      <c r="X13" s="469"/>
      <c r="Y13" s="469"/>
      <c r="Z13" s="469"/>
      <c r="AA13" s="469"/>
      <c r="AB13" s="469"/>
      <c r="AC13" s="478"/>
      <c r="AD13" s="496" t="s">
        <v>97</v>
      </c>
      <c r="AE13" s="497"/>
      <c r="AF13" s="497"/>
      <c r="AG13" s="497"/>
      <c r="AH13" s="497"/>
      <c r="AI13" s="497"/>
      <c r="AJ13" s="497"/>
      <c r="AK13" s="497"/>
      <c r="AL13" s="497"/>
      <c r="AM13" s="498"/>
    </row>
    <row r="14" spans="1:39" s="6" customFormat="1" ht="12.75" customHeight="1">
      <c r="A14" s="377"/>
      <c r="B14" s="378"/>
      <c r="C14" s="378"/>
      <c r="D14" s="378"/>
      <c r="E14" s="378"/>
      <c r="F14" s="378"/>
      <c r="G14" s="379"/>
      <c r="H14" s="159">
        <v>4</v>
      </c>
      <c r="I14" s="401" t="s">
        <v>330</v>
      </c>
      <c r="J14" s="402"/>
      <c r="K14" s="402"/>
      <c r="L14" s="402"/>
      <c r="M14" s="402"/>
      <c r="N14" s="434"/>
      <c r="O14" s="401" t="s">
        <v>83</v>
      </c>
      <c r="P14" s="402"/>
      <c r="Q14" s="402" t="s">
        <v>83</v>
      </c>
      <c r="R14" s="402"/>
      <c r="S14" s="402"/>
      <c r="T14" s="402"/>
      <c r="U14" s="403"/>
      <c r="V14" s="468" t="s">
        <v>336</v>
      </c>
      <c r="W14" s="469"/>
      <c r="X14" s="469"/>
      <c r="Y14" s="469"/>
      <c r="Z14" s="469"/>
      <c r="AA14" s="469"/>
      <c r="AB14" s="469"/>
      <c r="AC14" s="478"/>
      <c r="AD14" s="479" t="s">
        <v>482</v>
      </c>
      <c r="AE14" s="480"/>
      <c r="AF14" s="480"/>
      <c r="AG14" s="480"/>
      <c r="AH14" s="480"/>
      <c r="AI14" s="480"/>
      <c r="AJ14" s="480"/>
      <c r="AK14" s="480"/>
      <c r="AL14" s="480"/>
      <c r="AM14" s="481"/>
    </row>
    <row r="15" spans="1:39" s="6" customFormat="1" ht="12.75" customHeight="1">
      <c r="A15" s="377"/>
      <c r="B15" s="378"/>
      <c r="C15" s="378"/>
      <c r="D15" s="378"/>
      <c r="E15" s="378"/>
      <c r="F15" s="378"/>
      <c r="G15" s="379"/>
      <c r="H15" s="159">
        <v>5</v>
      </c>
      <c r="I15" s="401" t="s">
        <v>98</v>
      </c>
      <c r="J15" s="402"/>
      <c r="K15" s="402"/>
      <c r="L15" s="402"/>
      <c r="M15" s="402"/>
      <c r="N15" s="402"/>
      <c r="O15" s="402"/>
      <c r="P15" s="402"/>
      <c r="Q15" s="402"/>
      <c r="R15" s="402"/>
      <c r="S15" s="402"/>
      <c r="T15" s="402"/>
      <c r="U15" s="403"/>
      <c r="V15" s="482" t="s">
        <v>257</v>
      </c>
      <c r="W15" s="483"/>
      <c r="X15" s="483"/>
      <c r="Y15" s="483"/>
      <c r="Z15" s="483"/>
      <c r="AA15" s="483"/>
      <c r="AB15" s="483"/>
      <c r="AC15" s="483"/>
      <c r="AD15" s="483"/>
      <c r="AE15" s="483"/>
      <c r="AF15" s="483"/>
      <c r="AG15" s="483"/>
      <c r="AH15" s="483"/>
      <c r="AI15" s="483"/>
      <c r="AJ15" s="483"/>
      <c r="AK15" s="483"/>
      <c r="AL15" s="483"/>
      <c r="AM15" s="484"/>
    </row>
    <row r="16" spans="1:39" s="6" customFormat="1" ht="12.75" customHeight="1">
      <c r="A16" s="377"/>
      <c r="B16" s="378"/>
      <c r="C16" s="378"/>
      <c r="D16" s="378"/>
      <c r="E16" s="378"/>
      <c r="F16" s="378"/>
      <c r="G16" s="379"/>
      <c r="H16" s="159">
        <v>6</v>
      </c>
      <c r="I16" s="401" t="s">
        <v>99</v>
      </c>
      <c r="J16" s="402"/>
      <c r="K16" s="402"/>
      <c r="L16" s="402"/>
      <c r="M16" s="402"/>
      <c r="N16" s="402"/>
      <c r="O16" s="402"/>
      <c r="P16" s="402"/>
      <c r="Q16" s="402"/>
      <c r="R16" s="402"/>
      <c r="S16" s="402"/>
      <c r="T16" s="402"/>
      <c r="U16" s="403"/>
      <c r="V16" s="499" t="s">
        <v>97</v>
      </c>
      <c r="W16" s="500"/>
      <c r="X16" s="500"/>
      <c r="Y16" s="500"/>
      <c r="Z16" s="500"/>
      <c r="AA16" s="500"/>
      <c r="AB16" s="500"/>
      <c r="AC16" s="500"/>
      <c r="AD16" s="500"/>
      <c r="AE16" s="500"/>
      <c r="AF16" s="500"/>
      <c r="AG16" s="500"/>
      <c r="AH16" s="500"/>
      <c r="AI16" s="500"/>
      <c r="AJ16" s="500"/>
      <c r="AK16" s="500"/>
      <c r="AL16" s="500"/>
      <c r="AM16" s="501"/>
    </row>
    <row r="17" spans="1:39" s="6" customFormat="1" ht="12.75" customHeight="1">
      <c r="A17" s="377"/>
      <c r="B17" s="378"/>
      <c r="C17" s="378"/>
      <c r="D17" s="378"/>
      <c r="E17" s="378"/>
      <c r="F17" s="378"/>
      <c r="G17" s="379"/>
      <c r="H17" s="160">
        <v>7</v>
      </c>
      <c r="I17" s="401" t="s">
        <v>100</v>
      </c>
      <c r="J17" s="402"/>
      <c r="K17" s="402"/>
      <c r="L17" s="402"/>
      <c r="M17" s="402"/>
      <c r="N17" s="402"/>
      <c r="O17" s="116"/>
      <c r="P17" s="116"/>
      <c r="Q17" s="116"/>
      <c r="R17" s="116"/>
      <c r="S17" s="116"/>
      <c r="T17" s="116"/>
      <c r="U17" s="117"/>
      <c r="V17" s="118" t="s">
        <v>283</v>
      </c>
      <c r="W17" s="119"/>
      <c r="X17" s="119"/>
      <c r="Y17" s="119"/>
      <c r="Z17" s="119"/>
      <c r="AA17" s="119"/>
      <c r="AB17" s="119"/>
      <c r="AC17" s="119"/>
      <c r="AD17" s="119"/>
      <c r="AE17" s="119"/>
      <c r="AF17" s="119"/>
      <c r="AG17" s="119"/>
      <c r="AH17" s="119"/>
      <c r="AI17" s="119"/>
      <c r="AJ17" s="119"/>
      <c r="AK17" s="119"/>
      <c r="AL17" s="119"/>
      <c r="AM17" s="120"/>
    </row>
    <row r="18" spans="1:39" s="6" customFormat="1" ht="12.75" customHeight="1" thickBot="1">
      <c r="A18" s="417"/>
      <c r="B18" s="418"/>
      <c r="C18" s="418"/>
      <c r="D18" s="418"/>
      <c r="E18" s="418"/>
      <c r="F18" s="418"/>
      <c r="G18" s="419"/>
      <c r="H18" s="160">
        <v>8</v>
      </c>
      <c r="I18" s="401" t="s">
        <v>101</v>
      </c>
      <c r="J18" s="402"/>
      <c r="K18" s="402"/>
      <c r="L18" s="402"/>
      <c r="M18" s="402"/>
      <c r="N18" s="402"/>
      <c r="O18" s="402"/>
      <c r="P18" s="402"/>
      <c r="Q18" s="402"/>
      <c r="R18" s="402"/>
      <c r="S18" s="402"/>
      <c r="T18" s="402"/>
      <c r="U18" s="403"/>
      <c r="V18" s="495" t="s">
        <v>240</v>
      </c>
      <c r="W18" s="497"/>
      <c r="X18" s="497"/>
      <c r="Y18" s="497"/>
      <c r="Z18" s="497"/>
      <c r="AA18" s="497"/>
      <c r="AB18" s="497"/>
      <c r="AC18" s="497"/>
      <c r="AD18" s="497"/>
      <c r="AE18" s="497"/>
      <c r="AF18" s="497"/>
      <c r="AG18" s="497"/>
      <c r="AH18" s="497"/>
      <c r="AI18" s="497"/>
      <c r="AJ18" s="497"/>
      <c r="AK18" s="497"/>
      <c r="AL18" s="497"/>
      <c r="AM18" s="498"/>
    </row>
    <row r="19" spans="1:39" s="6" customFormat="1" ht="12.75" customHeight="1">
      <c r="A19" s="395" t="s">
        <v>103</v>
      </c>
      <c r="B19" s="396"/>
      <c r="C19" s="396"/>
      <c r="D19" s="396"/>
      <c r="E19" s="396"/>
      <c r="F19" s="396"/>
      <c r="G19" s="397"/>
      <c r="H19" s="158">
        <v>9</v>
      </c>
      <c r="I19" s="398" t="s">
        <v>104</v>
      </c>
      <c r="J19" s="399"/>
      <c r="K19" s="399"/>
      <c r="L19" s="399"/>
      <c r="M19" s="399"/>
      <c r="N19" s="399"/>
      <c r="O19" s="399"/>
      <c r="P19" s="399"/>
      <c r="Q19" s="399"/>
      <c r="R19" s="399"/>
      <c r="S19" s="399"/>
      <c r="T19" s="399"/>
      <c r="U19" s="400"/>
      <c r="V19" s="435" t="s">
        <v>337</v>
      </c>
      <c r="W19" s="436"/>
      <c r="X19" s="436"/>
      <c r="Y19" s="436"/>
      <c r="Z19" s="436"/>
      <c r="AA19" s="436"/>
      <c r="AB19" s="436"/>
      <c r="AC19" s="436"/>
      <c r="AD19" s="436"/>
      <c r="AE19" s="436"/>
      <c r="AF19" s="436"/>
      <c r="AG19" s="436"/>
      <c r="AH19" s="436"/>
      <c r="AI19" s="436"/>
      <c r="AJ19" s="436"/>
      <c r="AK19" s="436"/>
      <c r="AL19" s="436"/>
      <c r="AM19" s="502"/>
    </row>
    <row r="20" spans="1:39" s="6" customFormat="1" ht="24" customHeight="1">
      <c r="A20" s="377"/>
      <c r="B20" s="378"/>
      <c r="C20" s="378"/>
      <c r="D20" s="378"/>
      <c r="E20" s="378"/>
      <c r="F20" s="378"/>
      <c r="G20" s="379"/>
      <c r="H20" s="161">
        <v>10</v>
      </c>
      <c r="I20" s="452" t="s">
        <v>106</v>
      </c>
      <c r="J20" s="453"/>
      <c r="K20" s="453"/>
      <c r="L20" s="453"/>
      <c r="M20" s="453"/>
      <c r="N20" s="454"/>
      <c r="O20" s="401" t="s">
        <v>107</v>
      </c>
      <c r="P20" s="402"/>
      <c r="Q20" s="402"/>
      <c r="R20" s="402"/>
      <c r="S20" s="402"/>
      <c r="T20" s="402"/>
      <c r="U20" s="403"/>
      <c r="V20" s="468" t="s">
        <v>108</v>
      </c>
      <c r="W20" s="469"/>
      <c r="X20" s="469"/>
      <c r="Y20" s="469"/>
      <c r="Z20" s="469"/>
      <c r="AA20" s="469"/>
      <c r="AB20" s="469"/>
      <c r="AC20" s="469"/>
      <c r="AD20" s="469"/>
      <c r="AE20" s="469"/>
      <c r="AF20" s="469"/>
      <c r="AG20" s="469"/>
      <c r="AH20" s="469"/>
      <c r="AI20" s="469"/>
      <c r="AJ20" s="469"/>
      <c r="AK20" s="469"/>
      <c r="AL20" s="469"/>
      <c r="AM20" s="470"/>
    </row>
    <row r="21" spans="1:39" s="6" customFormat="1" ht="24.95" customHeight="1">
      <c r="A21" s="377"/>
      <c r="B21" s="378"/>
      <c r="C21" s="378"/>
      <c r="D21" s="378"/>
      <c r="E21" s="378"/>
      <c r="F21" s="378"/>
      <c r="G21" s="379"/>
      <c r="H21" s="162">
        <v>11</v>
      </c>
      <c r="I21" s="458"/>
      <c r="J21" s="459"/>
      <c r="K21" s="459"/>
      <c r="L21" s="459"/>
      <c r="M21" s="459"/>
      <c r="N21" s="460"/>
      <c r="O21" s="401" t="s">
        <v>109</v>
      </c>
      <c r="P21" s="402"/>
      <c r="Q21" s="402"/>
      <c r="R21" s="402"/>
      <c r="S21" s="402"/>
      <c r="T21" s="402"/>
      <c r="U21" s="403"/>
      <c r="V21" s="468" t="s">
        <v>253</v>
      </c>
      <c r="W21" s="469"/>
      <c r="X21" s="469"/>
      <c r="Y21" s="469"/>
      <c r="Z21" s="469"/>
      <c r="AA21" s="469"/>
      <c r="AB21" s="469"/>
      <c r="AC21" s="469"/>
      <c r="AD21" s="469"/>
      <c r="AE21" s="469"/>
      <c r="AF21" s="469"/>
      <c r="AG21" s="469"/>
      <c r="AH21" s="469"/>
      <c r="AI21" s="469"/>
      <c r="AJ21" s="469"/>
      <c r="AK21" s="469"/>
      <c r="AL21" s="469"/>
      <c r="AM21" s="470"/>
    </row>
    <row r="22" spans="1:39" s="6" customFormat="1" ht="12.75" customHeight="1" thickBot="1">
      <c r="A22" s="417"/>
      <c r="B22" s="418"/>
      <c r="C22" s="418"/>
      <c r="D22" s="418"/>
      <c r="E22" s="418"/>
      <c r="F22" s="418"/>
      <c r="G22" s="419"/>
      <c r="H22" s="163">
        <v>12</v>
      </c>
      <c r="I22" s="407" t="s">
        <v>111</v>
      </c>
      <c r="J22" s="408"/>
      <c r="K22" s="408"/>
      <c r="L22" s="408"/>
      <c r="M22" s="408"/>
      <c r="N22" s="408"/>
      <c r="O22" s="408"/>
      <c r="P22" s="408"/>
      <c r="Q22" s="408"/>
      <c r="R22" s="408"/>
      <c r="S22" s="408"/>
      <c r="T22" s="408"/>
      <c r="U22" s="409"/>
      <c r="V22" s="538" t="s">
        <v>112</v>
      </c>
      <c r="W22" s="539"/>
      <c r="X22" s="539"/>
      <c r="Y22" s="539"/>
      <c r="Z22" s="539"/>
      <c r="AA22" s="539"/>
      <c r="AB22" s="539"/>
      <c r="AC22" s="539"/>
      <c r="AD22" s="539"/>
      <c r="AE22" s="539"/>
      <c r="AF22" s="539"/>
      <c r="AG22" s="539"/>
      <c r="AH22" s="539"/>
      <c r="AI22" s="539"/>
      <c r="AJ22" s="539"/>
      <c r="AK22" s="539"/>
      <c r="AL22" s="539"/>
      <c r="AM22" s="540"/>
    </row>
    <row r="23" spans="1:39" s="6" customFormat="1" ht="12.75" customHeight="1">
      <c r="A23" s="395" t="s">
        <v>113</v>
      </c>
      <c r="B23" s="396"/>
      <c r="C23" s="396"/>
      <c r="D23" s="396"/>
      <c r="E23" s="396"/>
      <c r="F23" s="396"/>
      <c r="G23" s="397"/>
      <c r="H23" s="158">
        <v>13</v>
      </c>
      <c r="I23" s="401" t="s">
        <v>84</v>
      </c>
      <c r="J23" s="402"/>
      <c r="K23" s="402"/>
      <c r="L23" s="402"/>
      <c r="M23" s="402"/>
      <c r="N23" s="434"/>
      <c r="O23" s="401" t="s">
        <v>114</v>
      </c>
      <c r="P23" s="402"/>
      <c r="Q23" s="402"/>
      <c r="R23" s="402"/>
      <c r="S23" s="402"/>
      <c r="T23" s="402"/>
      <c r="U23" s="403"/>
      <c r="V23" s="121" t="s">
        <v>90</v>
      </c>
      <c r="W23" s="122"/>
      <c r="X23" s="122"/>
      <c r="Y23" s="122"/>
      <c r="Z23" s="122"/>
      <c r="AA23" s="122"/>
      <c r="AB23" s="122"/>
      <c r="AC23" s="122"/>
      <c r="AD23" s="122"/>
      <c r="AE23" s="123"/>
      <c r="AF23" s="124" t="s">
        <v>115</v>
      </c>
      <c r="AG23" s="122"/>
      <c r="AH23" s="122"/>
      <c r="AI23" s="122"/>
      <c r="AJ23" s="122"/>
      <c r="AK23" s="122"/>
      <c r="AL23" s="122"/>
      <c r="AM23" s="125"/>
    </row>
    <row r="24" spans="1:39" s="6" customFormat="1" ht="12.75" customHeight="1">
      <c r="A24" s="377"/>
      <c r="B24" s="378"/>
      <c r="C24" s="378"/>
      <c r="D24" s="378"/>
      <c r="E24" s="378"/>
      <c r="F24" s="378"/>
      <c r="G24" s="379"/>
      <c r="H24" s="159">
        <v>14</v>
      </c>
      <c r="I24" s="401" t="s">
        <v>116</v>
      </c>
      <c r="J24" s="402"/>
      <c r="K24" s="402"/>
      <c r="L24" s="402"/>
      <c r="M24" s="402"/>
      <c r="N24" s="402"/>
      <c r="O24" s="402"/>
      <c r="P24" s="402"/>
      <c r="Q24" s="402"/>
      <c r="R24" s="402"/>
      <c r="S24" s="402"/>
      <c r="T24" s="402"/>
      <c r="U24" s="403"/>
      <c r="V24" s="532">
        <v>8664</v>
      </c>
      <c r="W24" s="533"/>
      <c r="X24" s="533"/>
      <c r="Y24" s="533"/>
      <c r="Z24" s="533"/>
      <c r="AA24" s="533"/>
      <c r="AB24" s="533"/>
      <c r="AC24" s="533"/>
      <c r="AD24" s="533"/>
      <c r="AE24" s="533"/>
      <c r="AF24" s="533"/>
      <c r="AG24" s="533"/>
      <c r="AH24" s="126" t="s">
        <v>117</v>
      </c>
      <c r="AI24" s="127"/>
      <c r="AJ24" s="127"/>
      <c r="AK24" s="127"/>
      <c r="AL24" s="127"/>
      <c r="AM24" s="128"/>
    </row>
    <row r="25" spans="1:39" s="6" customFormat="1" ht="12.75" customHeight="1">
      <c r="A25" s="377"/>
      <c r="B25" s="378"/>
      <c r="C25" s="378"/>
      <c r="D25" s="378"/>
      <c r="E25" s="378"/>
      <c r="F25" s="378"/>
      <c r="G25" s="379"/>
      <c r="H25" s="159">
        <v>15</v>
      </c>
      <c r="I25" s="401" t="s">
        <v>118</v>
      </c>
      <c r="J25" s="402"/>
      <c r="K25" s="402"/>
      <c r="L25" s="402"/>
      <c r="M25" s="402"/>
      <c r="N25" s="434"/>
      <c r="O25" s="401" t="s">
        <v>119</v>
      </c>
      <c r="P25" s="402"/>
      <c r="Q25" s="402"/>
      <c r="R25" s="402"/>
      <c r="S25" s="402"/>
      <c r="T25" s="402"/>
      <c r="U25" s="403"/>
      <c r="V25" s="477" t="s">
        <v>242</v>
      </c>
      <c r="W25" s="465"/>
      <c r="X25" s="465" t="s">
        <v>120</v>
      </c>
      <c r="Y25" s="465"/>
      <c r="Z25" s="465"/>
      <c r="AA25" s="465"/>
      <c r="AB25" s="465"/>
      <c r="AC25" s="465"/>
      <c r="AD25" s="465"/>
      <c r="AE25" s="466"/>
      <c r="AF25" s="541">
        <f>V25/29</f>
        <v>0.84551724137931028</v>
      </c>
      <c r="AG25" s="450"/>
      <c r="AH25" s="450"/>
      <c r="AI25" s="450"/>
      <c r="AJ25" s="426" t="s">
        <v>121</v>
      </c>
      <c r="AK25" s="426"/>
      <c r="AL25" s="426"/>
      <c r="AM25" s="129"/>
    </row>
    <row r="26" spans="1:39" s="6" customFormat="1" ht="12.75" customHeight="1">
      <c r="A26" s="377"/>
      <c r="B26" s="378"/>
      <c r="C26" s="378"/>
      <c r="D26" s="378"/>
      <c r="E26" s="378"/>
      <c r="F26" s="378"/>
      <c r="G26" s="379"/>
      <c r="H26" s="159">
        <v>16</v>
      </c>
      <c r="I26" s="401" t="s">
        <v>122</v>
      </c>
      <c r="J26" s="402"/>
      <c r="K26" s="402"/>
      <c r="L26" s="402"/>
      <c r="M26" s="402"/>
      <c r="N26" s="434"/>
      <c r="O26" s="401" t="s">
        <v>123</v>
      </c>
      <c r="P26" s="402"/>
      <c r="Q26" s="402"/>
      <c r="R26" s="402"/>
      <c r="S26" s="402"/>
      <c r="T26" s="402"/>
      <c r="U26" s="403"/>
      <c r="V26" s="134"/>
      <c r="W26" s="130"/>
      <c r="X26" s="450" t="s">
        <v>248</v>
      </c>
      <c r="Y26" s="450"/>
      <c r="Z26" s="450"/>
      <c r="AA26" s="450"/>
      <c r="AB26" s="450"/>
      <c r="AC26" s="450"/>
      <c r="AD26" s="450"/>
      <c r="AE26" s="131"/>
      <c r="AF26" s="426">
        <v>22</v>
      </c>
      <c r="AG26" s="426"/>
      <c r="AH26" s="426" t="s">
        <v>124</v>
      </c>
      <c r="AI26" s="426"/>
      <c r="AJ26" s="130"/>
      <c r="AK26" s="130"/>
      <c r="AL26" s="130"/>
      <c r="AM26" s="129"/>
    </row>
    <row r="27" spans="1:39" s="6" customFormat="1" ht="12.75" customHeight="1">
      <c r="A27" s="377"/>
      <c r="B27" s="378"/>
      <c r="C27" s="378"/>
      <c r="D27" s="378"/>
      <c r="E27" s="378"/>
      <c r="F27" s="378"/>
      <c r="G27" s="379"/>
      <c r="H27" s="159">
        <v>17</v>
      </c>
      <c r="I27" s="401" t="s">
        <v>125</v>
      </c>
      <c r="J27" s="402"/>
      <c r="K27" s="402"/>
      <c r="L27" s="402"/>
      <c r="M27" s="402"/>
      <c r="N27" s="434"/>
      <c r="O27" s="401" t="s">
        <v>126</v>
      </c>
      <c r="P27" s="402"/>
      <c r="Q27" s="402"/>
      <c r="R27" s="402"/>
      <c r="S27" s="402"/>
      <c r="T27" s="402"/>
      <c r="U27" s="403"/>
      <c r="V27" s="463"/>
      <c r="W27" s="464"/>
      <c r="X27" s="426">
        <v>124.8</v>
      </c>
      <c r="Y27" s="426"/>
      <c r="Z27" s="130"/>
      <c r="AA27" s="450" t="s">
        <v>127</v>
      </c>
      <c r="AB27" s="450"/>
      <c r="AC27" s="131"/>
      <c r="AD27" s="131"/>
      <c r="AE27" s="131"/>
      <c r="AF27" s="426">
        <v>124.8</v>
      </c>
      <c r="AG27" s="426"/>
      <c r="AH27" s="130" t="s">
        <v>128</v>
      </c>
      <c r="AI27" s="130"/>
      <c r="AJ27" s="130"/>
      <c r="AK27" s="130"/>
      <c r="AL27" s="130"/>
      <c r="AM27" s="129"/>
    </row>
    <row r="28" spans="1:39" s="6" customFormat="1" ht="12.75" customHeight="1">
      <c r="A28" s="377"/>
      <c r="B28" s="378"/>
      <c r="C28" s="378"/>
      <c r="D28" s="378"/>
      <c r="E28" s="378"/>
      <c r="F28" s="378"/>
      <c r="G28" s="379"/>
      <c r="H28" s="159">
        <v>18</v>
      </c>
      <c r="I28" s="452" t="s">
        <v>129</v>
      </c>
      <c r="J28" s="453"/>
      <c r="K28" s="453"/>
      <c r="L28" s="453"/>
      <c r="M28" s="453"/>
      <c r="N28" s="454"/>
      <c r="O28" s="401" t="s">
        <v>130</v>
      </c>
      <c r="P28" s="402"/>
      <c r="Q28" s="402"/>
      <c r="R28" s="402"/>
      <c r="S28" s="402"/>
      <c r="T28" s="402"/>
      <c r="U28" s="403"/>
      <c r="V28" s="132"/>
      <c r="W28" s="130"/>
      <c r="X28" s="130"/>
      <c r="Y28" s="130"/>
      <c r="Z28" s="130"/>
      <c r="AA28" s="461" t="s">
        <v>97</v>
      </c>
      <c r="AB28" s="439"/>
      <c r="AC28" s="439"/>
      <c r="AD28" s="439"/>
      <c r="AE28" s="462"/>
      <c r="AF28" s="462"/>
      <c r="AG28" s="131"/>
      <c r="AH28" s="133" t="s">
        <v>124</v>
      </c>
      <c r="AI28" s="130"/>
      <c r="AJ28" s="130"/>
      <c r="AK28" s="130"/>
      <c r="AL28" s="130"/>
      <c r="AM28" s="129"/>
    </row>
    <row r="29" spans="1:39" s="6" customFormat="1" ht="12.75" customHeight="1">
      <c r="A29" s="377"/>
      <c r="B29" s="378"/>
      <c r="C29" s="378"/>
      <c r="D29" s="378"/>
      <c r="E29" s="378"/>
      <c r="F29" s="378"/>
      <c r="G29" s="379"/>
      <c r="H29" s="159">
        <v>19</v>
      </c>
      <c r="I29" s="455"/>
      <c r="J29" s="456"/>
      <c r="K29" s="456"/>
      <c r="L29" s="456"/>
      <c r="M29" s="456"/>
      <c r="N29" s="457"/>
      <c r="O29" s="401" t="s">
        <v>131</v>
      </c>
      <c r="P29" s="402"/>
      <c r="Q29" s="402"/>
      <c r="R29" s="402"/>
      <c r="S29" s="402"/>
      <c r="T29" s="402"/>
      <c r="U29" s="403"/>
      <c r="V29" s="134"/>
      <c r="W29" s="130"/>
      <c r="X29" s="130"/>
      <c r="Y29" s="130"/>
      <c r="Z29" s="130"/>
      <c r="AA29" s="439">
        <v>0.9</v>
      </c>
      <c r="AB29" s="439"/>
      <c r="AC29" s="439"/>
      <c r="AD29" s="439"/>
      <c r="AE29" s="462"/>
      <c r="AF29" s="462"/>
      <c r="AG29" s="131"/>
      <c r="AH29" s="133" t="s">
        <v>124</v>
      </c>
      <c r="AI29" s="130"/>
      <c r="AJ29" s="130"/>
      <c r="AK29" s="130"/>
      <c r="AL29" s="130"/>
      <c r="AM29" s="129"/>
    </row>
    <row r="30" spans="1:39" s="6" customFormat="1" ht="12.75" customHeight="1">
      <c r="A30" s="377"/>
      <c r="B30" s="378"/>
      <c r="C30" s="378"/>
      <c r="D30" s="378"/>
      <c r="E30" s="378"/>
      <c r="F30" s="378"/>
      <c r="G30" s="379"/>
      <c r="H30" s="159">
        <v>20</v>
      </c>
      <c r="I30" s="458"/>
      <c r="J30" s="459"/>
      <c r="K30" s="459"/>
      <c r="L30" s="459"/>
      <c r="M30" s="459"/>
      <c r="N30" s="460"/>
      <c r="O30" s="401" t="s">
        <v>132</v>
      </c>
      <c r="P30" s="402"/>
      <c r="Q30" s="402"/>
      <c r="R30" s="402"/>
      <c r="S30" s="402"/>
      <c r="T30" s="402"/>
      <c r="U30" s="403"/>
      <c r="V30" s="134"/>
      <c r="W30" s="130"/>
      <c r="X30" s="130"/>
      <c r="Y30" s="130"/>
      <c r="Z30" s="130"/>
      <c r="AA30" s="439">
        <v>0.9</v>
      </c>
      <c r="AB30" s="439"/>
      <c r="AC30" s="439"/>
      <c r="AD30" s="439"/>
      <c r="AE30" s="462"/>
      <c r="AF30" s="462"/>
      <c r="AG30" s="131"/>
      <c r="AH30" s="133" t="s">
        <v>124</v>
      </c>
      <c r="AI30" s="130"/>
      <c r="AJ30" s="130"/>
      <c r="AK30" s="130"/>
      <c r="AL30" s="130"/>
      <c r="AM30" s="129"/>
    </row>
    <row r="31" spans="1:39" s="6" customFormat="1" ht="12.75" customHeight="1">
      <c r="A31" s="377"/>
      <c r="B31" s="378"/>
      <c r="C31" s="378"/>
      <c r="D31" s="378"/>
      <c r="E31" s="378"/>
      <c r="F31" s="378"/>
      <c r="G31" s="379"/>
      <c r="H31" s="159">
        <v>21</v>
      </c>
      <c r="I31" s="401" t="s">
        <v>133</v>
      </c>
      <c r="J31" s="402"/>
      <c r="K31" s="402"/>
      <c r="L31" s="402"/>
      <c r="M31" s="402"/>
      <c r="N31" s="402"/>
      <c r="O31" s="402"/>
      <c r="P31" s="402"/>
      <c r="Q31" s="402"/>
      <c r="R31" s="402"/>
      <c r="S31" s="402"/>
      <c r="T31" s="402"/>
      <c r="U31" s="403"/>
      <c r="V31" s="446">
        <v>0.1</v>
      </c>
      <c r="W31" s="447"/>
      <c r="X31" s="447"/>
      <c r="Y31" s="447"/>
      <c r="Z31" s="447"/>
      <c r="AA31" s="447"/>
      <c r="AB31" s="447"/>
      <c r="AC31" s="447"/>
      <c r="AD31" s="447"/>
      <c r="AE31" s="447"/>
      <c r="AF31" s="447"/>
      <c r="AG31" s="447"/>
      <c r="AH31" s="447"/>
      <c r="AI31" s="447"/>
      <c r="AJ31" s="447"/>
      <c r="AK31" s="447"/>
      <c r="AL31" s="447"/>
      <c r="AM31" s="448"/>
    </row>
    <row r="32" spans="1:39" s="6" customFormat="1" ht="12.75" customHeight="1">
      <c r="A32" s="377"/>
      <c r="B32" s="378"/>
      <c r="C32" s="378"/>
      <c r="D32" s="378"/>
      <c r="E32" s="378"/>
      <c r="F32" s="378"/>
      <c r="G32" s="379"/>
      <c r="H32" s="159">
        <v>22</v>
      </c>
      <c r="I32" s="401" t="s">
        <v>134</v>
      </c>
      <c r="J32" s="402"/>
      <c r="K32" s="402"/>
      <c r="L32" s="402"/>
      <c r="M32" s="402"/>
      <c r="N32" s="402"/>
      <c r="O32" s="402"/>
      <c r="P32" s="402"/>
      <c r="Q32" s="402"/>
      <c r="R32" s="402"/>
      <c r="S32" s="402"/>
      <c r="T32" s="402"/>
      <c r="U32" s="403"/>
      <c r="V32" s="449">
        <v>1.1000000000000001</v>
      </c>
      <c r="W32" s="450"/>
      <c r="X32" s="450"/>
      <c r="Y32" s="450"/>
      <c r="Z32" s="450"/>
      <c r="AA32" s="450"/>
      <c r="AB32" s="450"/>
      <c r="AC32" s="450"/>
      <c r="AD32" s="450"/>
      <c r="AE32" s="450"/>
      <c r="AF32" s="450"/>
      <c r="AG32" s="450"/>
      <c r="AH32" s="450"/>
      <c r="AI32" s="450"/>
      <c r="AJ32" s="450"/>
      <c r="AK32" s="450"/>
      <c r="AL32" s="450"/>
      <c r="AM32" s="451"/>
    </row>
    <row r="33" spans="1:39" s="6" customFormat="1" ht="12.75" customHeight="1">
      <c r="A33" s="377"/>
      <c r="B33" s="378"/>
      <c r="C33" s="378"/>
      <c r="D33" s="378"/>
      <c r="E33" s="378"/>
      <c r="F33" s="378"/>
      <c r="G33" s="379"/>
      <c r="H33" s="159">
        <v>23</v>
      </c>
      <c r="I33" s="401" t="s">
        <v>135</v>
      </c>
      <c r="J33" s="402"/>
      <c r="K33" s="402"/>
      <c r="L33" s="402"/>
      <c r="M33" s="402"/>
      <c r="N33" s="402"/>
      <c r="O33" s="402"/>
      <c r="P33" s="402"/>
      <c r="Q33" s="402"/>
      <c r="R33" s="402"/>
      <c r="S33" s="402"/>
      <c r="T33" s="402"/>
      <c r="U33" s="403"/>
      <c r="V33" s="441">
        <v>0.96399999999999997</v>
      </c>
      <c r="W33" s="442"/>
      <c r="X33" s="442"/>
      <c r="Y33" s="442"/>
      <c r="Z33" s="442"/>
      <c r="AA33" s="442"/>
      <c r="AB33" s="442"/>
      <c r="AC33" s="442"/>
      <c r="AD33" s="442"/>
      <c r="AE33" s="442"/>
      <c r="AF33" s="442"/>
      <c r="AG33" s="442"/>
      <c r="AH33" s="442"/>
      <c r="AI33" s="442"/>
      <c r="AJ33" s="442"/>
      <c r="AK33" s="442"/>
      <c r="AL33" s="442"/>
      <c r="AM33" s="443"/>
    </row>
    <row r="34" spans="1:39" s="6" customFormat="1" ht="12.75" customHeight="1">
      <c r="A34" s="377"/>
      <c r="B34" s="378"/>
      <c r="C34" s="378"/>
      <c r="D34" s="378"/>
      <c r="E34" s="378"/>
      <c r="F34" s="378"/>
      <c r="G34" s="379"/>
      <c r="H34" s="159">
        <v>24</v>
      </c>
      <c r="I34" s="401" t="s">
        <v>136</v>
      </c>
      <c r="J34" s="402"/>
      <c r="K34" s="402"/>
      <c r="L34" s="402"/>
      <c r="M34" s="402"/>
      <c r="N34" s="402"/>
      <c r="O34" s="402"/>
      <c r="P34" s="402"/>
      <c r="Q34" s="402"/>
      <c r="R34" s="402"/>
      <c r="S34" s="402"/>
      <c r="T34" s="402"/>
      <c r="U34" s="403"/>
      <c r="V34" s="438">
        <v>693.3</v>
      </c>
      <c r="W34" s="439"/>
      <c r="X34" s="439"/>
      <c r="Y34" s="439"/>
      <c r="Z34" s="439"/>
      <c r="AA34" s="439"/>
      <c r="AB34" s="439"/>
      <c r="AC34" s="439" t="s">
        <v>97</v>
      </c>
      <c r="AD34" s="439"/>
      <c r="AE34" s="439"/>
      <c r="AF34" s="439"/>
      <c r="AG34" s="439"/>
      <c r="AH34" s="439"/>
      <c r="AI34" s="439"/>
      <c r="AJ34" s="439"/>
      <c r="AK34" s="439"/>
      <c r="AL34" s="439"/>
      <c r="AM34" s="440"/>
    </row>
    <row r="35" spans="1:39" s="6" customFormat="1" ht="12.75" customHeight="1">
      <c r="A35" s="377"/>
      <c r="B35" s="378"/>
      <c r="C35" s="378"/>
      <c r="D35" s="378"/>
      <c r="E35" s="378"/>
      <c r="F35" s="378"/>
      <c r="G35" s="379"/>
      <c r="H35" s="159">
        <v>25</v>
      </c>
      <c r="I35" s="401" t="s">
        <v>137</v>
      </c>
      <c r="J35" s="402"/>
      <c r="K35" s="402"/>
      <c r="L35" s="402"/>
      <c r="M35" s="402"/>
      <c r="N35" s="402"/>
      <c r="O35" s="402"/>
      <c r="P35" s="402"/>
      <c r="Q35" s="402"/>
      <c r="R35" s="402"/>
      <c r="S35" s="402"/>
      <c r="T35" s="402"/>
      <c r="U35" s="403"/>
      <c r="V35" s="441">
        <v>1.2250000000000001</v>
      </c>
      <c r="W35" s="442"/>
      <c r="X35" s="442"/>
      <c r="Y35" s="442"/>
      <c r="Z35" s="442"/>
      <c r="AA35" s="442"/>
      <c r="AB35" s="442"/>
      <c r="AC35" s="442"/>
      <c r="AD35" s="442"/>
      <c r="AE35" s="442"/>
      <c r="AF35" s="442"/>
      <c r="AG35" s="442"/>
      <c r="AH35" s="442"/>
      <c r="AI35" s="442"/>
      <c r="AJ35" s="442"/>
      <c r="AK35" s="442"/>
      <c r="AL35" s="442"/>
      <c r="AM35" s="443"/>
    </row>
    <row r="36" spans="1:39" s="6" customFormat="1" ht="12.75" customHeight="1">
      <c r="A36" s="377"/>
      <c r="B36" s="378"/>
      <c r="C36" s="378"/>
      <c r="D36" s="378"/>
      <c r="E36" s="378"/>
      <c r="F36" s="378"/>
      <c r="G36" s="379"/>
      <c r="H36" s="159">
        <v>26</v>
      </c>
      <c r="I36" s="401" t="s">
        <v>138</v>
      </c>
      <c r="J36" s="402"/>
      <c r="K36" s="402"/>
      <c r="L36" s="402"/>
      <c r="M36" s="402"/>
      <c r="N36" s="402"/>
      <c r="O36" s="402"/>
      <c r="P36" s="402"/>
      <c r="Q36" s="402"/>
      <c r="R36" s="402"/>
      <c r="S36" s="402"/>
      <c r="T36" s="402"/>
      <c r="U36" s="403"/>
      <c r="V36" s="474">
        <v>15.38</v>
      </c>
      <c r="W36" s="475"/>
      <c r="X36" s="475"/>
      <c r="Y36" s="475"/>
      <c r="Z36" s="475"/>
      <c r="AA36" s="133" t="s">
        <v>139</v>
      </c>
      <c r="AB36" s="133"/>
      <c r="AC36" s="133"/>
      <c r="AD36" s="133"/>
      <c r="AE36" s="133"/>
      <c r="AF36" s="133"/>
      <c r="AG36" s="133"/>
      <c r="AH36" s="133"/>
      <c r="AI36" s="133"/>
      <c r="AJ36" s="133"/>
      <c r="AK36" s="133"/>
      <c r="AL36" s="133"/>
      <c r="AM36" s="135"/>
    </row>
    <row r="37" spans="1:39" s="6" customFormat="1" ht="12.75" customHeight="1">
      <c r="A37" s="377"/>
      <c r="B37" s="378"/>
      <c r="C37" s="378"/>
      <c r="D37" s="378"/>
      <c r="E37" s="378"/>
      <c r="F37" s="378"/>
      <c r="G37" s="379"/>
      <c r="H37" s="159">
        <v>27</v>
      </c>
      <c r="I37" s="401" t="s">
        <v>140</v>
      </c>
      <c r="J37" s="402"/>
      <c r="K37" s="402"/>
      <c r="L37" s="402"/>
      <c r="M37" s="402"/>
      <c r="N37" s="402"/>
      <c r="O37" s="402"/>
      <c r="P37" s="402"/>
      <c r="Q37" s="402"/>
      <c r="R37" s="402"/>
      <c r="S37" s="402"/>
      <c r="T37" s="402"/>
      <c r="U37" s="403"/>
      <c r="V37" s="444">
        <v>1.48903013255057E-2</v>
      </c>
      <c r="W37" s="445"/>
      <c r="X37" s="445"/>
      <c r="Y37" s="445"/>
      <c r="Z37" s="445"/>
      <c r="AA37" s="130" t="s">
        <v>141</v>
      </c>
      <c r="AB37" s="130"/>
      <c r="AC37" s="130"/>
      <c r="AD37" s="130"/>
      <c r="AE37" s="130"/>
      <c r="AF37" s="130"/>
      <c r="AG37" s="130"/>
      <c r="AH37" s="130"/>
      <c r="AI37" s="130"/>
      <c r="AJ37" s="130"/>
      <c r="AK37" s="130"/>
      <c r="AL37" s="130"/>
      <c r="AM37" s="129"/>
    </row>
    <row r="38" spans="1:39" s="6" customFormat="1" ht="12.75" customHeight="1" thickBot="1">
      <c r="A38" s="417"/>
      <c r="B38" s="418"/>
      <c r="C38" s="418"/>
      <c r="D38" s="418"/>
      <c r="E38" s="418"/>
      <c r="F38" s="418"/>
      <c r="G38" s="419"/>
      <c r="H38" s="160">
        <v>28</v>
      </c>
      <c r="I38" s="407" t="s">
        <v>142</v>
      </c>
      <c r="J38" s="408"/>
      <c r="K38" s="408"/>
      <c r="L38" s="408"/>
      <c r="M38" s="408"/>
      <c r="N38" s="408"/>
      <c r="O38" s="408"/>
      <c r="P38" s="408"/>
      <c r="Q38" s="408"/>
      <c r="R38" s="408"/>
      <c r="S38" s="408"/>
      <c r="T38" s="408"/>
      <c r="U38" s="409"/>
      <c r="V38" s="136"/>
      <c r="W38" s="415" t="s">
        <v>348</v>
      </c>
      <c r="X38" s="415"/>
      <c r="Y38" s="415"/>
      <c r="Z38" s="415"/>
      <c r="AA38" s="415" t="s">
        <v>254</v>
      </c>
      <c r="AB38" s="415"/>
      <c r="AC38" s="137"/>
      <c r="AD38" s="137"/>
      <c r="AE38" s="138"/>
      <c r="AF38" s="138"/>
      <c r="AG38" s="138"/>
      <c r="AH38" s="138"/>
      <c r="AI38" s="138"/>
      <c r="AJ38" s="138"/>
      <c r="AK38" s="138"/>
      <c r="AL38" s="138"/>
      <c r="AM38" s="139"/>
    </row>
    <row r="39" spans="1:39" s="6" customFormat="1" ht="12.75" customHeight="1">
      <c r="A39" s="395" t="s">
        <v>143</v>
      </c>
      <c r="B39" s="396"/>
      <c r="C39" s="396"/>
      <c r="D39" s="396"/>
      <c r="E39" s="396"/>
      <c r="F39" s="396"/>
      <c r="G39" s="397"/>
      <c r="H39" s="158">
        <v>29</v>
      </c>
      <c r="I39" s="401" t="s">
        <v>144</v>
      </c>
      <c r="J39" s="402"/>
      <c r="K39" s="402"/>
      <c r="L39" s="402"/>
      <c r="M39" s="402"/>
      <c r="N39" s="434"/>
      <c r="O39" s="401" t="s">
        <v>145</v>
      </c>
      <c r="P39" s="402"/>
      <c r="Q39" s="402" t="s">
        <v>145</v>
      </c>
      <c r="R39" s="402"/>
      <c r="S39" s="402"/>
      <c r="T39" s="402"/>
      <c r="U39" s="403"/>
      <c r="V39" s="435" t="s">
        <v>146</v>
      </c>
      <c r="W39" s="436"/>
      <c r="X39" s="436"/>
      <c r="Y39" s="436"/>
      <c r="Z39" s="436"/>
      <c r="AA39" s="436"/>
      <c r="AB39" s="436"/>
      <c r="AC39" s="436"/>
      <c r="AD39" s="436"/>
      <c r="AE39" s="437"/>
      <c r="AF39" s="140"/>
      <c r="AG39" s="122"/>
      <c r="AH39" s="122"/>
      <c r="AI39" s="122"/>
      <c r="AJ39" s="127" t="s">
        <v>97</v>
      </c>
      <c r="AK39" s="127"/>
      <c r="AL39" s="127"/>
      <c r="AM39" s="128"/>
    </row>
    <row r="40" spans="1:39" s="6" customFormat="1" ht="12.75" customHeight="1">
      <c r="A40" s="377"/>
      <c r="B40" s="378"/>
      <c r="C40" s="378"/>
      <c r="D40" s="378"/>
      <c r="E40" s="378"/>
      <c r="F40" s="378"/>
      <c r="G40" s="379"/>
      <c r="H40" s="159">
        <v>30</v>
      </c>
      <c r="I40" s="401" t="s">
        <v>147</v>
      </c>
      <c r="J40" s="402"/>
      <c r="K40" s="402"/>
      <c r="L40" s="402"/>
      <c r="M40" s="402"/>
      <c r="N40" s="402"/>
      <c r="O40" s="402"/>
      <c r="P40" s="402"/>
      <c r="Q40" s="402"/>
      <c r="R40" s="402"/>
      <c r="S40" s="402"/>
      <c r="T40" s="402"/>
      <c r="U40" s="403"/>
      <c r="V40" s="425" t="s">
        <v>146</v>
      </c>
      <c r="W40" s="426"/>
      <c r="X40" s="426"/>
      <c r="Y40" s="426"/>
      <c r="Z40" s="426"/>
      <c r="AA40" s="426"/>
      <c r="AB40" s="426"/>
      <c r="AC40" s="426"/>
      <c r="AD40" s="426"/>
      <c r="AE40" s="426"/>
      <c r="AF40" s="426"/>
      <c r="AG40" s="426"/>
      <c r="AH40" s="426"/>
      <c r="AI40" s="426"/>
      <c r="AJ40" s="426"/>
      <c r="AK40" s="426"/>
      <c r="AL40" s="426"/>
      <c r="AM40" s="427"/>
    </row>
    <row r="41" spans="1:39" s="6" customFormat="1" ht="12.75" customHeight="1">
      <c r="A41" s="377"/>
      <c r="B41" s="378"/>
      <c r="C41" s="378"/>
      <c r="D41" s="378"/>
      <c r="E41" s="378"/>
      <c r="F41" s="378"/>
      <c r="G41" s="379"/>
      <c r="H41" s="159">
        <v>31</v>
      </c>
      <c r="I41" s="401" t="s">
        <v>148</v>
      </c>
      <c r="J41" s="402"/>
      <c r="K41" s="402"/>
      <c r="L41" s="402"/>
      <c r="M41" s="402"/>
      <c r="N41" s="402"/>
      <c r="O41" s="402"/>
      <c r="P41" s="402"/>
      <c r="Q41" s="402"/>
      <c r="R41" s="402"/>
      <c r="S41" s="402"/>
      <c r="T41" s="402"/>
      <c r="U41" s="403"/>
      <c r="V41" s="425" t="s">
        <v>244</v>
      </c>
      <c r="W41" s="426"/>
      <c r="X41" s="426"/>
      <c r="Y41" s="426"/>
      <c r="Z41" s="426"/>
      <c r="AA41" s="426"/>
      <c r="AB41" s="426"/>
      <c r="AC41" s="426"/>
      <c r="AD41" s="426"/>
      <c r="AE41" s="426"/>
      <c r="AF41" s="426"/>
      <c r="AG41" s="426"/>
      <c r="AH41" s="426"/>
      <c r="AI41" s="426"/>
      <c r="AJ41" s="426"/>
      <c r="AK41" s="426"/>
      <c r="AL41" s="426"/>
      <c r="AM41" s="427"/>
    </row>
    <row r="42" spans="1:39" s="6" customFormat="1" ht="12.75" customHeight="1">
      <c r="A42" s="377"/>
      <c r="B42" s="378"/>
      <c r="C42" s="378"/>
      <c r="D42" s="378"/>
      <c r="E42" s="378"/>
      <c r="F42" s="378"/>
      <c r="G42" s="379"/>
      <c r="H42" s="159">
        <v>32</v>
      </c>
      <c r="I42" s="401" t="s">
        <v>149</v>
      </c>
      <c r="J42" s="402"/>
      <c r="K42" s="402"/>
      <c r="L42" s="402"/>
      <c r="M42" s="402"/>
      <c r="N42" s="402"/>
      <c r="O42" s="402"/>
      <c r="P42" s="402"/>
      <c r="Q42" s="402"/>
      <c r="R42" s="402"/>
      <c r="S42" s="402"/>
      <c r="T42" s="402"/>
      <c r="U42" s="403"/>
      <c r="V42" s="411" t="s">
        <v>245</v>
      </c>
      <c r="W42" s="412"/>
      <c r="X42" s="412"/>
      <c r="Y42" s="412"/>
      <c r="Z42" s="412"/>
      <c r="AA42" s="412"/>
      <c r="AB42" s="412"/>
      <c r="AC42" s="412"/>
      <c r="AD42" s="412"/>
      <c r="AE42" s="412"/>
      <c r="AF42" s="412"/>
      <c r="AG42" s="412"/>
      <c r="AH42" s="412"/>
      <c r="AI42" s="412"/>
      <c r="AJ42" s="412"/>
      <c r="AK42" s="412"/>
      <c r="AL42" s="412"/>
      <c r="AM42" s="413"/>
    </row>
    <row r="43" spans="1:39" s="6" customFormat="1" ht="12.75" customHeight="1">
      <c r="A43" s="377"/>
      <c r="B43" s="378"/>
      <c r="C43" s="378"/>
      <c r="D43" s="378"/>
      <c r="E43" s="378"/>
      <c r="F43" s="378"/>
      <c r="G43" s="379"/>
      <c r="H43" s="159">
        <v>33</v>
      </c>
      <c r="I43" s="401" t="s">
        <v>275</v>
      </c>
      <c r="J43" s="402"/>
      <c r="K43" s="402"/>
      <c r="L43" s="402"/>
      <c r="M43" s="402"/>
      <c r="N43" s="402"/>
      <c r="O43" s="402"/>
      <c r="P43" s="402"/>
      <c r="Q43" s="402"/>
      <c r="R43" s="402"/>
      <c r="S43" s="402"/>
      <c r="T43" s="402"/>
      <c r="U43" s="403"/>
      <c r="V43" s="425" t="s">
        <v>360</v>
      </c>
      <c r="W43" s="412"/>
      <c r="X43" s="412"/>
      <c r="Y43" s="412"/>
      <c r="Z43" s="412"/>
      <c r="AA43" s="412"/>
      <c r="AB43" s="412"/>
      <c r="AC43" s="412"/>
      <c r="AD43" s="412"/>
      <c r="AE43" s="412"/>
      <c r="AF43" s="412"/>
      <c r="AG43" s="412"/>
      <c r="AH43" s="412"/>
      <c r="AI43" s="412"/>
      <c r="AJ43" s="412"/>
      <c r="AK43" s="412"/>
      <c r="AL43" s="412"/>
      <c r="AM43" s="413"/>
    </row>
    <row r="44" spans="1:39" s="6" customFormat="1" ht="12.75" customHeight="1">
      <c r="A44" s="377"/>
      <c r="B44" s="378"/>
      <c r="C44" s="378"/>
      <c r="D44" s="378"/>
      <c r="E44" s="378"/>
      <c r="F44" s="378"/>
      <c r="G44" s="379"/>
      <c r="H44" s="159">
        <v>34</v>
      </c>
      <c r="I44" s="401" t="s">
        <v>274</v>
      </c>
      <c r="J44" s="402"/>
      <c r="K44" s="402"/>
      <c r="L44" s="402"/>
      <c r="M44" s="402"/>
      <c r="N44" s="402"/>
      <c r="O44" s="402"/>
      <c r="P44" s="402"/>
      <c r="Q44" s="402"/>
      <c r="R44" s="402"/>
      <c r="S44" s="402"/>
      <c r="T44" s="402"/>
      <c r="U44" s="403"/>
      <c r="V44" s="411" t="s">
        <v>361</v>
      </c>
      <c r="W44" s="412"/>
      <c r="X44" s="412"/>
      <c r="Y44" s="412"/>
      <c r="Z44" s="412"/>
      <c r="AA44" s="412"/>
      <c r="AB44" s="412"/>
      <c r="AC44" s="412"/>
      <c r="AD44" s="412"/>
      <c r="AE44" s="412"/>
      <c r="AF44" s="412"/>
      <c r="AG44" s="412"/>
      <c r="AH44" s="412"/>
      <c r="AI44" s="412"/>
      <c r="AJ44" s="412"/>
      <c r="AK44" s="412"/>
      <c r="AL44" s="412"/>
      <c r="AM44" s="413"/>
    </row>
    <row r="45" spans="1:39" s="6" customFormat="1" ht="12.75" customHeight="1" thickBot="1">
      <c r="A45" s="417"/>
      <c r="B45" s="418"/>
      <c r="C45" s="418"/>
      <c r="D45" s="418"/>
      <c r="E45" s="418"/>
      <c r="F45" s="418"/>
      <c r="G45" s="419"/>
      <c r="H45" s="160">
        <v>35</v>
      </c>
      <c r="I45" s="401" t="s">
        <v>150</v>
      </c>
      <c r="J45" s="402"/>
      <c r="K45" s="402"/>
      <c r="L45" s="402"/>
      <c r="M45" s="402"/>
      <c r="N45" s="402"/>
      <c r="O45" s="402"/>
      <c r="P45" s="402"/>
      <c r="Q45" s="402"/>
      <c r="R45" s="402"/>
      <c r="S45" s="402"/>
      <c r="T45" s="402"/>
      <c r="U45" s="403"/>
      <c r="V45" s="414" t="s">
        <v>190</v>
      </c>
      <c r="W45" s="415"/>
      <c r="X45" s="415"/>
      <c r="Y45" s="415"/>
      <c r="Z45" s="415"/>
      <c r="AA45" s="415"/>
      <c r="AB45" s="415"/>
      <c r="AC45" s="415"/>
      <c r="AD45" s="415"/>
      <c r="AE45" s="415"/>
      <c r="AF45" s="415"/>
      <c r="AG45" s="415"/>
      <c r="AH45" s="415"/>
      <c r="AI45" s="415"/>
      <c r="AJ45" s="415"/>
      <c r="AK45" s="415"/>
      <c r="AL45" s="415"/>
      <c r="AM45" s="416"/>
    </row>
    <row r="46" spans="1:39" s="6" customFormat="1" ht="12.75" customHeight="1">
      <c r="A46" s="395" t="s">
        <v>151</v>
      </c>
      <c r="B46" s="396"/>
      <c r="C46" s="396"/>
      <c r="D46" s="396"/>
      <c r="E46" s="396"/>
      <c r="F46" s="396"/>
      <c r="G46" s="397"/>
      <c r="H46" s="158">
        <v>36</v>
      </c>
      <c r="I46" s="398" t="s">
        <v>152</v>
      </c>
      <c r="J46" s="399"/>
      <c r="K46" s="399"/>
      <c r="L46" s="399"/>
      <c r="M46" s="399"/>
      <c r="N46" s="420"/>
      <c r="O46" s="398" t="s">
        <v>153</v>
      </c>
      <c r="P46" s="399"/>
      <c r="Q46" s="399"/>
      <c r="R46" s="399"/>
      <c r="S46" s="399"/>
      <c r="T46" s="399"/>
      <c r="U46" s="400"/>
      <c r="V46" s="421" t="s">
        <v>184</v>
      </c>
      <c r="W46" s="422"/>
      <c r="X46" s="422"/>
      <c r="Y46" s="124" t="s">
        <v>155</v>
      </c>
      <c r="Z46" s="122"/>
      <c r="AA46" s="141"/>
      <c r="AB46" s="141"/>
      <c r="AC46" s="141"/>
      <c r="AD46" s="141"/>
      <c r="AE46" s="141"/>
      <c r="AF46" s="423" t="s">
        <v>154</v>
      </c>
      <c r="AG46" s="422"/>
      <c r="AH46" s="422"/>
      <c r="AI46" s="122" t="s">
        <v>155</v>
      </c>
      <c r="AJ46" s="141"/>
      <c r="AK46" s="141"/>
      <c r="AL46" s="141"/>
      <c r="AM46" s="142"/>
    </row>
    <row r="47" spans="1:39" s="6" customFormat="1" ht="12.75" customHeight="1" thickBot="1">
      <c r="A47" s="417"/>
      <c r="B47" s="418"/>
      <c r="C47" s="418"/>
      <c r="D47" s="418"/>
      <c r="E47" s="418"/>
      <c r="F47" s="418"/>
      <c r="G47" s="419"/>
      <c r="H47" s="163">
        <v>37</v>
      </c>
      <c r="I47" s="407" t="s">
        <v>157</v>
      </c>
      <c r="J47" s="408"/>
      <c r="K47" s="408"/>
      <c r="L47" s="408"/>
      <c r="M47" s="408"/>
      <c r="N47" s="424"/>
      <c r="O47" s="407" t="s">
        <v>153</v>
      </c>
      <c r="P47" s="408"/>
      <c r="Q47" s="408"/>
      <c r="R47" s="408"/>
      <c r="S47" s="408"/>
      <c r="T47" s="408"/>
      <c r="U47" s="409"/>
      <c r="V47" s="414" t="s">
        <v>260</v>
      </c>
      <c r="W47" s="415"/>
      <c r="X47" s="415"/>
      <c r="Y47" s="415"/>
      <c r="Z47" s="415"/>
      <c r="AA47" s="415"/>
      <c r="AB47" s="415"/>
      <c r="AC47" s="415"/>
      <c r="AD47" s="415"/>
      <c r="AE47" s="431"/>
      <c r="AF47" s="428" t="s">
        <v>259</v>
      </c>
      <c r="AG47" s="429"/>
      <c r="AH47" s="429"/>
      <c r="AI47" s="429"/>
      <c r="AJ47" s="429"/>
      <c r="AK47" s="429"/>
      <c r="AL47" s="429"/>
      <c r="AM47" s="430"/>
    </row>
    <row r="48" spans="1:39" s="6" customFormat="1" ht="12.75" customHeight="1">
      <c r="A48" s="410" t="s">
        <v>158</v>
      </c>
      <c r="B48" s="396"/>
      <c r="C48" s="396"/>
      <c r="D48" s="396"/>
      <c r="E48" s="396"/>
      <c r="F48" s="396"/>
      <c r="G48" s="397"/>
      <c r="H48" s="164">
        <v>38</v>
      </c>
      <c r="I48" s="401" t="s">
        <v>159</v>
      </c>
      <c r="J48" s="402"/>
      <c r="K48" s="402"/>
      <c r="L48" s="402"/>
      <c r="M48" s="402"/>
      <c r="N48" s="402"/>
      <c r="O48" s="402"/>
      <c r="P48" s="402"/>
      <c r="Q48" s="402"/>
      <c r="R48" s="402"/>
      <c r="S48" s="402"/>
      <c r="T48" s="402"/>
      <c r="U48" s="403"/>
      <c r="V48" s="179" t="s">
        <v>285</v>
      </c>
      <c r="W48" s="180"/>
      <c r="X48" s="180"/>
      <c r="Y48" s="180"/>
      <c r="Z48" s="180"/>
      <c r="AA48" s="180"/>
      <c r="AB48" s="180"/>
      <c r="AC48" s="180"/>
      <c r="AD48" s="180"/>
      <c r="AE48" s="180"/>
      <c r="AF48" s="180"/>
      <c r="AG48" s="180"/>
      <c r="AH48" s="180"/>
      <c r="AI48" s="180"/>
      <c r="AJ48" s="180"/>
      <c r="AK48" s="180"/>
      <c r="AL48" s="180"/>
      <c r="AM48" s="181"/>
    </row>
    <row r="49" spans="1:39" s="6" customFormat="1" ht="12.75" customHeight="1">
      <c r="A49" s="377"/>
      <c r="B49" s="378"/>
      <c r="C49" s="378"/>
      <c r="D49" s="378"/>
      <c r="E49" s="378"/>
      <c r="F49" s="378"/>
      <c r="G49" s="379"/>
      <c r="H49" s="159">
        <v>39</v>
      </c>
      <c r="I49" s="401" t="s">
        <v>161</v>
      </c>
      <c r="J49" s="402"/>
      <c r="K49" s="402"/>
      <c r="L49" s="402"/>
      <c r="M49" s="402"/>
      <c r="N49" s="402"/>
      <c r="O49" s="402"/>
      <c r="P49" s="402"/>
      <c r="Q49" s="402"/>
      <c r="R49" s="402"/>
      <c r="S49" s="402"/>
      <c r="T49" s="402"/>
      <c r="U49" s="403"/>
      <c r="V49" s="182" t="s">
        <v>295</v>
      </c>
      <c r="W49" s="183"/>
      <c r="X49" s="183"/>
      <c r="Y49" s="183"/>
      <c r="Z49" s="183"/>
      <c r="AA49" s="183"/>
      <c r="AB49" s="183"/>
      <c r="AC49" s="183"/>
      <c r="AD49" s="183"/>
      <c r="AE49" s="183"/>
      <c r="AF49" s="183"/>
      <c r="AG49" s="183"/>
      <c r="AH49" s="183"/>
      <c r="AI49" s="183"/>
      <c r="AJ49" s="183"/>
      <c r="AK49" s="183"/>
      <c r="AL49" s="183"/>
      <c r="AM49" s="184"/>
    </row>
    <row r="50" spans="1:39" s="6" customFormat="1" ht="12.75" customHeight="1">
      <c r="A50" s="377"/>
      <c r="B50" s="378"/>
      <c r="C50" s="378"/>
      <c r="D50" s="378"/>
      <c r="E50" s="378"/>
      <c r="F50" s="378"/>
      <c r="G50" s="379"/>
      <c r="H50" s="159">
        <v>40</v>
      </c>
      <c r="I50" s="401" t="s">
        <v>163</v>
      </c>
      <c r="J50" s="402"/>
      <c r="K50" s="402"/>
      <c r="L50" s="402"/>
      <c r="M50" s="402"/>
      <c r="N50" s="402"/>
      <c r="O50" s="402"/>
      <c r="P50" s="402"/>
      <c r="Q50" s="402"/>
      <c r="R50" s="402"/>
      <c r="S50" s="402"/>
      <c r="T50" s="402"/>
      <c r="U50" s="403"/>
      <c r="V50" s="182" t="s">
        <v>162</v>
      </c>
      <c r="W50" s="183"/>
      <c r="X50" s="183"/>
      <c r="Y50" s="183"/>
      <c r="Z50" s="183"/>
      <c r="AA50" s="183"/>
      <c r="AB50" s="183"/>
      <c r="AC50" s="183"/>
      <c r="AD50" s="183"/>
      <c r="AE50" s="183"/>
      <c r="AF50" s="183"/>
      <c r="AG50" s="183"/>
      <c r="AH50" s="183"/>
      <c r="AI50" s="183"/>
      <c r="AJ50" s="183"/>
      <c r="AK50" s="183"/>
      <c r="AL50" s="183"/>
      <c r="AM50" s="184"/>
    </row>
    <row r="51" spans="1:39" s="6" customFormat="1" ht="12.75" customHeight="1">
      <c r="A51" s="377"/>
      <c r="B51" s="378"/>
      <c r="C51" s="378"/>
      <c r="D51" s="378"/>
      <c r="E51" s="378"/>
      <c r="F51" s="378"/>
      <c r="G51" s="379"/>
      <c r="H51" s="159">
        <v>41</v>
      </c>
      <c r="I51" s="401" t="s">
        <v>164</v>
      </c>
      <c r="J51" s="402"/>
      <c r="K51" s="402"/>
      <c r="L51" s="402"/>
      <c r="M51" s="402"/>
      <c r="N51" s="402"/>
      <c r="O51" s="402"/>
      <c r="P51" s="402"/>
      <c r="Q51" s="402"/>
      <c r="R51" s="402"/>
      <c r="S51" s="402"/>
      <c r="T51" s="402"/>
      <c r="U51" s="403"/>
      <c r="V51" s="182" t="s">
        <v>86</v>
      </c>
      <c r="W51" s="183"/>
      <c r="X51" s="183"/>
      <c r="Y51" s="183"/>
      <c r="Z51" s="183"/>
      <c r="AA51" s="183"/>
      <c r="AB51" s="183"/>
      <c r="AC51" s="183"/>
      <c r="AD51" s="183"/>
      <c r="AE51" s="183"/>
      <c r="AF51" s="183"/>
      <c r="AG51" s="183"/>
      <c r="AH51" s="183"/>
      <c r="AI51" s="183"/>
      <c r="AJ51" s="183"/>
      <c r="AK51" s="183"/>
      <c r="AL51" s="183"/>
      <c r="AM51" s="184"/>
    </row>
    <row r="52" spans="1:39" s="6" customFormat="1" ht="12.75" customHeight="1">
      <c r="A52" s="377"/>
      <c r="B52" s="378"/>
      <c r="C52" s="378"/>
      <c r="D52" s="378"/>
      <c r="E52" s="378"/>
      <c r="F52" s="378"/>
      <c r="G52" s="379"/>
      <c r="H52" s="159">
        <v>42</v>
      </c>
      <c r="I52" s="401" t="s">
        <v>165</v>
      </c>
      <c r="J52" s="402"/>
      <c r="K52" s="402"/>
      <c r="L52" s="402"/>
      <c r="M52" s="402"/>
      <c r="N52" s="402"/>
      <c r="O52" s="402"/>
      <c r="P52" s="402"/>
      <c r="Q52" s="402"/>
      <c r="R52" s="402"/>
      <c r="S52" s="402"/>
      <c r="T52" s="402"/>
      <c r="U52" s="403"/>
      <c r="V52" s="542" t="s">
        <v>383</v>
      </c>
      <c r="W52" s="543"/>
      <c r="X52" s="543"/>
      <c r="Y52" s="543"/>
      <c r="Z52" s="543"/>
      <c r="AA52" s="543"/>
      <c r="AB52" s="543"/>
      <c r="AC52" s="543"/>
      <c r="AD52" s="543"/>
      <c r="AE52" s="543"/>
      <c r="AF52" s="543"/>
      <c r="AG52" s="543"/>
      <c r="AH52" s="543"/>
      <c r="AI52" s="543"/>
      <c r="AJ52" s="543"/>
      <c r="AK52" s="543"/>
      <c r="AL52" s="543"/>
      <c r="AM52" s="544"/>
    </row>
    <row r="53" spans="1:39" s="6" customFormat="1" ht="12.75" customHeight="1">
      <c r="A53" s="377"/>
      <c r="B53" s="378"/>
      <c r="C53" s="378"/>
      <c r="D53" s="378"/>
      <c r="E53" s="378"/>
      <c r="F53" s="378"/>
      <c r="G53" s="379"/>
      <c r="H53" s="159">
        <v>43</v>
      </c>
      <c r="I53" s="401" t="s">
        <v>110</v>
      </c>
      <c r="J53" s="402"/>
      <c r="K53" s="402"/>
      <c r="L53" s="402"/>
      <c r="M53" s="402"/>
      <c r="N53" s="402"/>
      <c r="O53" s="402"/>
      <c r="P53" s="402"/>
      <c r="Q53" s="402"/>
      <c r="R53" s="402"/>
      <c r="S53" s="402"/>
      <c r="T53" s="402"/>
      <c r="U53" s="403"/>
      <c r="V53" s="182" t="s">
        <v>85</v>
      </c>
      <c r="W53" s="183"/>
      <c r="X53" s="183"/>
      <c r="Y53" s="183"/>
      <c r="Z53" s="183"/>
      <c r="AA53" s="183"/>
      <c r="AB53" s="183"/>
      <c r="AC53" s="183"/>
      <c r="AD53" s="183"/>
      <c r="AE53" s="183"/>
      <c r="AF53" s="183"/>
      <c r="AG53" s="183"/>
      <c r="AH53" s="183"/>
      <c r="AI53" s="183"/>
      <c r="AJ53" s="183"/>
      <c r="AK53" s="183"/>
      <c r="AL53" s="183"/>
      <c r="AM53" s="184"/>
    </row>
    <row r="54" spans="1:39" s="6" customFormat="1" ht="12.75" customHeight="1" thickBot="1">
      <c r="A54" s="377"/>
      <c r="B54" s="378"/>
      <c r="C54" s="378"/>
      <c r="D54" s="378"/>
      <c r="E54" s="378"/>
      <c r="F54" s="378"/>
      <c r="G54" s="379"/>
      <c r="H54" s="159">
        <v>44</v>
      </c>
      <c r="I54" s="147"/>
      <c r="J54" s="148"/>
      <c r="K54" s="148"/>
      <c r="L54" s="148"/>
      <c r="M54" s="148"/>
      <c r="N54" s="148"/>
      <c r="O54" s="148"/>
      <c r="P54" s="148"/>
      <c r="Q54" s="148"/>
      <c r="R54" s="148"/>
      <c r="S54" s="148"/>
      <c r="T54" s="148"/>
      <c r="U54" s="148"/>
      <c r="V54" s="149"/>
      <c r="W54" s="150"/>
      <c r="X54" s="150"/>
      <c r="Y54" s="150"/>
      <c r="Z54" s="150"/>
      <c r="AA54" s="151"/>
      <c r="AB54" s="151"/>
      <c r="AC54" s="151"/>
      <c r="AD54" s="151"/>
      <c r="AE54" s="151"/>
      <c r="AF54" s="151"/>
      <c r="AG54" s="151"/>
      <c r="AH54" s="151"/>
      <c r="AI54" s="151"/>
      <c r="AJ54" s="151"/>
      <c r="AK54" s="151"/>
      <c r="AL54" s="151"/>
      <c r="AM54" s="152"/>
    </row>
    <row r="55" spans="1:39" s="6" customFormat="1" ht="12.75" customHeight="1">
      <c r="A55" s="395" t="s">
        <v>166</v>
      </c>
      <c r="B55" s="396"/>
      <c r="C55" s="396"/>
      <c r="D55" s="396"/>
      <c r="E55" s="396"/>
      <c r="F55" s="396"/>
      <c r="G55" s="397"/>
      <c r="H55" s="158">
        <v>45</v>
      </c>
      <c r="I55" s="398" t="s">
        <v>167</v>
      </c>
      <c r="J55" s="399"/>
      <c r="K55" s="399"/>
      <c r="L55" s="399"/>
      <c r="M55" s="399"/>
      <c r="N55" s="399"/>
      <c r="O55" s="399"/>
      <c r="P55" s="399"/>
      <c r="Q55" s="399"/>
      <c r="R55" s="399"/>
      <c r="S55" s="399"/>
      <c r="T55" s="399"/>
      <c r="U55" s="400"/>
      <c r="V55" s="153" t="s">
        <v>168</v>
      </c>
      <c r="W55" s="124"/>
      <c r="X55" s="124"/>
      <c r="Y55" s="124"/>
      <c r="Z55" s="124"/>
      <c r="AA55" s="124"/>
      <c r="AB55" s="124"/>
      <c r="AC55" s="124"/>
      <c r="AD55" s="124"/>
      <c r="AE55" s="124"/>
      <c r="AF55" s="124"/>
      <c r="AG55" s="124"/>
      <c r="AH55" s="124"/>
      <c r="AI55" s="124"/>
      <c r="AJ55" s="124"/>
      <c r="AK55" s="124"/>
      <c r="AL55" s="124"/>
      <c r="AM55" s="154"/>
    </row>
    <row r="56" spans="1:39" s="6" customFormat="1" ht="12.75" customHeight="1">
      <c r="A56" s="377"/>
      <c r="B56" s="378"/>
      <c r="C56" s="378"/>
      <c r="D56" s="378"/>
      <c r="E56" s="378"/>
      <c r="F56" s="378"/>
      <c r="G56" s="379"/>
      <c r="H56" s="159">
        <v>46</v>
      </c>
      <c r="I56" s="401" t="s">
        <v>169</v>
      </c>
      <c r="J56" s="402"/>
      <c r="K56" s="402"/>
      <c r="L56" s="402"/>
      <c r="M56" s="402"/>
      <c r="N56" s="402"/>
      <c r="O56" s="402"/>
      <c r="P56" s="402"/>
      <c r="Q56" s="402"/>
      <c r="R56" s="402"/>
      <c r="S56" s="402"/>
      <c r="T56" s="402"/>
      <c r="U56" s="403"/>
      <c r="V56" s="145" t="s">
        <v>85</v>
      </c>
      <c r="W56" s="133"/>
      <c r="X56" s="133"/>
      <c r="Y56" s="133"/>
      <c r="Z56" s="133"/>
      <c r="AA56" s="133"/>
      <c r="AB56" s="133"/>
      <c r="AC56" s="133"/>
      <c r="AD56" s="133"/>
      <c r="AE56" s="133"/>
      <c r="AF56" s="133"/>
      <c r="AG56" s="133"/>
      <c r="AH56" s="133"/>
      <c r="AI56" s="133"/>
      <c r="AJ56" s="133"/>
      <c r="AK56" s="133"/>
      <c r="AL56" s="133"/>
      <c r="AM56" s="135"/>
    </row>
    <row r="57" spans="1:39" s="6" customFormat="1" ht="12.75" customHeight="1">
      <c r="A57" s="377"/>
      <c r="B57" s="378"/>
      <c r="C57" s="378"/>
      <c r="D57" s="378"/>
      <c r="E57" s="378"/>
      <c r="F57" s="378"/>
      <c r="G57" s="379"/>
      <c r="H57" s="159">
        <v>47</v>
      </c>
      <c r="I57" s="401" t="s">
        <v>170</v>
      </c>
      <c r="J57" s="402"/>
      <c r="K57" s="402"/>
      <c r="L57" s="402"/>
      <c r="M57" s="402"/>
      <c r="N57" s="402"/>
      <c r="O57" s="402"/>
      <c r="P57" s="402"/>
      <c r="Q57" s="402"/>
      <c r="R57" s="402"/>
      <c r="S57" s="402"/>
      <c r="T57" s="402"/>
      <c r="U57" s="403"/>
      <c r="V57" s="145" t="s">
        <v>88</v>
      </c>
      <c r="W57" s="133"/>
      <c r="X57" s="133"/>
      <c r="Y57" s="133"/>
      <c r="Z57" s="133"/>
      <c r="AA57" s="133"/>
      <c r="AB57" s="133"/>
      <c r="AC57" s="133"/>
      <c r="AD57" s="133"/>
      <c r="AE57" s="133"/>
      <c r="AF57" s="133"/>
      <c r="AG57" s="133"/>
      <c r="AH57" s="133"/>
      <c r="AI57" s="133"/>
      <c r="AJ57" s="133"/>
      <c r="AK57" s="133"/>
      <c r="AL57" s="133"/>
      <c r="AM57" s="135"/>
    </row>
    <row r="58" spans="1:39" s="6" customFormat="1" ht="12.75" customHeight="1">
      <c r="A58" s="377"/>
      <c r="B58" s="378"/>
      <c r="C58" s="378"/>
      <c r="D58" s="378"/>
      <c r="E58" s="378"/>
      <c r="F58" s="378"/>
      <c r="G58" s="379"/>
      <c r="H58" s="159">
        <v>48</v>
      </c>
      <c r="I58" s="401" t="s">
        <v>171</v>
      </c>
      <c r="J58" s="402"/>
      <c r="K58" s="402"/>
      <c r="L58" s="402"/>
      <c r="M58" s="402"/>
      <c r="N58" s="402"/>
      <c r="O58" s="402"/>
      <c r="P58" s="402"/>
      <c r="Q58" s="402"/>
      <c r="R58" s="402"/>
      <c r="S58" s="402"/>
      <c r="T58" s="402"/>
      <c r="U58" s="403"/>
      <c r="V58" s="145" t="s">
        <v>102</v>
      </c>
      <c r="W58" s="133"/>
      <c r="X58" s="133"/>
      <c r="Y58" s="133"/>
      <c r="Z58" s="133"/>
      <c r="AA58" s="133"/>
      <c r="AB58" s="133"/>
      <c r="AC58" s="133"/>
      <c r="AD58" s="133"/>
      <c r="AE58" s="133"/>
      <c r="AF58" s="133"/>
      <c r="AG58" s="133"/>
      <c r="AH58" s="133"/>
      <c r="AI58" s="133"/>
      <c r="AJ58" s="133"/>
      <c r="AK58" s="133"/>
      <c r="AL58" s="133"/>
      <c r="AM58" s="135"/>
    </row>
    <row r="59" spans="1:39" s="6" customFormat="1" ht="12.75" customHeight="1">
      <c r="A59" s="377"/>
      <c r="B59" s="378"/>
      <c r="C59" s="378"/>
      <c r="D59" s="378"/>
      <c r="E59" s="378"/>
      <c r="F59" s="378"/>
      <c r="G59" s="379"/>
      <c r="H59" s="159">
        <v>49</v>
      </c>
      <c r="I59" s="401" t="s">
        <v>310</v>
      </c>
      <c r="J59" s="402"/>
      <c r="K59" s="402"/>
      <c r="L59" s="402"/>
      <c r="M59" s="402"/>
      <c r="N59" s="402"/>
      <c r="O59" s="402"/>
      <c r="P59" s="402"/>
      <c r="Q59" s="402"/>
      <c r="R59" s="402"/>
      <c r="S59" s="402"/>
      <c r="T59" s="402"/>
      <c r="U59" s="403"/>
      <c r="V59" s="155" t="s">
        <v>311</v>
      </c>
      <c r="W59" s="156"/>
      <c r="X59" s="156"/>
      <c r="Y59" s="156"/>
      <c r="Z59" s="156"/>
      <c r="AA59" s="156"/>
      <c r="AB59" s="156"/>
      <c r="AC59" s="156"/>
      <c r="AD59" s="156"/>
      <c r="AE59" s="156"/>
      <c r="AF59" s="156"/>
      <c r="AG59" s="156"/>
      <c r="AH59" s="156"/>
      <c r="AI59" s="156"/>
      <c r="AJ59" s="156"/>
      <c r="AK59" s="156"/>
      <c r="AL59" s="156"/>
      <c r="AM59" s="157"/>
    </row>
    <row r="60" spans="1:39" s="6" customFormat="1" ht="12.75" customHeight="1">
      <c r="A60" s="377"/>
      <c r="B60" s="378"/>
      <c r="C60" s="378"/>
      <c r="D60" s="378"/>
      <c r="E60" s="378"/>
      <c r="F60" s="378"/>
      <c r="G60" s="379"/>
      <c r="H60" s="159">
        <v>50</v>
      </c>
      <c r="I60" s="401" t="s">
        <v>312</v>
      </c>
      <c r="J60" s="402"/>
      <c r="K60" s="402"/>
      <c r="L60" s="402"/>
      <c r="M60" s="402"/>
      <c r="N60" s="402"/>
      <c r="O60" s="402"/>
      <c r="P60" s="402"/>
      <c r="Q60" s="402"/>
      <c r="R60" s="402"/>
      <c r="S60" s="402"/>
      <c r="T60" s="402"/>
      <c r="U60" s="403"/>
      <c r="V60" s="155" t="s">
        <v>311</v>
      </c>
      <c r="W60" s="156"/>
      <c r="X60" s="156"/>
      <c r="Y60" s="156"/>
      <c r="Z60" s="156"/>
      <c r="AA60" s="156"/>
      <c r="AB60" s="156"/>
      <c r="AC60" s="156"/>
      <c r="AD60" s="156"/>
      <c r="AE60" s="156"/>
      <c r="AF60" s="156"/>
      <c r="AG60" s="156"/>
      <c r="AH60" s="156"/>
      <c r="AI60" s="156"/>
      <c r="AJ60" s="156"/>
      <c r="AK60" s="156"/>
      <c r="AL60" s="156"/>
      <c r="AM60" s="157"/>
    </row>
    <row r="61" spans="1:39" s="6" customFormat="1" ht="12.75" customHeight="1" thickBot="1">
      <c r="A61" s="377"/>
      <c r="B61" s="378"/>
      <c r="C61" s="378"/>
      <c r="D61" s="378"/>
      <c r="E61" s="378"/>
      <c r="F61" s="378"/>
      <c r="G61" s="379"/>
      <c r="H61" s="160">
        <v>51</v>
      </c>
      <c r="I61" s="452" t="s">
        <v>172</v>
      </c>
      <c r="J61" s="453"/>
      <c r="K61" s="453"/>
      <c r="L61" s="453"/>
      <c r="M61" s="453"/>
      <c r="N61" s="453"/>
      <c r="O61" s="453"/>
      <c r="P61" s="453"/>
      <c r="Q61" s="453"/>
      <c r="R61" s="453"/>
      <c r="S61" s="453"/>
      <c r="T61" s="453"/>
      <c r="U61" s="512"/>
      <c r="V61" s="155" t="s">
        <v>85</v>
      </c>
      <c r="W61" s="156"/>
      <c r="X61" s="156"/>
      <c r="Y61" s="156"/>
      <c r="Z61" s="156"/>
      <c r="AA61" s="156"/>
      <c r="AB61" s="156"/>
      <c r="AC61" s="156"/>
      <c r="AD61" s="156"/>
      <c r="AE61" s="156"/>
      <c r="AF61" s="156"/>
      <c r="AG61" s="156"/>
      <c r="AH61" s="156"/>
      <c r="AI61" s="156"/>
      <c r="AJ61" s="156"/>
      <c r="AK61" s="156"/>
      <c r="AL61" s="156"/>
      <c r="AM61" s="157"/>
    </row>
    <row r="62" spans="1:39" s="6" customFormat="1" ht="12.75" customHeight="1">
      <c r="A62" s="534" t="s">
        <v>267</v>
      </c>
      <c r="B62" s="375"/>
      <c r="C62" s="375"/>
      <c r="D62" s="375"/>
      <c r="E62" s="375"/>
      <c r="F62" s="375"/>
      <c r="G62" s="376"/>
      <c r="H62" s="165">
        <v>52</v>
      </c>
      <c r="I62" s="520" t="s">
        <v>89</v>
      </c>
      <c r="J62" s="521"/>
      <c r="K62" s="521"/>
      <c r="L62" s="521"/>
      <c r="M62" s="521"/>
      <c r="N62" s="521"/>
      <c r="O62" s="521"/>
      <c r="P62" s="521"/>
      <c r="Q62" s="521"/>
      <c r="R62" s="521"/>
      <c r="S62" s="521"/>
      <c r="T62" s="521"/>
      <c r="U62" s="522"/>
      <c r="V62" s="166" t="s">
        <v>309</v>
      </c>
      <c r="W62" s="167"/>
      <c r="X62" s="167"/>
      <c r="Y62" s="167"/>
      <c r="Z62" s="167"/>
      <c r="AA62" s="167"/>
      <c r="AB62" s="167"/>
      <c r="AC62" s="167"/>
      <c r="AD62" s="167"/>
      <c r="AE62" s="167"/>
      <c r="AF62" s="167"/>
      <c r="AG62" s="167"/>
      <c r="AH62" s="167"/>
      <c r="AI62" s="167"/>
      <c r="AJ62" s="167"/>
      <c r="AK62" s="167"/>
      <c r="AL62" s="167"/>
      <c r="AM62" s="168"/>
    </row>
    <row r="63" spans="1:39" s="6" customFormat="1" ht="12.75" customHeight="1">
      <c r="A63" s="377"/>
      <c r="B63" s="378"/>
      <c r="C63" s="378"/>
      <c r="D63" s="378"/>
      <c r="E63" s="378"/>
      <c r="F63" s="378"/>
      <c r="G63" s="379"/>
      <c r="H63" s="159">
        <v>53</v>
      </c>
      <c r="I63" s="401" t="s">
        <v>87</v>
      </c>
      <c r="J63" s="402"/>
      <c r="K63" s="402"/>
      <c r="L63" s="402"/>
      <c r="M63" s="402"/>
      <c r="N63" s="402"/>
      <c r="O63" s="402"/>
      <c r="P63" s="402"/>
      <c r="Q63" s="402"/>
      <c r="R63" s="402"/>
      <c r="S63" s="402"/>
      <c r="T63" s="402"/>
      <c r="U63" s="403"/>
      <c r="V63" s="145" t="s">
        <v>309</v>
      </c>
      <c r="W63" s="133"/>
      <c r="X63" s="133"/>
      <c r="Y63" s="133"/>
      <c r="Z63" s="133"/>
      <c r="AA63" s="133"/>
      <c r="AB63" s="133"/>
      <c r="AC63" s="133"/>
      <c r="AD63" s="133"/>
      <c r="AE63" s="133"/>
      <c r="AF63" s="133"/>
      <c r="AG63" s="133"/>
      <c r="AH63" s="133"/>
      <c r="AI63" s="133"/>
      <c r="AJ63" s="133"/>
      <c r="AK63" s="133"/>
      <c r="AL63" s="133"/>
      <c r="AM63" s="135"/>
    </row>
    <row r="64" spans="1:39" s="6" customFormat="1" ht="12.75" customHeight="1" thickBot="1">
      <c r="A64" s="380"/>
      <c r="B64" s="381"/>
      <c r="C64" s="381"/>
      <c r="D64" s="381"/>
      <c r="E64" s="381"/>
      <c r="F64" s="381"/>
      <c r="G64" s="382"/>
      <c r="H64" s="169">
        <v>54</v>
      </c>
      <c r="I64" s="526" t="s">
        <v>313</v>
      </c>
      <c r="J64" s="527"/>
      <c r="K64" s="527"/>
      <c r="L64" s="527"/>
      <c r="M64" s="527"/>
      <c r="N64" s="527"/>
      <c r="O64" s="527"/>
      <c r="P64" s="527"/>
      <c r="Q64" s="527"/>
      <c r="R64" s="527"/>
      <c r="S64" s="527"/>
      <c r="T64" s="527"/>
      <c r="U64" s="528"/>
      <c r="V64" s="170" t="s">
        <v>309</v>
      </c>
      <c r="W64" s="171"/>
      <c r="X64" s="171"/>
      <c r="Y64" s="171"/>
      <c r="Z64" s="171"/>
      <c r="AA64" s="171"/>
      <c r="AB64" s="171"/>
      <c r="AC64" s="171"/>
      <c r="AD64" s="171"/>
      <c r="AE64" s="171"/>
      <c r="AF64" s="171"/>
      <c r="AG64" s="171"/>
      <c r="AH64" s="171"/>
      <c r="AI64" s="171"/>
      <c r="AJ64" s="171"/>
      <c r="AK64" s="171"/>
      <c r="AL64" s="171"/>
      <c r="AM64" s="172"/>
    </row>
    <row r="65" spans="1:39" s="6" customFormat="1" ht="12.75" customHeight="1">
      <c r="A65" s="389" t="s">
        <v>173</v>
      </c>
      <c r="B65" s="390"/>
      <c r="C65" s="390"/>
      <c r="D65" s="390"/>
      <c r="E65" s="390"/>
      <c r="F65" s="390"/>
      <c r="G65" s="390"/>
      <c r="H65" s="390"/>
      <c r="I65" s="390"/>
      <c r="J65" s="390"/>
      <c r="K65" s="390"/>
      <c r="L65" s="390"/>
      <c r="M65" s="390"/>
      <c r="N65" s="390"/>
      <c r="O65" s="390"/>
      <c r="P65" s="390"/>
      <c r="Q65" s="390"/>
      <c r="R65" s="390"/>
      <c r="S65" s="390"/>
      <c r="T65" s="390"/>
      <c r="U65" s="390"/>
      <c r="V65" s="390"/>
      <c r="W65" s="390"/>
      <c r="X65" s="390"/>
      <c r="Y65" s="390"/>
      <c r="Z65" s="390"/>
      <c r="AA65" s="390"/>
      <c r="AB65" s="390"/>
      <c r="AC65" s="390"/>
      <c r="AD65" s="390"/>
      <c r="AE65" s="390"/>
      <c r="AF65" s="390"/>
      <c r="AG65" s="390"/>
      <c r="AH65" s="390"/>
      <c r="AI65" s="390"/>
      <c r="AJ65" s="390"/>
      <c r="AK65" s="390"/>
      <c r="AL65" s="390"/>
      <c r="AM65" s="391"/>
    </row>
    <row r="66" spans="1:39" s="75" customFormat="1">
      <c r="A66" s="173"/>
      <c r="B66" s="110" t="s">
        <v>174</v>
      </c>
      <c r="C66" s="110"/>
      <c r="D66" s="110"/>
      <c r="E66" s="110"/>
      <c r="F66" s="110"/>
      <c r="G66" s="110"/>
      <c r="H66" s="110"/>
      <c r="I66" s="110"/>
      <c r="J66" s="110"/>
      <c r="K66" s="110"/>
      <c r="L66" s="110"/>
      <c r="M66" s="174"/>
      <c r="N66" s="110" t="s">
        <v>175</v>
      </c>
      <c r="O66" s="110"/>
      <c r="P66" s="110"/>
      <c r="Q66" s="110"/>
      <c r="R66" s="110"/>
      <c r="S66" s="110"/>
      <c r="T66" s="110"/>
      <c r="U66" s="110"/>
      <c r="V66" s="110"/>
      <c r="W66" s="174"/>
      <c r="X66" s="110" t="s">
        <v>176</v>
      </c>
      <c r="Y66" s="110"/>
      <c r="Z66" s="110"/>
      <c r="AA66" s="110"/>
      <c r="AB66" s="174"/>
      <c r="AC66" s="174"/>
      <c r="AD66" s="174"/>
      <c r="AE66" s="174"/>
      <c r="AF66" s="174"/>
      <c r="AG66" s="174"/>
      <c r="AH66" s="174"/>
      <c r="AI66" s="174"/>
      <c r="AJ66" s="174"/>
      <c r="AK66" s="174"/>
      <c r="AL66" s="174"/>
      <c r="AM66" s="175"/>
    </row>
    <row r="67" spans="1:39" s="6" customFormat="1" ht="20.25" customHeight="1">
      <c r="A67" s="109"/>
      <c r="B67" s="110"/>
      <c r="C67" s="110"/>
      <c r="D67" s="111"/>
      <c r="E67" s="111"/>
      <c r="F67" s="111"/>
      <c r="G67" s="111"/>
      <c r="H67" s="190"/>
      <c r="I67" s="111"/>
      <c r="J67" s="111"/>
      <c r="K67" s="111"/>
      <c r="L67" s="111"/>
      <c r="M67" s="111"/>
      <c r="N67" s="111"/>
      <c r="O67" s="111"/>
      <c r="P67" s="111"/>
      <c r="Q67" s="111"/>
      <c r="R67" s="111"/>
      <c r="S67" s="111"/>
      <c r="T67" s="111"/>
      <c r="U67" s="111"/>
      <c r="V67" s="111"/>
      <c r="W67" s="111"/>
      <c r="X67" s="112"/>
      <c r="Y67" s="111"/>
      <c r="Z67" s="113"/>
      <c r="AA67" s="111"/>
      <c r="AB67" s="111"/>
      <c r="AC67" s="113"/>
      <c r="AD67" s="111"/>
      <c r="AE67" s="111"/>
      <c r="AF67" s="113"/>
      <c r="AG67" s="111"/>
      <c r="AH67" s="111"/>
      <c r="AI67" s="113"/>
      <c r="AJ67" s="111"/>
      <c r="AK67" s="111"/>
      <c r="AL67" s="111"/>
      <c r="AM67" s="176"/>
    </row>
    <row r="68" spans="1:39" s="6" customFormat="1" ht="12.75" customHeight="1">
      <c r="A68" s="109"/>
      <c r="B68" s="110" t="s">
        <v>318</v>
      </c>
      <c r="C68" s="110"/>
      <c r="D68" s="111"/>
      <c r="E68" s="111"/>
      <c r="F68" s="111"/>
      <c r="G68" s="111"/>
      <c r="H68" s="190"/>
      <c r="I68" s="111"/>
      <c r="J68" s="111"/>
      <c r="K68" s="111"/>
      <c r="L68" s="111"/>
      <c r="M68" s="111"/>
      <c r="N68" s="111"/>
      <c r="O68" s="111"/>
      <c r="P68" s="111"/>
      <c r="Q68" s="111"/>
      <c r="R68" s="111"/>
      <c r="S68" s="111"/>
      <c r="T68" s="111"/>
      <c r="U68" s="111"/>
      <c r="V68" s="111"/>
      <c r="W68" s="111"/>
      <c r="X68" s="112"/>
      <c r="Y68" s="111"/>
      <c r="Z68" s="113"/>
      <c r="AA68" s="111"/>
      <c r="AB68" s="111"/>
      <c r="AC68" s="113"/>
      <c r="AD68" s="111"/>
      <c r="AE68" s="111"/>
      <c r="AF68" s="113"/>
      <c r="AG68" s="111"/>
      <c r="AH68" s="111"/>
      <c r="AI68" s="113"/>
      <c r="AJ68" s="111"/>
      <c r="AK68" s="111"/>
      <c r="AL68" s="111"/>
      <c r="AM68" s="176"/>
    </row>
    <row r="69" spans="1:39" s="6" customFormat="1" ht="12.75" customHeight="1">
      <c r="A69" s="109"/>
      <c r="B69" s="114"/>
      <c r="C69" s="111"/>
      <c r="D69" s="111"/>
      <c r="E69" s="111"/>
      <c r="F69" s="111"/>
      <c r="G69" s="111"/>
      <c r="H69" s="190"/>
      <c r="I69" s="111"/>
      <c r="J69" s="111"/>
      <c r="K69" s="111"/>
      <c r="L69" s="111"/>
      <c r="M69" s="111"/>
      <c r="N69" s="111"/>
      <c r="O69" s="111"/>
      <c r="P69" s="111"/>
      <c r="Q69" s="111"/>
      <c r="R69" s="111"/>
      <c r="S69" s="111"/>
      <c r="T69" s="111"/>
      <c r="U69" s="111"/>
      <c r="V69" s="111"/>
      <c r="W69" s="111"/>
      <c r="X69" s="112"/>
      <c r="Y69" s="111"/>
      <c r="Z69" s="113"/>
      <c r="AA69" s="111"/>
      <c r="AB69" s="111"/>
      <c r="AC69" s="113"/>
      <c r="AD69" s="111"/>
      <c r="AE69" s="111"/>
      <c r="AF69" s="113"/>
      <c r="AG69" s="111"/>
      <c r="AH69" s="111"/>
      <c r="AI69" s="113"/>
      <c r="AJ69" s="111"/>
      <c r="AK69" s="111"/>
      <c r="AL69" s="111"/>
      <c r="AM69" s="176"/>
    </row>
    <row r="70" spans="1:39" s="6" customFormat="1">
      <c r="A70" s="109"/>
      <c r="B70" s="114" t="s">
        <v>381</v>
      </c>
      <c r="C70" s="114"/>
      <c r="D70" s="114"/>
      <c r="E70" s="114"/>
      <c r="F70" s="114"/>
      <c r="G70" s="114"/>
      <c r="H70" s="115"/>
      <c r="I70" s="114"/>
      <c r="J70" s="114"/>
      <c r="K70" s="114"/>
      <c r="L70" s="114"/>
      <c r="M70" s="111"/>
      <c r="N70" s="111"/>
      <c r="O70" s="111"/>
      <c r="P70" s="111"/>
      <c r="Q70" s="111"/>
      <c r="R70" s="111"/>
      <c r="S70" s="111"/>
      <c r="T70" s="111"/>
      <c r="U70" s="111"/>
      <c r="V70" s="111"/>
      <c r="W70" s="111"/>
      <c r="X70" s="111"/>
      <c r="Y70" s="111"/>
      <c r="Z70" s="111"/>
      <c r="AA70" s="111"/>
      <c r="AB70" s="111"/>
      <c r="AC70" s="111"/>
      <c r="AD70" s="111"/>
      <c r="AE70" s="111"/>
      <c r="AF70" s="111"/>
      <c r="AG70" s="111"/>
      <c r="AH70" s="111"/>
      <c r="AI70" s="111"/>
      <c r="AJ70" s="111"/>
      <c r="AK70" s="111"/>
      <c r="AL70" s="111"/>
      <c r="AM70" s="176"/>
    </row>
    <row r="71" spans="1:39" s="6" customFormat="1">
      <c r="A71" s="372"/>
      <c r="B71" s="366"/>
      <c r="C71" s="366"/>
      <c r="D71" s="373"/>
      <c r="E71" s="366"/>
      <c r="F71" s="366"/>
      <c r="G71" s="366"/>
      <c r="H71" s="366"/>
      <c r="I71" s="366"/>
      <c r="J71" s="366"/>
      <c r="K71" s="366"/>
      <c r="L71" s="366"/>
      <c r="M71" s="366"/>
      <c r="N71" s="366"/>
      <c r="O71" s="366"/>
      <c r="P71" s="366"/>
      <c r="Q71" s="366"/>
      <c r="R71" s="366"/>
      <c r="S71" s="366"/>
      <c r="T71" s="366"/>
      <c r="U71" s="366"/>
      <c r="V71" s="366"/>
      <c r="W71" s="366"/>
      <c r="X71" s="366"/>
      <c r="Y71" s="366"/>
      <c r="Z71" s="366"/>
      <c r="AA71" s="366"/>
      <c r="AB71" s="366"/>
      <c r="AC71" s="366"/>
      <c r="AD71" s="366"/>
      <c r="AE71" s="366"/>
      <c r="AF71" s="366"/>
      <c r="AG71" s="366"/>
      <c r="AH71" s="366"/>
      <c r="AI71" s="367"/>
      <c r="AJ71" s="367"/>
      <c r="AK71" s="367"/>
      <c r="AL71" s="367"/>
      <c r="AM71" s="368"/>
    </row>
    <row r="72" spans="1:39" s="6" customFormat="1">
      <c r="A72" s="372"/>
      <c r="B72" s="366"/>
      <c r="C72" s="366"/>
      <c r="D72" s="373"/>
      <c r="E72" s="366"/>
      <c r="F72" s="366"/>
      <c r="G72" s="366"/>
      <c r="H72" s="366"/>
      <c r="I72" s="366"/>
      <c r="J72" s="366"/>
      <c r="K72" s="366"/>
      <c r="L72" s="366"/>
      <c r="M72" s="366"/>
      <c r="N72" s="366"/>
      <c r="O72" s="366"/>
      <c r="P72" s="366"/>
      <c r="Q72" s="366"/>
      <c r="R72" s="366"/>
      <c r="S72" s="366"/>
      <c r="T72" s="366"/>
      <c r="U72" s="366"/>
      <c r="V72" s="366"/>
      <c r="W72" s="366"/>
      <c r="X72" s="366"/>
      <c r="Y72" s="366"/>
      <c r="Z72" s="366"/>
      <c r="AA72" s="366"/>
      <c r="AB72" s="366"/>
      <c r="AC72" s="366"/>
      <c r="AD72" s="366"/>
      <c r="AE72" s="366"/>
      <c r="AF72" s="366"/>
      <c r="AG72" s="366"/>
      <c r="AH72" s="366"/>
      <c r="AI72" s="367"/>
      <c r="AJ72" s="367"/>
      <c r="AK72" s="367"/>
      <c r="AL72" s="367"/>
      <c r="AM72" s="368"/>
    </row>
    <row r="73" spans="1:39" s="6" customFormat="1">
      <c r="A73" s="372"/>
      <c r="B73" s="366"/>
      <c r="C73" s="366"/>
      <c r="D73" s="373"/>
      <c r="E73" s="366"/>
      <c r="F73" s="366"/>
      <c r="G73" s="366"/>
      <c r="H73" s="366"/>
      <c r="I73" s="366"/>
      <c r="J73" s="366"/>
      <c r="K73" s="366"/>
      <c r="L73" s="366"/>
      <c r="M73" s="366"/>
      <c r="N73" s="366"/>
      <c r="O73" s="366"/>
      <c r="P73" s="366"/>
      <c r="Q73" s="366"/>
      <c r="R73" s="366"/>
      <c r="S73" s="366"/>
      <c r="T73" s="366"/>
      <c r="U73" s="366"/>
      <c r="V73" s="366"/>
      <c r="W73" s="366"/>
      <c r="X73" s="366"/>
      <c r="Y73" s="366"/>
      <c r="Z73" s="366"/>
      <c r="AA73" s="366"/>
      <c r="AB73" s="366"/>
      <c r="AC73" s="366"/>
      <c r="AD73" s="366"/>
      <c r="AE73" s="366"/>
      <c r="AF73" s="366"/>
      <c r="AG73" s="366"/>
      <c r="AH73" s="366"/>
      <c r="AI73" s="367"/>
      <c r="AJ73" s="367"/>
      <c r="AK73" s="367"/>
      <c r="AL73" s="367"/>
      <c r="AM73" s="368"/>
    </row>
    <row r="74" spans="1:39" s="6" customFormat="1">
      <c r="A74" s="372"/>
      <c r="B74" s="366"/>
      <c r="C74" s="366"/>
      <c r="D74" s="373"/>
      <c r="E74" s="366"/>
      <c r="F74" s="366"/>
      <c r="G74" s="366"/>
      <c r="H74" s="366"/>
      <c r="I74" s="366"/>
      <c r="J74" s="366"/>
      <c r="K74" s="366"/>
      <c r="L74" s="366"/>
      <c r="M74" s="366"/>
      <c r="N74" s="366"/>
      <c r="O74" s="366"/>
      <c r="P74" s="366"/>
      <c r="Q74" s="366"/>
      <c r="R74" s="366"/>
      <c r="S74" s="366"/>
      <c r="T74" s="366"/>
      <c r="U74" s="366"/>
      <c r="V74" s="366"/>
      <c r="W74" s="366"/>
      <c r="X74" s="366"/>
      <c r="Y74" s="366"/>
      <c r="Z74" s="366"/>
      <c r="AA74" s="366"/>
      <c r="AB74" s="366"/>
      <c r="AC74" s="366"/>
      <c r="AD74" s="366"/>
      <c r="AE74" s="366"/>
      <c r="AF74" s="366"/>
      <c r="AG74" s="366"/>
      <c r="AH74" s="366"/>
      <c r="AI74" s="367"/>
      <c r="AJ74" s="367"/>
      <c r="AK74" s="367"/>
      <c r="AL74" s="367"/>
      <c r="AM74" s="368"/>
    </row>
    <row r="75" spans="1:39" s="6" customFormat="1">
      <c r="A75" s="372"/>
      <c r="B75" s="366"/>
      <c r="C75" s="366"/>
      <c r="D75" s="373"/>
      <c r="E75" s="366"/>
      <c r="F75" s="366"/>
      <c r="G75" s="366"/>
      <c r="H75" s="366"/>
      <c r="I75" s="366"/>
      <c r="J75" s="366"/>
      <c r="K75" s="366"/>
      <c r="L75" s="366"/>
      <c r="M75" s="366"/>
      <c r="N75" s="366"/>
      <c r="O75" s="366"/>
      <c r="P75" s="366"/>
      <c r="Q75" s="366"/>
      <c r="R75" s="366"/>
      <c r="S75" s="366"/>
      <c r="T75" s="366"/>
      <c r="U75" s="366"/>
      <c r="V75" s="366"/>
      <c r="W75" s="366"/>
      <c r="X75" s="366"/>
      <c r="Y75" s="366"/>
      <c r="Z75" s="366"/>
      <c r="AA75" s="366"/>
      <c r="AB75" s="366"/>
      <c r="AC75" s="366"/>
      <c r="AD75" s="366"/>
      <c r="AE75" s="366"/>
      <c r="AF75" s="366"/>
      <c r="AG75" s="366"/>
      <c r="AH75" s="366"/>
      <c r="AI75" s="367"/>
      <c r="AJ75" s="367"/>
      <c r="AK75" s="367"/>
      <c r="AL75" s="367"/>
      <c r="AM75" s="368"/>
    </row>
    <row r="76" spans="1:39" s="6" customFormat="1" ht="22.5" customHeight="1" thickBot="1">
      <c r="A76" s="369"/>
      <c r="B76" s="370"/>
      <c r="C76" s="370"/>
      <c r="D76" s="370"/>
      <c r="E76" s="370"/>
      <c r="F76" s="370"/>
      <c r="G76" s="370"/>
      <c r="H76" s="370"/>
      <c r="I76" s="370"/>
      <c r="J76" s="370"/>
      <c r="K76" s="370"/>
      <c r="L76" s="370"/>
      <c r="M76" s="370"/>
      <c r="N76" s="370"/>
      <c r="O76" s="370"/>
      <c r="P76" s="370"/>
      <c r="Q76" s="370"/>
      <c r="R76" s="370"/>
      <c r="S76" s="370"/>
      <c r="T76" s="370"/>
      <c r="U76" s="370"/>
      <c r="V76" s="370"/>
      <c r="W76" s="370"/>
      <c r="X76" s="370"/>
      <c r="Y76" s="370"/>
      <c r="Z76" s="370"/>
      <c r="AA76" s="370"/>
      <c r="AB76" s="370"/>
      <c r="AC76" s="370"/>
      <c r="AD76" s="370"/>
      <c r="AE76" s="370"/>
      <c r="AF76" s="370"/>
      <c r="AG76" s="370"/>
      <c r="AH76" s="370"/>
      <c r="AI76" s="370"/>
      <c r="AJ76" s="370"/>
      <c r="AK76" s="370"/>
      <c r="AL76" s="370"/>
      <c r="AM76" s="371"/>
    </row>
    <row r="77" spans="1:39">
      <c r="A77" s="71"/>
      <c r="B77" s="71"/>
    </row>
    <row r="80" spans="1:39">
      <c r="S80" s="337"/>
      <c r="T80" s="337"/>
      <c r="U80" s="337"/>
      <c r="V80" s="337"/>
      <c r="W80" s="337"/>
      <c r="X80" s="337"/>
      <c r="Y80" s="337"/>
      <c r="Z80" s="337"/>
      <c r="AA80" s="337"/>
      <c r="AB80" s="337"/>
      <c r="AC80" s="337"/>
      <c r="AD80" s="337"/>
      <c r="AE80" s="337"/>
      <c r="AF80" s="337"/>
      <c r="AG80" s="337"/>
      <c r="AH80" s="337"/>
      <c r="AI80" s="337"/>
      <c r="AJ80" s="337"/>
      <c r="AK80" s="337"/>
      <c r="AL80" s="337"/>
    </row>
  </sheetData>
  <mergeCells count="204">
    <mergeCell ref="S80:V80"/>
    <mergeCell ref="W80:Z80"/>
    <mergeCell ref="AA80:AE80"/>
    <mergeCell ref="AF80:AL80"/>
    <mergeCell ref="AD75:AH75"/>
    <mergeCell ref="AI75:AM75"/>
    <mergeCell ref="A76:C76"/>
    <mergeCell ref="D76:H76"/>
    <mergeCell ref="I76:O76"/>
    <mergeCell ref="P76:T76"/>
    <mergeCell ref="U76:X76"/>
    <mergeCell ref="Y76:AC76"/>
    <mergeCell ref="AD76:AH76"/>
    <mergeCell ref="AI76:AM76"/>
    <mergeCell ref="A75:C75"/>
    <mergeCell ref="D75:H75"/>
    <mergeCell ref="I75:O75"/>
    <mergeCell ref="P75:T75"/>
    <mergeCell ref="U75:X75"/>
    <mergeCell ref="Y75:AC75"/>
    <mergeCell ref="A74:C74"/>
    <mergeCell ref="D74:H74"/>
    <mergeCell ref="I74:O74"/>
    <mergeCell ref="P74:T74"/>
    <mergeCell ref="U74:X74"/>
    <mergeCell ref="Y74:AC74"/>
    <mergeCell ref="AD74:AH74"/>
    <mergeCell ref="AI74:AM74"/>
    <mergeCell ref="A73:C73"/>
    <mergeCell ref="D73:H73"/>
    <mergeCell ref="I73:O73"/>
    <mergeCell ref="P73:T73"/>
    <mergeCell ref="U73:X73"/>
    <mergeCell ref="Y73:AC73"/>
    <mergeCell ref="A72:C72"/>
    <mergeCell ref="D72:H72"/>
    <mergeCell ref="I72:O72"/>
    <mergeCell ref="P72:T72"/>
    <mergeCell ref="U72:X72"/>
    <mergeCell ref="Y72:AC72"/>
    <mergeCell ref="AD72:AH72"/>
    <mergeCell ref="AI72:AM72"/>
    <mergeCell ref="AD73:AH73"/>
    <mergeCell ref="AI73:AM73"/>
    <mergeCell ref="A62:G64"/>
    <mergeCell ref="I62:U62"/>
    <mergeCell ref="I63:U63"/>
    <mergeCell ref="A65:AM65"/>
    <mergeCell ref="A71:C71"/>
    <mergeCell ref="D71:H71"/>
    <mergeCell ref="I71:O71"/>
    <mergeCell ref="P71:T71"/>
    <mergeCell ref="U71:X71"/>
    <mergeCell ref="Y71:AC71"/>
    <mergeCell ref="AD71:AH71"/>
    <mergeCell ref="AI71:AM71"/>
    <mergeCell ref="I64:U64"/>
    <mergeCell ref="A55:G61"/>
    <mergeCell ref="I55:U55"/>
    <mergeCell ref="I56:U56"/>
    <mergeCell ref="I57:U57"/>
    <mergeCell ref="I58:U58"/>
    <mergeCell ref="I61:U61"/>
    <mergeCell ref="O47:U47"/>
    <mergeCell ref="A48:G54"/>
    <mergeCell ref="I48:U48"/>
    <mergeCell ref="I49:U49"/>
    <mergeCell ref="I50:U50"/>
    <mergeCell ref="I51:U51"/>
    <mergeCell ref="I52:U52"/>
    <mergeCell ref="I53:U53"/>
    <mergeCell ref="I59:U59"/>
    <mergeCell ref="I60:U60"/>
    <mergeCell ref="I34:U34"/>
    <mergeCell ref="V34:AM34"/>
    <mergeCell ref="I35:U35"/>
    <mergeCell ref="V35:AM35"/>
    <mergeCell ref="I44:U44"/>
    <mergeCell ref="V44:AM44"/>
    <mergeCell ref="I45:U45"/>
    <mergeCell ref="V45:AM45"/>
    <mergeCell ref="A46:G47"/>
    <mergeCell ref="I46:N46"/>
    <mergeCell ref="O46:U46"/>
    <mergeCell ref="V46:X46"/>
    <mergeCell ref="AF46:AH46"/>
    <mergeCell ref="I47:N47"/>
    <mergeCell ref="A39:G45"/>
    <mergeCell ref="V40:AM40"/>
    <mergeCell ref="I41:U41"/>
    <mergeCell ref="V41:AM41"/>
    <mergeCell ref="I42:U42"/>
    <mergeCell ref="V42:AM42"/>
    <mergeCell ref="I43:U43"/>
    <mergeCell ref="V43:AM43"/>
    <mergeCell ref="V47:AE47"/>
    <mergeCell ref="AF47:AM47"/>
    <mergeCell ref="I37:U37"/>
    <mergeCell ref="V37:Z37"/>
    <mergeCell ref="I38:U38"/>
    <mergeCell ref="AA38:AB38"/>
    <mergeCell ref="I39:N39"/>
    <mergeCell ref="O39:U39"/>
    <mergeCell ref="V39:AE39"/>
    <mergeCell ref="I40:U40"/>
    <mergeCell ref="W38:Z38"/>
    <mergeCell ref="V32:AM32"/>
    <mergeCell ref="I33:U33"/>
    <mergeCell ref="V33:AM33"/>
    <mergeCell ref="I26:N26"/>
    <mergeCell ref="O26:U26"/>
    <mergeCell ref="X26:AD26"/>
    <mergeCell ref="AF26:AG26"/>
    <mergeCell ref="AH26:AI26"/>
    <mergeCell ref="AJ25:AL25"/>
    <mergeCell ref="I28:N30"/>
    <mergeCell ref="O28:U28"/>
    <mergeCell ref="AA28:AD28"/>
    <mergeCell ref="AE28:AF28"/>
    <mergeCell ref="O29:U29"/>
    <mergeCell ref="AA29:AD29"/>
    <mergeCell ref="AE29:AF29"/>
    <mergeCell ref="O30:U30"/>
    <mergeCell ref="AA30:AD30"/>
    <mergeCell ref="AE30:AF30"/>
    <mergeCell ref="A23:G38"/>
    <mergeCell ref="I23:N23"/>
    <mergeCell ref="O23:U23"/>
    <mergeCell ref="I24:U24"/>
    <mergeCell ref="V24:AG24"/>
    <mergeCell ref="I25:N25"/>
    <mergeCell ref="O25:U25"/>
    <mergeCell ref="V25:W25"/>
    <mergeCell ref="X25:Y25"/>
    <mergeCell ref="Z25:AA25"/>
    <mergeCell ref="I27:N27"/>
    <mergeCell ref="O27:U27"/>
    <mergeCell ref="V27:W27"/>
    <mergeCell ref="X27:Y27"/>
    <mergeCell ref="AA27:AB27"/>
    <mergeCell ref="AF27:AG27"/>
    <mergeCell ref="AB25:AC25"/>
    <mergeCell ref="AD25:AE25"/>
    <mergeCell ref="AF25:AI25"/>
    <mergeCell ref="I36:U36"/>
    <mergeCell ref="V36:Z36"/>
    <mergeCell ref="I31:U31"/>
    <mergeCell ref="V31:AM31"/>
    <mergeCell ref="I32:U32"/>
    <mergeCell ref="A19:G22"/>
    <mergeCell ref="I19:U19"/>
    <mergeCell ref="V19:AM19"/>
    <mergeCell ref="I20:N21"/>
    <mergeCell ref="O20:U20"/>
    <mergeCell ref="V20:AM20"/>
    <mergeCell ref="O21:U21"/>
    <mergeCell ref="V21:AM21"/>
    <mergeCell ref="I22:U22"/>
    <mergeCell ref="V22:AM22"/>
    <mergeCell ref="A10:AM10"/>
    <mergeCell ref="A11:G18"/>
    <mergeCell ref="I11:U11"/>
    <mergeCell ref="V11:AM11"/>
    <mergeCell ref="I12:U12"/>
    <mergeCell ref="V12:AM12"/>
    <mergeCell ref="I13:N13"/>
    <mergeCell ref="I15:U15"/>
    <mergeCell ref="V15:AM15"/>
    <mergeCell ref="I16:U16"/>
    <mergeCell ref="V16:AM16"/>
    <mergeCell ref="I17:N17"/>
    <mergeCell ref="I18:U18"/>
    <mergeCell ref="V18:AM18"/>
    <mergeCell ref="O13:U13"/>
    <mergeCell ref="V13:AC13"/>
    <mergeCell ref="AD13:AM13"/>
    <mergeCell ref="I14:N14"/>
    <mergeCell ref="O14:U14"/>
    <mergeCell ref="V14:AC14"/>
    <mergeCell ref="AD14:AM14"/>
    <mergeCell ref="V52:AM52"/>
    <mergeCell ref="A1:J6"/>
    <mergeCell ref="K1:AB4"/>
    <mergeCell ref="AC1:AM6"/>
    <mergeCell ref="K5:AB6"/>
    <mergeCell ref="A7:J7"/>
    <mergeCell ref="K7:L7"/>
    <mergeCell ref="M7:N7"/>
    <mergeCell ref="O7:P7"/>
    <mergeCell ref="Q7:R7"/>
    <mergeCell ref="S7:T7"/>
    <mergeCell ref="U7:V7"/>
    <mergeCell ref="W7:Y7"/>
    <mergeCell ref="Z7:AB7"/>
    <mergeCell ref="AC7:AM8"/>
    <mergeCell ref="A8:J8"/>
    <mergeCell ref="K8:L8"/>
    <mergeCell ref="M8:N8"/>
    <mergeCell ref="O8:P8"/>
    <mergeCell ref="Q8:R8"/>
    <mergeCell ref="S8:T8"/>
    <mergeCell ref="U8:V8"/>
    <mergeCell ref="W8:Y8"/>
    <mergeCell ref="Z8:AB8"/>
  </mergeCells>
  <printOptions horizontalCentered="1" gridLinesSet="0"/>
  <pageMargins left="0.23622047244094499" right="0.23622047244094499" top="0.23622047244094499" bottom="0.23622047244094499" header="0" footer="0"/>
  <pageSetup paperSize="9" scale="72" fitToWidth="0" fitToHeight="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O80"/>
  <sheetViews>
    <sheetView showGridLines="0" view="pageBreakPreview" zoomScaleNormal="100" zoomScaleSheetLayoutView="100" workbookViewId="0">
      <selection activeCell="AO1" sqref="AO1"/>
    </sheetView>
  </sheetViews>
  <sheetFormatPr defaultColWidth="8.85546875" defaultRowHeight="12.75"/>
  <cols>
    <col min="1" max="7" width="3.5703125" style="1" customWidth="1"/>
    <col min="8" max="8" width="3.5703125" style="12" customWidth="1"/>
    <col min="9" max="39" width="3.5703125" style="1" customWidth="1"/>
    <col min="40" max="16384" width="8.85546875" style="1"/>
  </cols>
  <sheetData>
    <row r="1" spans="1:39" ht="24.75" customHeight="1">
      <c r="A1" s="293" t="s">
        <v>34</v>
      </c>
      <c r="B1" s="294"/>
      <c r="C1" s="294"/>
      <c r="D1" s="294"/>
      <c r="E1" s="294"/>
      <c r="F1" s="294"/>
      <c r="G1" s="294"/>
      <c r="H1" s="294"/>
      <c r="I1" s="294"/>
      <c r="J1" s="295"/>
      <c r="K1" s="323" t="s">
        <v>40</v>
      </c>
      <c r="L1" s="294"/>
      <c r="M1" s="294"/>
      <c r="N1" s="294"/>
      <c r="O1" s="294"/>
      <c r="P1" s="294"/>
      <c r="Q1" s="294"/>
      <c r="R1" s="294"/>
      <c r="S1" s="294"/>
      <c r="T1" s="294"/>
      <c r="U1" s="294"/>
      <c r="V1" s="294"/>
      <c r="W1" s="294"/>
      <c r="X1" s="294"/>
      <c r="Y1" s="294"/>
      <c r="Z1" s="294"/>
      <c r="AA1" s="294"/>
      <c r="AB1" s="295"/>
      <c r="AC1" s="306"/>
      <c r="AD1" s="344"/>
      <c r="AE1" s="344"/>
      <c r="AF1" s="344"/>
      <c r="AG1" s="344"/>
      <c r="AH1" s="344"/>
      <c r="AI1" s="344"/>
      <c r="AJ1" s="344"/>
      <c r="AK1" s="344"/>
      <c r="AL1" s="344"/>
      <c r="AM1" s="345"/>
    </row>
    <row r="2" spans="1:39" ht="15" customHeight="1">
      <c r="A2" s="296"/>
      <c r="B2" s="297"/>
      <c r="C2" s="297"/>
      <c r="D2" s="297"/>
      <c r="E2" s="297"/>
      <c r="F2" s="297"/>
      <c r="G2" s="297"/>
      <c r="H2" s="297"/>
      <c r="I2" s="297"/>
      <c r="J2" s="298"/>
      <c r="K2" s="324"/>
      <c r="L2" s="297"/>
      <c r="M2" s="297"/>
      <c r="N2" s="297"/>
      <c r="O2" s="297"/>
      <c r="P2" s="297"/>
      <c r="Q2" s="297"/>
      <c r="R2" s="297"/>
      <c r="S2" s="297"/>
      <c r="T2" s="297"/>
      <c r="U2" s="297"/>
      <c r="V2" s="297"/>
      <c r="W2" s="297"/>
      <c r="X2" s="297"/>
      <c r="Y2" s="297"/>
      <c r="Z2" s="297"/>
      <c r="AA2" s="297"/>
      <c r="AB2" s="298"/>
      <c r="AC2" s="346"/>
      <c r="AD2" s="347"/>
      <c r="AE2" s="347"/>
      <c r="AF2" s="347"/>
      <c r="AG2" s="347"/>
      <c r="AH2" s="347"/>
      <c r="AI2" s="347"/>
      <c r="AJ2" s="347"/>
      <c r="AK2" s="347"/>
      <c r="AL2" s="347"/>
      <c r="AM2" s="348"/>
    </row>
    <row r="3" spans="1:39" ht="12.75" customHeight="1">
      <c r="A3" s="296"/>
      <c r="B3" s="297"/>
      <c r="C3" s="297"/>
      <c r="D3" s="297"/>
      <c r="E3" s="297"/>
      <c r="F3" s="297"/>
      <c r="G3" s="297"/>
      <c r="H3" s="297"/>
      <c r="I3" s="297"/>
      <c r="J3" s="298"/>
      <c r="K3" s="324"/>
      <c r="L3" s="297"/>
      <c r="M3" s="297"/>
      <c r="N3" s="297"/>
      <c r="O3" s="297"/>
      <c r="P3" s="297"/>
      <c r="Q3" s="297"/>
      <c r="R3" s="297"/>
      <c r="S3" s="297"/>
      <c r="T3" s="297"/>
      <c r="U3" s="297"/>
      <c r="V3" s="297"/>
      <c r="W3" s="297"/>
      <c r="X3" s="297"/>
      <c r="Y3" s="297"/>
      <c r="Z3" s="297"/>
      <c r="AA3" s="297"/>
      <c r="AB3" s="298"/>
      <c r="AC3" s="346"/>
      <c r="AD3" s="347"/>
      <c r="AE3" s="347"/>
      <c r="AF3" s="347"/>
      <c r="AG3" s="347"/>
      <c r="AH3" s="347"/>
      <c r="AI3" s="347"/>
      <c r="AJ3" s="347"/>
      <c r="AK3" s="347"/>
      <c r="AL3" s="347"/>
      <c r="AM3" s="348"/>
    </row>
    <row r="4" spans="1:39" ht="70.5" customHeight="1">
      <c r="A4" s="296"/>
      <c r="B4" s="297"/>
      <c r="C4" s="297"/>
      <c r="D4" s="297"/>
      <c r="E4" s="297"/>
      <c r="F4" s="297"/>
      <c r="G4" s="297"/>
      <c r="H4" s="297"/>
      <c r="I4" s="297"/>
      <c r="J4" s="298"/>
      <c r="K4" s="325"/>
      <c r="L4" s="300"/>
      <c r="M4" s="300"/>
      <c r="N4" s="300"/>
      <c r="O4" s="300"/>
      <c r="P4" s="300"/>
      <c r="Q4" s="300"/>
      <c r="R4" s="300"/>
      <c r="S4" s="300"/>
      <c r="T4" s="300"/>
      <c r="U4" s="300"/>
      <c r="V4" s="300"/>
      <c r="W4" s="300"/>
      <c r="X4" s="300"/>
      <c r="Y4" s="300"/>
      <c r="Z4" s="300"/>
      <c r="AA4" s="300"/>
      <c r="AB4" s="301"/>
      <c r="AC4" s="346"/>
      <c r="AD4" s="347"/>
      <c r="AE4" s="347"/>
      <c r="AF4" s="347"/>
      <c r="AG4" s="347"/>
      <c r="AH4" s="347"/>
      <c r="AI4" s="347"/>
      <c r="AJ4" s="347"/>
      <c r="AK4" s="347"/>
      <c r="AL4" s="347"/>
      <c r="AM4" s="348"/>
    </row>
    <row r="5" spans="1:39" ht="11.25" customHeight="1">
      <c r="A5" s="296"/>
      <c r="B5" s="297"/>
      <c r="C5" s="297"/>
      <c r="D5" s="297"/>
      <c r="E5" s="297"/>
      <c r="F5" s="297"/>
      <c r="G5" s="297"/>
      <c r="H5" s="297"/>
      <c r="I5" s="297"/>
      <c r="J5" s="298"/>
      <c r="K5" s="316" t="str">
        <f>CONCATENATE(Cover!K5)</f>
        <v>DATA SHEETS FOR PRESSURE &amp; SAFETY RELIEF VALVES</v>
      </c>
      <c r="L5" s="317"/>
      <c r="M5" s="317"/>
      <c r="N5" s="317"/>
      <c r="O5" s="317"/>
      <c r="P5" s="317"/>
      <c r="Q5" s="317"/>
      <c r="R5" s="317"/>
      <c r="S5" s="317"/>
      <c r="T5" s="317"/>
      <c r="U5" s="317"/>
      <c r="V5" s="317"/>
      <c r="W5" s="317"/>
      <c r="X5" s="317"/>
      <c r="Y5" s="317"/>
      <c r="Z5" s="317"/>
      <c r="AA5" s="317"/>
      <c r="AB5" s="318"/>
      <c r="AC5" s="346"/>
      <c r="AD5" s="347"/>
      <c r="AE5" s="347"/>
      <c r="AF5" s="347"/>
      <c r="AG5" s="347"/>
      <c r="AH5" s="347"/>
      <c r="AI5" s="347"/>
      <c r="AJ5" s="347"/>
      <c r="AK5" s="347"/>
      <c r="AL5" s="347"/>
      <c r="AM5" s="348"/>
    </row>
    <row r="6" spans="1:39" ht="6.75" customHeight="1">
      <c r="A6" s="296"/>
      <c r="B6" s="297"/>
      <c r="C6" s="297"/>
      <c r="D6" s="297"/>
      <c r="E6" s="297"/>
      <c r="F6" s="297"/>
      <c r="G6" s="297"/>
      <c r="H6" s="297"/>
      <c r="I6" s="297"/>
      <c r="J6" s="298"/>
      <c r="K6" s="319"/>
      <c r="L6" s="320"/>
      <c r="M6" s="320"/>
      <c r="N6" s="320"/>
      <c r="O6" s="320"/>
      <c r="P6" s="320"/>
      <c r="Q6" s="320"/>
      <c r="R6" s="320"/>
      <c r="S6" s="320"/>
      <c r="T6" s="320"/>
      <c r="U6" s="320"/>
      <c r="V6" s="320"/>
      <c r="W6" s="320"/>
      <c r="X6" s="320"/>
      <c r="Y6" s="320"/>
      <c r="Z6" s="320"/>
      <c r="AA6" s="320"/>
      <c r="AB6" s="321"/>
      <c r="AC6" s="346"/>
      <c r="AD6" s="347"/>
      <c r="AE6" s="347"/>
      <c r="AF6" s="347"/>
      <c r="AG6" s="347"/>
      <c r="AH6" s="347"/>
      <c r="AI6" s="347"/>
      <c r="AJ6" s="347"/>
      <c r="AK6" s="347"/>
      <c r="AL6" s="347"/>
      <c r="AM6" s="348"/>
    </row>
    <row r="7" spans="1:39" ht="18" customHeight="1">
      <c r="A7" s="290" t="s">
        <v>12</v>
      </c>
      <c r="B7" s="290"/>
      <c r="C7" s="341"/>
      <c r="D7" s="341"/>
      <c r="E7" s="341"/>
      <c r="F7" s="341"/>
      <c r="G7" s="341"/>
      <c r="H7" s="341"/>
      <c r="I7" s="341"/>
      <c r="J7" s="342"/>
      <c r="K7" s="289" t="s">
        <v>13</v>
      </c>
      <c r="L7" s="289"/>
      <c r="M7" s="289" t="s">
        <v>14</v>
      </c>
      <c r="N7" s="289"/>
      <c r="O7" s="289" t="s">
        <v>15</v>
      </c>
      <c r="P7" s="289"/>
      <c r="Q7" s="289" t="s">
        <v>16</v>
      </c>
      <c r="R7" s="289"/>
      <c r="S7" s="289" t="s">
        <v>17</v>
      </c>
      <c r="T7" s="289"/>
      <c r="U7" s="289" t="s">
        <v>18</v>
      </c>
      <c r="V7" s="289"/>
      <c r="W7" s="315" t="s">
        <v>19</v>
      </c>
      <c r="X7" s="315"/>
      <c r="Y7" s="315"/>
      <c r="Z7" s="289" t="s">
        <v>20</v>
      </c>
      <c r="AA7" s="289"/>
      <c r="AB7" s="289"/>
      <c r="AC7" s="329" t="s">
        <v>462</v>
      </c>
      <c r="AD7" s="330"/>
      <c r="AE7" s="330"/>
      <c r="AF7" s="330"/>
      <c r="AG7" s="330"/>
      <c r="AH7" s="330"/>
      <c r="AI7" s="330"/>
      <c r="AJ7" s="330"/>
      <c r="AK7" s="330"/>
      <c r="AL7" s="331"/>
      <c r="AM7" s="331"/>
    </row>
    <row r="8" spans="1:39" ht="17.25" customHeight="1" thickBot="1">
      <c r="A8" s="286" t="s">
        <v>36</v>
      </c>
      <c r="B8" s="286"/>
      <c r="C8" s="287"/>
      <c r="D8" s="287"/>
      <c r="E8" s="287"/>
      <c r="F8" s="287"/>
      <c r="G8" s="287"/>
      <c r="H8" s="287"/>
      <c r="I8" s="287"/>
      <c r="J8" s="288"/>
      <c r="K8" s="302" t="s">
        <v>37</v>
      </c>
      <c r="L8" s="303"/>
      <c r="M8" s="304" t="s">
        <v>46</v>
      </c>
      <c r="N8" s="305"/>
      <c r="O8" s="302" t="s">
        <v>38</v>
      </c>
      <c r="P8" s="303"/>
      <c r="Q8" s="304" t="s">
        <v>47</v>
      </c>
      <c r="R8" s="305"/>
      <c r="S8" s="302" t="str">
        <f>Cover!S8</f>
        <v>IN</v>
      </c>
      <c r="T8" s="303"/>
      <c r="U8" s="302" t="str">
        <f>Cover!U8</f>
        <v>DT</v>
      </c>
      <c r="V8" s="303"/>
      <c r="W8" s="349" t="str">
        <f>Cover!W8</f>
        <v>0009</v>
      </c>
      <c r="X8" s="350"/>
      <c r="Y8" s="351"/>
      <c r="Z8" s="302" t="str">
        <f>Cover!Z8</f>
        <v>D04</v>
      </c>
      <c r="AA8" s="322"/>
      <c r="AB8" s="303"/>
      <c r="AC8" s="332"/>
      <c r="AD8" s="333"/>
      <c r="AE8" s="333"/>
      <c r="AF8" s="333"/>
      <c r="AG8" s="333"/>
      <c r="AH8" s="333"/>
      <c r="AI8" s="333"/>
      <c r="AJ8" s="333"/>
      <c r="AK8" s="333"/>
      <c r="AL8" s="334"/>
      <c r="AM8" s="334"/>
    </row>
    <row r="9" spans="1:39" ht="12" customHeight="1" thickBot="1">
      <c r="A9" s="65"/>
      <c r="B9" s="65"/>
      <c r="C9" s="66"/>
      <c r="D9" s="65"/>
      <c r="E9" s="65"/>
      <c r="F9" s="65"/>
      <c r="G9" s="65"/>
      <c r="H9" s="67"/>
      <c r="I9" s="65"/>
      <c r="J9" s="65"/>
      <c r="K9" s="65"/>
      <c r="L9" s="65"/>
      <c r="M9" s="65"/>
      <c r="N9" s="65"/>
      <c r="O9" s="65"/>
      <c r="P9" s="65"/>
      <c r="Q9" s="65"/>
      <c r="R9" s="65"/>
      <c r="S9" s="65"/>
      <c r="T9" s="68"/>
      <c r="U9" s="66"/>
      <c r="V9" s="66"/>
      <c r="W9" s="66"/>
      <c r="X9" s="69"/>
      <c r="Y9" s="69"/>
      <c r="Z9" s="69"/>
      <c r="AA9" s="69"/>
      <c r="AB9" s="69"/>
      <c r="AC9" s="68"/>
      <c r="AD9" s="66"/>
      <c r="AE9" s="66"/>
      <c r="AF9" s="66"/>
      <c r="AG9" s="69"/>
      <c r="AH9" s="69"/>
      <c r="AI9" s="69"/>
      <c r="AJ9" s="69"/>
      <c r="AK9" s="69"/>
      <c r="AL9" s="69"/>
      <c r="AM9" s="69"/>
    </row>
    <row r="10" spans="1:39" ht="15.75" customHeight="1" thickBot="1">
      <c r="A10" s="485" t="s">
        <v>91</v>
      </c>
      <c r="B10" s="486"/>
      <c r="C10" s="486"/>
      <c r="D10" s="486"/>
      <c r="E10" s="486"/>
      <c r="F10" s="486"/>
      <c r="G10" s="486"/>
      <c r="H10" s="486"/>
      <c r="I10" s="486"/>
      <c r="J10" s="486"/>
      <c r="K10" s="486"/>
      <c r="L10" s="486"/>
      <c r="M10" s="486"/>
      <c r="N10" s="486"/>
      <c r="O10" s="486"/>
      <c r="P10" s="486"/>
      <c r="Q10" s="486"/>
      <c r="R10" s="486"/>
      <c r="S10" s="486"/>
      <c r="T10" s="486"/>
      <c r="U10" s="486"/>
      <c r="V10" s="486"/>
      <c r="W10" s="486"/>
      <c r="X10" s="486"/>
      <c r="Y10" s="486"/>
      <c r="Z10" s="486"/>
      <c r="AA10" s="486"/>
      <c r="AB10" s="486"/>
      <c r="AC10" s="486"/>
      <c r="AD10" s="486"/>
      <c r="AE10" s="486"/>
      <c r="AF10" s="486"/>
      <c r="AG10" s="486"/>
      <c r="AH10" s="486"/>
      <c r="AI10" s="486"/>
      <c r="AJ10" s="486"/>
      <c r="AK10" s="486"/>
      <c r="AL10" s="486"/>
      <c r="AM10" s="487"/>
    </row>
    <row r="11" spans="1:39" s="6" customFormat="1" ht="15.75" customHeight="1">
      <c r="A11" s="395" t="s">
        <v>92</v>
      </c>
      <c r="B11" s="396"/>
      <c r="C11" s="396"/>
      <c r="D11" s="396"/>
      <c r="E11" s="396"/>
      <c r="F11" s="396"/>
      <c r="G11" s="397"/>
      <c r="H11" s="158">
        <v>1</v>
      </c>
      <c r="I11" s="488" t="s">
        <v>93</v>
      </c>
      <c r="J11" s="489"/>
      <c r="K11" s="489"/>
      <c r="L11" s="489"/>
      <c r="M11" s="489"/>
      <c r="N11" s="489"/>
      <c r="O11" s="489"/>
      <c r="P11" s="489"/>
      <c r="Q11" s="489"/>
      <c r="R11" s="489"/>
      <c r="S11" s="489"/>
      <c r="T11" s="489"/>
      <c r="U11" s="490"/>
      <c r="V11" s="421" t="s">
        <v>196</v>
      </c>
      <c r="W11" s="422"/>
      <c r="X11" s="422"/>
      <c r="Y11" s="422"/>
      <c r="Z11" s="422"/>
      <c r="AA11" s="422"/>
      <c r="AB11" s="422"/>
      <c r="AC11" s="422"/>
      <c r="AD11" s="422"/>
      <c r="AE11" s="422"/>
      <c r="AF11" s="422"/>
      <c r="AG11" s="422"/>
      <c r="AH11" s="422"/>
      <c r="AI11" s="422"/>
      <c r="AJ11" s="422"/>
      <c r="AK11" s="422"/>
      <c r="AL11" s="422"/>
      <c r="AM11" s="491"/>
    </row>
    <row r="12" spans="1:39" s="6" customFormat="1" ht="14.1" customHeight="1">
      <c r="A12" s="377"/>
      <c r="B12" s="378"/>
      <c r="C12" s="378"/>
      <c r="D12" s="378"/>
      <c r="E12" s="378"/>
      <c r="F12" s="378"/>
      <c r="G12" s="379"/>
      <c r="H12" s="159">
        <v>2</v>
      </c>
      <c r="I12" s="401" t="s">
        <v>94</v>
      </c>
      <c r="J12" s="402"/>
      <c r="K12" s="402"/>
      <c r="L12" s="402"/>
      <c r="M12" s="402"/>
      <c r="N12" s="402"/>
      <c r="O12" s="402"/>
      <c r="P12" s="402"/>
      <c r="Q12" s="402"/>
      <c r="R12" s="402"/>
      <c r="S12" s="402"/>
      <c r="T12" s="402"/>
      <c r="U12" s="403"/>
      <c r="V12" s="492" t="s">
        <v>90</v>
      </c>
      <c r="W12" s="493"/>
      <c r="X12" s="493"/>
      <c r="Y12" s="493"/>
      <c r="Z12" s="493"/>
      <c r="AA12" s="493"/>
      <c r="AB12" s="493"/>
      <c r="AC12" s="493"/>
      <c r="AD12" s="493"/>
      <c r="AE12" s="493"/>
      <c r="AF12" s="493"/>
      <c r="AG12" s="493"/>
      <c r="AH12" s="493"/>
      <c r="AI12" s="493"/>
      <c r="AJ12" s="493"/>
      <c r="AK12" s="493"/>
      <c r="AL12" s="493"/>
      <c r="AM12" s="494"/>
    </row>
    <row r="13" spans="1:39" s="6" customFormat="1" ht="12.75" customHeight="1">
      <c r="A13" s="377"/>
      <c r="B13" s="378"/>
      <c r="C13" s="378"/>
      <c r="D13" s="378"/>
      <c r="E13" s="378"/>
      <c r="F13" s="378"/>
      <c r="G13" s="379"/>
      <c r="H13" s="159">
        <v>3</v>
      </c>
      <c r="I13" s="401" t="s">
        <v>95</v>
      </c>
      <c r="J13" s="402"/>
      <c r="K13" s="402"/>
      <c r="L13" s="402"/>
      <c r="M13" s="402"/>
      <c r="N13" s="434"/>
      <c r="O13" s="401" t="s">
        <v>96</v>
      </c>
      <c r="P13" s="402"/>
      <c r="Q13" s="402"/>
      <c r="R13" s="402"/>
      <c r="S13" s="402"/>
      <c r="T13" s="402"/>
      <c r="U13" s="403"/>
      <c r="V13" s="495" t="s">
        <v>197</v>
      </c>
      <c r="W13" s="469"/>
      <c r="X13" s="469"/>
      <c r="Y13" s="469"/>
      <c r="Z13" s="469"/>
      <c r="AA13" s="469"/>
      <c r="AB13" s="469"/>
      <c r="AC13" s="478"/>
      <c r="AD13" s="496" t="s">
        <v>97</v>
      </c>
      <c r="AE13" s="497"/>
      <c r="AF13" s="497"/>
      <c r="AG13" s="497"/>
      <c r="AH13" s="497"/>
      <c r="AI13" s="497"/>
      <c r="AJ13" s="497"/>
      <c r="AK13" s="497"/>
      <c r="AL13" s="497"/>
      <c r="AM13" s="498"/>
    </row>
    <row r="14" spans="1:39" s="6" customFormat="1" ht="12.75" customHeight="1">
      <c r="A14" s="377"/>
      <c r="B14" s="378"/>
      <c r="C14" s="378"/>
      <c r="D14" s="378"/>
      <c r="E14" s="378"/>
      <c r="F14" s="378"/>
      <c r="G14" s="379"/>
      <c r="H14" s="159">
        <v>4</v>
      </c>
      <c r="I14" s="401" t="s">
        <v>330</v>
      </c>
      <c r="J14" s="402"/>
      <c r="K14" s="402"/>
      <c r="L14" s="402"/>
      <c r="M14" s="402"/>
      <c r="N14" s="434"/>
      <c r="O14" s="401" t="s">
        <v>83</v>
      </c>
      <c r="P14" s="402"/>
      <c r="Q14" s="402" t="s">
        <v>83</v>
      </c>
      <c r="R14" s="402"/>
      <c r="S14" s="402"/>
      <c r="T14" s="402"/>
      <c r="U14" s="403"/>
      <c r="V14" s="468" t="s">
        <v>336</v>
      </c>
      <c r="W14" s="469"/>
      <c r="X14" s="469"/>
      <c r="Y14" s="469"/>
      <c r="Z14" s="469"/>
      <c r="AA14" s="469"/>
      <c r="AB14" s="469"/>
      <c r="AC14" s="478"/>
      <c r="AD14" s="479" t="s">
        <v>429</v>
      </c>
      <c r="AE14" s="480"/>
      <c r="AF14" s="480"/>
      <c r="AG14" s="480"/>
      <c r="AH14" s="480"/>
      <c r="AI14" s="480"/>
      <c r="AJ14" s="480"/>
      <c r="AK14" s="480"/>
      <c r="AL14" s="480"/>
      <c r="AM14" s="481"/>
    </row>
    <row r="15" spans="1:39" s="6" customFormat="1" ht="12.75" customHeight="1">
      <c r="A15" s="377"/>
      <c r="B15" s="378"/>
      <c r="C15" s="378"/>
      <c r="D15" s="378"/>
      <c r="E15" s="378"/>
      <c r="F15" s="378"/>
      <c r="G15" s="379"/>
      <c r="H15" s="159">
        <v>5</v>
      </c>
      <c r="I15" s="401" t="s">
        <v>98</v>
      </c>
      <c r="J15" s="402"/>
      <c r="K15" s="402"/>
      <c r="L15" s="402"/>
      <c r="M15" s="402"/>
      <c r="N15" s="402"/>
      <c r="O15" s="402"/>
      <c r="P15" s="402"/>
      <c r="Q15" s="402"/>
      <c r="R15" s="402"/>
      <c r="S15" s="402"/>
      <c r="T15" s="402"/>
      <c r="U15" s="403"/>
      <c r="V15" s="482" t="s">
        <v>257</v>
      </c>
      <c r="W15" s="483"/>
      <c r="X15" s="483"/>
      <c r="Y15" s="483"/>
      <c r="Z15" s="483"/>
      <c r="AA15" s="483"/>
      <c r="AB15" s="483"/>
      <c r="AC15" s="483"/>
      <c r="AD15" s="483"/>
      <c r="AE15" s="483"/>
      <c r="AF15" s="483"/>
      <c r="AG15" s="483"/>
      <c r="AH15" s="483"/>
      <c r="AI15" s="483"/>
      <c r="AJ15" s="483"/>
      <c r="AK15" s="483"/>
      <c r="AL15" s="483"/>
      <c r="AM15" s="484"/>
    </row>
    <row r="16" spans="1:39" s="6" customFormat="1" ht="12.75" customHeight="1">
      <c r="A16" s="377"/>
      <c r="B16" s="378"/>
      <c r="C16" s="378"/>
      <c r="D16" s="378"/>
      <c r="E16" s="378"/>
      <c r="F16" s="378"/>
      <c r="G16" s="379"/>
      <c r="H16" s="159">
        <v>6</v>
      </c>
      <c r="I16" s="401" t="s">
        <v>99</v>
      </c>
      <c r="J16" s="402"/>
      <c r="K16" s="402"/>
      <c r="L16" s="402"/>
      <c r="M16" s="402"/>
      <c r="N16" s="402"/>
      <c r="O16" s="402"/>
      <c r="P16" s="402"/>
      <c r="Q16" s="402"/>
      <c r="R16" s="402"/>
      <c r="S16" s="402"/>
      <c r="T16" s="402"/>
      <c r="U16" s="403"/>
      <c r="V16" s="499" t="s">
        <v>97</v>
      </c>
      <c r="W16" s="500"/>
      <c r="X16" s="500"/>
      <c r="Y16" s="500"/>
      <c r="Z16" s="500"/>
      <c r="AA16" s="500"/>
      <c r="AB16" s="500"/>
      <c r="AC16" s="500"/>
      <c r="AD16" s="500"/>
      <c r="AE16" s="500"/>
      <c r="AF16" s="500"/>
      <c r="AG16" s="500"/>
      <c r="AH16" s="500"/>
      <c r="AI16" s="500"/>
      <c r="AJ16" s="500"/>
      <c r="AK16" s="500"/>
      <c r="AL16" s="500"/>
      <c r="AM16" s="501"/>
    </row>
    <row r="17" spans="1:39" s="6" customFormat="1" ht="12.75" customHeight="1">
      <c r="A17" s="377"/>
      <c r="B17" s="378"/>
      <c r="C17" s="378"/>
      <c r="D17" s="378"/>
      <c r="E17" s="378"/>
      <c r="F17" s="378"/>
      <c r="G17" s="379"/>
      <c r="H17" s="160">
        <v>7</v>
      </c>
      <c r="I17" s="401" t="s">
        <v>100</v>
      </c>
      <c r="J17" s="402"/>
      <c r="K17" s="402"/>
      <c r="L17" s="402"/>
      <c r="M17" s="402"/>
      <c r="N17" s="402"/>
      <c r="O17" s="116"/>
      <c r="P17" s="116"/>
      <c r="Q17" s="116"/>
      <c r="R17" s="116"/>
      <c r="S17" s="116"/>
      <c r="T17" s="116"/>
      <c r="U17" s="117"/>
      <c r="V17" s="118" t="s">
        <v>283</v>
      </c>
      <c r="W17" s="119"/>
      <c r="X17" s="119"/>
      <c r="Y17" s="119"/>
      <c r="Z17" s="119"/>
      <c r="AA17" s="119"/>
      <c r="AB17" s="119"/>
      <c r="AC17" s="119"/>
      <c r="AD17" s="119"/>
      <c r="AE17" s="119"/>
      <c r="AF17" s="119"/>
      <c r="AG17" s="119"/>
      <c r="AH17" s="119"/>
      <c r="AI17" s="119"/>
      <c r="AJ17" s="119"/>
      <c r="AK17" s="119"/>
      <c r="AL17" s="119"/>
      <c r="AM17" s="120"/>
    </row>
    <row r="18" spans="1:39" s="6" customFormat="1" ht="12.75" customHeight="1" thickBot="1">
      <c r="A18" s="417"/>
      <c r="B18" s="418"/>
      <c r="C18" s="418"/>
      <c r="D18" s="418"/>
      <c r="E18" s="418"/>
      <c r="F18" s="418"/>
      <c r="G18" s="419"/>
      <c r="H18" s="160">
        <v>8</v>
      </c>
      <c r="I18" s="401" t="s">
        <v>101</v>
      </c>
      <c r="J18" s="402"/>
      <c r="K18" s="402"/>
      <c r="L18" s="402"/>
      <c r="M18" s="402"/>
      <c r="N18" s="402"/>
      <c r="O18" s="402"/>
      <c r="P18" s="402"/>
      <c r="Q18" s="402"/>
      <c r="R18" s="402"/>
      <c r="S18" s="402"/>
      <c r="T18" s="402"/>
      <c r="U18" s="403"/>
      <c r="V18" s="495" t="s">
        <v>240</v>
      </c>
      <c r="W18" s="497"/>
      <c r="X18" s="497"/>
      <c r="Y18" s="497"/>
      <c r="Z18" s="497"/>
      <c r="AA18" s="497"/>
      <c r="AB18" s="497"/>
      <c r="AC18" s="497"/>
      <c r="AD18" s="497"/>
      <c r="AE18" s="497"/>
      <c r="AF18" s="497"/>
      <c r="AG18" s="497"/>
      <c r="AH18" s="497"/>
      <c r="AI18" s="497"/>
      <c r="AJ18" s="497"/>
      <c r="AK18" s="497"/>
      <c r="AL18" s="497"/>
      <c r="AM18" s="498"/>
    </row>
    <row r="19" spans="1:39" s="6" customFormat="1" ht="12.75" customHeight="1">
      <c r="A19" s="395" t="s">
        <v>103</v>
      </c>
      <c r="B19" s="396"/>
      <c r="C19" s="396"/>
      <c r="D19" s="396"/>
      <c r="E19" s="396"/>
      <c r="F19" s="396"/>
      <c r="G19" s="397"/>
      <c r="H19" s="158">
        <v>9</v>
      </c>
      <c r="I19" s="398" t="s">
        <v>104</v>
      </c>
      <c r="J19" s="399"/>
      <c r="K19" s="399"/>
      <c r="L19" s="399"/>
      <c r="M19" s="399"/>
      <c r="N19" s="399"/>
      <c r="O19" s="399"/>
      <c r="P19" s="399"/>
      <c r="Q19" s="399"/>
      <c r="R19" s="399"/>
      <c r="S19" s="399"/>
      <c r="T19" s="399"/>
      <c r="U19" s="400"/>
      <c r="V19" s="435" t="s">
        <v>105</v>
      </c>
      <c r="W19" s="436"/>
      <c r="X19" s="436"/>
      <c r="Y19" s="436"/>
      <c r="Z19" s="436"/>
      <c r="AA19" s="436"/>
      <c r="AB19" s="436"/>
      <c r="AC19" s="436"/>
      <c r="AD19" s="436"/>
      <c r="AE19" s="436"/>
      <c r="AF19" s="436"/>
      <c r="AG19" s="436"/>
      <c r="AH19" s="436"/>
      <c r="AI19" s="436"/>
      <c r="AJ19" s="436"/>
      <c r="AK19" s="436"/>
      <c r="AL19" s="436"/>
      <c r="AM19" s="502"/>
    </row>
    <row r="20" spans="1:39" s="6" customFormat="1" ht="24" customHeight="1">
      <c r="A20" s="377"/>
      <c r="B20" s="378"/>
      <c r="C20" s="378"/>
      <c r="D20" s="378"/>
      <c r="E20" s="378"/>
      <c r="F20" s="378"/>
      <c r="G20" s="379"/>
      <c r="H20" s="161">
        <v>10</v>
      </c>
      <c r="I20" s="452" t="s">
        <v>106</v>
      </c>
      <c r="J20" s="453"/>
      <c r="K20" s="453"/>
      <c r="L20" s="453"/>
      <c r="M20" s="453"/>
      <c r="N20" s="454"/>
      <c r="O20" s="401" t="s">
        <v>107</v>
      </c>
      <c r="P20" s="402"/>
      <c r="Q20" s="402"/>
      <c r="R20" s="402"/>
      <c r="S20" s="402"/>
      <c r="T20" s="402"/>
      <c r="U20" s="403"/>
      <c r="V20" s="468" t="s">
        <v>108</v>
      </c>
      <c r="W20" s="469"/>
      <c r="X20" s="469"/>
      <c r="Y20" s="469"/>
      <c r="Z20" s="469"/>
      <c r="AA20" s="469"/>
      <c r="AB20" s="469"/>
      <c r="AC20" s="469"/>
      <c r="AD20" s="469"/>
      <c r="AE20" s="469"/>
      <c r="AF20" s="469"/>
      <c r="AG20" s="469"/>
      <c r="AH20" s="469"/>
      <c r="AI20" s="469"/>
      <c r="AJ20" s="469"/>
      <c r="AK20" s="469"/>
      <c r="AL20" s="469"/>
      <c r="AM20" s="470"/>
    </row>
    <row r="21" spans="1:39" s="6" customFormat="1" ht="24.95" customHeight="1">
      <c r="A21" s="377"/>
      <c r="B21" s="378"/>
      <c r="C21" s="378"/>
      <c r="D21" s="378"/>
      <c r="E21" s="378"/>
      <c r="F21" s="378"/>
      <c r="G21" s="379"/>
      <c r="H21" s="162">
        <v>11</v>
      </c>
      <c r="I21" s="458"/>
      <c r="J21" s="459"/>
      <c r="K21" s="459"/>
      <c r="L21" s="459"/>
      <c r="M21" s="459"/>
      <c r="N21" s="460"/>
      <c r="O21" s="401" t="s">
        <v>109</v>
      </c>
      <c r="P21" s="402"/>
      <c r="Q21" s="402"/>
      <c r="R21" s="402"/>
      <c r="S21" s="402"/>
      <c r="T21" s="402"/>
      <c r="U21" s="403"/>
      <c r="V21" s="468" t="s">
        <v>110</v>
      </c>
      <c r="W21" s="469"/>
      <c r="X21" s="469"/>
      <c r="Y21" s="469"/>
      <c r="Z21" s="469"/>
      <c r="AA21" s="469"/>
      <c r="AB21" s="469"/>
      <c r="AC21" s="469"/>
      <c r="AD21" s="469"/>
      <c r="AE21" s="469"/>
      <c r="AF21" s="469"/>
      <c r="AG21" s="469"/>
      <c r="AH21" s="469"/>
      <c r="AI21" s="469"/>
      <c r="AJ21" s="469"/>
      <c r="AK21" s="469"/>
      <c r="AL21" s="469"/>
      <c r="AM21" s="470"/>
    </row>
    <row r="22" spans="1:39" s="6" customFormat="1" ht="12.75" customHeight="1" thickBot="1">
      <c r="A22" s="417"/>
      <c r="B22" s="418"/>
      <c r="C22" s="418"/>
      <c r="D22" s="418"/>
      <c r="E22" s="418"/>
      <c r="F22" s="418"/>
      <c r="G22" s="419"/>
      <c r="H22" s="163">
        <v>12</v>
      </c>
      <c r="I22" s="407" t="s">
        <v>111</v>
      </c>
      <c r="J22" s="408"/>
      <c r="K22" s="408"/>
      <c r="L22" s="408"/>
      <c r="M22" s="408"/>
      <c r="N22" s="408"/>
      <c r="O22" s="408"/>
      <c r="P22" s="408"/>
      <c r="Q22" s="408"/>
      <c r="R22" s="408"/>
      <c r="S22" s="408"/>
      <c r="T22" s="408"/>
      <c r="U22" s="409"/>
      <c r="V22" s="471" t="s">
        <v>496</v>
      </c>
      <c r="W22" s="472"/>
      <c r="X22" s="472"/>
      <c r="Y22" s="472"/>
      <c r="Z22" s="472"/>
      <c r="AA22" s="472"/>
      <c r="AB22" s="472"/>
      <c r="AC22" s="472"/>
      <c r="AD22" s="472"/>
      <c r="AE22" s="472"/>
      <c r="AF22" s="472"/>
      <c r="AG22" s="472"/>
      <c r="AH22" s="472"/>
      <c r="AI22" s="472"/>
      <c r="AJ22" s="472"/>
      <c r="AK22" s="472"/>
      <c r="AL22" s="472"/>
      <c r="AM22" s="473"/>
    </row>
    <row r="23" spans="1:39" s="6" customFormat="1" ht="12.75" customHeight="1">
      <c r="A23" s="395" t="s">
        <v>113</v>
      </c>
      <c r="B23" s="396"/>
      <c r="C23" s="396"/>
      <c r="D23" s="396"/>
      <c r="E23" s="396"/>
      <c r="F23" s="396"/>
      <c r="G23" s="397"/>
      <c r="H23" s="158">
        <v>13</v>
      </c>
      <c r="I23" s="401" t="s">
        <v>84</v>
      </c>
      <c r="J23" s="402"/>
      <c r="K23" s="402"/>
      <c r="L23" s="402"/>
      <c r="M23" s="402"/>
      <c r="N23" s="434"/>
      <c r="O23" s="401" t="s">
        <v>114</v>
      </c>
      <c r="P23" s="402"/>
      <c r="Q23" s="402"/>
      <c r="R23" s="402"/>
      <c r="S23" s="402"/>
      <c r="T23" s="402"/>
      <c r="U23" s="403"/>
      <c r="V23" s="121" t="s">
        <v>90</v>
      </c>
      <c r="W23" s="122"/>
      <c r="X23" s="122"/>
      <c r="Y23" s="122"/>
      <c r="Z23" s="122"/>
      <c r="AA23" s="122"/>
      <c r="AB23" s="122"/>
      <c r="AC23" s="122"/>
      <c r="AD23" s="122"/>
      <c r="AE23" s="123"/>
      <c r="AF23" s="124" t="s">
        <v>115</v>
      </c>
      <c r="AG23" s="122"/>
      <c r="AH23" s="122"/>
      <c r="AI23" s="122"/>
      <c r="AJ23" s="122"/>
      <c r="AK23" s="122"/>
      <c r="AL23" s="122"/>
      <c r="AM23" s="125"/>
    </row>
    <row r="24" spans="1:39" s="6" customFormat="1" ht="12.75" customHeight="1">
      <c r="A24" s="377"/>
      <c r="B24" s="378"/>
      <c r="C24" s="378"/>
      <c r="D24" s="378"/>
      <c r="E24" s="378"/>
      <c r="F24" s="378"/>
      <c r="G24" s="379"/>
      <c r="H24" s="159">
        <v>14</v>
      </c>
      <c r="I24" s="401" t="s">
        <v>116</v>
      </c>
      <c r="J24" s="402"/>
      <c r="K24" s="402"/>
      <c r="L24" s="402"/>
      <c r="M24" s="402"/>
      <c r="N24" s="402"/>
      <c r="O24" s="402"/>
      <c r="P24" s="402"/>
      <c r="Q24" s="402"/>
      <c r="R24" s="402"/>
      <c r="S24" s="402"/>
      <c r="T24" s="402"/>
      <c r="U24" s="403"/>
      <c r="V24" s="474">
        <v>982.27</v>
      </c>
      <c r="W24" s="475"/>
      <c r="X24" s="475"/>
      <c r="Y24" s="475"/>
      <c r="Z24" s="475"/>
      <c r="AA24" s="475"/>
      <c r="AB24" s="475"/>
      <c r="AC24" s="475"/>
      <c r="AD24" s="475"/>
      <c r="AE24" s="475"/>
      <c r="AF24" s="475"/>
      <c r="AG24" s="475"/>
      <c r="AH24" s="126" t="s">
        <v>117</v>
      </c>
      <c r="AI24" s="127"/>
      <c r="AJ24" s="127"/>
      <c r="AK24" s="127"/>
      <c r="AL24" s="127"/>
      <c r="AM24" s="128"/>
    </row>
    <row r="25" spans="1:39" s="6" customFormat="1" ht="12.75" customHeight="1">
      <c r="A25" s="377"/>
      <c r="B25" s="378"/>
      <c r="C25" s="378"/>
      <c r="D25" s="378"/>
      <c r="E25" s="378"/>
      <c r="F25" s="378"/>
      <c r="G25" s="379"/>
      <c r="H25" s="159">
        <v>15</v>
      </c>
      <c r="I25" s="401" t="s">
        <v>118</v>
      </c>
      <c r="J25" s="402"/>
      <c r="K25" s="402"/>
      <c r="L25" s="402"/>
      <c r="M25" s="402"/>
      <c r="N25" s="434"/>
      <c r="O25" s="401" t="s">
        <v>119</v>
      </c>
      <c r="P25" s="402"/>
      <c r="Q25" s="402"/>
      <c r="R25" s="402"/>
      <c r="S25" s="402"/>
      <c r="T25" s="402"/>
      <c r="U25" s="403"/>
      <c r="V25" s="477" t="s">
        <v>242</v>
      </c>
      <c r="W25" s="465"/>
      <c r="X25" s="465" t="s">
        <v>120</v>
      </c>
      <c r="Y25" s="465"/>
      <c r="Z25" s="465"/>
      <c r="AA25" s="465"/>
      <c r="AB25" s="465"/>
      <c r="AC25" s="465"/>
      <c r="AD25" s="465"/>
      <c r="AE25" s="466"/>
      <c r="AF25" s="541">
        <f>V25/29</f>
        <v>0.84551724137931028</v>
      </c>
      <c r="AG25" s="450"/>
      <c r="AH25" s="450"/>
      <c r="AI25" s="450"/>
      <c r="AJ25" s="426" t="s">
        <v>121</v>
      </c>
      <c r="AK25" s="426"/>
      <c r="AL25" s="426"/>
      <c r="AM25" s="129"/>
    </row>
    <row r="26" spans="1:39" s="6" customFormat="1" ht="12.75" customHeight="1">
      <c r="A26" s="377"/>
      <c r="B26" s="378"/>
      <c r="C26" s="378"/>
      <c r="D26" s="378"/>
      <c r="E26" s="378"/>
      <c r="F26" s="378"/>
      <c r="G26" s="379"/>
      <c r="H26" s="159">
        <v>16</v>
      </c>
      <c r="I26" s="401" t="s">
        <v>122</v>
      </c>
      <c r="J26" s="402"/>
      <c r="K26" s="402"/>
      <c r="L26" s="402"/>
      <c r="M26" s="402"/>
      <c r="N26" s="434"/>
      <c r="O26" s="401" t="s">
        <v>123</v>
      </c>
      <c r="P26" s="402"/>
      <c r="Q26" s="402"/>
      <c r="R26" s="402"/>
      <c r="S26" s="402"/>
      <c r="T26" s="402"/>
      <c r="U26" s="403"/>
      <c r="V26" s="134"/>
      <c r="W26" s="130"/>
      <c r="X26" s="450" t="s">
        <v>249</v>
      </c>
      <c r="Y26" s="450"/>
      <c r="Z26" s="450"/>
      <c r="AA26" s="450"/>
      <c r="AB26" s="450"/>
      <c r="AC26" s="450"/>
      <c r="AD26" s="450"/>
      <c r="AE26" s="131"/>
      <c r="AF26" s="426">
        <v>22</v>
      </c>
      <c r="AG26" s="426"/>
      <c r="AH26" s="426" t="s">
        <v>124</v>
      </c>
      <c r="AI26" s="426"/>
      <c r="AJ26" s="130"/>
      <c r="AK26" s="130"/>
      <c r="AL26" s="130"/>
      <c r="AM26" s="129"/>
    </row>
    <row r="27" spans="1:39" s="6" customFormat="1" ht="12.75" customHeight="1">
      <c r="A27" s="377"/>
      <c r="B27" s="378"/>
      <c r="C27" s="378"/>
      <c r="D27" s="378"/>
      <c r="E27" s="378"/>
      <c r="F27" s="378"/>
      <c r="G27" s="379"/>
      <c r="H27" s="159">
        <v>17</v>
      </c>
      <c r="I27" s="401" t="s">
        <v>125</v>
      </c>
      <c r="J27" s="402"/>
      <c r="K27" s="402"/>
      <c r="L27" s="402"/>
      <c r="M27" s="402"/>
      <c r="N27" s="434"/>
      <c r="O27" s="401" t="s">
        <v>126</v>
      </c>
      <c r="P27" s="402"/>
      <c r="Q27" s="402"/>
      <c r="R27" s="402"/>
      <c r="S27" s="402"/>
      <c r="T27" s="402"/>
      <c r="U27" s="403"/>
      <c r="V27" s="463"/>
      <c r="W27" s="464"/>
      <c r="X27" s="426">
        <v>60</v>
      </c>
      <c r="Y27" s="426"/>
      <c r="Z27" s="130"/>
      <c r="AA27" s="450" t="s">
        <v>127</v>
      </c>
      <c r="AB27" s="450"/>
      <c r="AC27" s="131"/>
      <c r="AD27" s="131"/>
      <c r="AE27" s="131"/>
      <c r="AF27" s="426">
        <v>208</v>
      </c>
      <c r="AG27" s="426"/>
      <c r="AH27" s="130" t="s">
        <v>128</v>
      </c>
      <c r="AI27" s="130"/>
      <c r="AJ27" s="130"/>
      <c r="AK27" s="130"/>
      <c r="AL27" s="130"/>
      <c r="AM27" s="129"/>
    </row>
    <row r="28" spans="1:39" s="6" customFormat="1" ht="12.75" customHeight="1">
      <c r="A28" s="377"/>
      <c r="B28" s="378"/>
      <c r="C28" s="378"/>
      <c r="D28" s="378"/>
      <c r="E28" s="378"/>
      <c r="F28" s="378"/>
      <c r="G28" s="379"/>
      <c r="H28" s="159">
        <v>18</v>
      </c>
      <c r="I28" s="452" t="s">
        <v>129</v>
      </c>
      <c r="J28" s="453"/>
      <c r="K28" s="453"/>
      <c r="L28" s="453"/>
      <c r="M28" s="453"/>
      <c r="N28" s="454"/>
      <c r="O28" s="401" t="s">
        <v>130</v>
      </c>
      <c r="P28" s="402"/>
      <c r="Q28" s="402"/>
      <c r="R28" s="402"/>
      <c r="S28" s="402"/>
      <c r="T28" s="402"/>
      <c r="U28" s="403"/>
      <c r="V28" s="132"/>
      <c r="W28" s="130"/>
      <c r="X28" s="130"/>
      <c r="Y28" s="130"/>
      <c r="Z28" s="130"/>
      <c r="AA28" s="461" t="s">
        <v>97</v>
      </c>
      <c r="AB28" s="439"/>
      <c r="AC28" s="439"/>
      <c r="AD28" s="439"/>
      <c r="AE28" s="462"/>
      <c r="AF28" s="462"/>
      <c r="AG28" s="131"/>
      <c r="AH28" s="133" t="s">
        <v>124</v>
      </c>
      <c r="AI28" s="130"/>
      <c r="AJ28" s="130"/>
      <c r="AK28" s="130"/>
      <c r="AL28" s="130"/>
      <c r="AM28" s="129"/>
    </row>
    <row r="29" spans="1:39" s="6" customFormat="1" ht="12.75" customHeight="1">
      <c r="A29" s="377"/>
      <c r="B29" s="378"/>
      <c r="C29" s="378"/>
      <c r="D29" s="378"/>
      <c r="E29" s="378"/>
      <c r="F29" s="378"/>
      <c r="G29" s="379"/>
      <c r="H29" s="159">
        <v>19</v>
      </c>
      <c r="I29" s="455"/>
      <c r="J29" s="456"/>
      <c r="K29" s="456"/>
      <c r="L29" s="456"/>
      <c r="M29" s="456"/>
      <c r="N29" s="457"/>
      <c r="O29" s="401" t="s">
        <v>131</v>
      </c>
      <c r="P29" s="402"/>
      <c r="Q29" s="402"/>
      <c r="R29" s="402"/>
      <c r="S29" s="402"/>
      <c r="T29" s="402"/>
      <c r="U29" s="403"/>
      <c r="V29" s="134"/>
      <c r="W29" s="130"/>
      <c r="X29" s="130"/>
      <c r="Y29" s="130"/>
      <c r="Z29" s="130"/>
      <c r="AA29" s="439">
        <v>3.4</v>
      </c>
      <c r="AB29" s="439"/>
      <c r="AC29" s="439"/>
      <c r="AD29" s="439"/>
      <c r="AE29" s="462"/>
      <c r="AF29" s="462"/>
      <c r="AG29" s="131"/>
      <c r="AH29" s="133" t="s">
        <v>124</v>
      </c>
      <c r="AI29" s="130"/>
      <c r="AJ29" s="130"/>
      <c r="AK29" s="130"/>
      <c r="AL29" s="130"/>
      <c r="AM29" s="129"/>
    </row>
    <row r="30" spans="1:39" s="6" customFormat="1" ht="12.75" customHeight="1">
      <c r="A30" s="377"/>
      <c r="B30" s="378"/>
      <c r="C30" s="378"/>
      <c r="D30" s="378"/>
      <c r="E30" s="378"/>
      <c r="F30" s="378"/>
      <c r="G30" s="379"/>
      <c r="H30" s="159">
        <v>20</v>
      </c>
      <c r="I30" s="458"/>
      <c r="J30" s="459"/>
      <c r="K30" s="459"/>
      <c r="L30" s="459"/>
      <c r="M30" s="459"/>
      <c r="N30" s="460"/>
      <c r="O30" s="401" t="s">
        <v>132</v>
      </c>
      <c r="P30" s="402"/>
      <c r="Q30" s="402"/>
      <c r="R30" s="402"/>
      <c r="S30" s="402"/>
      <c r="T30" s="402"/>
      <c r="U30" s="403"/>
      <c r="V30" s="134"/>
      <c r="W30" s="130"/>
      <c r="X30" s="130"/>
      <c r="Y30" s="130"/>
      <c r="Z30" s="130"/>
      <c r="AA30" s="439">
        <v>3.4</v>
      </c>
      <c r="AB30" s="439"/>
      <c r="AC30" s="439"/>
      <c r="AD30" s="439"/>
      <c r="AE30" s="462"/>
      <c r="AF30" s="462"/>
      <c r="AG30" s="131"/>
      <c r="AH30" s="133" t="s">
        <v>124</v>
      </c>
      <c r="AI30" s="130"/>
      <c r="AJ30" s="130"/>
      <c r="AK30" s="130"/>
      <c r="AL30" s="130"/>
      <c r="AM30" s="129"/>
    </row>
    <row r="31" spans="1:39" s="6" customFormat="1" ht="12.75" customHeight="1">
      <c r="A31" s="377"/>
      <c r="B31" s="378"/>
      <c r="C31" s="378"/>
      <c r="D31" s="378"/>
      <c r="E31" s="378"/>
      <c r="F31" s="378"/>
      <c r="G31" s="379"/>
      <c r="H31" s="159">
        <v>21</v>
      </c>
      <c r="I31" s="401" t="s">
        <v>133</v>
      </c>
      <c r="J31" s="402"/>
      <c r="K31" s="402"/>
      <c r="L31" s="402"/>
      <c r="M31" s="402"/>
      <c r="N31" s="402"/>
      <c r="O31" s="402"/>
      <c r="P31" s="402"/>
      <c r="Q31" s="402"/>
      <c r="R31" s="402"/>
      <c r="S31" s="402"/>
      <c r="T31" s="402"/>
      <c r="U31" s="403"/>
      <c r="V31" s="446">
        <v>0.21</v>
      </c>
      <c r="W31" s="447"/>
      <c r="X31" s="447"/>
      <c r="Y31" s="447"/>
      <c r="Z31" s="447"/>
      <c r="AA31" s="447"/>
      <c r="AB31" s="447"/>
      <c r="AC31" s="447"/>
      <c r="AD31" s="447"/>
      <c r="AE31" s="447"/>
      <c r="AF31" s="447"/>
      <c r="AG31" s="447"/>
      <c r="AH31" s="447"/>
      <c r="AI31" s="447"/>
      <c r="AJ31" s="447"/>
      <c r="AK31" s="447"/>
      <c r="AL31" s="447"/>
      <c r="AM31" s="448"/>
    </row>
    <row r="32" spans="1:39" s="6" customFormat="1" ht="12.75" customHeight="1">
      <c r="A32" s="377"/>
      <c r="B32" s="378"/>
      <c r="C32" s="378"/>
      <c r="D32" s="378"/>
      <c r="E32" s="378"/>
      <c r="F32" s="378"/>
      <c r="G32" s="379"/>
      <c r="H32" s="159">
        <v>22</v>
      </c>
      <c r="I32" s="401" t="s">
        <v>134</v>
      </c>
      <c r="J32" s="402"/>
      <c r="K32" s="402"/>
      <c r="L32" s="402"/>
      <c r="M32" s="402"/>
      <c r="N32" s="402"/>
      <c r="O32" s="402"/>
      <c r="P32" s="402"/>
      <c r="Q32" s="402"/>
      <c r="R32" s="402"/>
      <c r="S32" s="402"/>
      <c r="T32" s="402"/>
      <c r="U32" s="403"/>
      <c r="V32" s="449">
        <v>1.21</v>
      </c>
      <c r="W32" s="450"/>
      <c r="X32" s="450"/>
      <c r="Y32" s="450"/>
      <c r="Z32" s="450"/>
      <c r="AA32" s="450"/>
      <c r="AB32" s="450"/>
      <c r="AC32" s="450"/>
      <c r="AD32" s="450"/>
      <c r="AE32" s="450"/>
      <c r="AF32" s="450"/>
      <c r="AG32" s="450"/>
      <c r="AH32" s="450"/>
      <c r="AI32" s="450"/>
      <c r="AJ32" s="450"/>
      <c r="AK32" s="450"/>
      <c r="AL32" s="450"/>
      <c r="AM32" s="451"/>
    </row>
    <row r="33" spans="1:41" s="6" customFormat="1" ht="12.75" customHeight="1">
      <c r="A33" s="377"/>
      <c r="B33" s="378"/>
      <c r="C33" s="378"/>
      <c r="D33" s="378"/>
      <c r="E33" s="378"/>
      <c r="F33" s="378"/>
      <c r="G33" s="379"/>
      <c r="H33" s="159">
        <v>23</v>
      </c>
      <c r="I33" s="401" t="s">
        <v>135</v>
      </c>
      <c r="J33" s="402"/>
      <c r="K33" s="402"/>
      <c r="L33" s="402"/>
      <c r="M33" s="402"/>
      <c r="N33" s="402"/>
      <c r="O33" s="402"/>
      <c r="P33" s="402"/>
      <c r="Q33" s="402"/>
      <c r="R33" s="402"/>
      <c r="S33" s="402"/>
      <c r="T33" s="402"/>
      <c r="U33" s="403"/>
      <c r="V33" s="441">
        <v>0.93600000000000005</v>
      </c>
      <c r="W33" s="442"/>
      <c r="X33" s="442"/>
      <c r="Y33" s="442"/>
      <c r="Z33" s="442"/>
      <c r="AA33" s="442"/>
      <c r="AB33" s="442"/>
      <c r="AC33" s="442"/>
      <c r="AD33" s="442"/>
      <c r="AE33" s="442"/>
      <c r="AF33" s="442"/>
      <c r="AG33" s="442"/>
      <c r="AH33" s="442"/>
      <c r="AI33" s="442"/>
      <c r="AJ33" s="442"/>
      <c r="AK33" s="442"/>
      <c r="AL33" s="442"/>
      <c r="AM33" s="443"/>
    </row>
    <row r="34" spans="1:41" s="6" customFormat="1" ht="12.75" customHeight="1">
      <c r="A34" s="377"/>
      <c r="B34" s="378"/>
      <c r="C34" s="378"/>
      <c r="D34" s="378"/>
      <c r="E34" s="378"/>
      <c r="F34" s="378"/>
      <c r="G34" s="379"/>
      <c r="H34" s="159">
        <v>24</v>
      </c>
      <c r="I34" s="401" t="s">
        <v>136</v>
      </c>
      <c r="J34" s="402"/>
      <c r="K34" s="402"/>
      <c r="L34" s="402"/>
      <c r="M34" s="402"/>
      <c r="N34" s="402"/>
      <c r="O34" s="402"/>
      <c r="P34" s="402"/>
      <c r="Q34" s="402"/>
      <c r="R34" s="402"/>
      <c r="S34" s="402"/>
      <c r="T34" s="402"/>
      <c r="U34" s="403"/>
      <c r="V34" s="438" t="s">
        <v>97</v>
      </c>
      <c r="W34" s="439"/>
      <c r="X34" s="439"/>
      <c r="Y34" s="439"/>
      <c r="Z34" s="439"/>
      <c r="AA34" s="439"/>
      <c r="AB34" s="439"/>
      <c r="AC34" s="439" t="s">
        <v>97</v>
      </c>
      <c r="AD34" s="439"/>
      <c r="AE34" s="439"/>
      <c r="AF34" s="439"/>
      <c r="AG34" s="439"/>
      <c r="AH34" s="439"/>
      <c r="AI34" s="439"/>
      <c r="AJ34" s="439"/>
      <c r="AK34" s="439"/>
      <c r="AL34" s="439"/>
      <c r="AM34" s="440"/>
    </row>
    <row r="35" spans="1:41" s="6" customFormat="1" ht="12.75" customHeight="1">
      <c r="A35" s="377"/>
      <c r="B35" s="378"/>
      <c r="C35" s="378"/>
      <c r="D35" s="378"/>
      <c r="E35" s="378"/>
      <c r="F35" s="378"/>
      <c r="G35" s="379"/>
      <c r="H35" s="159">
        <v>25</v>
      </c>
      <c r="I35" s="401" t="s">
        <v>137</v>
      </c>
      <c r="J35" s="402"/>
      <c r="K35" s="402"/>
      <c r="L35" s="402"/>
      <c r="M35" s="402"/>
      <c r="N35" s="402"/>
      <c r="O35" s="402"/>
      <c r="P35" s="402"/>
      <c r="Q35" s="402"/>
      <c r="R35" s="402"/>
      <c r="S35" s="402"/>
      <c r="T35" s="402"/>
      <c r="U35" s="403"/>
      <c r="V35" s="441">
        <v>1.278</v>
      </c>
      <c r="W35" s="442"/>
      <c r="X35" s="442"/>
      <c r="Y35" s="442"/>
      <c r="Z35" s="442"/>
      <c r="AA35" s="442"/>
      <c r="AB35" s="442"/>
      <c r="AC35" s="442"/>
      <c r="AD35" s="442"/>
      <c r="AE35" s="442"/>
      <c r="AF35" s="442"/>
      <c r="AG35" s="442"/>
      <c r="AH35" s="442"/>
      <c r="AI35" s="442"/>
      <c r="AJ35" s="442"/>
      <c r="AK35" s="442"/>
      <c r="AL35" s="442"/>
      <c r="AM35" s="443"/>
      <c r="AO35" s="76"/>
    </row>
    <row r="36" spans="1:41" s="6" customFormat="1" ht="12.75" customHeight="1">
      <c r="A36" s="377"/>
      <c r="B36" s="378"/>
      <c r="C36" s="378"/>
      <c r="D36" s="378"/>
      <c r="E36" s="378"/>
      <c r="F36" s="378"/>
      <c r="G36" s="379"/>
      <c r="H36" s="159">
        <v>26</v>
      </c>
      <c r="I36" s="401" t="s">
        <v>138</v>
      </c>
      <c r="J36" s="402"/>
      <c r="K36" s="402"/>
      <c r="L36" s="402"/>
      <c r="M36" s="402"/>
      <c r="N36" s="402"/>
      <c r="O36" s="402"/>
      <c r="P36" s="402"/>
      <c r="Q36" s="402"/>
      <c r="R36" s="402"/>
      <c r="S36" s="402"/>
      <c r="T36" s="402"/>
      <c r="U36" s="403"/>
      <c r="V36" s="474">
        <v>18.079999999999998</v>
      </c>
      <c r="W36" s="475"/>
      <c r="X36" s="475"/>
      <c r="Y36" s="475"/>
      <c r="Z36" s="475"/>
      <c r="AA36" s="133" t="s">
        <v>139</v>
      </c>
      <c r="AB36" s="133"/>
      <c r="AC36" s="133"/>
      <c r="AD36" s="133"/>
      <c r="AE36" s="133"/>
      <c r="AF36" s="133"/>
      <c r="AG36" s="133"/>
      <c r="AH36" s="133"/>
      <c r="AI36" s="133"/>
      <c r="AJ36" s="133"/>
      <c r="AK36" s="133"/>
      <c r="AL36" s="133"/>
      <c r="AM36" s="135"/>
    </row>
    <row r="37" spans="1:41" s="6" customFormat="1" ht="12.75" customHeight="1">
      <c r="A37" s="377"/>
      <c r="B37" s="378"/>
      <c r="C37" s="378"/>
      <c r="D37" s="378"/>
      <c r="E37" s="378"/>
      <c r="F37" s="378"/>
      <c r="G37" s="379"/>
      <c r="H37" s="159">
        <v>27</v>
      </c>
      <c r="I37" s="401" t="s">
        <v>140</v>
      </c>
      <c r="J37" s="402"/>
      <c r="K37" s="402"/>
      <c r="L37" s="402"/>
      <c r="M37" s="402"/>
      <c r="N37" s="402"/>
      <c r="O37" s="402"/>
      <c r="P37" s="402"/>
      <c r="Q37" s="402"/>
      <c r="R37" s="402"/>
      <c r="S37" s="402"/>
      <c r="T37" s="402"/>
      <c r="U37" s="403"/>
      <c r="V37" s="444">
        <v>1.2999999999999999E-2</v>
      </c>
      <c r="W37" s="445"/>
      <c r="X37" s="445"/>
      <c r="Y37" s="445"/>
      <c r="Z37" s="445"/>
      <c r="AA37" s="130" t="s">
        <v>141</v>
      </c>
      <c r="AB37" s="130"/>
      <c r="AC37" s="130"/>
      <c r="AD37" s="130"/>
      <c r="AE37" s="130"/>
      <c r="AF37" s="130"/>
      <c r="AG37" s="130"/>
      <c r="AH37" s="130"/>
      <c r="AI37" s="130"/>
      <c r="AJ37" s="130"/>
      <c r="AK37" s="130"/>
      <c r="AL37" s="130"/>
      <c r="AM37" s="129"/>
    </row>
    <row r="38" spans="1:41" s="6" customFormat="1" ht="12.75" customHeight="1" thickBot="1">
      <c r="A38" s="417"/>
      <c r="B38" s="418"/>
      <c r="C38" s="418"/>
      <c r="D38" s="418"/>
      <c r="E38" s="418"/>
      <c r="F38" s="418"/>
      <c r="G38" s="419"/>
      <c r="H38" s="160">
        <v>28</v>
      </c>
      <c r="I38" s="407" t="s">
        <v>142</v>
      </c>
      <c r="J38" s="408"/>
      <c r="K38" s="408"/>
      <c r="L38" s="408"/>
      <c r="M38" s="408"/>
      <c r="N38" s="408"/>
      <c r="O38" s="408"/>
      <c r="P38" s="408"/>
      <c r="Q38" s="408"/>
      <c r="R38" s="408"/>
      <c r="S38" s="408"/>
      <c r="T38" s="408"/>
      <c r="U38" s="409"/>
      <c r="V38" s="136"/>
      <c r="W38" s="415" t="s">
        <v>348</v>
      </c>
      <c r="X38" s="415"/>
      <c r="Y38" s="415"/>
      <c r="Z38" s="415"/>
      <c r="AA38" s="415" t="s">
        <v>254</v>
      </c>
      <c r="AB38" s="415"/>
      <c r="AC38" s="137"/>
      <c r="AD38" s="137"/>
      <c r="AE38" s="138"/>
      <c r="AF38" s="138"/>
      <c r="AG38" s="138"/>
      <c r="AH38" s="138"/>
      <c r="AI38" s="138"/>
      <c r="AJ38" s="138"/>
      <c r="AK38" s="138"/>
      <c r="AL38" s="138"/>
      <c r="AM38" s="139"/>
    </row>
    <row r="39" spans="1:41" s="6" customFormat="1" ht="12.75" customHeight="1">
      <c r="A39" s="395" t="s">
        <v>143</v>
      </c>
      <c r="B39" s="396"/>
      <c r="C39" s="396"/>
      <c r="D39" s="396"/>
      <c r="E39" s="396"/>
      <c r="F39" s="396"/>
      <c r="G39" s="397"/>
      <c r="H39" s="158">
        <v>29</v>
      </c>
      <c r="I39" s="401" t="s">
        <v>144</v>
      </c>
      <c r="J39" s="402"/>
      <c r="K39" s="402"/>
      <c r="L39" s="402"/>
      <c r="M39" s="402"/>
      <c r="N39" s="434"/>
      <c r="O39" s="401" t="s">
        <v>145</v>
      </c>
      <c r="P39" s="402"/>
      <c r="Q39" s="402" t="s">
        <v>145</v>
      </c>
      <c r="R39" s="402"/>
      <c r="S39" s="402"/>
      <c r="T39" s="402"/>
      <c r="U39" s="403"/>
      <c r="V39" s="435" t="s">
        <v>146</v>
      </c>
      <c r="W39" s="436"/>
      <c r="X39" s="436"/>
      <c r="Y39" s="436"/>
      <c r="Z39" s="436"/>
      <c r="AA39" s="436"/>
      <c r="AB39" s="436"/>
      <c r="AC39" s="436"/>
      <c r="AD39" s="436"/>
      <c r="AE39" s="437"/>
      <c r="AF39" s="140"/>
      <c r="AG39" s="122"/>
      <c r="AH39" s="122"/>
      <c r="AI39" s="122"/>
      <c r="AJ39" s="127" t="s">
        <v>97</v>
      </c>
      <c r="AK39" s="127"/>
      <c r="AL39" s="127"/>
      <c r="AM39" s="128"/>
    </row>
    <row r="40" spans="1:41" s="6" customFormat="1" ht="12.75" customHeight="1">
      <c r="A40" s="377"/>
      <c r="B40" s="378"/>
      <c r="C40" s="378"/>
      <c r="D40" s="378"/>
      <c r="E40" s="378"/>
      <c r="F40" s="378"/>
      <c r="G40" s="379"/>
      <c r="H40" s="159">
        <v>30</v>
      </c>
      <c r="I40" s="401" t="s">
        <v>147</v>
      </c>
      <c r="J40" s="402"/>
      <c r="K40" s="402"/>
      <c r="L40" s="402"/>
      <c r="M40" s="402"/>
      <c r="N40" s="402"/>
      <c r="O40" s="402"/>
      <c r="P40" s="402"/>
      <c r="Q40" s="402"/>
      <c r="R40" s="402"/>
      <c r="S40" s="402"/>
      <c r="T40" s="402"/>
      <c r="U40" s="403"/>
      <c r="V40" s="425" t="s">
        <v>146</v>
      </c>
      <c r="W40" s="426"/>
      <c r="X40" s="426"/>
      <c r="Y40" s="426"/>
      <c r="Z40" s="426"/>
      <c r="AA40" s="426"/>
      <c r="AB40" s="426"/>
      <c r="AC40" s="426"/>
      <c r="AD40" s="426"/>
      <c r="AE40" s="426"/>
      <c r="AF40" s="426"/>
      <c r="AG40" s="426"/>
      <c r="AH40" s="426"/>
      <c r="AI40" s="426"/>
      <c r="AJ40" s="426"/>
      <c r="AK40" s="426"/>
      <c r="AL40" s="426"/>
      <c r="AM40" s="427"/>
    </row>
    <row r="41" spans="1:41" s="6" customFormat="1" ht="12.75" customHeight="1">
      <c r="A41" s="377"/>
      <c r="B41" s="378"/>
      <c r="C41" s="378"/>
      <c r="D41" s="378"/>
      <c r="E41" s="378"/>
      <c r="F41" s="378"/>
      <c r="G41" s="379"/>
      <c r="H41" s="159">
        <v>31</v>
      </c>
      <c r="I41" s="401" t="s">
        <v>148</v>
      </c>
      <c r="J41" s="402"/>
      <c r="K41" s="402"/>
      <c r="L41" s="402"/>
      <c r="M41" s="402"/>
      <c r="N41" s="402"/>
      <c r="O41" s="402"/>
      <c r="P41" s="402"/>
      <c r="Q41" s="402"/>
      <c r="R41" s="402"/>
      <c r="S41" s="402"/>
      <c r="T41" s="402"/>
      <c r="U41" s="403"/>
      <c r="V41" s="425" t="s">
        <v>240</v>
      </c>
      <c r="W41" s="426"/>
      <c r="X41" s="426"/>
      <c r="Y41" s="426"/>
      <c r="Z41" s="426"/>
      <c r="AA41" s="426"/>
      <c r="AB41" s="426"/>
      <c r="AC41" s="426"/>
      <c r="AD41" s="426"/>
      <c r="AE41" s="426"/>
      <c r="AF41" s="426"/>
      <c r="AG41" s="426"/>
      <c r="AH41" s="426"/>
      <c r="AI41" s="426"/>
      <c r="AJ41" s="426"/>
      <c r="AK41" s="426"/>
      <c r="AL41" s="426"/>
      <c r="AM41" s="427"/>
    </row>
    <row r="42" spans="1:41" s="6" customFormat="1" ht="12.75" customHeight="1">
      <c r="A42" s="377"/>
      <c r="B42" s="378"/>
      <c r="C42" s="378"/>
      <c r="D42" s="378"/>
      <c r="E42" s="378"/>
      <c r="F42" s="378"/>
      <c r="G42" s="379"/>
      <c r="H42" s="159">
        <v>32</v>
      </c>
      <c r="I42" s="401" t="s">
        <v>149</v>
      </c>
      <c r="J42" s="402"/>
      <c r="K42" s="402"/>
      <c r="L42" s="402"/>
      <c r="M42" s="402"/>
      <c r="N42" s="402"/>
      <c r="O42" s="402"/>
      <c r="P42" s="402"/>
      <c r="Q42" s="402"/>
      <c r="R42" s="402"/>
      <c r="S42" s="402"/>
      <c r="T42" s="402"/>
      <c r="U42" s="403"/>
      <c r="V42" s="411" t="s">
        <v>241</v>
      </c>
      <c r="W42" s="412"/>
      <c r="X42" s="412"/>
      <c r="Y42" s="412"/>
      <c r="Z42" s="412"/>
      <c r="AA42" s="412"/>
      <c r="AB42" s="412"/>
      <c r="AC42" s="412"/>
      <c r="AD42" s="412"/>
      <c r="AE42" s="412"/>
      <c r="AF42" s="412"/>
      <c r="AG42" s="412"/>
      <c r="AH42" s="412"/>
      <c r="AI42" s="412"/>
      <c r="AJ42" s="412"/>
      <c r="AK42" s="412"/>
      <c r="AL42" s="412"/>
      <c r="AM42" s="413"/>
    </row>
    <row r="43" spans="1:41" s="6" customFormat="1" ht="12.75" customHeight="1">
      <c r="A43" s="377"/>
      <c r="B43" s="378"/>
      <c r="C43" s="378"/>
      <c r="D43" s="378"/>
      <c r="E43" s="378"/>
      <c r="F43" s="378"/>
      <c r="G43" s="379"/>
      <c r="H43" s="159">
        <v>33</v>
      </c>
      <c r="I43" s="401" t="s">
        <v>275</v>
      </c>
      <c r="J43" s="402"/>
      <c r="K43" s="402"/>
      <c r="L43" s="402"/>
      <c r="M43" s="402"/>
      <c r="N43" s="402"/>
      <c r="O43" s="402"/>
      <c r="P43" s="402"/>
      <c r="Q43" s="402"/>
      <c r="R43" s="402"/>
      <c r="S43" s="402"/>
      <c r="T43" s="402"/>
      <c r="U43" s="403"/>
      <c r="V43" s="425" t="s">
        <v>276</v>
      </c>
      <c r="W43" s="412"/>
      <c r="X43" s="412"/>
      <c r="Y43" s="412"/>
      <c r="Z43" s="412"/>
      <c r="AA43" s="412"/>
      <c r="AB43" s="412"/>
      <c r="AC43" s="412"/>
      <c r="AD43" s="412"/>
      <c r="AE43" s="412"/>
      <c r="AF43" s="412"/>
      <c r="AG43" s="412"/>
      <c r="AH43" s="412"/>
      <c r="AI43" s="412"/>
      <c r="AJ43" s="412"/>
      <c r="AK43" s="412"/>
      <c r="AL43" s="412"/>
      <c r="AM43" s="413"/>
    </row>
    <row r="44" spans="1:41" s="6" customFormat="1" ht="12.75" customHeight="1">
      <c r="A44" s="377"/>
      <c r="B44" s="378"/>
      <c r="C44" s="378"/>
      <c r="D44" s="378"/>
      <c r="E44" s="378"/>
      <c r="F44" s="378"/>
      <c r="G44" s="379"/>
      <c r="H44" s="159">
        <v>34</v>
      </c>
      <c r="I44" s="401" t="s">
        <v>274</v>
      </c>
      <c r="J44" s="402"/>
      <c r="K44" s="402"/>
      <c r="L44" s="402"/>
      <c r="M44" s="402"/>
      <c r="N44" s="402"/>
      <c r="O44" s="402"/>
      <c r="P44" s="402"/>
      <c r="Q44" s="402"/>
      <c r="R44" s="402"/>
      <c r="S44" s="402"/>
      <c r="T44" s="402"/>
      <c r="U44" s="403"/>
      <c r="V44" s="411" t="s">
        <v>362</v>
      </c>
      <c r="W44" s="412"/>
      <c r="X44" s="412"/>
      <c r="Y44" s="412"/>
      <c r="Z44" s="412"/>
      <c r="AA44" s="412"/>
      <c r="AB44" s="412"/>
      <c r="AC44" s="412"/>
      <c r="AD44" s="412"/>
      <c r="AE44" s="412"/>
      <c r="AF44" s="412"/>
      <c r="AG44" s="412"/>
      <c r="AH44" s="412"/>
      <c r="AI44" s="412"/>
      <c r="AJ44" s="412"/>
      <c r="AK44" s="412"/>
      <c r="AL44" s="412"/>
      <c r="AM44" s="413"/>
    </row>
    <row r="45" spans="1:41" s="6" customFormat="1" ht="12.75" customHeight="1" thickBot="1">
      <c r="A45" s="417"/>
      <c r="B45" s="418"/>
      <c r="C45" s="418"/>
      <c r="D45" s="418"/>
      <c r="E45" s="418"/>
      <c r="F45" s="418"/>
      <c r="G45" s="419"/>
      <c r="H45" s="160">
        <v>35</v>
      </c>
      <c r="I45" s="401" t="s">
        <v>150</v>
      </c>
      <c r="J45" s="402"/>
      <c r="K45" s="402"/>
      <c r="L45" s="402"/>
      <c r="M45" s="402"/>
      <c r="N45" s="402"/>
      <c r="O45" s="402"/>
      <c r="P45" s="402"/>
      <c r="Q45" s="402"/>
      <c r="R45" s="402"/>
      <c r="S45" s="402"/>
      <c r="T45" s="402"/>
      <c r="U45" s="403"/>
      <c r="V45" s="414" t="s">
        <v>218</v>
      </c>
      <c r="W45" s="415"/>
      <c r="X45" s="415"/>
      <c r="Y45" s="415"/>
      <c r="Z45" s="415"/>
      <c r="AA45" s="415"/>
      <c r="AB45" s="415"/>
      <c r="AC45" s="415"/>
      <c r="AD45" s="415"/>
      <c r="AE45" s="415"/>
      <c r="AF45" s="415"/>
      <c r="AG45" s="415"/>
      <c r="AH45" s="415"/>
      <c r="AI45" s="415"/>
      <c r="AJ45" s="415"/>
      <c r="AK45" s="415"/>
      <c r="AL45" s="415"/>
      <c r="AM45" s="416"/>
    </row>
    <row r="46" spans="1:41" s="6" customFormat="1" ht="12.75" customHeight="1">
      <c r="A46" s="395" t="s">
        <v>151</v>
      </c>
      <c r="B46" s="396"/>
      <c r="C46" s="396"/>
      <c r="D46" s="396"/>
      <c r="E46" s="396"/>
      <c r="F46" s="396"/>
      <c r="G46" s="397"/>
      <c r="H46" s="158">
        <v>36</v>
      </c>
      <c r="I46" s="398" t="s">
        <v>152</v>
      </c>
      <c r="J46" s="399"/>
      <c r="K46" s="399"/>
      <c r="L46" s="399"/>
      <c r="M46" s="399"/>
      <c r="N46" s="420"/>
      <c r="O46" s="398" t="s">
        <v>153</v>
      </c>
      <c r="P46" s="399"/>
      <c r="Q46" s="399"/>
      <c r="R46" s="399"/>
      <c r="S46" s="399"/>
      <c r="T46" s="399"/>
      <c r="U46" s="400"/>
      <c r="V46" s="421" t="s">
        <v>183</v>
      </c>
      <c r="W46" s="422"/>
      <c r="X46" s="422"/>
      <c r="Y46" s="124" t="s">
        <v>155</v>
      </c>
      <c r="Z46" s="122"/>
      <c r="AA46" s="141"/>
      <c r="AB46" s="141"/>
      <c r="AC46" s="141"/>
      <c r="AD46" s="141"/>
      <c r="AE46" s="141"/>
      <c r="AF46" s="423" t="s">
        <v>184</v>
      </c>
      <c r="AG46" s="422"/>
      <c r="AH46" s="422"/>
      <c r="AI46" s="122" t="s">
        <v>155</v>
      </c>
      <c r="AJ46" s="141"/>
      <c r="AK46" s="141"/>
      <c r="AL46" s="141"/>
      <c r="AM46" s="142"/>
    </row>
    <row r="47" spans="1:41" s="6" customFormat="1" ht="12.75" customHeight="1" thickBot="1">
      <c r="A47" s="417"/>
      <c r="B47" s="418"/>
      <c r="C47" s="418"/>
      <c r="D47" s="418"/>
      <c r="E47" s="418"/>
      <c r="F47" s="418"/>
      <c r="G47" s="419"/>
      <c r="H47" s="163">
        <v>37</v>
      </c>
      <c r="I47" s="407" t="s">
        <v>157</v>
      </c>
      <c r="J47" s="408"/>
      <c r="K47" s="408"/>
      <c r="L47" s="408"/>
      <c r="M47" s="408"/>
      <c r="N47" s="424"/>
      <c r="O47" s="407" t="s">
        <v>153</v>
      </c>
      <c r="P47" s="408"/>
      <c r="Q47" s="408"/>
      <c r="R47" s="408"/>
      <c r="S47" s="408"/>
      <c r="T47" s="408"/>
      <c r="U47" s="409"/>
      <c r="V47" s="414" t="s">
        <v>260</v>
      </c>
      <c r="W47" s="415"/>
      <c r="X47" s="415"/>
      <c r="Y47" s="415"/>
      <c r="Z47" s="415"/>
      <c r="AA47" s="415"/>
      <c r="AB47" s="415"/>
      <c r="AC47" s="415"/>
      <c r="AD47" s="415"/>
      <c r="AE47" s="431"/>
      <c r="AF47" s="428" t="s">
        <v>259</v>
      </c>
      <c r="AG47" s="429"/>
      <c r="AH47" s="429"/>
      <c r="AI47" s="429"/>
      <c r="AJ47" s="429"/>
      <c r="AK47" s="429"/>
      <c r="AL47" s="429"/>
      <c r="AM47" s="430"/>
    </row>
    <row r="48" spans="1:41" s="6" customFormat="1" ht="12.75" customHeight="1">
      <c r="A48" s="410" t="s">
        <v>158</v>
      </c>
      <c r="B48" s="396"/>
      <c r="C48" s="396"/>
      <c r="D48" s="396"/>
      <c r="E48" s="396"/>
      <c r="F48" s="396"/>
      <c r="G48" s="397"/>
      <c r="H48" s="164">
        <v>38</v>
      </c>
      <c r="I48" s="401" t="s">
        <v>159</v>
      </c>
      <c r="J48" s="402"/>
      <c r="K48" s="402"/>
      <c r="L48" s="402"/>
      <c r="M48" s="402"/>
      <c r="N48" s="402"/>
      <c r="O48" s="402"/>
      <c r="P48" s="402"/>
      <c r="Q48" s="402"/>
      <c r="R48" s="402"/>
      <c r="S48" s="402"/>
      <c r="T48" s="402"/>
      <c r="U48" s="403"/>
      <c r="V48" s="179" t="s">
        <v>285</v>
      </c>
      <c r="W48" s="180"/>
      <c r="X48" s="180"/>
      <c r="Y48" s="180"/>
      <c r="Z48" s="180"/>
      <c r="AA48" s="180"/>
      <c r="AB48" s="180"/>
      <c r="AC48" s="180"/>
      <c r="AD48" s="180"/>
      <c r="AE48" s="180"/>
      <c r="AF48" s="180"/>
      <c r="AG48" s="180"/>
      <c r="AH48" s="180"/>
      <c r="AI48" s="180"/>
      <c r="AJ48" s="180"/>
      <c r="AK48" s="180"/>
      <c r="AL48" s="180"/>
      <c r="AM48" s="181"/>
    </row>
    <row r="49" spans="1:39" s="6" customFormat="1" ht="12.75" customHeight="1">
      <c r="A49" s="377"/>
      <c r="B49" s="378"/>
      <c r="C49" s="378"/>
      <c r="D49" s="378"/>
      <c r="E49" s="378"/>
      <c r="F49" s="378"/>
      <c r="G49" s="379"/>
      <c r="H49" s="159">
        <v>39</v>
      </c>
      <c r="I49" s="401" t="s">
        <v>161</v>
      </c>
      <c r="J49" s="402"/>
      <c r="K49" s="402"/>
      <c r="L49" s="402"/>
      <c r="M49" s="402"/>
      <c r="N49" s="402"/>
      <c r="O49" s="402"/>
      <c r="P49" s="402"/>
      <c r="Q49" s="402"/>
      <c r="R49" s="402"/>
      <c r="S49" s="402"/>
      <c r="T49" s="402"/>
      <c r="U49" s="403"/>
      <c r="V49" s="182" t="s">
        <v>295</v>
      </c>
      <c r="W49" s="183"/>
      <c r="X49" s="183"/>
      <c r="Y49" s="183"/>
      <c r="Z49" s="183"/>
      <c r="AA49" s="183"/>
      <c r="AB49" s="183"/>
      <c r="AC49" s="183"/>
      <c r="AD49" s="183"/>
      <c r="AE49" s="183"/>
      <c r="AF49" s="183"/>
      <c r="AG49" s="183"/>
      <c r="AH49" s="183"/>
      <c r="AI49" s="183"/>
      <c r="AJ49" s="183"/>
      <c r="AK49" s="183"/>
      <c r="AL49" s="183"/>
      <c r="AM49" s="184"/>
    </row>
    <row r="50" spans="1:39" s="6" customFormat="1" ht="12.75" customHeight="1">
      <c r="A50" s="377"/>
      <c r="B50" s="378"/>
      <c r="C50" s="378"/>
      <c r="D50" s="378"/>
      <c r="E50" s="378"/>
      <c r="F50" s="378"/>
      <c r="G50" s="379"/>
      <c r="H50" s="159">
        <v>40</v>
      </c>
      <c r="I50" s="401" t="s">
        <v>163</v>
      </c>
      <c r="J50" s="402"/>
      <c r="K50" s="402"/>
      <c r="L50" s="402"/>
      <c r="M50" s="402"/>
      <c r="N50" s="402"/>
      <c r="O50" s="402"/>
      <c r="P50" s="402"/>
      <c r="Q50" s="402"/>
      <c r="R50" s="402"/>
      <c r="S50" s="402"/>
      <c r="T50" s="402"/>
      <c r="U50" s="403"/>
      <c r="V50" s="182" t="s">
        <v>162</v>
      </c>
      <c r="W50" s="183"/>
      <c r="X50" s="183"/>
      <c r="Y50" s="183"/>
      <c r="Z50" s="183"/>
      <c r="AA50" s="183"/>
      <c r="AB50" s="183"/>
      <c r="AC50" s="183"/>
      <c r="AD50" s="183"/>
      <c r="AE50" s="183"/>
      <c r="AF50" s="183"/>
      <c r="AG50" s="183"/>
      <c r="AH50" s="183"/>
      <c r="AI50" s="183"/>
      <c r="AJ50" s="183"/>
      <c r="AK50" s="183"/>
      <c r="AL50" s="183"/>
      <c r="AM50" s="184"/>
    </row>
    <row r="51" spans="1:39" s="6" customFormat="1" ht="12.75" customHeight="1">
      <c r="A51" s="377"/>
      <c r="B51" s="378"/>
      <c r="C51" s="378"/>
      <c r="D51" s="378"/>
      <c r="E51" s="378"/>
      <c r="F51" s="378"/>
      <c r="G51" s="379"/>
      <c r="H51" s="159">
        <v>41</v>
      </c>
      <c r="I51" s="401" t="s">
        <v>164</v>
      </c>
      <c r="J51" s="402"/>
      <c r="K51" s="402"/>
      <c r="L51" s="402"/>
      <c r="M51" s="402"/>
      <c r="N51" s="402"/>
      <c r="O51" s="402"/>
      <c r="P51" s="402"/>
      <c r="Q51" s="402"/>
      <c r="R51" s="402"/>
      <c r="S51" s="402"/>
      <c r="T51" s="402"/>
      <c r="U51" s="403"/>
      <c r="V51" s="182" t="s">
        <v>86</v>
      </c>
      <c r="W51" s="183"/>
      <c r="X51" s="183"/>
      <c r="Y51" s="183"/>
      <c r="Z51" s="183"/>
      <c r="AA51" s="183"/>
      <c r="AB51" s="183"/>
      <c r="AC51" s="183"/>
      <c r="AD51" s="183"/>
      <c r="AE51" s="183"/>
      <c r="AF51" s="183"/>
      <c r="AG51" s="183"/>
      <c r="AH51" s="183"/>
      <c r="AI51" s="183"/>
      <c r="AJ51" s="183"/>
      <c r="AK51" s="183"/>
      <c r="AL51" s="183"/>
      <c r="AM51" s="184"/>
    </row>
    <row r="52" spans="1:39" s="6" customFormat="1" ht="12.75" customHeight="1">
      <c r="A52" s="377"/>
      <c r="B52" s="378"/>
      <c r="C52" s="378"/>
      <c r="D52" s="378"/>
      <c r="E52" s="378"/>
      <c r="F52" s="378"/>
      <c r="G52" s="379"/>
      <c r="H52" s="159">
        <v>42</v>
      </c>
      <c r="I52" s="401" t="s">
        <v>165</v>
      </c>
      <c r="J52" s="402"/>
      <c r="K52" s="402"/>
      <c r="L52" s="402"/>
      <c r="M52" s="402"/>
      <c r="N52" s="402"/>
      <c r="O52" s="402"/>
      <c r="P52" s="402"/>
      <c r="Q52" s="402"/>
      <c r="R52" s="402"/>
      <c r="S52" s="402"/>
      <c r="T52" s="402"/>
      <c r="U52" s="403"/>
      <c r="V52" s="542" t="s">
        <v>383</v>
      </c>
      <c r="W52" s="543"/>
      <c r="X52" s="543"/>
      <c r="Y52" s="543"/>
      <c r="Z52" s="543"/>
      <c r="AA52" s="543"/>
      <c r="AB52" s="543"/>
      <c r="AC52" s="543"/>
      <c r="AD52" s="543"/>
      <c r="AE52" s="543"/>
      <c r="AF52" s="543"/>
      <c r="AG52" s="543"/>
      <c r="AH52" s="543"/>
      <c r="AI52" s="543"/>
      <c r="AJ52" s="543"/>
      <c r="AK52" s="543"/>
      <c r="AL52" s="543"/>
      <c r="AM52" s="544"/>
    </row>
    <row r="53" spans="1:39" s="6" customFormat="1" ht="12.75" customHeight="1">
      <c r="A53" s="377"/>
      <c r="B53" s="378"/>
      <c r="C53" s="378"/>
      <c r="D53" s="378"/>
      <c r="E53" s="378"/>
      <c r="F53" s="378"/>
      <c r="G53" s="379"/>
      <c r="H53" s="159">
        <v>43</v>
      </c>
      <c r="I53" s="401" t="s">
        <v>110</v>
      </c>
      <c r="J53" s="402"/>
      <c r="K53" s="402"/>
      <c r="L53" s="402"/>
      <c r="M53" s="402"/>
      <c r="N53" s="402"/>
      <c r="O53" s="402"/>
      <c r="P53" s="402"/>
      <c r="Q53" s="402"/>
      <c r="R53" s="402"/>
      <c r="S53" s="402"/>
      <c r="T53" s="402"/>
      <c r="U53" s="403"/>
      <c r="V53" s="145" t="s">
        <v>287</v>
      </c>
      <c r="W53" s="133"/>
      <c r="X53" s="133"/>
      <c r="Y53" s="133"/>
      <c r="Z53" s="133"/>
      <c r="AA53" s="133"/>
      <c r="AB53" s="133"/>
      <c r="AC53" s="183"/>
      <c r="AD53" s="183"/>
      <c r="AE53" s="183"/>
      <c r="AF53" s="183"/>
      <c r="AG53" s="183"/>
      <c r="AH53" s="183"/>
      <c r="AI53" s="183"/>
      <c r="AJ53" s="183"/>
      <c r="AK53" s="183"/>
      <c r="AL53" s="183"/>
      <c r="AM53" s="184"/>
    </row>
    <row r="54" spans="1:39" s="6" customFormat="1" ht="12.75" customHeight="1" thickBot="1">
      <c r="A54" s="377"/>
      <c r="B54" s="378"/>
      <c r="C54" s="378"/>
      <c r="D54" s="378"/>
      <c r="E54" s="378"/>
      <c r="F54" s="378"/>
      <c r="G54" s="379"/>
      <c r="H54" s="159">
        <v>44</v>
      </c>
      <c r="I54" s="147"/>
      <c r="J54" s="148"/>
      <c r="K54" s="148"/>
      <c r="L54" s="148"/>
      <c r="M54" s="148"/>
      <c r="N54" s="148"/>
      <c r="O54" s="148"/>
      <c r="P54" s="148"/>
      <c r="Q54" s="148"/>
      <c r="R54" s="148"/>
      <c r="S54" s="148"/>
      <c r="T54" s="148"/>
      <c r="U54" s="148"/>
      <c r="V54" s="149"/>
      <c r="W54" s="150"/>
      <c r="X54" s="150"/>
      <c r="Y54" s="150"/>
      <c r="Z54" s="150"/>
      <c r="AA54" s="151"/>
      <c r="AB54" s="151"/>
      <c r="AC54" s="151"/>
      <c r="AD54" s="151"/>
      <c r="AE54" s="151"/>
      <c r="AF54" s="151"/>
      <c r="AG54" s="151"/>
      <c r="AH54" s="151"/>
      <c r="AI54" s="151"/>
      <c r="AJ54" s="151"/>
      <c r="AK54" s="151"/>
      <c r="AL54" s="151"/>
      <c r="AM54" s="152"/>
    </row>
    <row r="55" spans="1:39" s="6" customFormat="1" ht="12.75" customHeight="1">
      <c r="A55" s="395" t="s">
        <v>166</v>
      </c>
      <c r="B55" s="396"/>
      <c r="C55" s="396"/>
      <c r="D55" s="396"/>
      <c r="E55" s="396"/>
      <c r="F55" s="396"/>
      <c r="G55" s="397"/>
      <c r="H55" s="158">
        <v>45</v>
      </c>
      <c r="I55" s="398" t="s">
        <v>167</v>
      </c>
      <c r="J55" s="399"/>
      <c r="K55" s="399"/>
      <c r="L55" s="399"/>
      <c r="M55" s="399"/>
      <c r="N55" s="399"/>
      <c r="O55" s="399"/>
      <c r="P55" s="399"/>
      <c r="Q55" s="399"/>
      <c r="R55" s="399"/>
      <c r="S55" s="399"/>
      <c r="T55" s="399"/>
      <c r="U55" s="400"/>
      <c r="V55" s="153" t="s">
        <v>168</v>
      </c>
      <c r="W55" s="124"/>
      <c r="X55" s="124"/>
      <c r="Y55" s="124"/>
      <c r="Z55" s="124"/>
      <c r="AA55" s="124"/>
      <c r="AB55" s="124"/>
      <c r="AC55" s="124"/>
      <c r="AD55" s="124"/>
      <c r="AE55" s="124"/>
      <c r="AF55" s="124"/>
      <c r="AG55" s="124"/>
      <c r="AH55" s="124"/>
      <c r="AI55" s="124"/>
      <c r="AJ55" s="124"/>
      <c r="AK55" s="124"/>
      <c r="AL55" s="124"/>
      <c r="AM55" s="154"/>
    </row>
    <row r="56" spans="1:39" s="6" customFormat="1" ht="12.75" customHeight="1">
      <c r="A56" s="377"/>
      <c r="B56" s="378"/>
      <c r="C56" s="378"/>
      <c r="D56" s="378"/>
      <c r="E56" s="378"/>
      <c r="F56" s="378"/>
      <c r="G56" s="379"/>
      <c r="H56" s="159">
        <v>46</v>
      </c>
      <c r="I56" s="401" t="s">
        <v>169</v>
      </c>
      <c r="J56" s="402"/>
      <c r="K56" s="402"/>
      <c r="L56" s="402"/>
      <c r="M56" s="402"/>
      <c r="N56" s="402"/>
      <c r="O56" s="402"/>
      <c r="P56" s="402"/>
      <c r="Q56" s="402"/>
      <c r="R56" s="402"/>
      <c r="S56" s="402"/>
      <c r="T56" s="402"/>
      <c r="U56" s="403"/>
      <c r="V56" s="145" t="s">
        <v>85</v>
      </c>
      <c r="W56" s="133"/>
      <c r="X56" s="133"/>
      <c r="Y56" s="133"/>
      <c r="Z56" s="133"/>
      <c r="AA56" s="133"/>
      <c r="AB56" s="133"/>
      <c r="AC56" s="133"/>
      <c r="AD56" s="133"/>
      <c r="AE56" s="133"/>
      <c r="AF56" s="133"/>
      <c r="AG56" s="133"/>
      <c r="AH56" s="133"/>
      <c r="AI56" s="133"/>
      <c r="AJ56" s="133"/>
      <c r="AK56" s="133"/>
      <c r="AL56" s="133"/>
      <c r="AM56" s="135"/>
    </row>
    <row r="57" spans="1:39" s="6" customFormat="1" ht="12.75" customHeight="1">
      <c r="A57" s="377"/>
      <c r="B57" s="378"/>
      <c r="C57" s="378"/>
      <c r="D57" s="378"/>
      <c r="E57" s="378"/>
      <c r="F57" s="378"/>
      <c r="G57" s="379"/>
      <c r="H57" s="159">
        <v>47</v>
      </c>
      <c r="I57" s="401" t="s">
        <v>170</v>
      </c>
      <c r="J57" s="402"/>
      <c r="K57" s="402"/>
      <c r="L57" s="402"/>
      <c r="M57" s="402"/>
      <c r="N57" s="402"/>
      <c r="O57" s="402"/>
      <c r="P57" s="402"/>
      <c r="Q57" s="402"/>
      <c r="R57" s="402"/>
      <c r="S57" s="402"/>
      <c r="T57" s="402"/>
      <c r="U57" s="403"/>
      <c r="V57" s="145" t="s">
        <v>88</v>
      </c>
      <c r="W57" s="133"/>
      <c r="X57" s="133"/>
      <c r="Y57" s="133"/>
      <c r="Z57" s="133"/>
      <c r="AA57" s="133"/>
      <c r="AB57" s="133"/>
      <c r="AC57" s="133"/>
      <c r="AD57" s="133"/>
      <c r="AE57" s="133"/>
      <c r="AF57" s="133"/>
      <c r="AG57" s="133"/>
      <c r="AH57" s="133"/>
      <c r="AI57" s="133"/>
      <c r="AJ57" s="133"/>
      <c r="AK57" s="133"/>
      <c r="AL57" s="133"/>
      <c r="AM57" s="135"/>
    </row>
    <row r="58" spans="1:39" s="6" customFormat="1" ht="12.75" customHeight="1">
      <c r="A58" s="377"/>
      <c r="B58" s="378"/>
      <c r="C58" s="378"/>
      <c r="D58" s="378"/>
      <c r="E58" s="378"/>
      <c r="F58" s="378"/>
      <c r="G58" s="379"/>
      <c r="H58" s="159">
        <v>48</v>
      </c>
      <c r="I58" s="401" t="s">
        <v>171</v>
      </c>
      <c r="J58" s="402"/>
      <c r="K58" s="402"/>
      <c r="L58" s="402"/>
      <c r="M58" s="402"/>
      <c r="N58" s="402"/>
      <c r="O58" s="402"/>
      <c r="P58" s="402"/>
      <c r="Q58" s="402"/>
      <c r="R58" s="402"/>
      <c r="S58" s="402"/>
      <c r="T58" s="402"/>
      <c r="U58" s="403"/>
      <c r="V58" s="145" t="s">
        <v>102</v>
      </c>
      <c r="W58" s="133"/>
      <c r="X58" s="133"/>
      <c r="Y58" s="133"/>
      <c r="Z58" s="133"/>
      <c r="AA58" s="133"/>
      <c r="AB58" s="133"/>
      <c r="AC58" s="133"/>
      <c r="AD58" s="133"/>
      <c r="AE58" s="133"/>
      <c r="AF58" s="133"/>
      <c r="AG58" s="133"/>
      <c r="AH58" s="133"/>
      <c r="AI58" s="133"/>
      <c r="AJ58" s="133"/>
      <c r="AK58" s="133"/>
      <c r="AL58" s="133"/>
      <c r="AM58" s="135"/>
    </row>
    <row r="59" spans="1:39" s="6" customFormat="1" ht="12.75" customHeight="1">
      <c r="A59" s="377"/>
      <c r="B59" s="378"/>
      <c r="C59" s="378"/>
      <c r="D59" s="378"/>
      <c r="E59" s="378"/>
      <c r="F59" s="378"/>
      <c r="G59" s="379"/>
      <c r="H59" s="159">
        <v>49</v>
      </c>
      <c r="I59" s="401" t="s">
        <v>310</v>
      </c>
      <c r="J59" s="402"/>
      <c r="K59" s="402"/>
      <c r="L59" s="402"/>
      <c r="M59" s="402"/>
      <c r="N59" s="402"/>
      <c r="O59" s="402"/>
      <c r="P59" s="402"/>
      <c r="Q59" s="402"/>
      <c r="R59" s="402"/>
      <c r="S59" s="402"/>
      <c r="T59" s="402"/>
      <c r="U59" s="403"/>
      <c r="V59" s="155" t="s">
        <v>311</v>
      </c>
      <c r="W59" s="156"/>
      <c r="X59" s="156"/>
      <c r="Y59" s="156"/>
      <c r="Z59" s="156"/>
      <c r="AA59" s="156"/>
      <c r="AB59" s="156"/>
      <c r="AC59" s="156"/>
      <c r="AD59" s="156"/>
      <c r="AE59" s="156"/>
      <c r="AF59" s="156"/>
      <c r="AG59" s="156"/>
      <c r="AH59" s="156"/>
      <c r="AI59" s="156"/>
      <c r="AJ59" s="156"/>
      <c r="AK59" s="156"/>
      <c r="AL59" s="156"/>
      <c r="AM59" s="157"/>
    </row>
    <row r="60" spans="1:39" s="6" customFormat="1" ht="12.75" customHeight="1">
      <c r="A60" s="377"/>
      <c r="B60" s="378"/>
      <c r="C60" s="378"/>
      <c r="D60" s="378"/>
      <c r="E60" s="378"/>
      <c r="F60" s="378"/>
      <c r="G60" s="379"/>
      <c r="H60" s="159">
        <v>50</v>
      </c>
      <c r="I60" s="401" t="s">
        <v>312</v>
      </c>
      <c r="J60" s="402"/>
      <c r="K60" s="402"/>
      <c r="L60" s="402"/>
      <c r="M60" s="402"/>
      <c r="N60" s="402"/>
      <c r="O60" s="402"/>
      <c r="P60" s="402"/>
      <c r="Q60" s="402"/>
      <c r="R60" s="402"/>
      <c r="S60" s="402"/>
      <c r="T60" s="402"/>
      <c r="U60" s="403"/>
      <c r="V60" s="155" t="s">
        <v>311</v>
      </c>
      <c r="W60" s="156"/>
      <c r="X60" s="156"/>
      <c r="Y60" s="156"/>
      <c r="Z60" s="156"/>
      <c r="AA60" s="156"/>
      <c r="AB60" s="156"/>
      <c r="AC60" s="156"/>
      <c r="AD60" s="156"/>
      <c r="AE60" s="156"/>
      <c r="AF60" s="156"/>
      <c r="AG60" s="156"/>
      <c r="AH60" s="156"/>
      <c r="AI60" s="156"/>
      <c r="AJ60" s="156"/>
      <c r="AK60" s="156"/>
      <c r="AL60" s="156"/>
      <c r="AM60" s="157"/>
    </row>
    <row r="61" spans="1:39" s="6" customFormat="1" ht="12.75" customHeight="1" thickBot="1">
      <c r="A61" s="377"/>
      <c r="B61" s="378"/>
      <c r="C61" s="378"/>
      <c r="D61" s="378"/>
      <c r="E61" s="378"/>
      <c r="F61" s="378"/>
      <c r="G61" s="379"/>
      <c r="H61" s="160">
        <v>51</v>
      </c>
      <c r="I61" s="452" t="s">
        <v>172</v>
      </c>
      <c r="J61" s="453"/>
      <c r="K61" s="453"/>
      <c r="L61" s="453"/>
      <c r="M61" s="453"/>
      <c r="N61" s="453"/>
      <c r="O61" s="453"/>
      <c r="P61" s="453"/>
      <c r="Q61" s="453"/>
      <c r="R61" s="453"/>
      <c r="S61" s="453"/>
      <c r="T61" s="453"/>
      <c r="U61" s="512"/>
      <c r="V61" s="155" t="s">
        <v>85</v>
      </c>
      <c r="W61" s="156"/>
      <c r="X61" s="156"/>
      <c r="Y61" s="156"/>
      <c r="Z61" s="156"/>
      <c r="AA61" s="156"/>
      <c r="AB61" s="156"/>
      <c r="AC61" s="156"/>
      <c r="AD61" s="156"/>
      <c r="AE61" s="156"/>
      <c r="AF61" s="156"/>
      <c r="AG61" s="156"/>
      <c r="AH61" s="156"/>
      <c r="AI61" s="156"/>
      <c r="AJ61" s="156"/>
      <c r="AK61" s="156"/>
      <c r="AL61" s="156"/>
      <c r="AM61" s="157"/>
    </row>
    <row r="62" spans="1:39" s="6" customFormat="1" ht="12.75" customHeight="1">
      <c r="A62" s="534" t="s">
        <v>267</v>
      </c>
      <c r="B62" s="375"/>
      <c r="C62" s="375"/>
      <c r="D62" s="375"/>
      <c r="E62" s="375"/>
      <c r="F62" s="375"/>
      <c r="G62" s="376"/>
      <c r="H62" s="165">
        <v>52</v>
      </c>
      <c r="I62" s="520" t="s">
        <v>89</v>
      </c>
      <c r="J62" s="521"/>
      <c r="K62" s="521"/>
      <c r="L62" s="521"/>
      <c r="M62" s="521"/>
      <c r="N62" s="521"/>
      <c r="O62" s="521"/>
      <c r="P62" s="521"/>
      <c r="Q62" s="521"/>
      <c r="R62" s="521"/>
      <c r="S62" s="521"/>
      <c r="T62" s="521"/>
      <c r="U62" s="522"/>
      <c r="V62" s="166" t="s">
        <v>309</v>
      </c>
      <c r="W62" s="167"/>
      <c r="X62" s="167"/>
      <c r="Y62" s="167"/>
      <c r="Z62" s="167"/>
      <c r="AA62" s="167"/>
      <c r="AB62" s="167"/>
      <c r="AC62" s="167"/>
      <c r="AD62" s="167"/>
      <c r="AE62" s="167"/>
      <c r="AF62" s="167"/>
      <c r="AG62" s="167"/>
      <c r="AH62" s="167"/>
      <c r="AI62" s="167"/>
      <c r="AJ62" s="167"/>
      <c r="AK62" s="167"/>
      <c r="AL62" s="167"/>
      <c r="AM62" s="168"/>
    </row>
    <row r="63" spans="1:39" s="6" customFormat="1" ht="12.75" customHeight="1">
      <c r="A63" s="377"/>
      <c r="B63" s="378"/>
      <c r="C63" s="378"/>
      <c r="D63" s="378"/>
      <c r="E63" s="378"/>
      <c r="F63" s="378"/>
      <c r="G63" s="379"/>
      <c r="H63" s="159">
        <v>53</v>
      </c>
      <c r="I63" s="401" t="s">
        <v>87</v>
      </c>
      <c r="J63" s="402"/>
      <c r="K63" s="402"/>
      <c r="L63" s="402"/>
      <c r="M63" s="402"/>
      <c r="N63" s="402"/>
      <c r="O63" s="402"/>
      <c r="P63" s="402"/>
      <c r="Q63" s="402"/>
      <c r="R63" s="402"/>
      <c r="S63" s="402"/>
      <c r="T63" s="402"/>
      <c r="U63" s="403"/>
      <c r="V63" s="145" t="s">
        <v>309</v>
      </c>
      <c r="W63" s="133"/>
      <c r="X63" s="133"/>
      <c r="Y63" s="133"/>
      <c r="Z63" s="133"/>
      <c r="AA63" s="133"/>
      <c r="AB63" s="133"/>
      <c r="AC63" s="133"/>
      <c r="AD63" s="133"/>
      <c r="AE63" s="133"/>
      <c r="AF63" s="133"/>
      <c r="AG63" s="133"/>
      <c r="AH63" s="133"/>
      <c r="AI63" s="133"/>
      <c r="AJ63" s="133"/>
      <c r="AK63" s="133"/>
      <c r="AL63" s="133"/>
      <c r="AM63" s="135"/>
    </row>
    <row r="64" spans="1:39" s="6" customFormat="1" ht="12.75" customHeight="1" thickBot="1">
      <c r="A64" s="380"/>
      <c r="B64" s="381"/>
      <c r="C64" s="381"/>
      <c r="D64" s="381"/>
      <c r="E64" s="381"/>
      <c r="F64" s="381"/>
      <c r="G64" s="382"/>
      <c r="H64" s="169">
        <v>54</v>
      </c>
      <c r="I64" s="526" t="s">
        <v>313</v>
      </c>
      <c r="J64" s="527"/>
      <c r="K64" s="527"/>
      <c r="L64" s="527"/>
      <c r="M64" s="527"/>
      <c r="N64" s="527"/>
      <c r="O64" s="527"/>
      <c r="P64" s="527"/>
      <c r="Q64" s="527"/>
      <c r="R64" s="527"/>
      <c r="S64" s="527"/>
      <c r="T64" s="527"/>
      <c r="U64" s="528"/>
      <c r="V64" s="170" t="s">
        <v>309</v>
      </c>
      <c r="W64" s="171"/>
      <c r="X64" s="171"/>
      <c r="Y64" s="171"/>
      <c r="Z64" s="171"/>
      <c r="AA64" s="171"/>
      <c r="AB64" s="171"/>
      <c r="AC64" s="171"/>
      <c r="AD64" s="171"/>
      <c r="AE64" s="171"/>
      <c r="AF64" s="171"/>
      <c r="AG64" s="171"/>
      <c r="AH64" s="171"/>
      <c r="AI64" s="171"/>
      <c r="AJ64" s="171"/>
      <c r="AK64" s="171"/>
      <c r="AL64" s="171"/>
      <c r="AM64" s="172"/>
    </row>
    <row r="65" spans="1:39" s="6" customFormat="1" ht="12.75" customHeight="1">
      <c r="A65" s="389" t="s">
        <v>173</v>
      </c>
      <c r="B65" s="390"/>
      <c r="C65" s="390"/>
      <c r="D65" s="390"/>
      <c r="E65" s="390"/>
      <c r="F65" s="390"/>
      <c r="G65" s="390"/>
      <c r="H65" s="390"/>
      <c r="I65" s="390"/>
      <c r="J65" s="390"/>
      <c r="K65" s="390"/>
      <c r="L65" s="390"/>
      <c r="M65" s="390"/>
      <c r="N65" s="390"/>
      <c r="O65" s="390"/>
      <c r="P65" s="390"/>
      <c r="Q65" s="390"/>
      <c r="R65" s="390"/>
      <c r="S65" s="390"/>
      <c r="T65" s="390"/>
      <c r="U65" s="390"/>
      <c r="V65" s="390"/>
      <c r="W65" s="390"/>
      <c r="X65" s="390"/>
      <c r="Y65" s="390"/>
      <c r="Z65" s="390"/>
      <c r="AA65" s="390"/>
      <c r="AB65" s="390"/>
      <c r="AC65" s="390"/>
      <c r="AD65" s="390"/>
      <c r="AE65" s="390"/>
      <c r="AF65" s="390"/>
      <c r="AG65" s="390"/>
      <c r="AH65" s="390"/>
      <c r="AI65" s="390"/>
      <c r="AJ65" s="390"/>
      <c r="AK65" s="390"/>
      <c r="AL65" s="390"/>
      <c r="AM65" s="391"/>
    </row>
    <row r="66" spans="1:39" s="75" customFormat="1">
      <c r="A66" s="173"/>
      <c r="B66" s="110" t="s">
        <v>174</v>
      </c>
      <c r="C66" s="110"/>
      <c r="D66" s="110"/>
      <c r="E66" s="110"/>
      <c r="F66" s="110"/>
      <c r="G66" s="110"/>
      <c r="H66" s="110"/>
      <c r="I66" s="110"/>
      <c r="J66" s="110"/>
      <c r="K66" s="110"/>
      <c r="L66" s="110"/>
      <c r="M66" s="174"/>
      <c r="N66" s="110" t="s">
        <v>175</v>
      </c>
      <c r="O66" s="110"/>
      <c r="P66" s="110"/>
      <c r="Q66" s="110"/>
      <c r="R66" s="110"/>
      <c r="S66" s="110"/>
      <c r="T66" s="110"/>
      <c r="U66" s="110"/>
      <c r="V66" s="110"/>
      <c r="W66" s="174"/>
      <c r="X66" s="110" t="s">
        <v>176</v>
      </c>
      <c r="Y66" s="110"/>
      <c r="Z66" s="110"/>
      <c r="AA66" s="110"/>
      <c r="AB66" s="174"/>
      <c r="AC66" s="174"/>
      <c r="AD66" s="174"/>
      <c r="AE66" s="174"/>
      <c r="AF66" s="174"/>
      <c r="AG66" s="174"/>
      <c r="AH66" s="174"/>
      <c r="AI66" s="174"/>
      <c r="AJ66" s="174"/>
      <c r="AK66" s="174"/>
      <c r="AL66" s="174"/>
      <c r="AM66" s="175"/>
    </row>
    <row r="67" spans="1:39" s="6" customFormat="1" ht="20.25" customHeight="1">
      <c r="A67" s="109"/>
      <c r="B67" s="110"/>
      <c r="C67" s="110"/>
      <c r="D67" s="111"/>
      <c r="E67" s="111"/>
      <c r="F67" s="111"/>
      <c r="G67" s="111"/>
      <c r="H67" s="190"/>
      <c r="I67" s="111"/>
      <c r="J67" s="111"/>
      <c r="K67" s="111"/>
      <c r="L67" s="111"/>
      <c r="M67" s="111"/>
      <c r="N67" s="111"/>
      <c r="O67" s="111"/>
      <c r="P67" s="111"/>
      <c r="Q67" s="111"/>
      <c r="R67" s="111"/>
      <c r="S67" s="111"/>
      <c r="T67" s="111"/>
      <c r="U67" s="111"/>
      <c r="V67" s="111"/>
      <c r="W67" s="111"/>
      <c r="X67" s="112"/>
      <c r="Y67" s="111"/>
      <c r="Z67" s="113"/>
      <c r="AA67" s="111"/>
      <c r="AB67" s="111"/>
      <c r="AC67" s="113"/>
      <c r="AD67" s="111"/>
      <c r="AE67" s="111"/>
      <c r="AF67" s="113"/>
      <c r="AG67" s="111"/>
      <c r="AH67" s="111"/>
      <c r="AI67" s="113"/>
      <c r="AJ67" s="111"/>
      <c r="AK67" s="111"/>
      <c r="AL67" s="111"/>
      <c r="AM67" s="176"/>
    </row>
    <row r="68" spans="1:39" s="6" customFormat="1" ht="12.75" customHeight="1">
      <c r="A68" s="109"/>
      <c r="B68" s="110" t="s">
        <v>427</v>
      </c>
      <c r="C68" s="110"/>
      <c r="D68" s="111"/>
      <c r="E68" s="111"/>
      <c r="F68" s="111"/>
      <c r="G68" s="111"/>
      <c r="H68" s="190"/>
      <c r="I68" s="111"/>
      <c r="J68" s="111"/>
      <c r="K68" s="111"/>
      <c r="L68" s="111"/>
      <c r="M68" s="111"/>
      <c r="N68" s="111"/>
      <c r="O68" s="111"/>
      <c r="P68" s="111"/>
      <c r="Q68" s="111"/>
      <c r="R68" s="111"/>
      <c r="S68" s="111"/>
      <c r="T68" s="111"/>
      <c r="U68" s="111"/>
      <c r="V68" s="111"/>
      <c r="W68" s="111"/>
      <c r="X68" s="112"/>
      <c r="Y68" s="111"/>
      <c r="Z68" s="113"/>
      <c r="AA68" s="111"/>
      <c r="AB68" s="111"/>
      <c r="AC68" s="113"/>
      <c r="AD68" s="111"/>
      <c r="AE68" s="111"/>
      <c r="AF68" s="113"/>
      <c r="AG68" s="111"/>
      <c r="AH68" s="111"/>
      <c r="AI68" s="113"/>
      <c r="AJ68" s="111"/>
      <c r="AK68" s="111"/>
      <c r="AL68" s="111"/>
      <c r="AM68" s="176"/>
    </row>
    <row r="69" spans="1:39" s="6" customFormat="1" ht="12.75" customHeight="1">
      <c r="A69" s="109"/>
      <c r="B69" s="114"/>
      <c r="C69" s="111"/>
      <c r="D69" s="111"/>
      <c r="E69" s="111"/>
      <c r="F69" s="111"/>
      <c r="G69" s="111"/>
      <c r="H69" s="190"/>
      <c r="I69" s="111"/>
      <c r="J69" s="111"/>
      <c r="K69" s="111"/>
      <c r="L69" s="111"/>
      <c r="M69" s="111"/>
      <c r="N69" s="111"/>
      <c r="O69" s="111"/>
      <c r="P69" s="111"/>
      <c r="Q69" s="111"/>
      <c r="R69" s="111"/>
      <c r="S69" s="111"/>
      <c r="T69" s="111"/>
      <c r="U69" s="111"/>
      <c r="V69" s="111"/>
      <c r="W69" s="111"/>
      <c r="X69" s="112"/>
      <c r="Y69" s="111"/>
      <c r="Z69" s="113"/>
      <c r="AA69" s="111"/>
      <c r="AB69" s="111"/>
      <c r="AC69" s="113"/>
      <c r="AD69" s="111"/>
      <c r="AE69" s="111"/>
      <c r="AF69" s="113"/>
      <c r="AG69" s="111"/>
      <c r="AH69" s="111"/>
      <c r="AI69" s="113"/>
      <c r="AJ69" s="111"/>
      <c r="AK69" s="111"/>
      <c r="AL69" s="111"/>
      <c r="AM69" s="176"/>
    </row>
    <row r="70" spans="1:39" s="6" customFormat="1">
      <c r="A70" s="109"/>
      <c r="B70" s="114" t="s">
        <v>381</v>
      </c>
      <c r="C70" s="114"/>
      <c r="D70" s="114"/>
      <c r="E70" s="114"/>
      <c r="F70" s="114"/>
      <c r="G70" s="114"/>
      <c r="H70" s="115"/>
      <c r="I70" s="114"/>
      <c r="J70" s="114"/>
      <c r="K70" s="114"/>
      <c r="L70" s="114"/>
      <c r="M70" s="111"/>
      <c r="N70" s="111"/>
      <c r="O70" s="111"/>
      <c r="P70" s="111"/>
      <c r="Q70" s="111"/>
      <c r="R70" s="111"/>
      <c r="S70" s="111"/>
      <c r="T70" s="111"/>
      <c r="U70" s="111"/>
      <c r="V70" s="111"/>
      <c r="W70" s="111"/>
      <c r="X70" s="111"/>
      <c r="Y70" s="111"/>
      <c r="Z70" s="111"/>
      <c r="AA70" s="111"/>
      <c r="AB70" s="111"/>
      <c r="AC70" s="111"/>
      <c r="AD70" s="111"/>
      <c r="AE70" s="111"/>
      <c r="AF70" s="111"/>
      <c r="AG70" s="111"/>
      <c r="AH70" s="111"/>
      <c r="AI70" s="111"/>
      <c r="AJ70" s="111"/>
      <c r="AK70" s="111"/>
      <c r="AL70" s="111"/>
      <c r="AM70" s="176"/>
    </row>
    <row r="71" spans="1:39" s="6" customFormat="1">
      <c r="A71" s="372"/>
      <c r="B71" s="366"/>
      <c r="C71" s="366"/>
      <c r="D71" s="373"/>
      <c r="E71" s="366"/>
      <c r="F71" s="366"/>
      <c r="G71" s="366"/>
      <c r="H71" s="366"/>
      <c r="I71" s="366"/>
      <c r="J71" s="366"/>
      <c r="K71" s="366"/>
      <c r="L71" s="366"/>
      <c r="M71" s="366"/>
      <c r="N71" s="366"/>
      <c r="O71" s="366"/>
      <c r="P71" s="366"/>
      <c r="Q71" s="366"/>
      <c r="R71" s="366"/>
      <c r="S71" s="366"/>
      <c r="T71" s="366"/>
      <c r="U71" s="366"/>
      <c r="V71" s="366"/>
      <c r="W71" s="366"/>
      <c r="X71" s="366"/>
      <c r="Y71" s="366"/>
      <c r="Z71" s="366"/>
      <c r="AA71" s="366"/>
      <c r="AB71" s="366"/>
      <c r="AC71" s="366"/>
      <c r="AD71" s="366"/>
      <c r="AE71" s="366"/>
      <c r="AF71" s="366"/>
      <c r="AG71" s="366"/>
      <c r="AH71" s="366"/>
      <c r="AI71" s="367"/>
      <c r="AJ71" s="367"/>
      <c r="AK71" s="367"/>
      <c r="AL71" s="367"/>
      <c r="AM71" s="368"/>
    </row>
    <row r="72" spans="1:39" s="6" customFormat="1">
      <c r="A72" s="372"/>
      <c r="B72" s="366"/>
      <c r="C72" s="366"/>
      <c r="D72" s="373"/>
      <c r="E72" s="366"/>
      <c r="F72" s="366"/>
      <c r="G72" s="366"/>
      <c r="H72" s="366"/>
      <c r="I72" s="366"/>
      <c r="J72" s="366"/>
      <c r="K72" s="366"/>
      <c r="L72" s="366"/>
      <c r="M72" s="366"/>
      <c r="N72" s="366"/>
      <c r="O72" s="366"/>
      <c r="P72" s="366"/>
      <c r="Q72" s="366"/>
      <c r="R72" s="366"/>
      <c r="S72" s="366"/>
      <c r="T72" s="366"/>
      <c r="U72" s="366"/>
      <c r="V72" s="366"/>
      <c r="W72" s="366"/>
      <c r="X72" s="366"/>
      <c r="Y72" s="366"/>
      <c r="Z72" s="366"/>
      <c r="AA72" s="366"/>
      <c r="AB72" s="366"/>
      <c r="AC72" s="366"/>
      <c r="AD72" s="366"/>
      <c r="AE72" s="366"/>
      <c r="AF72" s="366"/>
      <c r="AG72" s="366"/>
      <c r="AH72" s="366"/>
      <c r="AI72" s="367"/>
      <c r="AJ72" s="367"/>
      <c r="AK72" s="367"/>
      <c r="AL72" s="367"/>
      <c r="AM72" s="368"/>
    </row>
    <row r="73" spans="1:39" s="6" customFormat="1">
      <c r="A73" s="372"/>
      <c r="B73" s="366"/>
      <c r="C73" s="366"/>
      <c r="D73" s="373"/>
      <c r="E73" s="366"/>
      <c r="F73" s="366"/>
      <c r="G73" s="366"/>
      <c r="H73" s="366"/>
      <c r="I73" s="366"/>
      <c r="J73" s="366"/>
      <c r="K73" s="366"/>
      <c r="L73" s="366"/>
      <c r="M73" s="366"/>
      <c r="N73" s="366"/>
      <c r="O73" s="366"/>
      <c r="P73" s="366"/>
      <c r="Q73" s="366"/>
      <c r="R73" s="366"/>
      <c r="S73" s="366"/>
      <c r="T73" s="366"/>
      <c r="U73" s="366"/>
      <c r="V73" s="366"/>
      <c r="W73" s="366"/>
      <c r="X73" s="366"/>
      <c r="Y73" s="366"/>
      <c r="Z73" s="366"/>
      <c r="AA73" s="366"/>
      <c r="AB73" s="366"/>
      <c r="AC73" s="366"/>
      <c r="AD73" s="366"/>
      <c r="AE73" s="366"/>
      <c r="AF73" s="366"/>
      <c r="AG73" s="366"/>
      <c r="AH73" s="366"/>
      <c r="AI73" s="367"/>
      <c r="AJ73" s="367"/>
      <c r="AK73" s="367"/>
      <c r="AL73" s="367"/>
      <c r="AM73" s="368"/>
    </row>
    <row r="74" spans="1:39" s="6" customFormat="1">
      <c r="A74" s="372"/>
      <c r="B74" s="366"/>
      <c r="C74" s="366"/>
      <c r="D74" s="373"/>
      <c r="E74" s="366"/>
      <c r="F74" s="366"/>
      <c r="G74" s="366"/>
      <c r="H74" s="366"/>
      <c r="I74" s="366"/>
      <c r="J74" s="366"/>
      <c r="K74" s="366"/>
      <c r="L74" s="366"/>
      <c r="M74" s="366"/>
      <c r="N74" s="366"/>
      <c r="O74" s="366"/>
      <c r="P74" s="366"/>
      <c r="Q74" s="366"/>
      <c r="R74" s="366"/>
      <c r="S74" s="366"/>
      <c r="T74" s="366"/>
      <c r="U74" s="366"/>
      <c r="V74" s="366"/>
      <c r="W74" s="366"/>
      <c r="X74" s="366"/>
      <c r="Y74" s="366"/>
      <c r="Z74" s="366"/>
      <c r="AA74" s="366"/>
      <c r="AB74" s="366"/>
      <c r="AC74" s="366"/>
      <c r="AD74" s="366"/>
      <c r="AE74" s="366"/>
      <c r="AF74" s="366"/>
      <c r="AG74" s="366"/>
      <c r="AH74" s="366"/>
      <c r="AI74" s="367"/>
      <c r="AJ74" s="367"/>
      <c r="AK74" s="367"/>
      <c r="AL74" s="367"/>
      <c r="AM74" s="368"/>
    </row>
    <row r="75" spans="1:39" s="6" customFormat="1">
      <c r="A75" s="372"/>
      <c r="B75" s="366"/>
      <c r="C75" s="366"/>
      <c r="D75" s="373"/>
      <c r="E75" s="366"/>
      <c r="F75" s="366"/>
      <c r="G75" s="366"/>
      <c r="H75" s="366"/>
      <c r="I75" s="366"/>
      <c r="J75" s="366"/>
      <c r="K75" s="366"/>
      <c r="L75" s="366"/>
      <c r="M75" s="366"/>
      <c r="N75" s="366"/>
      <c r="O75" s="366"/>
      <c r="P75" s="366"/>
      <c r="Q75" s="366"/>
      <c r="R75" s="366"/>
      <c r="S75" s="366"/>
      <c r="T75" s="366"/>
      <c r="U75" s="366"/>
      <c r="V75" s="366"/>
      <c r="W75" s="366"/>
      <c r="X75" s="366"/>
      <c r="Y75" s="366"/>
      <c r="Z75" s="366"/>
      <c r="AA75" s="366"/>
      <c r="AB75" s="366"/>
      <c r="AC75" s="366"/>
      <c r="AD75" s="366"/>
      <c r="AE75" s="366"/>
      <c r="AF75" s="366"/>
      <c r="AG75" s="366"/>
      <c r="AH75" s="366"/>
      <c r="AI75" s="367"/>
      <c r="AJ75" s="367"/>
      <c r="AK75" s="367"/>
      <c r="AL75" s="367"/>
      <c r="AM75" s="368"/>
    </row>
    <row r="76" spans="1:39" s="6" customFormat="1" ht="22.5" customHeight="1" thickBot="1">
      <c r="A76" s="369"/>
      <c r="B76" s="370"/>
      <c r="C76" s="370"/>
      <c r="D76" s="370"/>
      <c r="E76" s="370"/>
      <c r="F76" s="370"/>
      <c r="G76" s="370"/>
      <c r="H76" s="370"/>
      <c r="I76" s="370"/>
      <c r="J76" s="370"/>
      <c r="K76" s="370"/>
      <c r="L76" s="370"/>
      <c r="M76" s="370"/>
      <c r="N76" s="370"/>
      <c r="O76" s="370"/>
      <c r="P76" s="370"/>
      <c r="Q76" s="370"/>
      <c r="R76" s="370"/>
      <c r="S76" s="370"/>
      <c r="T76" s="370"/>
      <c r="U76" s="370"/>
      <c r="V76" s="370"/>
      <c r="W76" s="370"/>
      <c r="X76" s="370"/>
      <c r="Y76" s="370"/>
      <c r="Z76" s="370"/>
      <c r="AA76" s="370"/>
      <c r="AB76" s="370"/>
      <c r="AC76" s="370"/>
      <c r="AD76" s="370"/>
      <c r="AE76" s="370"/>
      <c r="AF76" s="370"/>
      <c r="AG76" s="370"/>
      <c r="AH76" s="370"/>
      <c r="AI76" s="370"/>
      <c r="AJ76" s="370"/>
      <c r="AK76" s="370"/>
      <c r="AL76" s="370"/>
      <c r="AM76" s="371"/>
    </row>
    <row r="77" spans="1:39" s="6" customFormat="1">
      <c r="A77" s="77"/>
      <c r="B77" s="77"/>
      <c r="H77" s="12"/>
    </row>
    <row r="78" spans="1:39" s="6" customFormat="1">
      <c r="H78" s="12"/>
    </row>
    <row r="79" spans="1:39" s="6" customFormat="1">
      <c r="H79" s="12"/>
    </row>
    <row r="80" spans="1:39" s="6" customFormat="1">
      <c r="H80" s="12"/>
      <c r="S80" s="337"/>
      <c r="T80" s="337"/>
      <c r="U80" s="337"/>
      <c r="V80" s="337"/>
      <c r="W80" s="337"/>
      <c r="X80" s="337"/>
      <c r="Y80" s="337"/>
      <c r="Z80" s="337"/>
      <c r="AA80" s="337"/>
      <c r="AB80" s="337"/>
      <c r="AC80" s="337"/>
      <c r="AD80" s="337"/>
      <c r="AE80" s="337"/>
      <c r="AF80" s="337"/>
      <c r="AG80" s="337"/>
      <c r="AH80" s="337"/>
      <c r="AI80" s="337"/>
      <c r="AJ80" s="337"/>
      <c r="AK80" s="337"/>
      <c r="AL80" s="337"/>
    </row>
  </sheetData>
  <mergeCells count="204">
    <mergeCell ref="S80:V80"/>
    <mergeCell ref="W80:Z80"/>
    <mergeCell ref="AA80:AE80"/>
    <mergeCell ref="AF80:AL80"/>
    <mergeCell ref="AD75:AH75"/>
    <mergeCell ref="AI75:AM75"/>
    <mergeCell ref="A76:C76"/>
    <mergeCell ref="D76:H76"/>
    <mergeCell ref="I76:O76"/>
    <mergeCell ref="P76:T76"/>
    <mergeCell ref="U76:X76"/>
    <mergeCell ref="Y76:AC76"/>
    <mergeCell ref="AD76:AH76"/>
    <mergeCell ref="AI76:AM76"/>
    <mergeCell ref="A75:C75"/>
    <mergeCell ref="D75:H75"/>
    <mergeCell ref="I75:O75"/>
    <mergeCell ref="P75:T75"/>
    <mergeCell ref="U75:X75"/>
    <mergeCell ref="Y75:AC75"/>
    <mergeCell ref="A74:C74"/>
    <mergeCell ref="D74:H74"/>
    <mergeCell ref="I74:O74"/>
    <mergeCell ref="P74:T74"/>
    <mergeCell ref="U74:X74"/>
    <mergeCell ref="Y74:AC74"/>
    <mergeCell ref="AD74:AH74"/>
    <mergeCell ref="AI74:AM74"/>
    <mergeCell ref="A73:C73"/>
    <mergeCell ref="D73:H73"/>
    <mergeCell ref="I73:O73"/>
    <mergeCell ref="P73:T73"/>
    <mergeCell ref="U73:X73"/>
    <mergeCell ref="Y73:AC73"/>
    <mergeCell ref="A72:C72"/>
    <mergeCell ref="D72:H72"/>
    <mergeCell ref="I72:O72"/>
    <mergeCell ref="P72:T72"/>
    <mergeCell ref="U72:X72"/>
    <mergeCell ref="Y72:AC72"/>
    <mergeCell ref="AD72:AH72"/>
    <mergeCell ref="AI72:AM72"/>
    <mergeCell ref="AD73:AH73"/>
    <mergeCell ref="AI73:AM73"/>
    <mergeCell ref="A62:G64"/>
    <mergeCell ref="I62:U62"/>
    <mergeCell ref="I63:U63"/>
    <mergeCell ref="A65:AM65"/>
    <mergeCell ref="A71:C71"/>
    <mergeCell ref="D71:H71"/>
    <mergeCell ref="I71:O71"/>
    <mergeCell ref="P71:T71"/>
    <mergeCell ref="U71:X71"/>
    <mergeCell ref="Y71:AC71"/>
    <mergeCell ref="AD71:AH71"/>
    <mergeCell ref="AI71:AM71"/>
    <mergeCell ref="I64:U64"/>
    <mergeCell ref="A55:G61"/>
    <mergeCell ref="I55:U55"/>
    <mergeCell ref="I56:U56"/>
    <mergeCell ref="I57:U57"/>
    <mergeCell ref="I58:U58"/>
    <mergeCell ref="I61:U61"/>
    <mergeCell ref="O47:U47"/>
    <mergeCell ref="A48:G54"/>
    <mergeCell ref="I48:U48"/>
    <mergeCell ref="I49:U49"/>
    <mergeCell ref="I50:U50"/>
    <mergeCell ref="I51:U51"/>
    <mergeCell ref="I52:U52"/>
    <mergeCell ref="I53:U53"/>
    <mergeCell ref="I59:U59"/>
    <mergeCell ref="I60:U60"/>
    <mergeCell ref="I34:U34"/>
    <mergeCell ref="V34:AM34"/>
    <mergeCell ref="I35:U35"/>
    <mergeCell ref="V35:AM35"/>
    <mergeCell ref="I44:U44"/>
    <mergeCell ref="V44:AM44"/>
    <mergeCell ref="I45:U45"/>
    <mergeCell ref="V45:AM45"/>
    <mergeCell ref="A46:G47"/>
    <mergeCell ref="I46:N46"/>
    <mergeCell ref="O46:U46"/>
    <mergeCell ref="V46:X46"/>
    <mergeCell ref="AF46:AH46"/>
    <mergeCell ref="I47:N47"/>
    <mergeCell ref="A39:G45"/>
    <mergeCell ref="V40:AM40"/>
    <mergeCell ref="I41:U41"/>
    <mergeCell ref="V41:AM41"/>
    <mergeCell ref="I42:U42"/>
    <mergeCell ref="V42:AM42"/>
    <mergeCell ref="I43:U43"/>
    <mergeCell ref="V43:AM43"/>
    <mergeCell ref="V47:AE47"/>
    <mergeCell ref="AF47:AM47"/>
    <mergeCell ref="I37:U37"/>
    <mergeCell ref="V37:Z37"/>
    <mergeCell ref="I38:U38"/>
    <mergeCell ref="AA38:AB38"/>
    <mergeCell ref="I39:N39"/>
    <mergeCell ref="O39:U39"/>
    <mergeCell ref="V39:AE39"/>
    <mergeCell ref="I40:U40"/>
    <mergeCell ref="W38:Z38"/>
    <mergeCell ref="V32:AM32"/>
    <mergeCell ref="I33:U33"/>
    <mergeCell ref="V33:AM33"/>
    <mergeCell ref="I26:N26"/>
    <mergeCell ref="O26:U26"/>
    <mergeCell ref="X26:AD26"/>
    <mergeCell ref="AF26:AG26"/>
    <mergeCell ref="AH26:AI26"/>
    <mergeCell ref="AJ25:AL25"/>
    <mergeCell ref="I28:N30"/>
    <mergeCell ref="O28:U28"/>
    <mergeCell ref="AA28:AD28"/>
    <mergeCell ref="AE28:AF28"/>
    <mergeCell ref="O29:U29"/>
    <mergeCell ref="AA29:AD29"/>
    <mergeCell ref="AE29:AF29"/>
    <mergeCell ref="O30:U30"/>
    <mergeCell ref="AA30:AD30"/>
    <mergeCell ref="AE30:AF30"/>
    <mergeCell ref="A23:G38"/>
    <mergeCell ref="I23:N23"/>
    <mergeCell ref="O23:U23"/>
    <mergeCell ref="I24:U24"/>
    <mergeCell ref="V24:AG24"/>
    <mergeCell ref="I25:N25"/>
    <mergeCell ref="O25:U25"/>
    <mergeCell ref="V25:W25"/>
    <mergeCell ref="X25:Y25"/>
    <mergeCell ref="Z25:AA25"/>
    <mergeCell ref="I27:N27"/>
    <mergeCell ref="O27:U27"/>
    <mergeCell ref="V27:W27"/>
    <mergeCell ref="X27:Y27"/>
    <mergeCell ref="AA27:AB27"/>
    <mergeCell ref="AF27:AG27"/>
    <mergeCell ref="AB25:AC25"/>
    <mergeCell ref="AD25:AE25"/>
    <mergeCell ref="AF25:AI25"/>
    <mergeCell ref="I36:U36"/>
    <mergeCell ref="V36:Z36"/>
    <mergeCell ref="I31:U31"/>
    <mergeCell ref="V31:AM31"/>
    <mergeCell ref="I32:U32"/>
    <mergeCell ref="A19:G22"/>
    <mergeCell ref="I19:U19"/>
    <mergeCell ref="V19:AM19"/>
    <mergeCell ref="I20:N21"/>
    <mergeCell ref="O20:U20"/>
    <mergeCell ref="V20:AM20"/>
    <mergeCell ref="O21:U21"/>
    <mergeCell ref="V21:AM21"/>
    <mergeCell ref="I22:U22"/>
    <mergeCell ref="V22:AM22"/>
    <mergeCell ref="A10:AM10"/>
    <mergeCell ref="A11:G18"/>
    <mergeCell ref="I11:U11"/>
    <mergeCell ref="V11:AM11"/>
    <mergeCell ref="I12:U12"/>
    <mergeCell ref="V12:AM12"/>
    <mergeCell ref="I13:N13"/>
    <mergeCell ref="I15:U15"/>
    <mergeCell ref="V15:AM15"/>
    <mergeCell ref="I16:U16"/>
    <mergeCell ref="V16:AM16"/>
    <mergeCell ref="I17:N17"/>
    <mergeCell ref="I18:U18"/>
    <mergeCell ref="V18:AM18"/>
    <mergeCell ref="O13:U13"/>
    <mergeCell ref="V13:AC13"/>
    <mergeCell ref="AD13:AM13"/>
    <mergeCell ref="I14:N14"/>
    <mergeCell ref="O14:U14"/>
    <mergeCell ref="V14:AC14"/>
    <mergeCell ref="AD14:AM14"/>
    <mergeCell ref="V52:AM52"/>
    <mergeCell ref="A1:J6"/>
    <mergeCell ref="K1:AB4"/>
    <mergeCell ref="AC1:AM6"/>
    <mergeCell ref="K5:AB6"/>
    <mergeCell ref="A7:J7"/>
    <mergeCell ref="K7:L7"/>
    <mergeCell ref="M7:N7"/>
    <mergeCell ref="O7:P7"/>
    <mergeCell ref="Q7:R7"/>
    <mergeCell ref="S7:T7"/>
    <mergeCell ref="U7:V7"/>
    <mergeCell ref="W7:Y7"/>
    <mergeCell ref="Z7:AB7"/>
    <mergeCell ref="AC7:AM8"/>
    <mergeCell ref="A8:J8"/>
    <mergeCell ref="K8:L8"/>
    <mergeCell ref="M8:N8"/>
    <mergeCell ref="O8:P8"/>
    <mergeCell ref="Q8:R8"/>
    <mergeCell ref="S8:T8"/>
    <mergeCell ref="U8:V8"/>
    <mergeCell ref="W8:Y8"/>
    <mergeCell ref="Z8:AB8"/>
  </mergeCells>
  <printOptions horizontalCentered="1" gridLinesSet="0"/>
  <pageMargins left="0.23622047244094499" right="0.23622047244094499" top="0.23622047244094499" bottom="0.23622047244094499" header="0" footer="0"/>
  <pageSetup paperSize="9" scale="71" fitToWidth="0" fitToHeight="0" orientation="portrait"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M80"/>
  <sheetViews>
    <sheetView showGridLines="0" view="pageBreakPreview" zoomScaleNormal="100" zoomScaleSheetLayoutView="100" workbookViewId="0">
      <selection activeCell="AO1" sqref="AO1"/>
    </sheetView>
  </sheetViews>
  <sheetFormatPr defaultColWidth="8.85546875" defaultRowHeight="12.75"/>
  <cols>
    <col min="1" max="7" width="3.5703125" style="1" customWidth="1"/>
    <col min="8" max="8" width="3.5703125" style="12" customWidth="1"/>
    <col min="9" max="39" width="3.5703125" style="1" customWidth="1"/>
    <col min="40" max="16384" width="8.85546875" style="1"/>
  </cols>
  <sheetData>
    <row r="1" spans="1:39" ht="24.75" customHeight="1">
      <c r="A1" s="293" t="s">
        <v>34</v>
      </c>
      <c r="B1" s="294"/>
      <c r="C1" s="294"/>
      <c r="D1" s="294"/>
      <c r="E1" s="294"/>
      <c r="F1" s="294"/>
      <c r="G1" s="294"/>
      <c r="H1" s="294"/>
      <c r="I1" s="294"/>
      <c r="J1" s="295"/>
      <c r="K1" s="323" t="s">
        <v>40</v>
      </c>
      <c r="L1" s="294"/>
      <c r="M1" s="294"/>
      <c r="N1" s="294"/>
      <c r="O1" s="294"/>
      <c r="P1" s="294"/>
      <c r="Q1" s="294"/>
      <c r="R1" s="294"/>
      <c r="S1" s="294"/>
      <c r="T1" s="294"/>
      <c r="U1" s="294"/>
      <c r="V1" s="294"/>
      <c r="W1" s="294"/>
      <c r="X1" s="294"/>
      <c r="Y1" s="294"/>
      <c r="Z1" s="294"/>
      <c r="AA1" s="294"/>
      <c r="AB1" s="295"/>
      <c r="AC1" s="306"/>
      <c r="AD1" s="344"/>
      <c r="AE1" s="344"/>
      <c r="AF1" s="344"/>
      <c r="AG1" s="344"/>
      <c r="AH1" s="344"/>
      <c r="AI1" s="344"/>
      <c r="AJ1" s="344"/>
      <c r="AK1" s="344"/>
      <c r="AL1" s="344"/>
      <c r="AM1" s="345"/>
    </row>
    <row r="2" spans="1:39" ht="15" customHeight="1">
      <c r="A2" s="296"/>
      <c r="B2" s="297"/>
      <c r="C2" s="297"/>
      <c r="D2" s="297"/>
      <c r="E2" s="297"/>
      <c r="F2" s="297"/>
      <c r="G2" s="297"/>
      <c r="H2" s="297"/>
      <c r="I2" s="297"/>
      <c r="J2" s="298"/>
      <c r="K2" s="324"/>
      <c r="L2" s="297"/>
      <c r="M2" s="297"/>
      <c r="N2" s="297"/>
      <c r="O2" s="297"/>
      <c r="P2" s="297"/>
      <c r="Q2" s="297"/>
      <c r="R2" s="297"/>
      <c r="S2" s="297"/>
      <c r="T2" s="297"/>
      <c r="U2" s="297"/>
      <c r="V2" s="297"/>
      <c r="W2" s="297"/>
      <c r="X2" s="297"/>
      <c r="Y2" s="297"/>
      <c r="Z2" s="297"/>
      <c r="AA2" s="297"/>
      <c r="AB2" s="298"/>
      <c r="AC2" s="346"/>
      <c r="AD2" s="347"/>
      <c r="AE2" s="347"/>
      <c r="AF2" s="347"/>
      <c r="AG2" s="347"/>
      <c r="AH2" s="347"/>
      <c r="AI2" s="347"/>
      <c r="AJ2" s="347"/>
      <c r="AK2" s="347"/>
      <c r="AL2" s="347"/>
      <c r="AM2" s="348"/>
    </row>
    <row r="3" spans="1:39" ht="12.75" customHeight="1">
      <c r="A3" s="296"/>
      <c r="B3" s="297"/>
      <c r="C3" s="297"/>
      <c r="D3" s="297"/>
      <c r="E3" s="297"/>
      <c r="F3" s="297"/>
      <c r="G3" s="297"/>
      <c r="H3" s="297"/>
      <c r="I3" s="297"/>
      <c r="J3" s="298"/>
      <c r="K3" s="324"/>
      <c r="L3" s="297"/>
      <c r="M3" s="297"/>
      <c r="N3" s="297"/>
      <c r="O3" s="297"/>
      <c r="P3" s="297"/>
      <c r="Q3" s="297"/>
      <c r="R3" s="297"/>
      <c r="S3" s="297"/>
      <c r="T3" s="297"/>
      <c r="U3" s="297"/>
      <c r="V3" s="297"/>
      <c r="W3" s="297"/>
      <c r="X3" s="297"/>
      <c r="Y3" s="297"/>
      <c r="Z3" s="297"/>
      <c r="AA3" s="297"/>
      <c r="AB3" s="298"/>
      <c r="AC3" s="346"/>
      <c r="AD3" s="347"/>
      <c r="AE3" s="347"/>
      <c r="AF3" s="347"/>
      <c r="AG3" s="347"/>
      <c r="AH3" s="347"/>
      <c r="AI3" s="347"/>
      <c r="AJ3" s="347"/>
      <c r="AK3" s="347"/>
      <c r="AL3" s="347"/>
      <c r="AM3" s="348"/>
    </row>
    <row r="4" spans="1:39" ht="70.5" customHeight="1">
      <c r="A4" s="296"/>
      <c r="B4" s="297"/>
      <c r="C4" s="297"/>
      <c r="D4" s="297"/>
      <c r="E4" s="297"/>
      <c r="F4" s="297"/>
      <c r="G4" s="297"/>
      <c r="H4" s="297"/>
      <c r="I4" s="297"/>
      <c r="J4" s="298"/>
      <c r="K4" s="325"/>
      <c r="L4" s="300"/>
      <c r="M4" s="300"/>
      <c r="N4" s="300"/>
      <c r="O4" s="300"/>
      <c r="P4" s="300"/>
      <c r="Q4" s="300"/>
      <c r="R4" s="300"/>
      <c r="S4" s="300"/>
      <c r="T4" s="300"/>
      <c r="U4" s="300"/>
      <c r="V4" s="300"/>
      <c r="W4" s="300"/>
      <c r="X4" s="300"/>
      <c r="Y4" s="300"/>
      <c r="Z4" s="300"/>
      <c r="AA4" s="300"/>
      <c r="AB4" s="301"/>
      <c r="AC4" s="346"/>
      <c r="AD4" s="347"/>
      <c r="AE4" s="347"/>
      <c r="AF4" s="347"/>
      <c r="AG4" s="347"/>
      <c r="AH4" s="347"/>
      <c r="AI4" s="347"/>
      <c r="AJ4" s="347"/>
      <c r="AK4" s="347"/>
      <c r="AL4" s="347"/>
      <c r="AM4" s="348"/>
    </row>
    <row r="5" spans="1:39" ht="11.25" customHeight="1">
      <c r="A5" s="296"/>
      <c r="B5" s="297"/>
      <c r="C5" s="297"/>
      <c r="D5" s="297"/>
      <c r="E5" s="297"/>
      <c r="F5" s="297"/>
      <c r="G5" s="297"/>
      <c r="H5" s="297"/>
      <c r="I5" s="297"/>
      <c r="J5" s="298"/>
      <c r="K5" s="316" t="str">
        <f>CONCATENATE(Cover!K5)</f>
        <v>DATA SHEETS FOR PRESSURE &amp; SAFETY RELIEF VALVES</v>
      </c>
      <c r="L5" s="317"/>
      <c r="M5" s="317"/>
      <c r="N5" s="317"/>
      <c r="O5" s="317"/>
      <c r="P5" s="317"/>
      <c r="Q5" s="317"/>
      <c r="R5" s="317"/>
      <c r="S5" s="317"/>
      <c r="T5" s="317"/>
      <c r="U5" s="317"/>
      <c r="V5" s="317"/>
      <c r="W5" s="317"/>
      <c r="X5" s="317"/>
      <c r="Y5" s="317"/>
      <c r="Z5" s="317"/>
      <c r="AA5" s="317"/>
      <c r="AB5" s="318"/>
      <c r="AC5" s="346"/>
      <c r="AD5" s="347"/>
      <c r="AE5" s="347"/>
      <c r="AF5" s="347"/>
      <c r="AG5" s="347"/>
      <c r="AH5" s="347"/>
      <c r="AI5" s="347"/>
      <c r="AJ5" s="347"/>
      <c r="AK5" s="347"/>
      <c r="AL5" s="347"/>
      <c r="AM5" s="348"/>
    </row>
    <row r="6" spans="1:39" ht="6.75" customHeight="1">
      <c r="A6" s="296"/>
      <c r="B6" s="297"/>
      <c r="C6" s="297"/>
      <c r="D6" s="297"/>
      <c r="E6" s="297"/>
      <c r="F6" s="297"/>
      <c r="G6" s="297"/>
      <c r="H6" s="297"/>
      <c r="I6" s="297"/>
      <c r="J6" s="298"/>
      <c r="K6" s="319"/>
      <c r="L6" s="320"/>
      <c r="M6" s="320"/>
      <c r="N6" s="320"/>
      <c r="O6" s="320"/>
      <c r="P6" s="320"/>
      <c r="Q6" s="320"/>
      <c r="R6" s="320"/>
      <c r="S6" s="320"/>
      <c r="T6" s="320"/>
      <c r="U6" s="320"/>
      <c r="V6" s="320"/>
      <c r="W6" s="320"/>
      <c r="X6" s="320"/>
      <c r="Y6" s="320"/>
      <c r="Z6" s="320"/>
      <c r="AA6" s="320"/>
      <c r="AB6" s="321"/>
      <c r="AC6" s="346"/>
      <c r="AD6" s="347"/>
      <c r="AE6" s="347"/>
      <c r="AF6" s="347"/>
      <c r="AG6" s="347"/>
      <c r="AH6" s="347"/>
      <c r="AI6" s="347"/>
      <c r="AJ6" s="347"/>
      <c r="AK6" s="347"/>
      <c r="AL6" s="347"/>
      <c r="AM6" s="348"/>
    </row>
    <row r="7" spans="1:39" ht="18" customHeight="1">
      <c r="A7" s="290" t="s">
        <v>12</v>
      </c>
      <c r="B7" s="290"/>
      <c r="C7" s="341"/>
      <c r="D7" s="341"/>
      <c r="E7" s="341"/>
      <c r="F7" s="341"/>
      <c r="G7" s="341"/>
      <c r="H7" s="341"/>
      <c r="I7" s="341"/>
      <c r="J7" s="342"/>
      <c r="K7" s="289" t="s">
        <v>13</v>
      </c>
      <c r="L7" s="289"/>
      <c r="M7" s="289" t="s">
        <v>14</v>
      </c>
      <c r="N7" s="289"/>
      <c r="O7" s="289" t="s">
        <v>15</v>
      </c>
      <c r="P7" s="289"/>
      <c r="Q7" s="289" t="s">
        <v>16</v>
      </c>
      <c r="R7" s="289"/>
      <c r="S7" s="289" t="s">
        <v>17</v>
      </c>
      <c r="T7" s="289"/>
      <c r="U7" s="289" t="s">
        <v>18</v>
      </c>
      <c r="V7" s="289"/>
      <c r="W7" s="315" t="s">
        <v>19</v>
      </c>
      <c r="X7" s="315"/>
      <c r="Y7" s="315"/>
      <c r="Z7" s="289" t="s">
        <v>20</v>
      </c>
      <c r="AA7" s="289"/>
      <c r="AB7" s="289"/>
      <c r="AC7" s="329" t="s">
        <v>463</v>
      </c>
      <c r="AD7" s="330"/>
      <c r="AE7" s="330"/>
      <c r="AF7" s="330"/>
      <c r="AG7" s="330"/>
      <c r="AH7" s="330"/>
      <c r="AI7" s="330"/>
      <c r="AJ7" s="330"/>
      <c r="AK7" s="330"/>
      <c r="AL7" s="331"/>
      <c r="AM7" s="331"/>
    </row>
    <row r="8" spans="1:39" ht="17.25" customHeight="1" thickBot="1">
      <c r="A8" s="286" t="s">
        <v>36</v>
      </c>
      <c r="B8" s="286"/>
      <c r="C8" s="287"/>
      <c r="D8" s="287"/>
      <c r="E8" s="287"/>
      <c r="F8" s="287"/>
      <c r="G8" s="287"/>
      <c r="H8" s="287"/>
      <c r="I8" s="287"/>
      <c r="J8" s="288"/>
      <c r="K8" s="302" t="s">
        <v>37</v>
      </c>
      <c r="L8" s="303"/>
      <c r="M8" s="304" t="s">
        <v>46</v>
      </c>
      <c r="N8" s="305"/>
      <c r="O8" s="302" t="s">
        <v>38</v>
      </c>
      <c r="P8" s="303"/>
      <c r="Q8" s="304" t="s">
        <v>47</v>
      </c>
      <c r="R8" s="305"/>
      <c r="S8" s="302" t="str">
        <f>Cover!S8</f>
        <v>IN</v>
      </c>
      <c r="T8" s="303"/>
      <c r="U8" s="302" t="str">
        <f>Cover!U8</f>
        <v>DT</v>
      </c>
      <c r="V8" s="303"/>
      <c r="W8" s="349" t="str">
        <f>Cover!W8</f>
        <v>0009</v>
      </c>
      <c r="X8" s="350"/>
      <c r="Y8" s="351"/>
      <c r="Z8" s="302" t="str">
        <f>Cover!Z8</f>
        <v>D04</v>
      </c>
      <c r="AA8" s="322"/>
      <c r="AB8" s="303"/>
      <c r="AC8" s="332"/>
      <c r="AD8" s="333"/>
      <c r="AE8" s="333"/>
      <c r="AF8" s="333"/>
      <c r="AG8" s="333"/>
      <c r="AH8" s="333"/>
      <c r="AI8" s="333"/>
      <c r="AJ8" s="333"/>
      <c r="AK8" s="333"/>
      <c r="AL8" s="334"/>
      <c r="AM8" s="334"/>
    </row>
    <row r="9" spans="1:39" ht="12" customHeight="1" thickBot="1">
      <c r="A9" s="65"/>
      <c r="B9" s="65"/>
      <c r="C9" s="66"/>
      <c r="D9" s="65"/>
      <c r="E9" s="65"/>
      <c r="F9" s="65"/>
      <c r="G9" s="65"/>
      <c r="H9" s="67"/>
      <c r="I9" s="65"/>
      <c r="J9" s="65"/>
      <c r="K9" s="65"/>
      <c r="L9" s="65"/>
      <c r="M9" s="65"/>
      <c r="N9" s="65"/>
      <c r="O9" s="65"/>
      <c r="P9" s="65"/>
      <c r="Q9" s="65"/>
      <c r="R9" s="65"/>
      <c r="S9" s="65"/>
      <c r="T9" s="68"/>
      <c r="U9" s="66"/>
      <c r="V9" s="66"/>
      <c r="W9" s="66"/>
      <c r="X9" s="69"/>
      <c r="Y9" s="69"/>
      <c r="Z9" s="69"/>
      <c r="AA9" s="69"/>
      <c r="AB9" s="69"/>
      <c r="AC9" s="68"/>
      <c r="AD9" s="66"/>
      <c r="AE9" s="66"/>
      <c r="AF9" s="66"/>
      <c r="AG9" s="69"/>
      <c r="AH9" s="69"/>
      <c r="AI9" s="69"/>
      <c r="AJ9" s="69"/>
      <c r="AK9" s="69"/>
      <c r="AL9" s="69"/>
      <c r="AM9" s="69"/>
    </row>
    <row r="10" spans="1:39" ht="15.75" customHeight="1" thickBot="1">
      <c r="A10" s="485" t="s">
        <v>91</v>
      </c>
      <c r="B10" s="486"/>
      <c r="C10" s="486"/>
      <c r="D10" s="486"/>
      <c r="E10" s="486"/>
      <c r="F10" s="486"/>
      <c r="G10" s="486"/>
      <c r="H10" s="486"/>
      <c r="I10" s="486"/>
      <c r="J10" s="486"/>
      <c r="K10" s="486"/>
      <c r="L10" s="486"/>
      <c r="M10" s="486"/>
      <c r="N10" s="486"/>
      <c r="O10" s="486"/>
      <c r="P10" s="486"/>
      <c r="Q10" s="486"/>
      <c r="R10" s="486"/>
      <c r="S10" s="486"/>
      <c r="T10" s="486"/>
      <c r="U10" s="486"/>
      <c r="V10" s="486"/>
      <c r="W10" s="486"/>
      <c r="X10" s="486"/>
      <c r="Y10" s="486"/>
      <c r="Z10" s="486"/>
      <c r="AA10" s="486"/>
      <c r="AB10" s="486"/>
      <c r="AC10" s="486"/>
      <c r="AD10" s="486"/>
      <c r="AE10" s="486"/>
      <c r="AF10" s="486"/>
      <c r="AG10" s="486"/>
      <c r="AH10" s="486"/>
      <c r="AI10" s="486"/>
      <c r="AJ10" s="486"/>
      <c r="AK10" s="486"/>
      <c r="AL10" s="486"/>
      <c r="AM10" s="487"/>
    </row>
    <row r="11" spans="1:39" s="6" customFormat="1" ht="15.75" customHeight="1">
      <c r="A11" s="395" t="s">
        <v>92</v>
      </c>
      <c r="B11" s="396"/>
      <c r="C11" s="396"/>
      <c r="D11" s="396"/>
      <c r="E11" s="396"/>
      <c r="F11" s="396"/>
      <c r="G11" s="397"/>
      <c r="H11" s="158">
        <v>1</v>
      </c>
      <c r="I11" s="488" t="s">
        <v>93</v>
      </c>
      <c r="J11" s="489"/>
      <c r="K11" s="489"/>
      <c r="L11" s="489"/>
      <c r="M11" s="489"/>
      <c r="N11" s="489"/>
      <c r="O11" s="489"/>
      <c r="P11" s="489"/>
      <c r="Q11" s="489"/>
      <c r="R11" s="489"/>
      <c r="S11" s="489"/>
      <c r="T11" s="489"/>
      <c r="U11" s="490"/>
      <c r="V11" s="421" t="s">
        <v>198</v>
      </c>
      <c r="W11" s="422"/>
      <c r="X11" s="422"/>
      <c r="Y11" s="422"/>
      <c r="Z11" s="422"/>
      <c r="AA11" s="422"/>
      <c r="AB11" s="422"/>
      <c r="AC11" s="422"/>
      <c r="AD11" s="422"/>
      <c r="AE11" s="422"/>
      <c r="AF11" s="422"/>
      <c r="AG11" s="422"/>
      <c r="AH11" s="422"/>
      <c r="AI11" s="422"/>
      <c r="AJ11" s="422"/>
      <c r="AK11" s="422"/>
      <c r="AL11" s="422"/>
      <c r="AM11" s="491"/>
    </row>
    <row r="12" spans="1:39" s="6" customFormat="1" ht="14.1" customHeight="1">
      <c r="A12" s="377"/>
      <c r="B12" s="378"/>
      <c r="C12" s="378"/>
      <c r="D12" s="378"/>
      <c r="E12" s="378"/>
      <c r="F12" s="378"/>
      <c r="G12" s="379"/>
      <c r="H12" s="159">
        <v>2</v>
      </c>
      <c r="I12" s="401" t="s">
        <v>94</v>
      </c>
      <c r="J12" s="402"/>
      <c r="K12" s="402"/>
      <c r="L12" s="402"/>
      <c r="M12" s="402"/>
      <c r="N12" s="402"/>
      <c r="O12" s="402"/>
      <c r="P12" s="402"/>
      <c r="Q12" s="402"/>
      <c r="R12" s="402"/>
      <c r="S12" s="402"/>
      <c r="T12" s="402"/>
      <c r="U12" s="403"/>
      <c r="V12" s="492" t="s">
        <v>90</v>
      </c>
      <c r="W12" s="493"/>
      <c r="X12" s="493"/>
      <c r="Y12" s="493"/>
      <c r="Z12" s="493"/>
      <c r="AA12" s="493"/>
      <c r="AB12" s="493"/>
      <c r="AC12" s="493"/>
      <c r="AD12" s="493"/>
      <c r="AE12" s="493"/>
      <c r="AF12" s="493"/>
      <c r="AG12" s="493"/>
      <c r="AH12" s="493"/>
      <c r="AI12" s="493"/>
      <c r="AJ12" s="493"/>
      <c r="AK12" s="493"/>
      <c r="AL12" s="493"/>
      <c r="AM12" s="494"/>
    </row>
    <row r="13" spans="1:39" s="6" customFormat="1" ht="12.75" customHeight="1">
      <c r="A13" s="377"/>
      <c r="B13" s="378"/>
      <c r="C13" s="378"/>
      <c r="D13" s="378"/>
      <c r="E13" s="378"/>
      <c r="F13" s="378"/>
      <c r="G13" s="379"/>
      <c r="H13" s="159">
        <v>3</v>
      </c>
      <c r="I13" s="401" t="s">
        <v>95</v>
      </c>
      <c r="J13" s="402"/>
      <c r="K13" s="402"/>
      <c r="L13" s="402"/>
      <c r="M13" s="402"/>
      <c r="N13" s="434"/>
      <c r="O13" s="401" t="s">
        <v>96</v>
      </c>
      <c r="P13" s="402"/>
      <c r="Q13" s="402"/>
      <c r="R13" s="402"/>
      <c r="S13" s="402"/>
      <c r="T13" s="402"/>
      <c r="U13" s="403"/>
      <c r="V13" s="495" t="s">
        <v>199</v>
      </c>
      <c r="W13" s="469"/>
      <c r="X13" s="469"/>
      <c r="Y13" s="469"/>
      <c r="Z13" s="469"/>
      <c r="AA13" s="469"/>
      <c r="AB13" s="469"/>
      <c r="AC13" s="478"/>
      <c r="AD13" s="496" t="s">
        <v>97</v>
      </c>
      <c r="AE13" s="497"/>
      <c r="AF13" s="497"/>
      <c r="AG13" s="497"/>
      <c r="AH13" s="497"/>
      <c r="AI13" s="497"/>
      <c r="AJ13" s="497"/>
      <c r="AK13" s="497"/>
      <c r="AL13" s="497"/>
      <c r="AM13" s="498"/>
    </row>
    <row r="14" spans="1:39" s="6" customFormat="1" ht="12.75" customHeight="1">
      <c r="A14" s="377"/>
      <c r="B14" s="378"/>
      <c r="C14" s="378"/>
      <c r="D14" s="378"/>
      <c r="E14" s="378"/>
      <c r="F14" s="378"/>
      <c r="G14" s="379"/>
      <c r="H14" s="159">
        <v>4</v>
      </c>
      <c r="I14" s="401" t="s">
        <v>330</v>
      </c>
      <c r="J14" s="402"/>
      <c r="K14" s="402"/>
      <c r="L14" s="402"/>
      <c r="M14" s="402"/>
      <c r="N14" s="434"/>
      <c r="O14" s="401" t="s">
        <v>83</v>
      </c>
      <c r="P14" s="402"/>
      <c r="Q14" s="402" t="s">
        <v>83</v>
      </c>
      <c r="R14" s="402"/>
      <c r="S14" s="402"/>
      <c r="T14" s="402"/>
      <c r="U14" s="403"/>
      <c r="V14" s="468" t="s">
        <v>336</v>
      </c>
      <c r="W14" s="469"/>
      <c r="X14" s="469"/>
      <c r="Y14" s="469"/>
      <c r="Z14" s="469"/>
      <c r="AA14" s="469"/>
      <c r="AB14" s="469"/>
      <c r="AC14" s="478"/>
      <c r="AD14" s="479" t="s">
        <v>430</v>
      </c>
      <c r="AE14" s="480"/>
      <c r="AF14" s="480"/>
      <c r="AG14" s="480"/>
      <c r="AH14" s="480"/>
      <c r="AI14" s="480"/>
      <c r="AJ14" s="480"/>
      <c r="AK14" s="480"/>
      <c r="AL14" s="480"/>
      <c r="AM14" s="481"/>
    </row>
    <row r="15" spans="1:39" s="6" customFormat="1" ht="12.75" customHeight="1">
      <c r="A15" s="377"/>
      <c r="B15" s="378"/>
      <c r="C15" s="378"/>
      <c r="D15" s="378"/>
      <c r="E15" s="378"/>
      <c r="F15" s="378"/>
      <c r="G15" s="379"/>
      <c r="H15" s="159">
        <v>5</v>
      </c>
      <c r="I15" s="401" t="s">
        <v>98</v>
      </c>
      <c r="J15" s="402"/>
      <c r="K15" s="402"/>
      <c r="L15" s="402"/>
      <c r="M15" s="402"/>
      <c r="N15" s="402"/>
      <c r="O15" s="402"/>
      <c r="P15" s="402"/>
      <c r="Q15" s="402"/>
      <c r="R15" s="402"/>
      <c r="S15" s="402"/>
      <c r="T15" s="402"/>
      <c r="U15" s="403"/>
      <c r="V15" s="482" t="s">
        <v>257</v>
      </c>
      <c r="W15" s="483"/>
      <c r="X15" s="483"/>
      <c r="Y15" s="483"/>
      <c r="Z15" s="483"/>
      <c r="AA15" s="483"/>
      <c r="AB15" s="483"/>
      <c r="AC15" s="483"/>
      <c r="AD15" s="483"/>
      <c r="AE15" s="483"/>
      <c r="AF15" s="483"/>
      <c r="AG15" s="483"/>
      <c r="AH15" s="483"/>
      <c r="AI15" s="483"/>
      <c r="AJ15" s="483"/>
      <c r="AK15" s="483"/>
      <c r="AL15" s="483"/>
      <c r="AM15" s="484"/>
    </row>
    <row r="16" spans="1:39" s="6" customFormat="1" ht="12.75" customHeight="1">
      <c r="A16" s="377"/>
      <c r="B16" s="378"/>
      <c r="C16" s="378"/>
      <c r="D16" s="378"/>
      <c r="E16" s="378"/>
      <c r="F16" s="378"/>
      <c r="G16" s="379"/>
      <c r="H16" s="159">
        <v>6</v>
      </c>
      <c r="I16" s="401" t="s">
        <v>99</v>
      </c>
      <c r="J16" s="402"/>
      <c r="K16" s="402"/>
      <c r="L16" s="402"/>
      <c r="M16" s="402"/>
      <c r="N16" s="402"/>
      <c r="O16" s="402"/>
      <c r="P16" s="402"/>
      <c r="Q16" s="402"/>
      <c r="R16" s="402"/>
      <c r="S16" s="402"/>
      <c r="T16" s="402"/>
      <c r="U16" s="403"/>
      <c r="V16" s="499" t="s">
        <v>97</v>
      </c>
      <c r="W16" s="500"/>
      <c r="X16" s="500"/>
      <c r="Y16" s="500"/>
      <c r="Z16" s="500"/>
      <c r="AA16" s="500"/>
      <c r="AB16" s="500"/>
      <c r="AC16" s="500"/>
      <c r="AD16" s="500"/>
      <c r="AE16" s="500"/>
      <c r="AF16" s="500"/>
      <c r="AG16" s="500"/>
      <c r="AH16" s="500"/>
      <c r="AI16" s="500"/>
      <c r="AJ16" s="500"/>
      <c r="AK16" s="500"/>
      <c r="AL16" s="500"/>
      <c r="AM16" s="501"/>
    </row>
    <row r="17" spans="1:39" s="6" customFormat="1" ht="12.75" customHeight="1">
      <c r="A17" s="377"/>
      <c r="B17" s="378"/>
      <c r="C17" s="378"/>
      <c r="D17" s="378"/>
      <c r="E17" s="378"/>
      <c r="F17" s="378"/>
      <c r="G17" s="379"/>
      <c r="H17" s="160">
        <v>7</v>
      </c>
      <c r="I17" s="401" t="s">
        <v>100</v>
      </c>
      <c r="J17" s="402"/>
      <c r="K17" s="402"/>
      <c r="L17" s="402"/>
      <c r="M17" s="402"/>
      <c r="N17" s="402"/>
      <c r="O17" s="116"/>
      <c r="P17" s="116"/>
      <c r="Q17" s="116"/>
      <c r="R17" s="116"/>
      <c r="S17" s="116"/>
      <c r="T17" s="116"/>
      <c r="U17" s="117"/>
      <c r="V17" s="118" t="s">
        <v>283</v>
      </c>
      <c r="W17" s="119"/>
      <c r="X17" s="119"/>
      <c r="Y17" s="119"/>
      <c r="Z17" s="119"/>
      <c r="AA17" s="119"/>
      <c r="AB17" s="119"/>
      <c r="AC17" s="119"/>
      <c r="AD17" s="119"/>
      <c r="AE17" s="119"/>
      <c r="AF17" s="119"/>
      <c r="AG17" s="119"/>
      <c r="AH17" s="119"/>
      <c r="AI17" s="119"/>
      <c r="AJ17" s="119"/>
      <c r="AK17" s="119"/>
      <c r="AL17" s="119"/>
      <c r="AM17" s="120"/>
    </row>
    <row r="18" spans="1:39" s="6" customFormat="1" ht="12.75" customHeight="1" thickBot="1">
      <c r="A18" s="417"/>
      <c r="B18" s="418"/>
      <c r="C18" s="418"/>
      <c r="D18" s="418"/>
      <c r="E18" s="418"/>
      <c r="F18" s="418"/>
      <c r="G18" s="419"/>
      <c r="H18" s="160">
        <v>8</v>
      </c>
      <c r="I18" s="401" t="s">
        <v>101</v>
      </c>
      <c r="J18" s="402"/>
      <c r="K18" s="402"/>
      <c r="L18" s="402"/>
      <c r="M18" s="402"/>
      <c r="N18" s="402"/>
      <c r="O18" s="402"/>
      <c r="P18" s="402"/>
      <c r="Q18" s="402"/>
      <c r="R18" s="402"/>
      <c r="S18" s="402"/>
      <c r="T18" s="402"/>
      <c r="U18" s="403"/>
      <c r="V18" s="495" t="s">
        <v>240</v>
      </c>
      <c r="W18" s="497"/>
      <c r="X18" s="497"/>
      <c r="Y18" s="497"/>
      <c r="Z18" s="497"/>
      <c r="AA18" s="497"/>
      <c r="AB18" s="497"/>
      <c r="AC18" s="497"/>
      <c r="AD18" s="497"/>
      <c r="AE18" s="497"/>
      <c r="AF18" s="497"/>
      <c r="AG18" s="497"/>
      <c r="AH18" s="497"/>
      <c r="AI18" s="497"/>
      <c r="AJ18" s="497"/>
      <c r="AK18" s="497"/>
      <c r="AL18" s="497"/>
      <c r="AM18" s="498"/>
    </row>
    <row r="19" spans="1:39" s="6" customFormat="1" ht="12.75" customHeight="1">
      <c r="A19" s="503" t="s">
        <v>103</v>
      </c>
      <c r="B19" s="504"/>
      <c r="C19" s="504"/>
      <c r="D19" s="504"/>
      <c r="E19" s="504"/>
      <c r="F19" s="504"/>
      <c r="G19" s="505"/>
      <c r="H19" s="158">
        <v>9</v>
      </c>
      <c r="I19" s="398" t="s">
        <v>104</v>
      </c>
      <c r="J19" s="399"/>
      <c r="K19" s="399"/>
      <c r="L19" s="399"/>
      <c r="M19" s="399"/>
      <c r="N19" s="399"/>
      <c r="O19" s="399"/>
      <c r="P19" s="399"/>
      <c r="Q19" s="399"/>
      <c r="R19" s="399"/>
      <c r="S19" s="399"/>
      <c r="T19" s="399"/>
      <c r="U19" s="400"/>
      <c r="V19" s="435" t="s">
        <v>105</v>
      </c>
      <c r="W19" s="436"/>
      <c r="X19" s="436"/>
      <c r="Y19" s="436"/>
      <c r="Z19" s="436"/>
      <c r="AA19" s="436"/>
      <c r="AB19" s="436"/>
      <c r="AC19" s="436"/>
      <c r="AD19" s="436"/>
      <c r="AE19" s="436"/>
      <c r="AF19" s="436"/>
      <c r="AG19" s="436"/>
      <c r="AH19" s="436"/>
      <c r="AI19" s="436"/>
      <c r="AJ19" s="436"/>
      <c r="AK19" s="436"/>
      <c r="AL19" s="436"/>
      <c r="AM19" s="502"/>
    </row>
    <row r="20" spans="1:39" s="6" customFormat="1" ht="24" customHeight="1">
      <c r="A20" s="506"/>
      <c r="B20" s="507"/>
      <c r="C20" s="507"/>
      <c r="D20" s="507"/>
      <c r="E20" s="507"/>
      <c r="F20" s="507"/>
      <c r="G20" s="508"/>
      <c r="H20" s="161">
        <v>10</v>
      </c>
      <c r="I20" s="452" t="s">
        <v>106</v>
      </c>
      <c r="J20" s="453"/>
      <c r="K20" s="453"/>
      <c r="L20" s="453"/>
      <c r="M20" s="453"/>
      <c r="N20" s="454"/>
      <c r="O20" s="401" t="s">
        <v>107</v>
      </c>
      <c r="P20" s="402"/>
      <c r="Q20" s="402"/>
      <c r="R20" s="402"/>
      <c r="S20" s="402"/>
      <c r="T20" s="402"/>
      <c r="U20" s="403"/>
      <c r="V20" s="468" t="s">
        <v>108</v>
      </c>
      <c r="W20" s="469"/>
      <c r="X20" s="469"/>
      <c r="Y20" s="469"/>
      <c r="Z20" s="469"/>
      <c r="AA20" s="469"/>
      <c r="AB20" s="469"/>
      <c r="AC20" s="469"/>
      <c r="AD20" s="469"/>
      <c r="AE20" s="469"/>
      <c r="AF20" s="469"/>
      <c r="AG20" s="469"/>
      <c r="AH20" s="469"/>
      <c r="AI20" s="469"/>
      <c r="AJ20" s="469"/>
      <c r="AK20" s="469"/>
      <c r="AL20" s="469"/>
      <c r="AM20" s="470"/>
    </row>
    <row r="21" spans="1:39" s="6" customFormat="1" ht="24.95" customHeight="1">
      <c r="A21" s="506"/>
      <c r="B21" s="507"/>
      <c r="C21" s="507"/>
      <c r="D21" s="507"/>
      <c r="E21" s="507"/>
      <c r="F21" s="507"/>
      <c r="G21" s="508"/>
      <c r="H21" s="162">
        <v>11</v>
      </c>
      <c r="I21" s="458"/>
      <c r="J21" s="459"/>
      <c r="K21" s="459"/>
      <c r="L21" s="459"/>
      <c r="M21" s="459"/>
      <c r="N21" s="460"/>
      <c r="O21" s="401" t="s">
        <v>109</v>
      </c>
      <c r="P21" s="402"/>
      <c r="Q21" s="402"/>
      <c r="R21" s="402"/>
      <c r="S21" s="402"/>
      <c r="T21" s="402"/>
      <c r="U21" s="403"/>
      <c r="V21" s="468" t="s">
        <v>110</v>
      </c>
      <c r="W21" s="469"/>
      <c r="X21" s="469"/>
      <c r="Y21" s="469"/>
      <c r="Z21" s="469"/>
      <c r="AA21" s="469"/>
      <c r="AB21" s="469"/>
      <c r="AC21" s="469"/>
      <c r="AD21" s="469"/>
      <c r="AE21" s="469"/>
      <c r="AF21" s="469"/>
      <c r="AG21" s="469"/>
      <c r="AH21" s="469"/>
      <c r="AI21" s="469"/>
      <c r="AJ21" s="469"/>
      <c r="AK21" s="469"/>
      <c r="AL21" s="469"/>
      <c r="AM21" s="470"/>
    </row>
    <row r="22" spans="1:39" s="6" customFormat="1" ht="12.75" customHeight="1" thickBot="1">
      <c r="A22" s="509"/>
      <c r="B22" s="510"/>
      <c r="C22" s="510"/>
      <c r="D22" s="510"/>
      <c r="E22" s="510"/>
      <c r="F22" s="510"/>
      <c r="G22" s="511"/>
      <c r="H22" s="163">
        <v>12</v>
      </c>
      <c r="I22" s="407" t="s">
        <v>111</v>
      </c>
      <c r="J22" s="408"/>
      <c r="K22" s="408"/>
      <c r="L22" s="408"/>
      <c r="M22" s="408"/>
      <c r="N22" s="408"/>
      <c r="O22" s="408"/>
      <c r="P22" s="408"/>
      <c r="Q22" s="408"/>
      <c r="R22" s="408"/>
      <c r="S22" s="408"/>
      <c r="T22" s="408"/>
      <c r="U22" s="409"/>
      <c r="V22" s="471" t="s">
        <v>496</v>
      </c>
      <c r="W22" s="472"/>
      <c r="X22" s="472"/>
      <c r="Y22" s="472"/>
      <c r="Z22" s="472"/>
      <c r="AA22" s="472"/>
      <c r="AB22" s="472"/>
      <c r="AC22" s="472"/>
      <c r="AD22" s="472"/>
      <c r="AE22" s="472"/>
      <c r="AF22" s="472"/>
      <c r="AG22" s="472"/>
      <c r="AH22" s="472"/>
      <c r="AI22" s="472"/>
      <c r="AJ22" s="472"/>
      <c r="AK22" s="472"/>
      <c r="AL22" s="472"/>
      <c r="AM22" s="473"/>
    </row>
    <row r="23" spans="1:39" s="6" customFormat="1" ht="12.75" customHeight="1">
      <c r="A23" s="503" t="s">
        <v>113</v>
      </c>
      <c r="B23" s="504"/>
      <c r="C23" s="504"/>
      <c r="D23" s="504"/>
      <c r="E23" s="504"/>
      <c r="F23" s="504"/>
      <c r="G23" s="505"/>
      <c r="H23" s="158">
        <v>13</v>
      </c>
      <c r="I23" s="401" t="s">
        <v>84</v>
      </c>
      <c r="J23" s="402"/>
      <c r="K23" s="402"/>
      <c r="L23" s="402"/>
      <c r="M23" s="402"/>
      <c r="N23" s="434"/>
      <c r="O23" s="401" t="s">
        <v>114</v>
      </c>
      <c r="P23" s="402"/>
      <c r="Q23" s="402"/>
      <c r="R23" s="402"/>
      <c r="S23" s="402"/>
      <c r="T23" s="402"/>
      <c r="U23" s="403"/>
      <c r="V23" s="121" t="s">
        <v>90</v>
      </c>
      <c r="W23" s="122"/>
      <c r="X23" s="122"/>
      <c r="Y23" s="122"/>
      <c r="Z23" s="122"/>
      <c r="AA23" s="122"/>
      <c r="AB23" s="122"/>
      <c r="AC23" s="122"/>
      <c r="AD23" s="122"/>
      <c r="AE23" s="123"/>
      <c r="AF23" s="124" t="s">
        <v>115</v>
      </c>
      <c r="AG23" s="122"/>
      <c r="AH23" s="122"/>
      <c r="AI23" s="122"/>
      <c r="AJ23" s="122"/>
      <c r="AK23" s="122"/>
      <c r="AL23" s="122"/>
      <c r="AM23" s="125"/>
    </row>
    <row r="24" spans="1:39" s="6" customFormat="1" ht="12.75" customHeight="1">
      <c r="A24" s="506"/>
      <c r="B24" s="507"/>
      <c r="C24" s="507"/>
      <c r="D24" s="507"/>
      <c r="E24" s="507"/>
      <c r="F24" s="507"/>
      <c r="G24" s="508"/>
      <c r="H24" s="159">
        <v>14</v>
      </c>
      <c r="I24" s="401" t="s">
        <v>116</v>
      </c>
      <c r="J24" s="402"/>
      <c r="K24" s="402"/>
      <c r="L24" s="402"/>
      <c r="M24" s="402"/>
      <c r="N24" s="402"/>
      <c r="O24" s="402"/>
      <c r="P24" s="402"/>
      <c r="Q24" s="402"/>
      <c r="R24" s="402"/>
      <c r="S24" s="402"/>
      <c r="T24" s="402"/>
      <c r="U24" s="403"/>
      <c r="V24" s="474">
        <v>982.27</v>
      </c>
      <c r="W24" s="475"/>
      <c r="X24" s="475"/>
      <c r="Y24" s="475"/>
      <c r="Z24" s="475"/>
      <c r="AA24" s="475"/>
      <c r="AB24" s="475"/>
      <c r="AC24" s="475"/>
      <c r="AD24" s="475"/>
      <c r="AE24" s="475"/>
      <c r="AF24" s="475"/>
      <c r="AG24" s="475"/>
      <c r="AH24" s="126" t="s">
        <v>117</v>
      </c>
      <c r="AI24" s="127"/>
      <c r="AJ24" s="127"/>
      <c r="AK24" s="127"/>
      <c r="AL24" s="127"/>
      <c r="AM24" s="128"/>
    </row>
    <row r="25" spans="1:39" s="6" customFormat="1" ht="12.75" customHeight="1">
      <c r="A25" s="506"/>
      <c r="B25" s="507"/>
      <c r="C25" s="507"/>
      <c r="D25" s="507"/>
      <c r="E25" s="507"/>
      <c r="F25" s="507"/>
      <c r="G25" s="508"/>
      <c r="H25" s="159">
        <v>15</v>
      </c>
      <c r="I25" s="401" t="s">
        <v>118</v>
      </c>
      <c r="J25" s="402"/>
      <c r="K25" s="402"/>
      <c r="L25" s="402"/>
      <c r="M25" s="402"/>
      <c r="N25" s="434"/>
      <c r="O25" s="401" t="s">
        <v>119</v>
      </c>
      <c r="P25" s="402"/>
      <c r="Q25" s="402"/>
      <c r="R25" s="402"/>
      <c r="S25" s="402"/>
      <c r="T25" s="402"/>
      <c r="U25" s="403"/>
      <c r="V25" s="477" t="s">
        <v>242</v>
      </c>
      <c r="W25" s="465"/>
      <c r="X25" s="465" t="s">
        <v>120</v>
      </c>
      <c r="Y25" s="465"/>
      <c r="Z25" s="465"/>
      <c r="AA25" s="465"/>
      <c r="AB25" s="465"/>
      <c r="AC25" s="465"/>
      <c r="AD25" s="465"/>
      <c r="AE25" s="466"/>
      <c r="AF25" s="541">
        <f>V25/29</f>
        <v>0.84551724137931028</v>
      </c>
      <c r="AG25" s="450"/>
      <c r="AH25" s="450"/>
      <c r="AI25" s="450"/>
      <c r="AJ25" s="426" t="s">
        <v>121</v>
      </c>
      <c r="AK25" s="426"/>
      <c r="AL25" s="426"/>
      <c r="AM25" s="129"/>
    </row>
    <row r="26" spans="1:39" s="6" customFormat="1" ht="12.75" customHeight="1">
      <c r="A26" s="506"/>
      <c r="B26" s="507"/>
      <c r="C26" s="507"/>
      <c r="D26" s="507"/>
      <c r="E26" s="507"/>
      <c r="F26" s="507"/>
      <c r="G26" s="508"/>
      <c r="H26" s="159">
        <v>16</v>
      </c>
      <c r="I26" s="401" t="s">
        <v>122</v>
      </c>
      <c r="J26" s="402"/>
      <c r="K26" s="402"/>
      <c r="L26" s="402"/>
      <c r="M26" s="402"/>
      <c r="N26" s="434"/>
      <c r="O26" s="401" t="s">
        <v>123</v>
      </c>
      <c r="P26" s="402"/>
      <c r="Q26" s="402"/>
      <c r="R26" s="402"/>
      <c r="S26" s="402"/>
      <c r="T26" s="402"/>
      <c r="U26" s="403"/>
      <c r="V26" s="134"/>
      <c r="W26" s="130"/>
      <c r="X26" s="450" t="s">
        <v>249</v>
      </c>
      <c r="Y26" s="450"/>
      <c r="Z26" s="450"/>
      <c r="AA26" s="450"/>
      <c r="AB26" s="450"/>
      <c r="AC26" s="450"/>
      <c r="AD26" s="450"/>
      <c r="AE26" s="131"/>
      <c r="AF26" s="426">
        <v>22</v>
      </c>
      <c r="AG26" s="426"/>
      <c r="AH26" s="426" t="s">
        <v>124</v>
      </c>
      <c r="AI26" s="426"/>
      <c r="AJ26" s="130"/>
      <c r="AK26" s="130"/>
      <c r="AL26" s="130"/>
      <c r="AM26" s="129"/>
    </row>
    <row r="27" spans="1:39" s="6" customFormat="1" ht="12.75" customHeight="1">
      <c r="A27" s="506"/>
      <c r="B27" s="507"/>
      <c r="C27" s="507"/>
      <c r="D27" s="507"/>
      <c r="E27" s="507"/>
      <c r="F27" s="507"/>
      <c r="G27" s="508"/>
      <c r="H27" s="159">
        <v>17</v>
      </c>
      <c r="I27" s="401" t="s">
        <v>125</v>
      </c>
      <c r="J27" s="402"/>
      <c r="K27" s="402"/>
      <c r="L27" s="402"/>
      <c r="M27" s="402"/>
      <c r="N27" s="434"/>
      <c r="O27" s="401" t="s">
        <v>126</v>
      </c>
      <c r="P27" s="402"/>
      <c r="Q27" s="402"/>
      <c r="R27" s="402"/>
      <c r="S27" s="402"/>
      <c r="T27" s="402"/>
      <c r="U27" s="403"/>
      <c r="V27" s="463"/>
      <c r="W27" s="464"/>
      <c r="X27" s="426">
        <v>60</v>
      </c>
      <c r="Y27" s="426"/>
      <c r="Z27" s="130"/>
      <c r="AA27" s="450" t="s">
        <v>127</v>
      </c>
      <c r="AB27" s="450"/>
      <c r="AC27" s="131"/>
      <c r="AD27" s="131"/>
      <c r="AE27" s="131"/>
      <c r="AF27" s="426">
        <v>208</v>
      </c>
      <c r="AG27" s="426"/>
      <c r="AH27" s="130" t="s">
        <v>128</v>
      </c>
      <c r="AI27" s="130"/>
      <c r="AJ27" s="130"/>
      <c r="AK27" s="130"/>
      <c r="AL27" s="130"/>
      <c r="AM27" s="129"/>
    </row>
    <row r="28" spans="1:39" s="6" customFormat="1" ht="12.75" customHeight="1">
      <c r="A28" s="506"/>
      <c r="B28" s="507"/>
      <c r="C28" s="507"/>
      <c r="D28" s="507"/>
      <c r="E28" s="507"/>
      <c r="F28" s="507"/>
      <c r="G28" s="508"/>
      <c r="H28" s="159">
        <v>18</v>
      </c>
      <c r="I28" s="452" t="s">
        <v>129</v>
      </c>
      <c r="J28" s="453"/>
      <c r="K28" s="453"/>
      <c r="L28" s="453"/>
      <c r="M28" s="453"/>
      <c r="N28" s="454"/>
      <c r="O28" s="401" t="s">
        <v>130</v>
      </c>
      <c r="P28" s="402"/>
      <c r="Q28" s="402"/>
      <c r="R28" s="402"/>
      <c r="S28" s="402"/>
      <c r="T28" s="402"/>
      <c r="U28" s="403"/>
      <c r="V28" s="132"/>
      <c r="W28" s="130"/>
      <c r="X28" s="130"/>
      <c r="Y28" s="130"/>
      <c r="Z28" s="130"/>
      <c r="AA28" s="461" t="s">
        <v>97</v>
      </c>
      <c r="AB28" s="439"/>
      <c r="AC28" s="439"/>
      <c r="AD28" s="439"/>
      <c r="AE28" s="462"/>
      <c r="AF28" s="462"/>
      <c r="AG28" s="131"/>
      <c r="AH28" s="133" t="s">
        <v>124</v>
      </c>
      <c r="AI28" s="130"/>
      <c r="AJ28" s="130"/>
      <c r="AK28" s="130"/>
      <c r="AL28" s="130"/>
      <c r="AM28" s="129"/>
    </row>
    <row r="29" spans="1:39" s="6" customFormat="1" ht="12.75" customHeight="1">
      <c r="A29" s="506"/>
      <c r="B29" s="507"/>
      <c r="C29" s="507"/>
      <c r="D29" s="507"/>
      <c r="E29" s="507"/>
      <c r="F29" s="507"/>
      <c r="G29" s="508"/>
      <c r="H29" s="159">
        <v>19</v>
      </c>
      <c r="I29" s="455"/>
      <c r="J29" s="456"/>
      <c r="K29" s="456"/>
      <c r="L29" s="456"/>
      <c r="M29" s="456"/>
      <c r="N29" s="457"/>
      <c r="O29" s="401" t="s">
        <v>131</v>
      </c>
      <c r="P29" s="402"/>
      <c r="Q29" s="402"/>
      <c r="R29" s="402"/>
      <c r="S29" s="402"/>
      <c r="T29" s="402"/>
      <c r="U29" s="403"/>
      <c r="V29" s="134"/>
      <c r="W29" s="130"/>
      <c r="X29" s="130"/>
      <c r="Y29" s="130"/>
      <c r="Z29" s="130"/>
      <c r="AA29" s="439">
        <v>3.4</v>
      </c>
      <c r="AB29" s="439"/>
      <c r="AC29" s="439"/>
      <c r="AD29" s="439"/>
      <c r="AE29" s="462"/>
      <c r="AF29" s="462"/>
      <c r="AG29" s="131"/>
      <c r="AH29" s="133" t="s">
        <v>124</v>
      </c>
      <c r="AI29" s="130"/>
      <c r="AJ29" s="130"/>
      <c r="AK29" s="130"/>
      <c r="AL29" s="130"/>
      <c r="AM29" s="129"/>
    </row>
    <row r="30" spans="1:39" s="6" customFormat="1" ht="12.75" customHeight="1">
      <c r="A30" s="506"/>
      <c r="B30" s="507"/>
      <c r="C30" s="507"/>
      <c r="D30" s="507"/>
      <c r="E30" s="507"/>
      <c r="F30" s="507"/>
      <c r="G30" s="508"/>
      <c r="H30" s="159">
        <v>20</v>
      </c>
      <c r="I30" s="458"/>
      <c r="J30" s="459"/>
      <c r="K30" s="459"/>
      <c r="L30" s="459"/>
      <c r="M30" s="459"/>
      <c r="N30" s="460"/>
      <c r="O30" s="401" t="s">
        <v>132</v>
      </c>
      <c r="P30" s="402"/>
      <c r="Q30" s="402"/>
      <c r="R30" s="402"/>
      <c r="S30" s="402"/>
      <c r="T30" s="402"/>
      <c r="U30" s="403"/>
      <c r="V30" s="134"/>
      <c r="W30" s="130"/>
      <c r="X30" s="130"/>
      <c r="Y30" s="130"/>
      <c r="Z30" s="130"/>
      <c r="AA30" s="439">
        <v>3.4</v>
      </c>
      <c r="AB30" s="439"/>
      <c r="AC30" s="439"/>
      <c r="AD30" s="439"/>
      <c r="AE30" s="462"/>
      <c r="AF30" s="462"/>
      <c r="AG30" s="131"/>
      <c r="AH30" s="133" t="s">
        <v>124</v>
      </c>
      <c r="AI30" s="130"/>
      <c r="AJ30" s="130"/>
      <c r="AK30" s="130"/>
      <c r="AL30" s="130"/>
      <c r="AM30" s="129"/>
    </row>
    <row r="31" spans="1:39" s="6" customFormat="1" ht="12.75" customHeight="1">
      <c r="A31" s="506"/>
      <c r="B31" s="507"/>
      <c r="C31" s="507"/>
      <c r="D31" s="507"/>
      <c r="E31" s="507"/>
      <c r="F31" s="507"/>
      <c r="G31" s="508"/>
      <c r="H31" s="159">
        <v>21</v>
      </c>
      <c r="I31" s="401" t="s">
        <v>133</v>
      </c>
      <c r="J31" s="402"/>
      <c r="K31" s="402"/>
      <c r="L31" s="402"/>
      <c r="M31" s="402"/>
      <c r="N31" s="402"/>
      <c r="O31" s="402"/>
      <c r="P31" s="402"/>
      <c r="Q31" s="402"/>
      <c r="R31" s="402"/>
      <c r="S31" s="402"/>
      <c r="T31" s="402"/>
      <c r="U31" s="403"/>
      <c r="V31" s="446">
        <v>0.21</v>
      </c>
      <c r="W31" s="447"/>
      <c r="X31" s="447"/>
      <c r="Y31" s="447"/>
      <c r="Z31" s="447"/>
      <c r="AA31" s="447"/>
      <c r="AB31" s="447"/>
      <c r="AC31" s="447"/>
      <c r="AD31" s="447"/>
      <c r="AE31" s="447"/>
      <c r="AF31" s="447"/>
      <c r="AG31" s="447"/>
      <c r="AH31" s="447"/>
      <c r="AI31" s="447"/>
      <c r="AJ31" s="447"/>
      <c r="AK31" s="447"/>
      <c r="AL31" s="447"/>
      <c r="AM31" s="448"/>
    </row>
    <row r="32" spans="1:39" s="6" customFormat="1" ht="12.75" customHeight="1">
      <c r="A32" s="506"/>
      <c r="B32" s="507"/>
      <c r="C32" s="507"/>
      <c r="D32" s="507"/>
      <c r="E32" s="507"/>
      <c r="F32" s="507"/>
      <c r="G32" s="508"/>
      <c r="H32" s="159">
        <v>22</v>
      </c>
      <c r="I32" s="401" t="s">
        <v>134</v>
      </c>
      <c r="J32" s="402"/>
      <c r="K32" s="402"/>
      <c r="L32" s="402"/>
      <c r="M32" s="402"/>
      <c r="N32" s="402"/>
      <c r="O32" s="402"/>
      <c r="P32" s="402"/>
      <c r="Q32" s="402"/>
      <c r="R32" s="402"/>
      <c r="S32" s="402"/>
      <c r="T32" s="402"/>
      <c r="U32" s="403"/>
      <c r="V32" s="449">
        <v>1.21</v>
      </c>
      <c r="W32" s="450"/>
      <c r="X32" s="450"/>
      <c r="Y32" s="450"/>
      <c r="Z32" s="450"/>
      <c r="AA32" s="450"/>
      <c r="AB32" s="450"/>
      <c r="AC32" s="450"/>
      <c r="AD32" s="450"/>
      <c r="AE32" s="450"/>
      <c r="AF32" s="450"/>
      <c r="AG32" s="450"/>
      <c r="AH32" s="450"/>
      <c r="AI32" s="450"/>
      <c r="AJ32" s="450"/>
      <c r="AK32" s="450"/>
      <c r="AL32" s="450"/>
      <c r="AM32" s="451"/>
    </row>
    <row r="33" spans="1:39" s="6" customFormat="1" ht="12.75" customHeight="1">
      <c r="A33" s="506"/>
      <c r="B33" s="507"/>
      <c r="C33" s="507"/>
      <c r="D33" s="507"/>
      <c r="E33" s="507"/>
      <c r="F33" s="507"/>
      <c r="G33" s="508"/>
      <c r="H33" s="159">
        <v>23</v>
      </c>
      <c r="I33" s="401" t="s">
        <v>135</v>
      </c>
      <c r="J33" s="402"/>
      <c r="K33" s="402"/>
      <c r="L33" s="402"/>
      <c r="M33" s="402"/>
      <c r="N33" s="402"/>
      <c r="O33" s="402"/>
      <c r="P33" s="402"/>
      <c r="Q33" s="402"/>
      <c r="R33" s="402"/>
      <c r="S33" s="402"/>
      <c r="T33" s="402"/>
      <c r="U33" s="403"/>
      <c r="V33" s="441">
        <v>0.93600000000000005</v>
      </c>
      <c r="W33" s="442"/>
      <c r="X33" s="442"/>
      <c r="Y33" s="442"/>
      <c r="Z33" s="442"/>
      <c r="AA33" s="442"/>
      <c r="AB33" s="442"/>
      <c r="AC33" s="442"/>
      <c r="AD33" s="442"/>
      <c r="AE33" s="442"/>
      <c r="AF33" s="442"/>
      <c r="AG33" s="442"/>
      <c r="AH33" s="442"/>
      <c r="AI33" s="442"/>
      <c r="AJ33" s="442"/>
      <c r="AK33" s="442"/>
      <c r="AL33" s="442"/>
      <c r="AM33" s="443"/>
    </row>
    <row r="34" spans="1:39" s="6" customFormat="1" ht="12.75" customHeight="1">
      <c r="A34" s="506"/>
      <c r="B34" s="507"/>
      <c r="C34" s="507"/>
      <c r="D34" s="507"/>
      <c r="E34" s="507"/>
      <c r="F34" s="507"/>
      <c r="G34" s="508"/>
      <c r="H34" s="159">
        <v>24</v>
      </c>
      <c r="I34" s="401" t="s">
        <v>136</v>
      </c>
      <c r="J34" s="402"/>
      <c r="K34" s="402"/>
      <c r="L34" s="402"/>
      <c r="M34" s="402"/>
      <c r="N34" s="402"/>
      <c r="O34" s="402"/>
      <c r="P34" s="402"/>
      <c r="Q34" s="402"/>
      <c r="R34" s="402"/>
      <c r="S34" s="402"/>
      <c r="T34" s="402"/>
      <c r="U34" s="403"/>
      <c r="V34" s="438" t="s">
        <v>97</v>
      </c>
      <c r="W34" s="439"/>
      <c r="X34" s="439"/>
      <c r="Y34" s="439"/>
      <c r="Z34" s="439"/>
      <c r="AA34" s="439"/>
      <c r="AB34" s="439"/>
      <c r="AC34" s="439" t="s">
        <v>97</v>
      </c>
      <c r="AD34" s="439"/>
      <c r="AE34" s="439"/>
      <c r="AF34" s="439"/>
      <c r="AG34" s="439"/>
      <c r="AH34" s="439"/>
      <c r="AI34" s="439"/>
      <c r="AJ34" s="439"/>
      <c r="AK34" s="439"/>
      <c r="AL34" s="439"/>
      <c r="AM34" s="440"/>
    </row>
    <row r="35" spans="1:39" s="6" customFormat="1" ht="12.75" customHeight="1">
      <c r="A35" s="506"/>
      <c r="B35" s="507"/>
      <c r="C35" s="507"/>
      <c r="D35" s="507"/>
      <c r="E35" s="507"/>
      <c r="F35" s="507"/>
      <c r="G35" s="508"/>
      <c r="H35" s="159">
        <v>25</v>
      </c>
      <c r="I35" s="401" t="s">
        <v>137</v>
      </c>
      <c r="J35" s="402"/>
      <c r="K35" s="402"/>
      <c r="L35" s="402"/>
      <c r="M35" s="402"/>
      <c r="N35" s="402"/>
      <c r="O35" s="402"/>
      <c r="P35" s="402"/>
      <c r="Q35" s="402"/>
      <c r="R35" s="402"/>
      <c r="S35" s="402"/>
      <c r="T35" s="402"/>
      <c r="U35" s="403"/>
      <c r="V35" s="441">
        <v>1.278</v>
      </c>
      <c r="W35" s="442"/>
      <c r="X35" s="442"/>
      <c r="Y35" s="442"/>
      <c r="Z35" s="442"/>
      <c r="AA35" s="442"/>
      <c r="AB35" s="442"/>
      <c r="AC35" s="442"/>
      <c r="AD35" s="442"/>
      <c r="AE35" s="442"/>
      <c r="AF35" s="442"/>
      <c r="AG35" s="442"/>
      <c r="AH35" s="442"/>
      <c r="AI35" s="442"/>
      <c r="AJ35" s="442"/>
      <c r="AK35" s="442"/>
      <c r="AL35" s="442"/>
      <c r="AM35" s="443"/>
    </row>
    <row r="36" spans="1:39" s="6" customFormat="1" ht="12.75" customHeight="1">
      <c r="A36" s="506"/>
      <c r="B36" s="507"/>
      <c r="C36" s="507"/>
      <c r="D36" s="507"/>
      <c r="E36" s="507"/>
      <c r="F36" s="507"/>
      <c r="G36" s="508"/>
      <c r="H36" s="159">
        <v>26</v>
      </c>
      <c r="I36" s="401" t="s">
        <v>138</v>
      </c>
      <c r="J36" s="402"/>
      <c r="K36" s="402"/>
      <c r="L36" s="402"/>
      <c r="M36" s="402"/>
      <c r="N36" s="402"/>
      <c r="O36" s="402"/>
      <c r="P36" s="402"/>
      <c r="Q36" s="402"/>
      <c r="R36" s="402"/>
      <c r="S36" s="402"/>
      <c r="T36" s="402"/>
      <c r="U36" s="403"/>
      <c r="V36" s="474">
        <v>18.079999999999998</v>
      </c>
      <c r="W36" s="475"/>
      <c r="X36" s="475"/>
      <c r="Y36" s="475"/>
      <c r="Z36" s="475"/>
      <c r="AA36" s="133" t="s">
        <v>139</v>
      </c>
      <c r="AB36" s="133"/>
      <c r="AC36" s="133"/>
      <c r="AD36" s="133"/>
      <c r="AE36" s="133"/>
      <c r="AF36" s="133"/>
      <c r="AG36" s="133"/>
      <c r="AH36" s="133"/>
      <c r="AI36" s="133"/>
      <c r="AJ36" s="133"/>
      <c r="AK36" s="133"/>
      <c r="AL36" s="133"/>
      <c r="AM36" s="135"/>
    </row>
    <row r="37" spans="1:39" s="6" customFormat="1" ht="12.75" customHeight="1">
      <c r="A37" s="506"/>
      <c r="B37" s="507"/>
      <c r="C37" s="507"/>
      <c r="D37" s="507"/>
      <c r="E37" s="507"/>
      <c r="F37" s="507"/>
      <c r="G37" s="508"/>
      <c r="H37" s="159">
        <v>27</v>
      </c>
      <c r="I37" s="401" t="s">
        <v>140</v>
      </c>
      <c r="J37" s="402"/>
      <c r="K37" s="402"/>
      <c r="L37" s="402"/>
      <c r="M37" s="402"/>
      <c r="N37" s="402"/>
      <c r="O37" s="402"/>
      <c r="P37" s="402"/>
      <c r="Q37" s="402"/>
      <c r="R37" s="402"/>
      <c r="S37" s="402"/>
      <c r="T37" s="402"/>
      <c r="U37" s="403"/>
      <c r="V37" s="444">
        <v>1.34347416453775E-2</v>
      </c>
      <c r="W37" s="445"/>
      <c r="X37" s="445"/>
      <c r="Y37" s="445"/>
      <c r="Z37" s="445"/>
      <c r="AA37" s="130" t="s">
        <v>141</v>
      </c>
      <c r="AB37" s="130"/>
      <c r="AC37" s="130"/>
      <c r="AD37" s="130"/>
      <c r="AE37" s="130"/>
      <c r="AF37" s="130"/>
      <c r="AG37" s="130"/>
      <c r="AH37" s="130"/>
      <c r="AI37" s="130"/>
      <c r="AJ37" s="130"/>
      <c r="AK37" s="130"/>
      <c r="AL37" s="130"/>
      <c r="AM37" s="129"/>
    </row>
    <row r="38" spans="1:39" s="6" customFormat="1" ht="12.75" customHeight="1" thickBot="1">
      <c r="A38" s="509"/>
      <c r="B38" s="510"/>
      <c r="C38" s="510"/>
      <c r="D38" s="510"/>
      <c r="E38" s="510"/>
      <c r="F38" s="510"/>
      <c r="G38" s="511"/>
      <c r="H38" s="160">
        <v>28</v>
      </c>
      <c r="I38" s="407" t="s">
        <v>142</v>
      </c>
      <c r="J38" s="408"/>
      <c r="K38" s="408"/>
      <c r="L38" s="408"/>
      <c r="M38" s="408"/>
      <c r="N38" s="408"/>
      <c r="O38" s="408"/>
      <c r="P38" s="408"/>
      <c r="Q38" s="408"/>
      <c r="R38" s="408"/>
      <c r="S38" s="408"/>
      <c r="T38" s="408"/>
      <c r="U38" s="409"/>
      <c r="V38" s="136"/>
      <c r="W38" s="415" t="s">
        <v>348</v>
      </c>
      <c r="X38" s="415"/>
      <c r="Y38" s="415"/>
      <c r="Z38" s="415"/>
      <c r="AA38" s="415" t="s">
        <v>254</v>
      </c>
      <c r="AB38" s="415"/>
      <c r="AC38" s="137"/>
      <c r="AD38" s="137"/>
      <c r="AE38" s="138"/>
      <c r="AF38" s="138"/>
      <c r="AG38" s="138"/>
      <c r="AH38" s="138"/>
      <c r="AI38" s="138"/>
      <c r="AJ38" s="138"/>
      <c r="AK38" s="138"/>
      <c r="AL38" s="138"/>
      <c r="AM38" s="139"/>
    </row>
    <row r="39" spans="1:39" s="6" customFormat="1" ht="12.75" customHeight="1">
      <c r="A39" s="503" t="s">
        <v>143</v>
      </c>
      <c r="B39" s="504"/>
      <c r="C39" s="504"/>
      <c r="D39" s="504"/>
      <c r="E39" s="504"/>
      <c r="F39" s="504"/>
      <c r="G39" s="505"/>
      <c r="H39" s="158">
        <v>29</v>
      </c>
      <c r="I39" s="401" t="s">
        <v>144</v>
      </c>
      <c r="J39" s="402"/>
      <c r="K39" s="402"/>
      <c r="L39" s="402"/>
      <c r="M39" s="402"/>
      <c r="N39" s="434"/>
      <c r="O39" s="401" t="s">
        <v>145</v>
      </c>
      <c r="P39" s="402"/>
      <c r="Q39" s="402" t="s">
        <v>145</v>
      </c>
      <c r="R39" s="402"/>
      <c r="S39" s="402"/>
      <c r="T39" s="402"/>
      <c r="U39" s="403"/>
      <c r="V39" s="435" t="s">
        <v>146</v>
      </c>
      <c r="W39" s="436"/>
      <c r="X39" s="436"/>
      <c r="Y39" s="436"/>
      <c r="Z39" s="436"/>
      <c r="AA39" s="436"/>
      <c r="AB39" s="436"/>
      <c r="AC39" s="436"/>
      <c r="AD39" s="436"/>
      <c r="AE39" s="437"/>
      <c r="AF39" s="140"/>
      <c r="AG39" s="122"/>
      <c r="AH39" s="122"/>
      <c r="AI39" s="122"/>
      <c r="AJ39" s="127" t="s">
        <v>97</v>
      </c>
      <c r="AK39" s="127"/>
      <c r="AL39" s="127"/>
      <c r="AM39" s="128"/>
    </row>
    <row r="40" spans="1:39" s="6" customFormat="1" ht="12.75" customHeight="1">
      <c r="A40" s="506"/>
      <c r="B40" s="507"/>
      <c r="C40" s="507"/>
      <c r="D40" s="507"/>
      <c r="E40" s="507"/>
      <c r="F40" s="507"/>
      <c r="G40" s="508"/>
      <c r="H40" s="159">
        <v>30</v>
      </c>
      <c r="I40" s="401" t="s">
        <v>147</v>
      </c>
      <c r="J40" s="402"/>
      <c r="K40" s="402"/>
      <c r="L40" s="402"/>
      <c r="M40" s="402"/>
      <c r="N40" s="402"/>
      <c r="O40" s="402"/>
      <c r="P40" s="402"/>
      <c r="Q40" s="402"/>
      <c r="R40" s="402"/>
      <c r="S40" s="402"/>
      <c r="T40" s="402"/>
      <c r="U40" s="403"/>
      <c r="V40" s="425" t="s">
        <v>146</v>
      </c>
      <c r="W40" s="426"/>
      <c r="X40" s="426"/>
      <c r="Y40" s="426"/>
      <c r="Z40" s="426"/>
      <c r="AA40" s="426"/>
      <c r="AB40" s="426"/>
      <c r="AC40" s="426"/>
      <c r="AD40" s="426"/>
      <c r="AE40" s="426"/>
      <c r="AF40" s="426"/>
      <c r="AG40" s="426"/>
      <c r="AH40" s="426"/>
      <c r="AI40" s="426"/>
      <c r="AJ40" s="426"/>
      <c r="AK40" s="426"/>
      <c r="AL40" s="426"/>
      <c r="AM40" s="427"/>
    </row>
    <row r="41" spans="1:39" s="6" customFormat="1" ht="12.75" customHeight="1">
      <c r="A41" s="506"/>
      <c r="B41" s="507"/>
      <c r="C41" s="507"/>
      <c r="D41" s="507"/>
      <c r="E41" s="507"/>
      <c r="F41" s="507"/>
      <c r="G41" s="508"/>
      <c r="H41" s="159">
        <v>31</v>
      </c>
      <c r="I41" s="401" t="s">
        <v>148</v>
      </c>
      <c r="J41" s="402"/>
      <c r="K41" s="402"/>
      <c r="L41" s="402"/>
      <c r="M41" s="402"/>
      <c r="N41" s="402"/>
      <c r="O41" s="402"/>
      <c r="P41" s="402"/>
      <c r="Q41" s="402"/>
      <c r="R41" s="402"/>
      <c r="S41" s="402"/>
      <c r="T41" s="402"/>
      <c r="U41" s="403"/>
      <c r="V41" s="425" t="s">
        <v>240</v>
      </c>
      <c r="W41" s="426"/>
      <c r="X41" s="426"/>
      <c r="Y41" s="426"/>
      <c r="Z41" s="426"/>
      <c r="AA41" s="426"/>
      <c r="AB41" s="426"/>
      <c r="AC41" s="426"/>
      <c r="AD41" s="426"/>
      <c r="AE41" s="426"/>
      <c r="AF41" s="426"/>
      <c r="AG41" s="426"/>
      <c r="AH41" s="426"/>
      <c r="AI41" s="426"/>
      <c r="AJ41" s="426"/>
      <c r="AK41" s="426"/>
      <c r="AL41" s="426"/>
      <c r="AM41" s="427"/>
    </row>
    <row r="42" spans="1:39" s="6" customFormat="1" ht="12.75" customHeight="1">
      <c r="A42" s="506"/>
      <c r="B42" s="507"/>
      <c r="C42" s="507"/>
      <c r="D42" s="507"/>
      <c r="E42" s="507"/>
      <c r="F42" s="507"/>
      <c r="G42" s="508"/>
      <c r="H42" s="159">
        <v>32</v>
      </c>
      <c r="I42" s="401" t="s">
        <v>149</v>
      </c>
      <c r="J42" s="402"/>
      <c r="K42" s="402"/>
      <c r="L42" s="402"/>
      <c r="M42" s="402"/>
      <c r="N42" s="402"/>
      <c r="O42" s="402"/>
      <c r="P42" s="402"/>
      <c r="Q42" s="402"/>
      <c r="R42" s="402"/>
      <c r="S42" s="402"/>
      <c r="T42" s="402"/>
      <c r="U42" s="403"/>
      <c r="V42" s="411" t="s">
        <v>241</v>
      </c>
      <c r="W42" s="412"/>
      <c r="X42" s="412"/>
      <c r="Y42" s="412"/>
      <c r="Z42" s="412"/>
      <c r="AA42" s="412"/>
      <c r="AB42" s="412"/>
      <c r="AC42" s="412"/>
      <c r="AD42" s="412"/>
      <c r="AE42" s="412"/>
      <c r="AF42" s="412"/>
      <c r="AG42" s="412"/>
      <c r="AH42" s="412"/>
      <c r="AI42" s="412"/>
      <c r="AJ42" s="412"/>
      <c r="AK42" s="412"/>
      <c r="AL42" s="412"/>
      <c r="AM42" s="413"/>
    </row>
    <row r="43" spans="1:39" s="6" customFormat="1" ht="12.75" customHeight="1">
      <c r="A43" s="506"/>
      <c r="B43" s="507"/>
      <c r="C43" s="507"/>
      <c r="D43" s="507"/>
      <c r="E43" s="507"/>
      <c r="F43" s="507"/>
      <c r="G43" s="508"/>
      <c r="H43" s="159">
        <v>33</v>
      </c>
      <c r="I43" s="401" t="s">
        <v>275</v>
      </c>
      <c r="J43" s="402"/>
      <c r="K43" s="402"/>
      <c r="L43" s="402"/>
      <c r="M43" s="402"/>
      <c r="N43" s="402"/>
      <c r="O43" s="402"/>
      <c r="P43" s="402"/>
      <c r="Q43" s="402"/>
      <c r="R43" s="402"/>
      <c r="S43" s="402"/>
      <c r="T43" s="402"/>
      <c r="U43" s="403"/>
      <c r="V43" s="425" t="s">
        <v>276</v>
      </c>
      <c r="W43" s="412"/>
      <c r="X43" s="412"/>
      <c r="Y43" s="412"/>
      <c r="Z43" s="412"/>
      <c r="AA43" s="412"/>
      <c r="AB43" s="412"/>
      <c r="AC43" s="412"/>
      <c r="AD43" s="412"/>
      <c r="AE43" s="412"/>
      <c r="AF43" s="412"/>
      <c r="AG43" s="412"/>
      <c r="AH43" s="412"/>
      <c r="AI43" s="412"/>
      <c r="AJ43" s="412"/>
      <c r="AK43" s="412"/>
      <c r="AL43" s="412"/>
      <c r="AM43" s="413"/>
    </row>
    <row r="44" spans="1:39" s="6" customFormat="1" ht="12.75" customHeight="1">
      <c r="A44" s="506"/>
      <c r="B44" s="507"/>
      <c r="C44" s="507"/>
      <c r="D44" s="507"/>
      <c r="E44" s="507"/>
      <c r="F44" s="507"/>
      <c r="G44" s="508"/>
      <c r="H44" s="159">
        <v>34</v>
      </c>
      <c r="I44" s="401" t="s">
        <v>274</v>
      </c>
      <c r="J44" s="402"/>
      <c r="K44" s="402"/>
      <c r="L44" s="402"/>
      <c r="M44" s="402"/>
      <c r="N44" s="402"/>
      <c r="O44" s="402"/>
      <c r="P44" s="402"/>
      <c r="Q44" s="402"/>
      <c r="R44" s="402"/>
      <c r="S44" s="402"/>
      <c r="T44" s="402"/>
      <c r="U44" s="403"/>
      <c r="V44" s="411" t="s">
        <v>362</v>
      </c>
      <c r="W44" s="412"/>
      <c r="X44" s="412"/>
      <c r="Y44" s="412"/>
      <c r="Z44" s="412"/>
      <c r="AA44" s="412"/>
      <c r="AB44" s="412"/>
      <c r="AC44" s="412"/>
      <c r="AD44" s="412"/>
      <c r="AE44" s="412"/>
      <c r="AF44" s="412"/>
      <c r="AG44" s="412"/>
      <c r="AH44" s="412"/>
      <c r="AI44" s="412"/>
      <c r="AJ44" s="412"/>
      <c r="AK44" s="412"/>
      <c r="AL44" s="412"/>
      <c r="AM44" s="413"/>
    </row>
    <row r="45" spans="1:39" s="6" customFormat="1" ht="12.75" customHeight="1" thickBot="1">
      <c r="A45" s="509"/>
      <c r="B45" s="510"/>
      <c r="C45" s="510"/>
      <c r="D45" s="510"/>
      <c r="E45" s="510"/>
      <c r="F45" s="510"/>
      <c r="G45" s="511"/>
      <c r="H45" s="160">
        <v>35</v>
      </c>
      <c r="I45" s="401" t="s">
        <v>150</v>
      </c>
      <c r="J45" s="402"/>
      <c r="K45" s="402"/>
      <c r="L45" s="402"/>
      <c r="M45" s="402"/>
      <c r="N45" s="402"/>
      <c r="O45" s="402"/>
      <c r="P45" s="402"/>
      <c r="Q45" s="402"/>
      <c r="R45" s="402"/>
      <c r="S45" s="402"/>
      <c r="T45" s="402"/>
      <c r="U45" s="403"/>
      <c r="V45" s="414" t="s">
        <v>218</v>
      </c>
      <c r="W45" s="415"/>
      <c r="X45" s="415"/>
      <c r="Y45" s="415"/>
      <c r="Z45" s="415"/>
      <c r="AA45" s="415"/>
      <c r="AB45" s="415"/>
      <c r="AC45" s="415"/>
      <c r="AD45" s="415"/>
      <c r="AE45" s="415"/>
      <c r="AF45" s="415"/>
      <c r="AG45" s="415"/>
      <c r="AH45" s="415"/>
      <c r="AI45" s="415"/>
      <c r="AJ45" s="415"/>
      <c r="AK45" s="415"/>
      <c r="AL45" s="415"/>
      <c r="AM45" s="416"/>
    </row>
    <row r="46" spans="1:39" s="6" customFormat="1" ht="12.75" customHeight="1">
      <c r="A46" s="503" t="s">
        <v>151</v>
      </c>
      <c r="B46" s="504"/>
      <c r="C46" s="504"/>
      <c r="D46" s="504"/>
      <c r="E46" s="504"/>
      <c r="F46" s="504"/>
      <c r="G46" s="505"/>
      <c r="H46" s="158">
        <v>36</v>
      </c>
      <c r="I46" s="398" t="s">
        <v>152</v>
      </c>
      <c r="J46" s="399"/>
      <c r="K46" s="399"/>
      <c r="L46" s="399"/>
      <c r="M46" s="399"/>
      <c r="N46" s="420"/>
      <c r="O46" s="398" t="s">
        <v>153</v>
      </c>
      <c r="P46" s="399"/>
      <c r="Q46" s="399"/>
      <c r="R46" s="399"/>
      <c r="S46" s="399"/>
      <c r="T46" s="399"/>
      <c r="U46" s="400"/>
      <c r="V46" s="421" t="s">
        <v>183</v>
      </c>
      <c r="W46" s="422"/>
      <c r="X46" s="422"/>
      <c r="Y46" s="124" t="s">
        <v>155</v>
      </c>
      <c r="Z46" s="122"/>
      <c r="AA46" s="141"/>
      <c r="AB46" s="141"/>
      <c r="AC46" s="141"/>
      <c r="AD46" s="141"/>
      <c r="AE46" s="141"/>
      <c r="AF46" s="423" t="s">
        <v>184</v>
      </c>
      <c r="AG46" s="422"/>
      <c r="AH46" s="422"/>
      <c r="AI46" s="122" t="s">
        <v>155</v>
      </c>
      <c r="AJ46" s="141"/>
      <c r="AK46" s="141"/>
      <c r="AL46" s="141"/>
      <c r="AM46" s="142"/>
    </row>
    <row r="47" spans="1:39" s="6" customFormat="1" ht="12.75" customHeight="1" thickBot="1">
      <c r="A47" s="509"/>
      <c r="B47" s="510"/>
      <c r="C47" s="510"/>
      <c r="D47" s="510"/>
      <c r="E47" s="510"/>
      <c r="F47" s="510"/>
      <c r="G47" s="511"/>
      <c r="H47" s="163">
        <v>37</v>
      </c>
      <c r="I47" s="407" t="s">
        <v>157</v>
      </c>
      <c r="J47" s="408"/>
      <c r="K47" s="408"/>
      <c r="L47" s="408"/>
      <c r="M47" s="408"/>
      <c r="N47" s="424"/>
      <c r="O47" s="407" t="s">
        <v>153</v>
      </c>
      <c r="P47" s="408"/>
      <c r="Q47" s="408"/>
      <c r="R47" s="408"/>
      <c r="S47" s="408"/>
      <c r="T47" s="408"/>
      <c r="U47" s="409"/>
      <c r="V47" s="414" t="s">
        <v>260</v>
      </c>
      <c r="W47" s="415"/>
      <c r="X47" s="415"/>
      <c r="Y47" s="415"/>
      <c r="Z47" s="415"/>
      <c r="AA47" s="415"/>
      <c r="AB47" s="415"/>
      <c r="AC47" s="415"/>
      <c r="AD47" s="415"/>
      <c r="AE47" s="431"/>
      <c r="AF47" s="428" t="s">
        <v>259</v>
      </c>
      <c r="AG47" s="429"/>
      <c r="AH47" s="429"/>
      <c r="AI47" s="429"/>
      <c r="AJ47" s="429"/>
      <c r="AK47" s="429"/>
      <c r="AL47" s="429"/>
      <c r="AM47" s="430"/>
    </row>
    <row r="48" spans="1:39" s="6" customFormat="1" ht="12.75" customHeight="1">
      <c r="A48" s="513" t="s">
        <v>158</v>
      </c>
      <c r="B48" s="504"/>
      <c r="C48" s="504"/>
      <c r="D48" s="504"/>
      <c r="E48" s="504"/>
      <c r="F48" s="504"/>
      <c r="G48" s="505"/>
      <c r="H48" s="164">
        <v>38</v>
      </c>
      <c r="I48" s="401" t="s">
        <v>159</v>
      </c>
      <c r="J48" s="402"/>
      <c r="K48" s="402"/>
      <c r="L48" s="402"/>
      <c r="M48" s="402"/>
      <c r="N48" s="402"/>
      <c r="O48" s="402"/>
      <c r="P48" s="402"/>
      <c r="Q48" s="402"/>
      <c r="R48" s="402"/>
      <c r="S48" s="402"/>
      <c r="T48" s="402"/>
      <c r="U48" s="403"/>
      <c r="V48" s="179" t="s">
        <v>285</v>
      </c>
      <c r="W48" s="180"/>
      <c r="X48" s="180"/>
      <c r="Y48" s="180"/>
      <c r="Z48" s="180"/>
      <c r="AA48" s="180"/>
      <c r="AB48" s="180"/>
      <c r="AC48" s="180"/>
      <c r="AD48" s="180"/>
      <c r="AE48" s="180"/>
      <c r="AF48" s="180"/>
      <c r="AG48" s="180"/>
      <c r="AH48" s="180"/>
      <c r="AI48" s="180"/>
      <c r="AJ48" s="180"/>
      <c r="AK48" s="180"/>
      <c r="AL48" s="180"/>
      <c r="AM48" s="181"/>
    </row>
    <row r="49" spans="1:39" s="6" customFormat="1" ht="12.75" customHeight="1">
      <c r="A49" s="506"/>
      <c r="B49" s="507"/>
      <c r="C49" s="507"/>
      <c r="D49" s="507"/>
      <c r="E49" s="507"/>
      <c r="F49" s="507"/>
      <c r="G49" s="508"/>
      <c r="H49" s="159">
        <v>39</v>
      </c>
      <c r="I49" s="401" t="s">
        <v>161</v>
      </c>
      <c r="J49" s="402"/>
      <c r="K49" s="402"/>
      <c r="L49" s="402"/>
      <c r="M49" s="402"/>
      <c r="N49" s="402"/>
      <c r="O49" s="402"/>
      <c r="P49" s="402"/>
      <c r="Q49" s="402"/>
      <c r="R49" s="402"/>
      <c r="S49" s="402"/>
      <c r="T49" s="402"/>
      <c r="U49" s="403"/>
      <c r="V49" s="182" t="s">
        <v>295</v>
      </c>
      <c r="W49" s="183"/>
      <c r="X49" s="183"/>
      <c r="Y49" s="183"/>
      <c r="Z49" s="183"/>
      <c r="AA49" s="183"/>
      <c r="AB49" s="183"/>
      <c r="AC49" s="183"/>
      <c r="AD49" s="183"/>
      <c r="AE49" s="183"/>
      <c r="AF49" s="183"/>
      <c r="AG49" s="183"/>
      <c r="AH49" s="183"/>
      <c r="AI49" s="183"/>
      <c r="AJ49" s="183"/>
      <c r="AK49" s="183"/>
      <c r="AL49" s="183"/>
      <c r="AM49" s="184"/>
    </row>
    <row r="50" spans="1:39" s="6" customFormat="1" ht="12.75" customHeight="1">
      <c r="A50" s="506"/>
      <c r="B50" s="507"/>
      <c r="C50" s="507"/>
      <c r="D50" s="507"/>
      <c r="E50" s="507"/>
      <c r="F50" s="507"/>
      <c r="G50" s="508"/>
      <c r="H50" s="159">
        <v>40</v>
      </c>
      <c r="I50" s="401" t="s">
        <v>163</v>
      </c>
      <c r="J50" s="402"/>
      <c r="K50" s="402"/>
      <c r="L50" s="402"/>
      <c r="M50" s="402"/>
      <c r="N50" s="402"/>
      <c r="O50" s="402"/>
      <c r="P50" s="402"/>
      <c r="Q50" s="402"/>
      <c r="R50" s="402"/>
      <c r="S50" s="402"/>
      <c r="T50" s="402"/>
      <c r="U50" s="403"/>
      <c r="V50" s="182" t="s">
        <v>162</v>
      </c>
      <c r="W50" s="183"/>
      <c r="X50" s="183"/>
      <c r="Y50" s="183"/>
      <c r="Z50" s="183"/>
      <c r="AA50" s="183"/>
      <c r="AB50" s="183"/>
      <c r="AC50" s="183"/>
      <c r="AD50" s="183"/>
      <c r="AE50" s="183"/>
      <c r="AF50" s="183"/>
      <c r="AG50" s="183"/>
      <c r="AH50" s="183"/>
      <c r="AI50" s="183"/>
      <c r="AJ50" s="183"/>
      <c r="AK50" s="183"/>
      <c r="AL50" s="183"/>
      <c r="AM50" s="184"/>
    </row>
    <row r="51" spans="1:39" s="6" customFormat="1" ht="12.75" customHeight="1">
      <c r="A51" s="506"/>
      <c r="B51" s="507"/>
      <c r="C51" s="507"/>
      <c r="D51" s="507"/>
      <c r="E51" s="507"/>
      <c r="F51" s="507"/>
      <c r="G51" s="508"/>
      <c r="H51" s="159">
        <v>41</v>
      </c>
      <c r="I51" s="401" t="s">
        <v>164</v>
      </c>
      <c r="J51" s="402"/>
      <c r="K51" s="402"/>
      <c r="L51" s="402"/>
      <c r="M51" s="402"/>
      <c r="N51" s="402"/>
      <c r="O51" s="402"/>
      <c r="P51" s="402"/>
      <c r="Q51" s="402"/>
      <c r="R51" s="402"/>
      <c r="S51" s="402"/>
      <c r="T51" s="402"/>
      <c r="U51" s="403"/>
      <c r="V51" s="182" t="s">
        <v>86</v>
      </c>
      <c r="W51" s="183"/>
      <c r="X51" s="183"/>
      <c r="Y51" s="183"/>
      <c r="Z51" s="183"/>
      <c r="AA51" s="183"/>
      <c r="AB51" s="183"/>
      <c r="AC51" s="183"/>
      <c r="AD51" s="183"/>
      <c r="AE51" s="183"/>
      <c r="AF51" s="183"/>
      <c r="AG51" s="183"/>
      <c r="AH51" s="183"/>
      <c r="AI51" s="183"/>
      <c r="AJ51" s="183"/>
      <c r="AK51" s="183"/>
      <c r="AL51" s="183"/>
      <c r="AM51" s="184"/>
    </row>
    <row r="52" spans="1:39" s="6" customFormat="1" ht="12.75" customHeight="1">
      <c r="A52" s="506"/>
      <c r="B52" s="507"/>
      <c r="C52" s="507"/>
      <c r="D52" s="507"/>
      <c r="E52" s="507"/>
      <c r="F52" s="507"/>
      <c r="G52" s="508"/>
      <c r="H52" s="159">
        <v>42</v>
      </c>
      <c r="I52" s="401" t="s">
        <v>165</v>
      </c>
      <c r="J52" s="402"/>
      <c r="K52" s="402"/>
      <c r="L52" s="402"/>
      <c r="M52" s="402"/>
      <c r="N52" s="402"/>
      <c r="O52" s="402"/>
      <c r="P52" s="402"/>
      <c r="Q52" s="402"/>
      <c r="R52" s="402"/>
      <c r="S52" s="402"/>
      <c r="T52" s="402"/>
      <c r="U52" s="403"/>
      <c r="V52" s="542" t="s">
        <v>383</v>
      </c>
      <c r="W52" s="543"/>
      <c r="X52" s="543"/>
      <c r="Y52" s="543"/>
      <c r="Z52" s="543"/>
      <c r="AA52" s="543"/>
      <c r="AB52" s="543"/>
      <c r="AC52" s="543"/>
      <c r="AD52" s="543"/>
      <c r="AE52" s="543"/>
      <c r="AF52" s="543"/>
      <c r="AG52" s="543"/>
      <c r="AH52" s="543"/>
      <c r="AI52" s="543"/>
      <c r="AJ52" s="543"/>
      <c r="AK52" s="543"/>
      <c r="AL52" s="543"/>
      <c r="AM52" s="544"/>
    </row>
    <row r="53" spans="1:39" s="6" customFormat="1" ht="12.75" customHeight="1">
      <c r="A53" s="506"/>
      <c r="B53" s="507"/>
      <c r="C53" s="507"/>
      <c r="D53" s="507"/>
      <c r="E53" s="507"/>
      <c r="F53" s="507"/>
      <c r="G53" s="508"/>
      <c r="H53" s="159">
        <v>43</v>
      </c>
      <c r="I53" s="401" t="s">
        <v>110</v>
      </c>
      <c r="J53" s="402"/>
      <c r="K53" s="402"/>
      <c r="L53" s="402"/>
      <c r="M53" s="402"/>
      <c r="N53" s="402"/>
      <c r="O53" s="402"/>
      <c r="P53" s="402"/>
      <c r="Q53" s="402"/>
      <c r="R53" s="402"/>
      <c r="S53" s="402"/>
      <c r="T53" s="402"/>
      <c r="U53" s="403"/>
      <c r="V53" s="145" t="s">
        <v>287</v>
      </c>
      <c r="W53" s="133"/>
      <c r="X53" s="133"/>
      <c r="Y53" s="133"/>
      <c r="Z53" s="133"/>
      <c r="AA53" s="133"/>
      <c r="AB53" s="133"/>
      <c r="AC53" s="183"/>
      <c r="AD53" s="183"/>
      <c r="AE53" s="183"/>
      <c r="AF53" s="183"/>
      <c r="AG53" s="183"/>
      <c r="AH53" s="183"/>
      <c r="AI53" s="183"/>
      <c r="AJ53" s="183"/>
      <c r="AK53" s="183"/>
      <c r="AL53" s="183"/>
      <c r="AM53" s="184"/>
    </row>
    <row r="54" spans="1:39" s="6" customFormat="1" ht="12.75" customHeight="1" thickBot="1">
      <c r="A54" s="506"/>
      <c r="B54" s="507"/>
      <c r="C54" s="507"/>
      <c r="D54" s="507"/>
      <c r="E54" s="507"/>
      <c r="F54" s="507"/>
      <c r="G54" s="508"/>
      <c r="H54" s="159">
        <v>44</v>
      </c>
      <c r="I54" s="147"/>
      <c r="J54" s="148"/>
      <c r="K54" s="148"/>
      <c r="L54" s="148"/>
      <c r="M54" s="148"/>
      <c r="N54" s="148"/>
      <c r="O54" s="148"/>
      <c r="P54" s="148"/>
      <c r="Q54" s="148"/>
      <c r="R54" s="148"/>
      <c r="S54" s="148"/>
      <c r="T54" s="148"/>
      <c r="U54" s="148"/>
      <c r="V54" s="149"/>
      <c r="W54" s="150"/>
      <c r="X54" s="150"/>
      <c r="Y54" s="150"/>
      <c r="Z54" s="150"/>
      <c r="AA54" s="151"/>
      <c r="AB54" s="151"/>
      <c r="AC54" s="151"/>
      <c r="AD54" s="151"/>
      <c r="AE54" s="151"/>
      <c r="AF54" s="151"/>
      <c r="AG54" s="151"/>
      <c r="AH54" s="151"/>
      <c r="AI54" s="151"/>
      <c r="AJ54" s="151"/>
      <c r="AK54" s="151"/>
      <c r="AL54" s="151"/>
      <c r="AM54" s="152"/>
    </row>
    <row r="55" spans="1:39" s="6" customFormat="1" ht="12.75" customHeight="1">
      <c r="A55" s="503" t="s">
        <v>166</v>
      </c>
      <c r="B55" s="504"/>
      <c r="C55" s="504"/>
      <c r="D55" s="504"/>
      <c r="E55" s="504"/>
      <c r="F55" s="504"/>
      <c r="G55" s="505"/>
      <c r="H55" s="158">
        <v>45</v>
      </c>
      <c r="I55" s="398" t="s">
        <v>167</v>
      </c>
      <c r="J55" s="399"/>
      <c r="K55" s="399"/>
      <c r="L55" s="399"/>
      <c r="M55" s="399"/>
      <c r="N55" s="399"/>
      <c r="O55" s="399"/>
      <c r="P55" s="399"/>
      <c r="Q55" s="399"/>
      <c r="R55" s="399"/>
      <c r="S55" s="399"/>
      <c r="T55" s="399"/>
      <c r="U55" s="400"/>
      <c r="V55" s="153" t="s">
        <v>168</v>
      </c>
      <c r="W55" s="124"/>
      <c r="X55" s="124"/>
      <c r="Y55" s="124"/>
      <c r="Z55" s="124"/>
      <c r="AA55" s="124"/>
      <c r="AB55" s="124"/>
      <c r="AC55" s="124"/>
      <c r="AD55" s="124"/>
      <c r="AE55" s="124"/>
      <c r="AF55" s="124"/>
      <c r="AG55" s="124"/>
      <c r="AH55" s="124"/>
      <c r="AI55" s="124"/>
      <c r="AJ55" s="124"/>
      <c r="AK55" s="124"/>
      <c r="AL55" s="124"/>
      <c r="AM55" s="154"/>
    </row>
    <row r="56" spans="1:39" s="6" customFormat="1" ht="12.75" customHeight="1">
      <c r="A56" s="506"/>
      <c r="B56" s="507"/>
      <c r="C56" s="507"/>
      <c r="D56" s="507"/>
      <c r="E56" s="507"/>
      <c r="F56" s="507"/>
      <c r="G56" s="508"/>
      <c r="H56" s="159">
        <v>46</v>
      </c>
      <c r="I56" s="401" t="s">
        <v>169</v>
      </c>
      <c r="J56" s="402"/>
      <c r="K56" s="402"/>
      <c r="L56" s="402"/>
      <c r="M56" s="402"/>
      <c r="N56" s="402"/>
      <c r="O56" s="402"/>
      <c r="P56" s="402"/>
      <c r="Q56" s="402"/>
      <c r="R56" s="402"/>
      <c r="S56" s="402"/>
      <c r="T56" s="402"/>
      <c r="U56" s="403"/>
      <c r="V56" s="145" t="s">
        <v>85</v>
      </c>
      <c r="W56" s="133"/>
      <c r="X56" s="133"/>
      <c r="Y56" s="133"/>
      <c r="Z56" s="133"/>
      <c r="AA56" s="133"/>
      <c r="AB56" s="133"/>
      <c r="AC56" s="133"/>
      <c r="AD56" s="133"/>
      <c r="AE56" s="133"/>
      <c r="AF56" s="133"/>
      <c r="AG56" s="133"/>
      <c r="AH56" s="133"/>
      <c r="AI56" s="133"/>
      <c r="AJ56" s="133"/>
      <c r="AK56" s="133"/>
      <c r="AL56" s="133"/>
      <c r="AM56" s="135"/>
    </row>
    <row r="57" spans="1:39" s="6" customFormat="1" ht="12.75" customHeight="1">
      <c r="A57" s="506"/>
      <c r="B57" s="507"/>
      <c r="C57" s="507"/>
      <c r="D57" s="507"/>
      <c r="E57" s="507"/>
      <c r="F57" s="507"/>
      <c r="G57" s="508"/>
      <c r="H57" s="159">
        <v>47</v>
      </c>
      <c r="I57" s="401" t="s">
        <v>170</v>
      </c>
      <c r="J57" s="402"/>
      <c r="K57" s="402"/>
      <c r="L57" s="402"/>
      <c r="M57" s="402"/>
      <c r="N57" s="402"/>
      <c r="O57" s="402"/>
      <c r="P57" s="402"/>
      <c r="Q57" s="402"/>
      <c r="R57" s="402"/>
      <c r="S57" s="402"/>
      <c r="T57" s="402"/>
      <c r="U57" s="403"/>
      <c r="V57" s="145" t="s">
        <v>88</v>
      </c>
      <c r="W57" s="133"/>
      <c r="X57" s="133"/>
      <c r="Y57" s="133"/>
      <c r="Z57" s="133"/>
      <c r="AA57" s="133"/>
      <c r="AB57" s="133"/>
      <c r="AC57" s="133"/>
      <c r="AD57" s="133"/>
      <c r="AE57" s="133"/>
      <c r="AF57" s="133"/>
      <c r="AG57" s="133"/>
      <c r="AH57" s="133"/>
      <c r="AI57" s="133"/>
      <c r="AJ57" s="133"/>
      <c r="AK57" s="133"/>
      <c r="AL57" s="133"/>
      <c r="AM57" s="135"/>
    </row>
    <row r="58" spans="1:39" s="6" customFormat="1" ht="12.75" customHeight="1">
      <c r="A58" s="506"/>
      <c r="B58" s="507"/>
      <c r="C58" s="507"/>
      <c r="D58" s="507"/>
      <c r="E58" s="507"/>
      <c r="F58" s="507"/>
      <c r="G58" s="508"/>
      <c r="H58" s="159">
        <v>48</v>
      </c>
      <c r="I58" s="401" t="s">
        <v>171</v>
      </c>
      <c r="J58" s="402"/>
      <c r="K58" s="402"/>
      <c r="L58" s="402"/>
      <c r="M58" s="402"/>
      <c r="N58" s="402"/>
      <c r="O58" s="402"/>
      <c r="P58" s="402"/>
      <c r="Q58" s="402"/>
      <c r="R58" s="402"/>
      <c r="S58" s="402"/>
      <c r="T58" s="402"/>
      <c r="U58" s="403"/>
      <c r="V58" s="145" t="s">
        <v>102</v>
      </c>
      <c r="W58" s="133"/>
      <c r="X58" s="133"/>
      <c r="Y58" s="133"/>
      <c r="Z58" s="133"/>
      <c r="AA58" s="133"/>
      <c r="AB58" s="133"/>
      <c r="AC58" s="133"/>
      <c r="AD58" s="133"/>
      <c r="AE58" s="133"/>
      <c r="AF58" s="133"/>
      <c r="AG58" s="133"/>
      <c r="AH58" s="133"/>
      <c r="AI58" s="133"/>
      <c r="AJ58" s="133"/>
      <c r="AK58" s="133"/>
      <c r="AL58" s="133"/>
      <c r="AM58" s="135"/>
    </row>
    <row r="59" spans="1:39" s="6" customFormat="1" ht="12.75" customHeight="1">
      <c r="A59" s="506"/>
      <c r="B59" s="507"/>
      <c r="C59" s="507"/>
      <c r="D59" s="507"/>
      <c r="E59" s="507"/>
      <c r="F59" s="507"/>
      <c r="G59" s="508"/>
      <c r="H59" s="159">
        <v>49</v>
      </c>
      <c r="I59" s="401" t="s">
        <v>310</v>
      </c>
      <c r="J59" s="402"/>
      <c r="K59" s="402"/>
      <c r="L59" s="402"/>
      <c r="M59" s="402"/>
      <c r="N59" s="402"/>
      <c r="O59" s="402"/>
      <c r="P59" s="402"/>
      <c r="Q59" s="402"/>
      <c r="R59" s="402"/>
      <c r="S59" s="402"/>
      <c r="T59" s="402"/>
      <c r="U59" s="403"/>
      <c r="V59" s="155" t="s">
        <v>311</v>
      </c>
      <c r="W59" s="156"/>
      <c r="X59" s="156"/>
      <c r="Y59" s="156"/>
      <c r="Z59" s="156"/>
      <c r="AA59" s="156"/>
      <c r="AB59" s="156"/>
      <c r="AC59" s="156"/>
      <c r="AD59" s="156"/>
      <c r="AE59" s="156"/>
      <c r="AF59" s="156"/>
      <c r="AG59" s="156"/>
      <c r="AH59" s="156"/>
      <c r="AI59" s="156"/>
      <c r="AJ59" s="156"/>
      <c r="AK59" s="156"/>
      <c r="AL59" s="156"/>
      <c r="AM59" s="157"/>
    </row>
    <row r="60" spans="1:39" s="6" customFormat="1" ht="12.75" customHeight="1">
      <c r="A60" s="506"/>
      <c r="B60" s="507"/>
      <c r="C60" s="507"/>
      <c r="D60" s="507"/>
      <c r="E60" s="507"/>
      <c r="F60" s="507"/>
      <c r="G60" s="508"/>
      <c r="H60" s="159">
        <v>50</v>
      </c>
      <c r="I60" s="401" t="s">
        <v>312</v>
      </c>
      <c r="J60" s="402"/>
      <c r="K60" s="402"/>
      <c r="L60" s="402"/>
      <c r="M60" s="402"/>
      <c r="N60" s="402"/>
      <c r="O60" s="402"/>
      <c r="P60" s="402"/>
      <c r="Q60" s="402"/>
      <c r="R60" s="402"/>
      <c r="S60" s="402"/>
      <c r="T60" s="402"/>
      <c r="U60" s="403"/>
      <c r="V60" s="155" t="s">
        <v>311</v>
      </c>
      <c r="W60" s="156"/>
      <c r="X60" s="156"/>
      <c r="Y60" s="156"/>
      <c r="Z60" s="156"/>
      <c r="AA60" s="156"/>
      <c r="AB60" s="156"/>
      <c r="AC60" s="156"/>
      <c r="AD60" s="156"/>
      <c r="AE60" s="156"/>
      <c r="AF60" s="156"/>
      <c r="AG60" s="156"/>
      <c r="AH60" s="156"/>
      <c r="AI60" s="156"/>
      <c r="AJ60" s="156"/>
      <c r="AK60" s="156"/>
      <c r="AL60" s="156"/>
      <c r="AM60" s="157"/>
    </row>
    <row r="61" spans="1:39" s="6" customFormat="1" ht="12.75" customHeight="1" thickBot="1">
      <c r="A61" s="506"/>
      <c r="B61" s="507"/>
      <c r="C61" s="507"/>
      <c r="D61" s="507"/>
      <c r="E61" s="507"/>
      <c r="F61" s="507"/>
      <c r="G61" s="508"/>
      <c r="H61" s="160">
        <v>51</v>
      </c>
      <c r="I61" s="452" t="s">
        <v>172</v>
      </c>
      <c r="J61" s="453"/>
      <c r="K61" s="453"/>
      <c r="L61" s="453"/>
      <c r="M61" s="453"/>
      <c r="N61" s="453"/>
      <c r="O61" s="453"/>
      <c r="P61" s="453"/>
      <c r="Q61" s="453"/>
      <c r="R61" s="453"/>
      <c r="S61" s="453"/>
      <c r="T61" s="453"/>
      <c r="U61" s="512"/>
      <c r="V61" s="155" t="s">
        <v>85</v>
      </c>
      <c r="W61" s="156"/>
      <c r="X61" s="156"/>
      <c r="Y61" s="156"/>
      <c r="Z61" s="156"/>
      <c r="AA61" s="156"/>
      <c r="AB61" s="156"/>
      <c r="AC61" s="156"/>
      <c r="AD61" s="156"/>
      <c r="AE61" s="156"/>
      <c r="AF61" s="156"/>
      <c r="AG61" s="156"/>
      <c r="AH61" s="156"/>
      <c r="AI61" s="156"/>
      <c r="AJ61" s="156"/>
      <c r="AK61" s="156"/>
      <c r="AL61" s="156"/>
      <c r="AM61" s="157"/>
    </row>
    <row r="62" spans="1:39" s="6" customFormat="1" ht="12.75" customHeight="1">
      <c r="A62" s="514" t="s">
        <v>267</v>
      </c>
      <c r="B62" s="515"/>
      <c r="C62" s="515"/>
      <c r="D62" s="515"/>
      <c r="E62" s="515"/>
      <c r="F62" s="515"/>
      <c r="G62" s="516"/>
      <c r="H62" s="165">
        <v>52</v>
      </c>
      <c r="I62" s="520" t="s">
        <v>89</v>
      </c>
      <c r="J62" s="521"/>
      <c r="K62" s="521"/>
      <c r="L62" s="521"/>
      <c r="M62" s="521"/>
      <c r="N62" s="521"/>
      <c r="O62" s="521"/>
      <c r="P62" s="521"/>
      <c r="Q62" s="521"/>
      <c r="R62" s="521"/>
      <c r="S62" s="521"/>
      <c r="T62" s="521"/>
      <c r="U62" s="522"/>
      <c r="V62" s="166" t="s">
        <v>309</v>
      </c>
      <c r="W62" s="167"/>
      <c r="X62" s="167"/>
      <c r="Y62" s="167"/>
      <c r="Z62" s="167"/>
      <c r="AA62" s="167"/>
      <c r="AB62" s="167"/>
      <c r="AC62" s="167"/>
      <c r="AD62" s="167"/>
      <c r="AE62" s="167"/>
      <c r="AF62" s="167"/>
      <c r="AG62" s="167"/>
      <c r="AH62" s="167"/>
      <c r="AI62" s="167"/>
      <c r="AJ62" s="167"/>
      <c r="AK62" s="167"/>
      <c r="AL62" s="167"/>
      <c r="AM62" s="168"/>
    </row>
    <row r="63" spans="1:39" s="6" customFormat="1" ht="12.75" customHeight="1">
      <c r="A63" s="506"/>
      <c r="B63" s="507"/>
      <c r="C63" s="507"/>
      <c r="D63" s="507"/>
      <c r="E63" s="507"/>
      <c r="F63" s="507"/>
      <c r="G63" s="508"/>
      <c r="H63" s="159">
        <v>53</v>
      </c>
      <c r="I63" s="401" t="s">
        <v>87</v>
      </c>
      <c r="J63" s="402"/>
      <c r="K63" s="402"/>
      <c r="L63" s="402"/>
      <c r="M63" s="402"/>
      <c r="N63" s="402"/>
      <c r="O63" s="402"/>
      <c r="P63" s="402"/>
      <c r="Q63" s="402"/>
      <c r="R63" s="402"/>
      <c r="S63" s="402"/>
      <c r="T63" s="402"/>
      <c r="U63" s="403"/>
      <c r="V63" s="145" t="s">
        <v>309</v>
      </c>
      <c r="W63" s="133"/>
      <c r="X63" s="133"/>
      <c r="Y63" s="133"/>
      <c r="Z63" s="133"/>
      <c r="AA63" s="133"/>
      <c r="AB63" s="133"/>
      <c r="AC63" s="133"/>
      <c r="AD63" s="133"/>
      <c r="AE63" s="133"/>
      <c r="AF63" s="133"/>
      <c r="AG63" s="133"/>
      <c r="AH63" s="133"/>
      <c r="AI63" s="133"/>
      <c r="AJ63" s="133"/>
      <c r="AK63" s="133"/>
      <c r="AL63" s="133"/>
      <c r="AM63" s="135"/>
    </row>
    <row r="64" spans="1:39" s="6" customFormat="1" ht="12.75" customHeight="1" thickBot="1">
      <c r="A64" s="517"/>
      <c r="B64" s="518"/>
      <c r="C64" s="518"/>
      <c r="D64" s="518"/>
      <c r="E64" s="518"/>
      <c r="F64" s="518"/>
      <c r="G64" s="519"/>
      <c r="H64" s="169">
        <v>54</v>
      </c>
      <c r="I64" s="526" t="s">
        <v>313</v>
      </c>
      <c r="J64" s="527"/>
      <c r="K64" s="527"/>
      <c r="L64" s="527"/>
      <c r="M64" s="527"/>
      <c r="N64" s="527"/>
      <c r="O64" s="527"/>
      <c r="P64" s="527"/>
      <c r="Q64" s="527"/>
      <c r="R64" s="527"/>
      <c r="S64" s="527"/>
      <c r="T64" s="527"/>
      <c r="U64" s="528"/>
      <c r="V64" s="170" t="s">
        <v>309</v>
      </c>
      <c r="W64" s="171"/>
      <c r="X64" s="171"/>
      <c r="Y64" s="171"/>
      <c r="Z64" s="171"/>
      <c r="AA64" s="171"/>
      <c r="AB64" s="171"/>
      <c r="AC64" s="171"/>
      <c r="AD64" s="171"/>
      <c r="AE64" s="171"/>
      <c r="AF64" s="171"/>
      <c r="AG64" s="171"/>
      <c r="AH64" s="171"/>
      <c r="AI64" s="171"/>
      <c r="AJ64" s="171"/>
      <c r="AK64" s="171"/>
      <c r="AL64" s="171"/>
      <c r="AM64" s="172"/>
    </row>
    <row r="65" spans="1:39" s="6" customFormat="1" ht="12.75" customHeight="1">
      <c r="A65" s="523" t="s">
        <v>173</v>
      </c>
      <c r="B65" s="524"/>
      <c r="C65" s="524"/>
      <c r="D65" s="524"/>
      <c r="E65" s="524"/>
      <c r="F65" s="524"/>
      <c r="G65" s="524"/>
      <c r="H65" s="524"/>
      <c r="I65" s="524"/>
      <c r="J65" s="524"/>
      <c r="K65" s="524"/>
      <c r="L65" s="524"/>
      <c r="M65" s="524"/>
      <c r="N65" s="524"/>
      <c r="O65" s="524"/>
      <c r="P65" s="524"/>
      <c r="Q65" s="524"/>
      <c r="R65" s="524"/>
      <c r="S65" s="524"/>
      <c r="T65" s="524"/>
      <c r="U65" s="524"/>
      <c r="V65" s="524"/>
      <c r="W65" s="524"/>
      <c r="X65" s="524"/>
      <c r="Y65" s="524"/>
      <c r="Z65" s="524"/>
      <c r="AA65" s="524"/>
      <c r="AB65" s="524"/>
      <c r="AC65" s="524"/>
      <c r="AD65" s="524"/>
      <c r="AE65" s="524"/>
      <c r="AF65" s="524"/>
      <c r="AG65" s="524"/>
      <c r="AH65" s="524"/>
      <c r="AI65" s="524"/>
      <c r="AJ65" s="524"/>
      <c r="AK65" s="524"/>
      <c r="AL65" s="524"/>
      <c r="AM65" s="525"/>
    </row>
    <row r="66" spans="1:39" s="75" customFormat="1">
      <c r="A66" s="173"/>
      <c r="B66" s="110" t="s">
        <v>174</v>
      </c>
      <c r="C66" s="110"/>
      <c r="D66" s="110"/>
      <c r="E66" s="110"/>
      <c r="F66" s="110"/>
      <c r="G66" s="110"/>
      <c r="H66" s="110"/>
      <c r="I66" s="110"/>
      <c r="J66" s="110"/>
      <c r="K66" s="110"/>
      <c r="L66" s="110"/>
      <c r="M66" s="174"/>
      <c r="N66" s="110" t="s">
        <v>175</v>
      </c>
      <c r="O66" s="110"/>
      <c r="P66" s="110"/>
      <c r="Q66" s="110"/>
      <c r="R66" s="110"/>
      <c r="S66" s="110"/>
      <c r="T66" s="110"/>
      <c r="U66" s="110"/>
      <c r="V66" s="110"/>
      <c r="W66" s="174"/>
      <c r="X66" s="110" t="s">
        <v>176</v>
      </c>
      <c r="Y66" s="110"/>
      <c r="Z66" s="110"/>
      <c r="AA66" s="110"/>
      <c r="AB66" s="174"/>
      <c r="AC66" s="174"/>
      <c r="AD66" s="174"/>
      <c r="AE66" s="174"/>
      <c r="AF66" s="174"/>
      <c r="AG66" s="174"/>
      <c r="AH66" s="174"/>
      <c r="AI66" s="174"/>
      <c r="AJ66" s="174"/>
      <c r="AK66" s="174"/>
      <c r="AL66" s="174"/>
      <c r="AM66" s="175"/>
    </row>
    <row r="67" spans="1:39" s="6" customFormat="1" ht="20.25" customHeight="1">
      <c r="A67" s="109"/>
      <c r="B67" s="110"/>
      <c r="C67" s="110"/>
      <c r="D67" s="111"/>
      <c r="E67" s="111"/>
      <c r="F67" s="111"/>
      <c r="G67" s="111"/>
      <c r="H67" s="190"/>
      <c r="I67" s="111"/>
      <c r="J67" s="111"/>
      <c r="K67" s="111"/>
      <c r="L67" s="111"/>
      <c r="M67" s="111"/>
      <c r="N67" s="111"/>
      <c r="O67" s="111"/>
      <c r="P67" s="111"/>
      <c r="Q67" s="111"/>
      <c r="R67" s="111"/>
      <c r="S67" s="111"/>
      <c r="T67" s="111"/>
      <c r="U67" s="111"/>
      <c r="V67" s="111"/>
      <c r="W67" s="111"/>
      <c r="X67" s="112"/>
      <c r="Y67" s="111"/>
      <c r="Z67" s="113"/>
      <c r="AA67" s="111"/>
      <c r="AB67" s="111"/>
      <c r="AC67" s="113"/>
      <c r="AD67" s="111"/>
      <c r="AE67" s="111"/>
      <c r="AF67" s="113"/>
      <c r="AG67" s="111"/>
      <c r="AH67" s="111"/>
      <c r="AI67" s="113"/>
      <c r="AJ67" s="111"/>
      <c r="AK67" s="111"/>
      <c r="AL67" s="111"/>
      <c r="AM67" s="176"/>
    </row>
    <row r="68" spans="1:39" s="6" customFormat="1" ht="12.75" customHeight="1">
      <c r="A68" s="109"/>
      <c r="B68" s="110" t="s">
        <v>427</v>
      </c>
      <c r="C68" s="110"/>
      <c r="D68" s="111"/>
      <c r="E68" s="111"/>
      <c r="F68" s="111"/>
      <c r="G68" s="111"/>
      <c r="H68" s="190"/>
      <c r="I68" s="111"/>
      <c r="J68" s="111"/>
      <c r="K68" s="111"/>
      <c r="L68" s="111"/>
      <c r="M68" s="111"/>
      <c r="N68" s="111"/>
      <c r="O68" s="111"/>
      <c r="P68" s="111"/>
      <c r="Q68" s="111"/>
      <c r="R68" s="111"/>
      <c r="S68" s="111"/>
      <c r="T68" s="111"/>
      <c r="U68" s="111"/>
      <c r="V68" s="111"/>
      <c r="W68" s="111"/>
      <c r="X68" s="112"/>
      <c r="Y68" s="111"/>
      <c r="Z68" s="113"/>
      <c r="AA68" s="111"/>
      <c r="AB68" s="111"/>
      <c r="AC68" s="113"/>
      <c r="AD68" s="111"/>
      <c r="AE68" s="111"/>
      <c r="AF68" s="113"/>
      <c r="AG68" s="111"/>
      <c r="AH68" s="111"/>
      <c r="AI68" s="113"/>
      <c r="AJ68" s="111"/>
      <c r="AK68" s="111"/>
      <c r="AL68" s="111"/>
      <c r="AM68" s="176"/>
    </row>
    <row r="69" spans="1:39" s="6" customFormat="1" ht="12.75" customHeight="1">
      <c r="A69" s="109"/>
      <c r="B69" s="114"/>
      <c r="C69" s="111"/>
      <c r="D69" s="111"/>
      <c r="E69" s="111"/>
      <c r="F69" s="111"/>
      <c r="G69" s="111"/>
      <c r="H69" s="190"/>
      <c r="I69" s="111"/>
      <c r="J69" s="111"/>
      <c r="K69" s="111"/>
      <c r="L69" s="111"/>
      <c r="M69" s="111"/>
      <c r="N69" s="111"/>
      <c r="O69" s="111"/>
      <c r="P69" s="111"/>
      <c r="Q69" s="111"/>
      <c r="R69" s="111"/>
      <c r="S69" s="111"/>
      <c r="T69" s="111"/>
      <c r="U69" s="111"/>
      <c r="V69" s="111"/>
      <c r="W69" s="111"/>
      <c r="X69" s="112"/>
      <c r="Y69" s="111"/>
      <c r="Z69" s="113"/>
      <c r="AA69" s="111"/>
      <c r="AB69" s="111"/>
      <c r="AC69" s="113"/>
      <c r="AD69" s="111"/>
      <c r="AE69" s="111"/>
      <c r="AF69" s="113"/>
      <c r="AG69" s="111"/>
      <c r="AH69" s="111"/>
      <c r="AI69" s="113"/>
      <c r="AJ69" s="111"/>
      <c r="AK69" s="111"/>
      <c r="AL69" s="111"/>
      <c r="AM69" s="176"/>
    </row>
    <row r="70" spans="1:39" s="6" customFormat="1">
      <c r="A70" s="109"/>
      <c r="B70" s="114" t="s">
        <v>381</v>
      </c>
      <c r="C70" s="114"/>
      <c r="D70" s="114"/>
      <c r="E70" s="114"/>
      <c r="F70" s="114"/>
      <c r="G70" s="114"/>
      <c r="H70" s="115"/>
      <c r="I70" s="114"/>
      <c r="J70" s="114"/>
      <c r="K70" s="114"/>
      <c r="L70" s="114"/>
      <c r="M70" s="111"/>
      <c r="N70" s="111"/>
      <c r="O70" s="111"/>
      <c r="P70" s="111"/>
      <c r="Q70" s="111"/>
      <c r="R70" s="111"/>
      <c r="S70" s="111"/>
      <c r="T70" s="111"/>
      <c r="U70" s="111"/>
      <c r="V70" s="111"/>
      <c r="W70" s="111"/>
      <c r="X70" s="111"/>
      <c r="Y70" s="111"/>
      <c r="Z70" s="111"/>
      <c r="AA70" s="111"/>
      <c r="AB70" s="111"/>
      <c r="AC70" s="111"/>
      <c r="AD70" s="111"/>
      <c r="AE70" s="111"/>
      <c r="AF70" s="111"/>
      <c r="AG70" s="111"/>
      <c r="AH70" s="111"/>
      <c r="AI70" s="111"/>
      <c r="AJ70" s="111"/>
      <c r="AK70" s="111"/>
      <c r="AL70" s="111"/>
      <c r="AM70" s="176"/>
    </row>
    <row r="71" spans="1:39" s="6" customFormat="1">
      <c r="A71" s="372"/>
      <c r="B71" s="366"/>
      <c r="C71" s="366"/>
      <c r="D71" s="373"/>
      <c r="E71" s="366"/>
      <c r="F71" s="366"/>
      <c r="G71" s="366"/>
      <c r="H71" s="366"/>
      <c r="I71" s="366"/>
      <c r="J71" s="366"/>
      <c r="K71" s="366"/>
      <c r="L71" s="366"/>
      <c r="M71" s="366"/>
      <c r="N71" s="366"/>
      <c r="O71" s="366"/>
      <c r="P71" s="366"/>
      <c r="Q71" s="366"/>
      <c r="R71" s="366"/>
      <c r="S71" s="366"/>
      <c r="T71" s="366"/>
      <c r="U71" s="366"/>
      <c r="V71" s="366"/>
      <c r="W71" s="366"/>
      <c r="X71" s="366"/>
      <c r="Y71" s="366"/>
      <c r="Z71" s="366"/>
      <c r="AA71" s="366"/>
      <c r="AB71" s="366"/>
      <c r="AC71" s="366"/>
      <c r="AD71" s="366"/>
      <c r="AE71" s="366"/>
      <c r="AF71" s="366"/>
      <c r="AG71" s="366"/>
      <c r="AH71" s="366"/>
      <c r="AI71" s="367"/>
      <c r="AJ71" s="367"/>
      <c r="AK71" s="367"/>
      <c r="AL71" s="367"/>
      <c r="AM71" s="368"/>
    </row>
    <row r="72" spans="1:39" s="6" customFormat="1">
      <c r="A72" s="372"/>
      <c r="B72" s="366"/>
      <c r="C72" s="366"/>
      <c r="D72" s="373"/>
      <c r="E72" s="366"/>
      <c r="F72" s="366"/>
      <c r="G72" s="366"/>
      <c r="H72" s="366"/>
      <c r="I72" s="366"/>
      <c r="J72" s="366"/>
      <c r="K72" s="366"/>
      <c r="L72" s="366"/>
      <c r="M72" s="366"/>
      <c r="N72" s="366"/>
      <c r="O72" s="366"/>
      <c r="P72" s="366"/>
      <c r="Q72" s="366"/>
      <c r="R72" s="366"/>
      <c r="S72" s="366"/>
      <c r="T72" s="366"/>
      <c r="U72" s="366"/>
      <c r="V72" s="366"/>
      <c r="W72" s="366"/>
      <c r="X72" s="366"/>
      <c r="Y72" s="366"/>
      <c r="Z72" s="366"/>
      <c r="AA72" s="366"/>
      <c r="AB72" s="366"/>
      <c r="AC72" s="366"/>
      <c r="AD72" s="366"/>
      <c r="AE72" s="366"/>
      <c r="AF72" s="366"/>
      <c r="AG72" s="366"/>
      <c r="AH72" s="366"/>
      <c r="AI72" s="367"/>
      <c r="AJ72" s="367"/>
      <c r="AK72" s="367"/>
      <c r="AL72" s="367"/>
      <c r="AM72" s="368"/>
    </row>
    <row r="73" spans="1:39" s="6" customFormat="1">
      <c r="A73" s="372"/>
      <c r="B73" s="366"/>
      <c r="C73" s="366"/>
      <c r="D73" s="373"/>
      <c r="E73" s="366"/>
      <c r="F73" s="366"/>
      <c r="G73" s="366"/>
      <c r="H73" s="366"/>
      <c r="I73" s="366"/>
      <c r="J73" s="366"/>
      <c r="K73" s="366"/>
      <c r="L73" s="366"/>
      <c r="M73" s="366"/>
      <c r="N73" s="366"/>
      <c r="O73" s="366"/>
      <c r="P73" s="366"/>
      <c r="Q73" s="366"/>
      <c r="R73" s="366"/>
      <c r="S73" s="366"/>
      <c r="T73" s="366"/>
      <c r="U73" s="366"/>
      <c r="V73" s="366"/>
      <c r="W73" s="366"/>
      <c r="X73" s="366"/>
      <c r="Y73" s="366"/>
      <c r="Z73" s="366"/>
      <c r="AA73" s="366"/>
      <c r="AB73" s="366"/>
      <c r="AC73" s="366"/>
      <c r="AD73" s="366"/>
      <c r="AE73" s="366"/>
      <c r="AF73" s="366"/>
      <c r="AG73" s="366"/>
      <c r="AH73" s="366"/>
      <c r="AI73" s="367"/>
      <c r="AJ73" s="367"/>
      <c r="AK73" s="367"/>
      <c r="AL73" s="367"/>
      <c r="AM73" s="368"/>
    </row>
    <row r="74" spans="1:39" s="6" customFormat="1">
      <c r="A74" s="372"/>
      <c r="B74" s="366"/>
      <c r="C74" s="366"/>
      <c r="D74" s="373"/>
      <c r="E74" s="366"/>
      <c r="F74" s="366"/>
      <c r="G74" s="366"/>
      <c r="H74" s="366"/>
      <c r="I74" s="366"/>
      <c r="J74" s="366"/>
      <c r="K74" s="366"/>
      <c r="L74" s="366"/>
      <c r="M74" s="366"/>
      <c r="N74" s="366"/>
      <c r="O74" s="366"/>
      <c r="P74" s="366"/>
      <c r="Q74" s="366"/>
      <c r="R74" s="366"/>
      <c r="S74" s="366"/>
      <c r="T74" s="366"/>
      <c r="U74" s="366"/>
      <c r="V74" s="366"/>
      <c r="W74" s="366"/>
      <c r="X74" s="366"/>
      <c r="Y74" s="366"/>
      <c r="Z74" s="366"/>
      <c r="AA74" s="366"/>
      <c r="AB74" s="366"/>
      <c r="AC74" s="366"/>
      <c r="AD74" s="366"/>
      <c r="AE74" s="366"/>
      <c r="AF74" s="366"/>
      <c r="AG74" s="366"/>
      <c r="AH74" s="366"/>
      <c r="AI74" s="367"/>
      <c r="AJ74" s="367"/>
      <c r="AK74" s="367"/>
      <c r="AL74" s="367"/>
      <c r="AM74" s="368"/>
    </row>
    <row r="75" spans="1:39" s="6" customFormat="1">
      <c r="A75" s="372"/>
      <c r="B75" s="366"/>
      <c r="C75" s="366"/>
      <c r="D75" s="373"/>
      <c r="E75" s="366"/>
      <c r="F75" s="366"/>
      <c r="G75" s="366"/>
      <c r="H75" s="366"/>
      <c r="I75" s="366"/>
      <c r="J75" s="366"/>
      <c r="K75" s="366"/>
      <c r="L75" s="366"/>
      <c r="M75" s="366"/>
      <c r="N75" s="366"/>
      <c r="O75" s="366"/>
      <c r="P75" s="366"/>
      <c r="Q75" s="366"/>
      <c r="R75" s="366"/>
      <c r="S75" s="366"/>
      <c r="T75" s="366"/>
      <c r="U75" s="366"/>
      <c r="V75" s="366"/>
      <c r="W75" s="366"/>
      <c r="X75" s="366"/>
      <c r="Y75" s="366"/>
      <c r="Z75" s="366"/>
      <c r="AA75" s="366"/>
      <c r="AB75" s="366"/>
      <c r="AC75" s="366"/>
      <c r="AD75" s="366"/>
      <c r="AE75" s="366"/>
      <c r="AF75" s="366"/>
      <c r="AG75" s="366"/>
      <c r="AH75" s="366"/>
      <c r="AI75" s="367"/>
      <c r="AJ75" s="367"/>
      <c r="AK75" s="367"/>
      <c r="AL75" s="367"/>
      <c r="AM75" s="368"/>
    </row>
    <row r="76" spans="1:39" s="6" customFormat="1" ht="22.5" customHeight="1" thickBot="1">
      <c r="A76" s="369"/>
      <c r="B76" s="370"/>
      <c r="C76" s="370"/>
      <c r="D76" s="370"/>
      <c r="E76" s="370"/>
      <c r="F76" s="370"/>
      <c r="G76" s="370"/>
      <c r="H76" s="370"/>
      <c r="I76" s="370"/>
      <c r="J76" s="370"/>
      <c r="K76" s="370"/>
      <c r="L76" s="370"/>
      <c r="M76" s="370"/>
      <c r="N76" s="370"/>
      <c r="O76" s="370"/>
      <c r="P76" s="370"/>
      <c r="Q76" s="370"/>
      <c r="R76" s="370"/>
      <c r="S76" s="370"/>
      <c r="T76" s="370"/>
      <c r="U76" s="370"/>
      <c r="V76" s="370"/>
      <c r="W76" s="370"/>
      <c r="X76" s="370"/>
      <c r="Y76" s="370"/>
      <c r="Z76" s="370"/>
      <c r="AA76" s="370"/>
      <c r="AB76" s="370"/>
      <c r="AC76" s="370"/>
      <c r="AD76" s="370"/>
      <c r="AE76" s="370"/>
      <c r="AF76" s="370"/>
      <c r="AG76" s="370"/>
      <c r="AH76" s="370"/>
      <c r="AI76" s="370"/>
      <c r="AJ76" s="370"/>
      <c r="AK76" s="370"/>
      <c r="AL76" s="370"/>
      <c r="AM76" s="371"/>
    </row>
    <row r="77" spans="1:39">
      <c r="A77" s="71"/>
      <c r="B77" s="71"/>
    </row>
    <row r="80" spans="1:39">
      <c r="S80" s="337"/>
      <c r="T80" s="337"/>
      <c r="U80" s="337"/>
      <c r="V80" s="337"/>
      <c r="W80" s="337"/>
      <c r="X80" s="337"/>
      <c r="Y80" s="337"/>
      <c r="Z80" s="337"/>
      <c r="AA80" s="337"/>
      <c r="AB80" s="337"/>
      <c r="AC80" s="337"/>
      <c r="AD80" s="337"/>
      <c r="AE80" s="337"/>
      <c r="AF80" s="337"/>
      <c r="AG80" s="337"/>
      <c r="AH80" s="337"/>
      <c r="AI80" s="337"/>
      <c r="AJ80" s="337"/>
      <c r="AK80" s="337"/>
      <c r="AL80" s="337"/>
    </row>
  </sheetData>
  <mergeCells count="204">
    <mergeCell ref="S80:V80"/>
    <mergeCell ref="W80:Z80"/>
    <mergeCell ref="AA80:AE80"/>
    <mergeCell ref="AF80:AL80"/>
    <mergeCell ref="AD75:AH75"/>
    <mergeCell ref="AI75:AM75"/>
    <mergeCell ref="A76:C76"/>
    <mergeCell ref="D76:H76"/>
    <mergeCell ref="I76:O76"/>
    <mergeCell ref="P76:T76"/>
    <mergeCell ref="U76:X76"/>
    <mergeCell ref="Y76:AC76"/>
    <mergeCell ref="AD76:AH76"/>
    <mergeCell ref="AI76:AM76"/>
    <mergeCell ref="A75:C75"/>
    <mergeCell ref="D75:H75"/>
    <mergeCell ref="I75:O75"/>
    <mergeCell ref="P75:T75"/>
    <mergeCell ref="U75:X75"/>
    <mergeCell ref="Y75:AC75"/>
    <mergeCell ref="A74:C74"/>
    <mergeCell ref="D74:H74"/>
    <mergeCell ref="I74:O74"/>
    <mergeCell ref="P74:T74"/>
    <mergeCell ref="U74:X74"/>
    <mergeCell ref="Y74:AC74"/>
    <mergeCell ref="AD74:AH74"/>
    <mergeCell ref="AI74:AM74"/>
    <mergeCell ref="A73:C73"/>
    <mergeCell ref="D73:H73"/>
    <mergeCell ref="I73:O73"/>
    <mergeCell ref="P73:T73"/>
    <mergeCell ref="U73:X73"/>
    <mergeCell ref="Y73:AC73"/>
    <mergeCell ref="A72:C72"/>
    <mergeCell ref="D72:H72"/>
    <mergeCell ref="I72:O72"/>
    <mergeCell ref="P72:T72"/>
    <mergeCell ref="U72:X72"/>
    <mergeCell ref="Y72:AC72"/>
    <mergeCell ref="AD72:AH72"/>
    <mergeCell ref="AI72:AM72"/>
    <mergeCell ref="AD73:AH73"/>
    <mergeCell ref="AI73:AM73"/>
    <mergeCell ref="A62:G64"/>
    <mergeCell ref="I62:U62"/>
    <mergeCell ref="I63:U63"/>
    <mergeCell ref="A65:AM65"/>
    <mergeCell ref="A71:C71"/>
    <mergeCell ref="D71:H71"/>
    <mergeCell ref="I71:O71"/>
    <mergeCell ref="P71:T71"/>
    <mergeCell ref="U71:X71"/>
    <mergeCell ref="Y71:AC71"/>
    <mergeCell ref="AD71:AH71"/>
    <mergeCell ref="AI71:AM71"/>
    <mergeCell ref="I64:U64"/>
    <mergeCell ref="A55:G61"/>
    <mergeCell ref="I55:U55"/>
    <mergeCell ref="I56:U56"/>
    <mergeCell ref="I57:U57"/>
    <mergeCell ref="I58:U58"/>
    <mergeCell ref="I61:U61"/>
    <mergeCell ref="O47:U47"/>
    <mergeCell ref="A48:G54"/>
    <mergeCell ref="I48:U48"/>
    <mergeCell ref="I49:U49"/>
    <mergeCell ref="I50:U50"/>
    <mergeCell ref="I51:U51"/>
    <mergeCell ref="I52:U52"/>
    <mergeCell ref="I53:U53"/>
    <mergeCell ref="I59:U59"/>
    <mergeCell ref="I60:U60"/>
    <mergeCell ref="I34:U34"/>
    <mergeCell ref="V34:AM34"/>
    <mergeCell ref="I35:U35"/>
    <mergeCell ref="V35:AM35"/>
    <mergeCell ref="I44:U44"/>
    <mergeCell ref="V44:AM44"/>
    <mergeCell ref="I45:U45"/>
    <mergeCell ref="V45:AM45"/>
    <mergeCell ref="A46:G47"/>
    <mergeCell ref="I46:N46"/>
    <mergeCell ref="O46:U46"/>
    <mergeCell ref="V46:X46"/>
    <mergeCell ref="AF46:AH46"/>
    <mergeCell ref="I47:N47"/>
    <mergeCell ref="A39:G45"/>
    <mergeCell ref="V40:AM40"/>
    <mergeCell ref="I41:U41"/>
    <mergeCell ref="V41:AM41"/>
    <mergeCell ref="I42:U42"/>
    <mergeCell ref="V42:AM42"/>
    <mergeCell ref="I43:U43"/>
    <mergeCell ref="V43:AM43"/>
    <mergeCell ref="V47:AE47"/>
    <mergeCell ref="AF47:AM47"/>
    <mergeCell ref="I37:U37"/>
    <mergeCell ref="V37:Z37"/>
    <mergeCell ref="I38:U38"/>
    <mergeCell ref="AA38:AB38"/>
    <mergeCell ref="I39:N39"/>
    <mergeCell ref="O39:U39"/>
    <mergeCell ref="V39:AE39"/>
    <mergeCell ref="I40:U40"/>
    <mergeCell ref="W38:Z38"/>
    <mergeCell ref="V32:AM32"/>
    <mergeCell ref="I33:U33"/>
    <mergeCell ref="V33:AM33"/>
    <mergeCell ref="I26:N26"/>
    <mergeCell ref="O26:U26"/>
    <mergeCell ref="X26:AD26"/>
    <mergeCell ref="AF26:AG26"/>
    <mergeCell ref="AH26:AI26"/>
    <mergeCell ref="AJ25:AL25"/>
    <mergeCell ref="I28:N30"/>
    <mergeCell ref="O28:U28"/>
    <mergeCell ref="AA28:AD28"/>
    <mergeCell ref="AE28:AF28"/>
    <mergeCell ref="O29:U29"/>
    <mergeCell ref="AA29:AD29"/>
    <mergeCell ref="AE29:AF29"/>
    <mergeCell ref="O30:U30"/>
    <mergeCell ref="AA30:AD30"/>
    <mergeCell ref="AE30:AF30"/>
    <mergeCell ref="A23:G38"/>
    <mergeCell ref="I23:N23"/>
    <mergeCell ref="O23:U23"/>
    <mergeCell ref="I24:U24"/>
    <mergeCell ref="V24:AG24"/>
    <mergeCell ref="I25:N25"/>
    <mergeCell ref="O25:U25"/>
    <mergeCell ref="V25:W25"/>
    <mergeCell ref="X25:Y25"/>
    <mergeCell ref="Z25:AA25"/>
    <mergeCell ref="I27:N27"/>
    <mergeCell ref="O27:U27"/>
    <mergeCell ref="V27:W27"/>
    <mergeCell ref="X27:Y27"/>
    <mergeCell ref="AA27:AB27"/>
    <mergeCell ref="AF27:AG27"/>
    <mergeCell ref="AB25:AC25"/>
    <mergeCell ref="AD25:AE25"/>
    <mergeCell ref="AF25:AI25"/>
    <mergeCell ref="I36:U36"/>
    <mergeCell ref="V36:Z36"/>
    <mergeCell ref="I31:U31"/>
    <mergeCell ref="V31:AM31"/>
    <mergeCell ref="I32:U32"/>
    <mergeCell ref="A19:G22"/>
    <mergeCell ref="I19:U19"/>
    <mergeCell ref="V19:AM19"/>
    <mergeCell ref="I20:N21"/>
    <mergeCell ref="O20:U20"/>
    <mergeCell ref="V20:AM20"/>
    <mergeCell ref="O21:U21"/>
    <mergeCell ref="V21:AM21"/>
    <mergeCell ref="I22:U22"/>
    <mergeCell ref="V22:AM22"/>
    <mergeCell ref="A10:AM10"/>
    <mergeCell ref="A11:G18"/>
    <mergeCell ref="I11:U11"/>
    <mergeCell ref="V11:AM11"/>
    <mergeCell ref="I12:U12"/>
    <mergeCell ref="V12:AM12"/>
    <mergeCell ref="I13:N13"/>
    <mergeCell ref="I15:U15"/>
    <mergeCell ref="V15:AM15"/>
    <mergeCell ref="I16:U16"/>
    <mergeCell ref="V16:AM16"/>
    <mergeCell ref="I17:N17"/>
    <mergeCell ref="I18:U18"/>
    <mergeCell ref="V18:AM18"/>
    <mergeCell ref="O13:U13"/>
    <mergeCell ref="V13:AC13"/>
    <mergeCell ref="AD13:AM13"/>
    <mergeCell ref="I14:N14"/>
    <mergeCell ref="O14:U14"/>
    <mergeCell ref="V14:AC14"/>
    <mergeCell ref="AD14:AM14"/>
    <mergeCell ref="V52:AM52"/>
    <mergeCell ref="A1:J6"/>
    <mergeCell ref="K1:AB4"/>
    <mergeCell ref="AC1:AM6"/>
    <mergeCell ref="K5:AB6"/>
    <mergeCell ref="A7:J7"/>
    <mergeCell ref="K7:L7"/>
    <mergeCell ref="M7:N7"/>
    <mergeCell ref="O7:P7"/>
    <mergeCell ref="Q7:R7"/>
    <mergeCell ref="S7:T7"/>
    <mergeCell ref="U7:V7"/>
    <mergeCell ref="W7:Y7"/>
    <mergeCell ref="Z7:AB7"/>
    <mergeCell ref="AC7:AM8"/>
    <mergeCell ref="A8:J8"/>
    <mergeCell ref="K8:L8"/>
    <mergeCell ref="M8:N8"/>
    <mergeCell ref="O8:P8"/>
    <mergeCell ref="Q8:R8"/>
    <mergeCell ref="S8:T8"/>
    <mergeCell ref="U8:V8"/>
    <mergeCell ref="W8:Y8"/>
    <mergeCell ref="Z8:AB8"/>
  </mergeCells>
  <printOptions horizontalCentered="1" gridLinesSet="0"/>
  <pageMargins left="0.23622047244094499" right="0.23622047244094499" top="0.23622047244094499" bottom="0.23622047244094499" header="0" footer="0"/>
  <pageSetup paperSize="9" scale="71" fitToWidth="0" fitToHeight="0" orientation="portrait"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M80"/>
  <sheetViews>
    <sheetView showGridLines="0" view="pageBreakPreview" zoomScaleNormal="100" zoomScaleSheetLayoutView="100" workbookViewId="0">
      <selection activeCell="AO1" sqref="AO1"/>
    </sheetView>
  </sheetViews>
  <sheetFormatPr defaultColWidth="8.85546875" defaultRowHeight="12.75"/>
  <cols>
    <col min="1" max="7" width="3.5703125" style="1" customWidth="1"/>
    <col min="8" max="8" width="3.5703125" style="12" customWidth="1"/>
    <col min="9" max="39" width="3.5703125" style="1" customWidth="1"/>
    <col min="40" max="16384" width="8.85546875" style="1"/>
  </cols>
  <sheetData>
    <row r="1" spans="1:39" ht="24.75" customHeight="1">
      <c r="A1" s="293" t="s">
        <v>34</v>
      </c>
      <c r="B1" s="294"/>
      <c r="C1" s="294"/>
      <c r="D1" s="294"/>
      <c r="E1" s="294"/>
      <c r="F1" s="294"/>
      <c r="G1" s="294"/>
      <c r="H1" s="294"/>
      <c r="I1" s="294"/>
      <c r="J1" s="295"/>
      <c r="K1" s="323" t="s">
        <v>40</v>
      </c>
      <c r="L1" s="294"/>
      <c r="M1" s="294"/>
      <c r="N1" s="294"/>
      <c r="O1" s="294"/>
      <c r="P1" s="294"/>
      <c r="Q1" s="294"/>
      <c r="R1" s="294"/>
      <c r="S1" s="294"/>
      <c r="T1" s="294"/>
      <c r="U1" s="294"/>
      <c r="V1" s="294"/>
      <c r="W1" s="294"/>
      <c r="X1" s="294"/>
      <c r="Y1" s="294"/>
      <c r="Z1" s="294"/>
      <c r="AA1" s="294"/>
      <c r="AB1" s="295"/>
      <c r="AC1" s="306"/>
      <c r="AD1" s="344"/>
      <c r="AE1" s="344"/>
      <c r="AF1" s="344"/>
      <c r="AG1" s="344"/>
      <c r="AH1" s="344"/>
      <c r="AI1" s="344"/>
      <c r="AJ1" s="344"/>
      <c r="AK1" s="344"/>
      <c r="AL1" s="344"/>
      <c r="AM1" s="345"/>
    </row>
    <row r="2" spans="1:39" ht="15" customHeight="1">
      <c r="A2" s="296"/>
      <c r="B2" s="297"/>
      <c r="C2" s="297"/>
      <c r="D2" s="297"/>
      <c r="E2" s="297"/>
      <c r="F2" s="297"/>
      <c r="G2" s="297"/>
      <c r="H2" s="297"/>
      <c r="I2" s="297"/>
      <c r="J2" s="298"/>
      <c r="K2" s="324"/>
      <c r="L2" s="297"/>
      <c r="M2" s="297"/>
      <c r="N2" s="297"/>
      <c r="O2" s="297"/>
      <c r="P2" s="297"/>
      <c r="Q2" s="297"/>
      <c r="R2" s="297"/>
      <c r="S2" s="297"/>
      <c r="T2" s="297"/>
      <c r="U2" s="297"/>
      <c r="V2" s="297"/>
      <c r="W2" s="297"/>
      <c r="X2" s="297"/>
      <c r="Y2" s="297"/>
      <c r="Z2" s="297"/>
      <c r="AA2" s="297"/>
      <c r="AB2" s="298"/>
      <c r="AC2" s="346"/>
      <c r="AD2" s="347"/>
      <c r="AE2" s="347"/>
      <c r="AF2" s="347"/>
      <c r="AG2" s="347"/>
      <c r="AH2" s="347"/>
      <c r="AI2" s="347"/>
      <c r="AJ2" s="347"/>
      <c r="AK2" s="347"/>
      <c r="AL2" s="347"/>
      <c r="AM2" s="348"/>
    </row>
    <row r="3" spans="1:39" ht="12.75" customHeight="1">
      <c r="A3" s="296"/>
      <c r="B3" s="297"/>
      <c r="C3" s="297"/>
      <c r="D3" s="297"/>
      <c r="E3" s="297"/>
      <c r="F3" s="297"/>
      <c r="G3" s="297"/>
      <c r="H3" s="297"/>
      <c r="I3" s="297"/>
      <c r="J3" s="298"/>
      <c r="K3" s="324"/>
      <c r="L3" s="297"/>
      <c r="M3" s="297"/>
      <c r="N3" s="297"/>
      <c r="O3" s="297"/>
      <c r="P3" s="297"/>
      <c r="Q3" s="297"/>
      <c r="R3" s="297"/>
      <c r="S3" s="297"/>
      <c r="T3" s="297"/>
      <c r="U3" s="297"/>
      <c r="V3" s="297"/>
      <c r="W3" s="297"/>
      <c r="X3" s="297"/>
      <c r="Y3" s="297"/>
      <c r="Z3" s="297"/>
      <c r="AA3" s="297"/>
      <c r="AB3" s="298"/>
      <c r="AC3" s="346"/>
      <c r="AD3" s="347"/>
      <c r="AE3" s="347"/>
      <c r="AF3" s="347"/>
      <c r="AG3" s="347"/>
      <c r="AH3" s="347"/>
      <c r="AI3" s="347"/>
      <c r="AJ3" s="347"/>
      <c r="AK3" s="347"/>
      <c r="AL3" s="347"/>
      <c r="AM3" s="348"/>
    </row>
    <row r="4" spans="1:39" ht="70.5" customHeight="1">
      <c r="A4" s="296"/>
      <c r="B4" s="297"/>
      <c r="C4" s="297"/>
      <c r="D4" s="297"/>
      <c r="E4" s="297"/>
      <c r="F4" s="297"/>
      <c r="G4" s="297"/>
      <c r="H4" s="297"/>
      <c r="I4" s="297"/>
      <c r="J4" s="298"/>
      <c r="K4" s="325"/>
      <c r="L4" s="300"/>
      <c r="M4" s="300"/>
      <c r="N4" s="300"/>
      <c r="O4" s="300"/>
      <c r="P4" s="300"/>
      <c r="Q4" s="300"/>
      <c r="R4" s="300"/>
      <c r="S4" s="300"/>
      <c r="T4" s="300"/>
      <c r="U4" s="300"/>
      <c r="V4" s="300"/>
      <c r="W4" s="300"/>
      <c r="X4" s="300"/>
      <c r="Y4" s="300"/>
      <c r="Z4" s="300"/>
      <c r="AA4" s="300"/>
      <c r="AB4" s="301"/>
      <c r="AC4" s="346"/>
      <c r="AD4" s="347"/>
      <c r="AE4" s="347"/>
      <c r="AF4" s="347"/>
      <c r="AG4" s="347"/>
      <c r="AH4" s="347"/>
      <c r="AI4" s="347"/>
      <c r="AJ4" s="347"/>
      <c r="AK4" s="347"/>
      <c r="AL4" s="347"/>
      <c r="AM4" s="348"/>
    </row>
    <row r="5" spans="1:39" ht="11.25" customHeight="1">
      <c r="A5" s="296"/>
      <c r="B5" s="297"/>
      <c r="C5" s="297"/>
      <c r="D5" s="297"/>
      <c r="E5" s="297"/>
      <c r="F5" s="297"/>
      <c r="G5" s="297"/>
      <c r="H5" s="297"/>
      <c r="I5" s="297"/>
      <c r="J5" s="298"/>
      <c r="K5" s="316" t="str">
        <f>CONCATENATE(Cover!K5)</f>
        <v>DATA SHEETS FOR PRESSURE &amp; SAFETY RELIEF VALVES</v>
      </c>
      <c r="L5" s="317"/>
      <c r="M5" s="317"/>
      <c r="N5" s="317"/>
      <c r="O5" s="317"/>
      <c r="P5" s="317"/>
      <c r="Q5" s="317"/>
      <c r="R5" s="317"/>
      <c r="S5" s="317"/>
      <c r="T5" s="317"/>
      <c r="U5" s="317"/>
      <c r="V5" s="317"/>
      <c r="W5" s="317"/>
      <c r="X5" s="317"/>
      <c r="Y5" s="317"/>
      <c r="Z5" s="317"/>
      <c r="AA5" s="317"/>
      <c r="AB5" s="318"/>
      <c r="AC5" s="346"/>
      <c r="AD5" s="347"/>
      <c r="AE5" s="347"/>
      <c r="AF5" s="347"/>
      <c r="AG5" s="347"/>
      <c r="AH5" s="347"/>
      <c r="AI5" s="347"/>
      <c r="AJ5" s="347"/>
      <c r="AK5" s="347"/>
      <c r="AL5" s="347"/>
      <c r="AM5" s="348"/>
    </row>
    <row r="6" spans="1:39" ht="6.75" customHeight="1">
      <c r="A6" s="296"/>
      <c r="B6" s="297"/>
      <c r="C6" s="297"/>
      <c r="D6" s="297"/>
      <c r="E6" s="297"/>
      <c r="F6" s="297"/>
      <c r="G6" s="297"/>
      <c r="H6" s="297"/>
      <c r="I6" s="297"/>
      <c r="J6" s="298"/>
      <c r="K6" s="319"/>
      <c r="L6" s="320"/>
      <c r="M6" s="320"/>
      <c r="N6" s="320"/>
      <c r="O6" s="320"/>
      <c r="P6" s="320"/>
      <c r="Q6" s="320"/>
      <c r="R6" s="320"/>
      <c r="S6" s="320"/>
      <c r="T6" s="320"/>
      <c r="U6" s="320"/>
      <c r="V6" s="320"/>
      <c r="W6" s="320"/>
      <c r="X6" s="320"/>
      <c r="Y6" s="320"/>
      <c r="Z6" s="320"/>
      <c r="AA6" s="320"/>
      <c r="AB6" s="321"/>
      <c r="AC6" s="346"/>
      <c r="AD6" s="347"/>
      <c r="AE6" s="347"/>
      <c r="AF6" s="347"/>
      <c r="AG6" s="347"/>
      <c r="AH6" s="347"/>
      <c r="AI6" s="347"/>
      <c r="AJ6" s="347"/>
      <c r="AK6" s="347"/>
      <c r="AL6" s="347"/>
      <c r="AM6" s="348"/>
    </row>
    <row r="7" spans="1:39" ht="18" customHeight="1">
      <c r="A7" s="290" t="s">
        <v>12</v>
      </c>
      <c r="B7" s="290"/>
      <c r="C7" s="341"/>
      <c r="D7" s="341"/>
      <c r="E7" s="341"/>
      <c r="F7" s="341"/>
      <c r="G7" s="341"/>
      <c r="H7" s="341"/>
      <c r="I7" s="341"/>
      <c r="J7" s="342"/>
      <c r="K7" s="289" t="s">
        <v>13</v>
      </c>
      <c r="L7" s="289"/>
      <c r="M7" s="289" t="s">
        <v>14</v>
      </c>
      <c r="N7" s="289"/>
      <c r="O7" s="289" t="s">
        <v>15</v>
      </c>
      <c r="P7" s="289"/>
      <c r="Q7" s="289" t="s">
        <v>16</v>
      </c>
      <c r="R7" s="289"/>
      <c r="S7" s="289" t="s">
        <v>17</v>
      </c>
      <c r="T7" s="289"/>
      <c r="U7" s="289" t="s">
        <v>18</v>
      </c>
      <c r="V7" s="289"/>
      <c r="W7" s="315" t="s">
        <v>19</v>
      </c>
      <c r="X7" s="315"/>
      <c r="Y7" s="315"/>
      <c r="Z7" s="289" t="s">
        <v>20</v>
      </c>
      <c r="AA7" s="289"/>
      <c r="AB7" s="289"/>
      <c r="AC7" s="329" t="s">
        <v>464</v>
      </c>
      <c r="AD7" s="330"/>
      <c r="AE7" s="330"/>
      <c r="AF7" s="330"/>
      <c r="AG7" s="330"/>
      <c r="AH7" s="330"/>
      <c r="AI7" s="330"/>
      <c r="AJ7" s="330"/>
      <c r="AK7" s="330"/>
      <c r="AL7" s="331"/>
      <c r="AM7" s="331"/>
    </row>
    <row r="8" spans="1:39" ht="17.25" customHeight="1" thickBot="1">
      <c r="A8" s="286" t="s">
        <v>36</v>
      </c>
      <c r="B8" s="286"/>
      <c r="C8" s="287"/>
      <c r="D8" s="287"/>
      <c r="E8" s="287"/>
      <c r="F8" s="287"/>
      <c r="G8" s="287"/>
      <c r="H8" s="287"/>
      <c r="I8" s="287"/>
      <c r="J8" s="288"/>
      <c r="K8" s="302" t="s">
        <v>37</v>
      </c>
      <c r="L8" s="303"/>
      <c r="M8" s="304" t="s">
        <v>46</v>
      </c>
      <c r="N8" s="305"/>
      <c r="O8" s="302" t="s">
        <v>38</v>
      </c>
      <c r="P8" s="303"/>
      <c r="Q8" s="304" t="s">
        <v>47</v>
      </c>
      <c r="R8" s="305"/>
      <c r="S8" s="302" t="str">
        <f>Cover!S8</f>
        <v>IN</v>
      </c>
      <c r="T8" s="303"/>
      <c r="U8" s="302" t="str">
        <f>Cover!U8</f>
        <v>DT</v>
      </c>
      <c r="V8" s="303"/>
      <c r="W8" s="349" t="str">
        <f>Cover!W8</f>
        <v>0009</v>
      </c>
      <c r="X8" s="350"/>
      <c r="Y8" s="351"/>
      <c r="Z8" s="302" t="str">
        <f>Cover!Z8</f>
        <v>D04</v>
      </c>
      <c r="AA8" s="322"/>
      <c r="AB8" s="303"/>
      <c r="AC8" s="332"/>
      <c r="AD8" s="333"/>
      <c r="AE8" s="333"/>
      <c r="AF8" s="333"/>
      <c r="AG8" s="333"/>
      <c r="AH8" s="333"/>
      <c r="AI8" s="333"/>
      <c r="AJ8" s="333"/>
      <c r="AK8" s="333"/>
      <c r="AL8" s="334"/>
      <c r="AM8" s="334"/>
    </row>
    <row r="9" spans="1:39" ht="12" customHeight="1" thickBot="1">
      <c r="A9" s="65"/>
      <c r="B9" s="65"/>
      <c r="C9" s="66"/>
      <c r="D9" s="65"/>
      <c r="E9" s="65"/>
      <c r="F9" s="65"/>
      <c r="G9" s="65"/>
      <c r="H9" s="67"/>
      <c r="I9" s="65"/>
      <c r="J9" s="65"/>
      <c r="K9" s="65"/>
      <c r="L9" s="65"/>
      <c r="M9" s="65"/>
      <c r="N9" s="65"/>
      <c r="O9" s="65"/>
      <c r="P9" s="65"/>
      <c r="Q9" s="65"/>
      <c r="R9" s="65"/>
      <c r="S9" s="65"/>
      <c r="T9" s="68"/>
      <c r="U9" s="66"/>
      <c r="V9" s="66"/>
      <c r="W9" s="66"/>
      <c r="X9" s="69"/>
      <c r="Y9" s="69"/>
      <c r="Z9" s="69"/>
      <c r="AA9" s="69"/>
      <c r="AB9" s="69"/>
      <c r="AC9" s="68"/>
      <c r="AD9" s="66"/>
      <c r="AE9" s="66"/>
      <c r="AF9" s="66"/>
      <c r="AG9" s="69"/>
      <c r="AH9" s="69"/>
      <c r="AI9" s="69"/>
      <c r="AJ9" s="69"/>
      <c r="AK9" s="69"/>
      <c r="AL9" s="69"/>
      <c r="AM9" s="69"/>
    </row>
    <row r="10" spans="1:39" ht="15.75" customHeight="1" thickBot="1">
      <c r="A10" s="485" t="s">
        <v>91</v>
      </c>
      <c r="B10" s="486"/>
      <c r="C10" s="486"/>
      <c r="D10" s="486"/>
      <c r="E10" s="486"/>
      <c r="F10" s="486"/>
      <c r="G10" s="486"/>
      <c r="H10" s="486"/>
      <c r="I10" s="486"/>
      <c r="J10" s="486"/>
      <c r="K10" s="486"/>
      <c r="L10" s="486"/>
      <c r="M10" s="486"/>
      <c r="N10" s="486"/>
      <c r="O10" s="486"/>
      <c r="P10" s="486"/>
      <c r="Q10" s="486"/>
      <c r="R10" s="486"/>
      <c r="S10" s="486"/>
      <c r="T10" s="486"/>
      <c r="U10" s="486"/>
      <c r="V10" s="486"/>
      <c r="W10" s="486"/>
      <c r="X10" s="486"/>
      <c r="Y10" s="486"/>
      <c r="Z10" s="486"/>
      <c r="AA10" s="486"/>
      <c r="AB10" s="486"/>
      <c r="AC10" s="486"/>
      <c r="AD10" s="486"/>
      <c r="AE10" s="486"/>
      <c r="AF10" s="486"/>
      <c r="AG10" s="486"/>
      <c r="AH10" s="486"/>
      <c r="AI10" s="486"/>
      <c r="AJ10" s="486"/>
      <c r="AK10" s="486"/>
      <c r="AL10" s="486"/>
      <c r="AM10" s="487"/>
    </row>
    <row r="11" spans="1:39" s="6" customFormat="1" ht="15.75" customHeight="1">
      <c r="A11" s="395" t="s">
        <v>92</v>
      </c>
      <c r="B11" s="396"/>
      <c r="C11" s="396"/>
      <c r="D11" s="396"/>
      <c r="E11" s="396"/>
      <c r="F11" s="396"/>
      <c r="G11" s="397"/>
      <c r="H11" s="158">
        <v>1</v>
      </c>
      <c r="I11" s="488" t="s">
        <v>93</v>
      </c>
      <c r="J11" s="489"/>
      <c r="K11" s="489"/>
      <c r="L11" s="489"/>
      <c r="M11" s="489"/>
      <c r="N11" s="489"/>
      <c r="O11" s="489"/>
      <c r="P11" s="489"/>
      <c r="Q11" s="489"/>
      <c r="R11" s="489"/>
      <c r="S11" s="489"/>
      <c r="T11" s="489"/>
      <c r="U11" s="490"/>
      <c r="V11" s="421" t="s">
        <v>200</v>
      </c>
      <c r="W11" s="422"/>
      <c r="X11" s="422"/>
      <c r="Y11" s="422"/>
      <c r="Z11" s="422"/>
      <c r="AA11" s="422"/>
      <c r="AB11" s="422"/>
      <c r="AC11" s="422"/>
      <c r="AD11" s="422"/>
      <c r="AE11" s="422"/>
      <c r="AF11" s="422"/>
      <c r="AG11" s="422"/>
      <c r="AH11" s="422"/>
      <c r="AI11" s="422"/>
      <c r="AJ11" s="422"/>
      <c r="AK11" s="422"/>
      <c r="AL11" s="422"/>
      <c r="AM11" s="491"/>
    </row>
    <row r="12" spans="1:39" s="6" customFormat="1" ht="14.1" customHeight="1">
      <c r="A12" s="377"/>
      <c r="B12" s="378"/>
      <c r="C12" s="378"/>
      <c r="D12" s="378"/>
      <c r="E12" s="378"/>
      <c r="F12" s="378"/>
      <c r="G12" s="379"/>
      <c r="H12" s="159">
        <v>2</v>
      </c>
      <c r="I12" s="401" t="s">
        <v>94</v>
      </c>
      <c r="J12" s="402"/>
      <c r="K12" s="402"/>
      <c r="L12" s="402"/>
      <c r="M12" s="402"/>
      <c r="N12" s="402"/>
      <c r="O12" s="402"/>
      <c r="P12" s="402"/>
      <c r="Q12" s="402"/>
      <c r="R12" s="402"/>
      <c r="S12" s="402"/>
      <c r="T12" s="402"/>
      <c r="U12" s="403"/>
      <c r="V12" s="492" t="s">
        <v>90</v>
      </c>
      <c r="W12" s="493"/>
      <c r="X12" s="493"/>
      <c r="Y12" s="493"/>
      <c r="Z12" s="493"/>
      <c r="AA12" s="493"/>
      <c r="AB12" s="493"/>
      <c r="AC12" s="493"/>
      <c r="AD12" s="493"/>
      <c r="AE12" s="493"/>
      <c r="AF12" s="493"/>
      <c r="AG12" s="493"/>
      <c r="AH12" s="493"/>
      <c r="AI12" s="493"/>
      <c r="AJ12" s="493"/>
      <c r="AK12" s="493"/>
      <c r="AL12" s="493"/>
      <c r="AM12" s="494"/>
    </row>
    <row r="13" spans="1:39" s="6" customFormat="1" ht="12.75" customHeight="1">
      <c r="A13" s="377"/>
      <c r="B13" s="378"/>
      <c r="C13" s="378"/>
      <c r="D13" s="378"/>
      <c r="E13" s="378"/>
      <c r="F13" s="378"/>
      <c r="G13" s="379"/>
      <c r="H13" s="159">
        <v>3</v>
      </c>
      <c r="I13" s="401" t="s">
        <v>95</v>
      </c>
      <c r="J13" s="402"/>
      <c r="K13" s="402"/>
      <c r="L13" s="402"/>
      <c r="M13" s="402"/>
      <c r="N13" s="434"/>
      <c r="O13" s="401" t="s">
        <v>96</v>
      </c>
      <c r="P13" s="402"/>
      <c r="Q13" s="402"/>
      <c r="R13" s="402"/>
      <c r="S13" s="402"/>
      <c r="T13" s="402"/>
      <c r="U13" s="403"/>
      <c r="V13" s="495" t="s">
        <v>201</v>
      </c>
      <c r="W13" s="469"/>
      <c r="X13" s="469"/>
      <c r="Y13" s="469"/>
      <c r="Z13" s="469"/>
      <c r="AA13" s="469"/>
      <c r="AB13" s="469"/>
      <c r="AC13" s="478"/>
      <c r="AD13" s="496" t="s">
        <v>97</v>
      </c>
      <c r="AE13" s="497"/>
      <c r="AF13" s="497"/>
      <c r="AG13" s="497"/>
      <c r="AH13" s="497"/>
      <c r="AI13" s="497"/>
      <c r="AJ13" s="497"/>
      <c r="AK13" s="497"/>
      <c r="AL13" s="497"/>
      <c r="AM13" s="498"/>
    </row>
    <row r="14" spans="1:39" s="6" customFormat="1" ht="12.75" customHeight="1">
      <c r="A14" s="377"/>
      <c r="B14" s="378"/>
      <c r="C14" s="378"/>
      <c r="D14" s="378"/>
      <c r="E14" s="378"/>
      <c r="F14" s="378"/>
      <c r="G14" s="379"/>
      <c r="H14" s="159">
        <v>4</v>
      </c>
      <c r="I14" s="401" t="s">
        <v>330</v>
      </c>
      <c r="J14" s="402"/>
      <c r="K14" s="402"/>
      <c r="L14" s="402"/>
      <c r="M14" s="402"/>
      <c r="N14" s="434"/>
      <c r="O14" s="401" t="s">
        <v>83</v>
      </c>
      <c r="P14" s="402"/>
      <c r="Q14" s="402" t="s">
        <v>83</v>
      </c>
      <c r="R14" s="402"/>
      <c r="S14" s="402"/>
      <c r="T14" s="402"/>
      <c r="U14" s="403"/>
      <c r="V14" s="468" t="s">
        <v>336</v>
      </c>
      <c r="W14" s="469"/>
      <c r="X14" s="469"/>
      <c r="Y14" s="469"/>
      <c r="Z14" s="469"/>
      <c r="AA14" s="469"/>
      <c r="AB14" s="469"/>
      <c r="AC14" s="478"/>
      <c r="AD14" s="479" t="s">
        <v>326</v>
      </c>
      <c r="AE14" s="480"/>
      <c r="AF14" s="480"/>
      <c r="AG14" s="480"/>
      <c r="AH14" s="480"/>
      <c r="AI14" s="480"/>
      <c r="AJ14" s="480"/>
      <c r="AK14" s="480"/>
      <c r="AL14" s="480"/>
      <c r="AM14" s="481"/>
    </row>
    <row r="15" spans="1:39" s="6" customFormat="1" ht="12.75" customHeight="1">
      <c r="A15" s="377"/>
      <c r="B15" s="378"/>
      <c r="C15" s="378"/>
      <c r="D15" s="378"/>
      <c r="E15" s="378"/>
      <c r="F15" s="378"/>
      <c r="G15" s="379"/>
      <c r="H15" s="159">
        <v>5</v>
      </c>
      <c r="I15" s="401" t="s">
        <v>98</v>
      </c>
      <c r="J15" s="402"/>
      <c r="K15" s="402"/>
      <c r="L15" s="402"/>
      <c r="M15" s="402"/>
      <c r="N15" s="402"/>
      <c r="O15" s="402"/>
      <c r="P15" s="402"/>
      <c r="Q15" s="402"/>
      <c r="R15" s="402"/>
      <c r="S15" s="402"/>
      <c r="T15" s="402"/>
      <c r="U15" s="403"/>
      <c r="V15" s="482" t="s">
        <v>257</v>
      </c>
      <c r="W15" s="483"/>
      <c r="X15" s="483"/>
      <c r="Y15" s="483"/>
      <c r="Z15" s="483"/>
      <c r="AA15" s="483"/>
      <c r="AB15" s="483"/>
      <c r="AC15" s="483"/>
      <c r="AD15" s="483"/>
      <c r="AE15" s="483"/>
      <c r="AF15" s="483"/>
      <c r="AG15" s="483"/>
      <c r="AH15" s="483"/>
      <c r="AI15" s="483"/>
      <c r="AJ15" s="483"/>
      <c r="AK15" s="483"/>
      <c r="AL15" s="483"/>
      <c r="AM15" s="484"/>
    </row>
    <row r="16" spans="1:39" s="6" customFormat="1" ht="12.75" customHeight="1">
      <c r="A16" s="377"/>
      <c r="B16" s="378"/>
      <c r="C16" s="378"/>
      <c r="D16" s="378"/>
      <c r="E16" s="378"/>
      <c r="F16" s="378"/>
      <c r="G16" s="379"/>
      <c r="H16" s="159">
        <v>6</v>
      </c>
      <c r="I16" s="401" t="s">
        <v>99</v>
      </c>
      <c r="J16" s="402"/>
      <c r="K16" s="402"/>
      <c r="L16" s="402"/>
      <c r="M16" s="402"/>
      <c r="N16" s="402"/>
      <c r="O16" s="402"/>
      <c r="P16" s="402"/>
      <c r="Q16" s="402"/>
      <c r="R16" s="402"/>
      <c r="S16" s="402"/>
      <c r="T16" s="402"/>
      <c r="U16" s="403"/>
      <c r="V16" s="499" t="s">
        <v>97</v>
      </c>
      <c r="W16" s="500"/>
      <c r="X16" s="500"/>
      <c r="Y16" s="500"/>
      <c r="Z16" s="500"/>
      <c r="AA16" s="500"/>
      <c r="AB16" s="500"/>
      <c r="AC16" s="500"/>
      <c r="AD16" s="500"/>
      <c r="AE16" s="500"/>
      <c r="AF16" s="500"/>
      <c r="AG16" s="500"/>
      <c r="AH16" s="500"/>
      <c r="AI16" s="500"/>
      <c r="AJ16" s="500"/>
      <c r="AK16" s="500"/>
      <c r="AL16" s="500"/>
      <c r="AM16" s="501"/>
    </row>
    <row r="17" spans="1:39" s="6" customFormat="1" ht="12.75" customHeight="1">
      <c r="A17" s="377"/>
      <c r="B17" s="378"/>
      <c r="C17" s="378"/>
      <c r="D17" s="378"/>
      <c r="E17" s="378"/>
      <c r="F17" s="378"/>
      <c r="G17" s="379"/>
      <c r="H17" s="160">
        <v>7</v>
      </c>
      <c r="I17" s="401" t="s">
        <v>100</v>
      </c>
      <c r="J17" s="402"/>
      <c r="K17" s="402"/>
      <c r="L17" s="402"/>
      <c r="M17" s="402"/>
      <c r="N17" s="402"/>
      <c r="O17" s="116"/>
      <c r="P17" s="116"/>
      <c r="Q17" s="116"/>
      <c r="R17" s="116"/>
      <c r="S17" s="116"/>
      <c r="T17" s="116"/>
      <c r="U17" s="117"/>
      <c r="V17" s="118" t="s">
        <v>283</v>
      </c>
      <c r="W17" s="119"/>
      <c r="X17" s="119"/>
      <c r="Y17" s="119"/>
      <c r="Z17" s="119"/>
      <c r="AA17" s="119"/>
      <c r="AB17" s="119"/>
      <c r="AC17" s="119"/>
      <c r="AD17" s="119"/>
      <c r="AE17" s="119"/>
      <c r="AF17" s="119"/>
      <c r="AG17" s="119"/>
      <c r="AH17" s="119"/>
      <c r="AI17" s="119"/>
      <c r="AJ17" s="119"/>
      <c r="AK17" s="119"/>
      <c r="AL17" s="119"/>
      <c r="AM17" s="120"/>
    </row>
    <row r="18" spans="1:39" s="6" customFormat="1" ht="12.75" customHeight="1" thickBot="1">
      <c r="A18" s="417"/>
      <c r="B18" s="418"/>
      <c r="C18" s="418"/>
      <c r="D18" s="418"/>
      <c r="E18" s="418"/>
      <c r="F18" s="418"/>
      <c r="G18" s="419"/>
      <c r="H18" s="160">
        <v>8</v>
      </c>
      <c r="I18" s="401" t="s">
        <v>101</v>
      </c>
      <c r="J18" s="402"/>
      <c r="K18" s="402"/>
      <c r="L18" s="402"/>
      <c r="M18" s="402"/>
      <c r="N18" s="402"/>
      <c r="O18" s="402"/>
      <c r="P18" s="402"/>
      <c r="Q18" s="402"/>
      <c r="R18" s="402"/>
      <c r="S18" s="402"/>
      <c r="T18" s="402"/>
      <c r="U18" s="403"/>
      <c r="V18" s="495" t="s">
        <v>240</v>
      </c>
      <c r="W18" s="497"/>
      <c r="X18" s="497"/>
      <c r="Y18" s="497"/>
      <c r="Z18" s="497"/>
      <c r="AA18" s="497"/>
      <c r="AB18" s="497"/>
      <c r="AC18" s="497"/>
      <c r="AD18" s="497"/>
      <c r="AE18" s="497"/>
      <c r="AF18" s="497"/>
      <c r="AG18" s="497"/>
      <c r="AH18" s="497"/>
      <c r="AI18" s="497"/>
      <c r="AJ18" s="497"/>
      <c r="AK18" s="497"/>
      <c r="AL18" s="497"/>
      <c r="AM18" s="498"/>
    </row>
    <row r="19" spans="1:39" s="6" customFormat="1" ht="12.75" customHeight="1">
      <c r="A19" s="503" t="s">
        <v>103</v>
      </c>
      <c r="B19" s="504"/>
      <c r="C19" s="504"/>
      <c r="D19" s="504"/>
      <c r="E19" s="504"/>
      <c r="F19" s="504"/>
      <c r="G19" s="505"/>
      <c r="H19" s="158">
        <v>9</v>
      </c>
      <c r="I19" s="398" t="s">
        <v>104</v>
      </c>
      <c r="J19" s="399"/>
      <c r="K19" s="399"/>
      <c r="L19" s="399"/>
      <c r="M19" s="399"/>
      <c r="N19" s="399"/>
      <c r="O19" s="399"/>
      <c r="P19" s="399"/>
      <c r="Q19" s="399"/>
      <c r="R19" s="399"/>
      <c r="S19" s="399"/>
      <c r="T19" s="399"/>
      <c r="U19" s="400"/>
      <c r="V19" s="435" t="s">
        <v>105</v>
      </c>
      <c r="W19" s="436"/>
      <c r="X19" s="436"/>
      <c r="Y19" s="436"/>
      <c r="Z19" s="436"/>
      <c r="AA19" s="436"/>
      <c r="AB19" s="436"/>
      <c r="AC19" s="436"/>
      <c r="AD19" s="436"/>
      <c r="AE19" s="436"/>
      <c r="AF19" s="436"/>
      <c r="AG19" s="436"/>
      <c r="AH19" s="436"/>
      <c r="AI19" s="436"/>
      <c r="AJ19" s="436"/>
      <c r="AK19" s="436"/>
      <c r="AL19" s="436"/>
      <c r="AM19" s="502"/>
    </row>
    <row r="20" spans="1:39" s="6" customFormat="1" ht="24" customHeight="1">
      <c r="A20" s="506"/>
      <c r="B20" s="507"/>
      <c r="C20" s="507"/>
      <c r="D20" s="507"/>
      <c r="E20" s="507"/>
      <c r="F20" s="507"/>
      <c r="G20" s="508"/>
      <c r="H20" s="161">
        <v>10</v>
      </c>
      <c r="I20" s="452" t="s">
        <v>106</v>
      </c>
      <c r="J20" s="453"/>
      <c r="K20" s="453"/>
      <c r="L20" s="453"/>
      <c r="M20" s="453"/>
      <c r="N20" s="454"/>
      <c r="O20" s="401" t="s">
        <v>107</v>
      </c>
      <c r="P20" s="402"/>
      <c r="Q20" s="402"/>
      <c r="R20" s="402"/>
      <c r="S20" s="402"/>
      <c r="T20" s="402"/>
      <c r="U20" s="403"/>
      <c r="V20" s="468" t="s">
        <v>108</v>
      </c>
      <c r="W20" s="469"/>
      <c r="X20" s="469"/>
      <c r="Y20" s="469"/>
      <c r="Z20" s="469"/>
      <c r="AA20" s="469"/>
      <c r="AB20" s="469"/>
      <c r="AC20" s="469"/>
      <c r="AD20" s="469"/>
      <c r="AE20" s="469"/>
      <c r="AF20" s="469"/>
      <c r="AG20" s="469"/>
      <c r="AH20" s="469"/>
      <c r="AI20" s="469"/>
      <c r="AJ20" s="469"/>
      <c r="AK20" s="469"/>
      <c r="AL20" s="469"/>
      <c r="AM20" s="470"/>
    </row>
    <row r="21" spans="1:39" s="6" customFormat="1" ht="24.95" customHeight="1">
      <c r="A21" s="506"/>
      <c r="B21" s="507"/>
      <c r="C21" s="507"/>
      <c r="D21" s="507"/>
      <c r="E21" s="507"/>
      <c r="F21" s="507"/>
      <c r="G21" s="508"/>
      <c r="H21" s="162">
        <v>11</v>
      </c>
      <c r="I21" s="458"/>
      <c r="J21" s="459"/>
      <c r="K21" s="459"/>
      <c r="L21" s="459"/>
      <c r="M21" s="459"/>
      <c r="N21" s="460"/>
      <c r="O21" s="401" t="s">
        <v>109</v>
      </c>
      <c r="P21" s="402"/>
      <c r="Q21" s="402"/>
      <c r="R21" s="402"/>
      <c r="S21" s="402"/>
      <c r="T21" s="402"/>
      <c r="U21" s="403"/>
      <c r="V21" s="468" t="s">
        <v>110</v>
      </c>
      <c r="W21" s="469"/>
      <c r="X21" s="469"/>
      <c r="Y21" s="469"/>
      <c r="Z21" s="469"/>
      <c r="AA21" s="469"/>
      <c r="AB21" s="469"/>
      <c r="AC21" s="469"/>
      <c r="AD21" s="469"/>
      <c r="AE21" s="469"/>
      <c r="AF21" s="469"/>
      <c r="AG21" s="469"/>
      <c r="AH21" s="469"/>
      <c r="AI21" s="469"/>
      <c r="AJ21" s="469"/>
      <c r="AK21" s="469"/>
      <c r="AL21" s="469"/>
      <c r="AM21" s="470"/>
    </row>
    <row r="22" spans="1:39" s="6" customFormat="1" ht="12.75" customHeight="1" thickBot="1">
      <c r="A22" s="509"/>
      <c r="B22" s="510"/>
      <c r="C22" s="510"/>
      <c r="D22" s="510"/>
      <c r="E22" s="510"/>
      <c r="F22" s="510"/>
      <c r="G22" s="511"/>
      <c r="H22" s="163">
        <v>12</v>
      </c>
      <c r="I22" s="407" t="s">
        <v>111</v>
      </c>
      <c r="J22" s="408"/>
      <c r="K22" s="408"/>
      <c r="L22" s="408"/>
      <c r="M22" s="408"/>
      <c r="N22" s="408"/>
      <c r="O22" s="408"/>
      <c r="P22" s="408"/>
      <c r="Q22" s="408"/>
      <c r="R22" s="408"/>
      <c r="S22" s="408"/>
      <c r="T22" s="408"/>
      <c r="U22" s="409"/>
      <c r="V22" s="471" t="s">
        <v>496</v>
      </c>
      <c r="W22" s="472"/>
      <c r="X22" s="472"/>
      <c r="Y22" s="472"/>
      <c r="Z22" s="472"/>
      <c r="AA22" s="472"/>
      <c r="AB22" s="472"/>
      <c r="AC22" s="472"/>
      <c r="AD22" s="472"/>
      <c r="AE22" s="472"/>
      <c r="AF22" s="472"/>
      <c r="AG22" s="472"/>
      <c r="AH22" s="472"/>
      <c r="AI22" s="472"/>
      <c r="AJ22" s="472"/>
      <c r="AK22" s="472"/>
      <c r="AL22" s="472"/>
      <c r="AM22" s="473"/>
    </row>
    <row r="23" spans="1:39" s="6" customFormat="1" ht="12.75" customHeight="1">
      <c r="A23" s="503" t="s">
        <v>113</v>
      </c>
      <c r="B23" s="504"/>
      <c r="C23" s="504"/>
      <c r="D23" s="504"/>
      <c r="E23" s="504"/>
      <c r="F23" s="504"/>
      <c r="G23" s="505"/>
      <c r="H23" s="158">
        <v>13</v>
      </c>
      <c r="I23" s="401" t="s">
        <v>84</v>
      </c>
      <c r="J23" s="402"/>
      <c r="K23" s="402"/>
      <c r="L23" s="402"/>
      <c r="M23" s="402"/>
      <c r="N23" s="434"/>
      <c r="O23" s="401" t="s">
        <v>114</v>
      </c>
      <c r="P23" s="402"/>
      <c r="Q23" s="402"/>
      <c r="R23" s="402"/>
      <c r="S23" s="402"/>
      <c r="T23" s="402"/>
      <c r="U23" s="403"/>
      <c r="V23" s="121" t="s">
        <v>90</v>
      </c>
      <c r="W23" s="122"/>
      <c r="X23" s="122"/>
      <c r="Y23" s="122"/>
      <c r="Z23" s="122"/>
      <c r="AA23" s="122"/>
      <c r="AB23" s="122"/>
      <c r="AC23" s="122"/>
      <c r="AD23" s="122"/>
      <c r="AE23" s="123"/>
      <c r="AF23" s="124" t="s">
        <v>115</v>
      </c>
      <c r="AG23" s="122"/>
      <c r="AH23" s="122"/>
      <c r="AI23" s="122"/>
      <c r="AJ23" s="122"/>
      <c r="AK23" s="122"/>
      <c r="AL23" s="122"/>
      <c r="AM23" s="125"/>
    </row>
    <row r="24" spans="1:39" s="6" customFormat="1" ht="12.75" customHeight="1">
      <c r="A24" s="506"/>
      <c r="B24" s="507"/>
      <c r="C24" s="507"/>
      <c r="D24" s="507"/>
      <c r="E24" s="507"/>
      <c r="F24" s="507"/>
      <c r="G24" s="508"/>
      <c r="H24" s="159">
        <v>14</v>
      </c>
      <c r="I24" s="401" t="s">
        <v>116</v>
      </c>
      <c r="J24" s="402"/>
      <c r="K24" s="402"/>
      <c r="L24" s="402"/>
      <c r="M24" s="402"/>
      <c r="N24" s="402"/>
      <c r="O24" s="402"/>
      <c r="P24" s="402"/>
      <c r="Q24" s="402"/>
      <c r="R24" s="402"/>
      <c r="S24" s="402"/>
      <c r="T24" s="402"/>
      <c r="U24" s="403"/>
      <c r="V24" s="474">
        <v>982.27</v>
      </c>
      <c r="W24" s="475"/>
      <c r="X24" s="475"/>
      <c r="Y24" s="475"/>
      <c r="Z24" s="475"/>
      <c r="AA24" s="475"/>
      <c r="AB24" s="475"/>
      <c r="AC24" s="475"/>
      <c r="AD24" s="475"/>
      <c r="AE24" s="475"/>
      <c r="AF24" s="475"/>
      <c r="AG24" s="475"/>
      <c r="AH24" s="126" t="s">
        <v>117</v>
      </c>
      <c r="AI24" s="127"/>
      <c r="AJ24" s="127"/>
      <c r="AK24" s="127"/>
      <c r="AL24" s="127"/>
      <c r="AM24" s="128"/>
    </row>
    <row r="25" spans="1:39" s="6" customFormat="1" ht="12.75" customHeight="1">
      <c r="A25" s="506"/>
      <c r="B25" s="507"/>
      <c r="C25" s="507"/>
      <c r="D25" s="507"/>
      <c r="E25" s="507"/>
      <c r="F25" s="507"/>
      <c r="G25" s="508"/>
      <c r="H25" s="159">
        <v>15</v>
      </c>
      <c r="I25" s="401" t="s">
        <v>118</v>
      </c>
      <c r="J25" s="402"/>
      <c r="K25" s="402"/>
      <c r="L25" s="402"/>
      <c r="M25" s="402"/>
      <c r="N25" s="434"/>
      <c r="O25" s="401" t="s">
        <v>119</v>
      </c>
      <c r="P25" s="402"/>
      <c r="Q25" s="402"/>
      <c r="R25" s="402"/>
      <c r="S25" s="402"/>
      <c r="T25" s="402"/>
      <c r="U25" s="403"/>
      <c r="V25" s="477" t="s">
        <v>242</v>
      </c>
      <c r="W25" s="465"/>
      <c r="X25" s="465" t="s">
        <v>120</v>
      </c>
      <c r="Y25" s="465"/>
      <c r="Z25" s="465"/>
      <c r="AA25" s="465"/>
      <c r="AB25" s="465"/>
      <c r="AC25" s="465"/>
      <c r="AD25" s="465"/>
      <c r="AE25" s="466"/>
      <c r="AF25" s="541">
        <f>V25/29</f>
        <v>0.84551724137931028</v>
      </c>
      <c r="AG25" s="450"/>
      <c r="AH25" s="450"/>
      <c r="AI25" s="450"/>
      <c r="AJ25" s="426" t="s">
        <v>121</v>
      </c>
      <c r="AK25" s="426"/>
      <c r="AL25" s="426"/>
      <c r="AM25" s="129"/>
    </row>
    <row r="26" spans="1:39" s="6" customFormat="1" ht="12.75" customHeight="1">
      <c r="A26" s="506"/>
      <c r="B26" s="507"/>
      <c r="C26" s="507"/>
      <c r="D26" s="507"/>
      <c r="E26" s="507"/>
      <c r="F26" s="507"/>
      <c r="G26" s="508"/>
      <c r="H26" s="159">
        <v>16</v>
      </c>
      <c r="I26" s="401" t="s">
        <v>122</v>
      </c>
      <c r="J26" s="402"/>
      <c r="K26" s="402"/>
      <c r="L26" s="402"/>
      <c r="M26" s="402"/>
      <c r="N26" s="434"/>
      <c r="O26" s="401" t="s">
        <v>123</v>
      </c>
      <c r="P26" s="402"/>
      <c r="Q26" s="402"/>
      <c r="R26" s="402"/>
      <c r="S26" s="402"/>
      <c r="T26" s="402"/>
      <c r="U26" s="403"/>
      <c r="V26" s="134"/>
      <c r="W26" s="130"/>
      <c r="X26" s="450" t="s">
        <v>249</v>
      </c>
      <c r="Y26" s="450"/>
      <c r="Z26" s="450"/>
      <c r="AA26" s="450"/>
      <c r="AB26" s="450"/>
      <c r="AC26" s="450"/>
      <c r="AD26" s="450"/>
      <c r="AE26" s="131"/>
      <c r="AF26" s="426">
        <v>22</v>
      </c>
      <c r="AG26" s="426"/>
      <c r="AH26" s="426" t="s">
        <v>124</v>
      </c>
      <c r="AI26" s="426"/>
      <c r="AJ26" s="130"/>
      <c r="AK26" s="130"/>
      <c r="AL26" s="130"/>
      <c r="AM26" s="129"/>
    </row>
    <row r="27" spans="1:39" s="6" customFormat="1" ht="12.75" customHeight="1">
      <c r="A27" s="506"/>
      <c r="B27" s="507"/>
      <c r="C27" s="507"/>
      <c r="D27" s="507"/>
      <c r="E27" s="507"/>
      <c r="F27" s="507"/>
      <c r="G27" s="508"/>
      <c r="H27" s="159">
        <v>17</v>
      </c>
      <c r="I27" s="401" t="s">
        <v>125</v>
      </c>
      <c r="J27" s="402"/>
      <c r="K27" s="402"/>
      <c r="L27" s="402"/>
      <c r="M27" s="402"/>
      <c r="N27" s="434"/>
      <c r="O27" s="401" t="s">
        <v>126</v>
      </c>
      <c r="P27" s="402"/>
      <c r="Q27" s="402"/>
      <c r="R27" s="402"/>
      <c r="S27" s="402"/>
      <c r="T27" s="402"/>
      <c r="U27" s="403"/>
      <c r="V27" s="463"/>
      <c r="W27" s="464"/>
      <c r="X27" s="426">
        <v>60</v>
      </c>
      <c r="Y27" s="426"/>
      <c r="Z27" s="130"/>
      <c r="AA27" s="450" t="s">
        <v>127</v>
      </c>
      <c r="AB27" s="450"/>
      <c r="AC27" s="131"/>
      <c r="AD27" s="131"/>
      <c r="AE27" s="131"/>
      <c r="AF27" s="426">
        <v>208</v>
      </c>
      <c r="AG27" s="426"/>
      <c r="AH27" s="130" t="s">
        <v>128</v>
      </c>
      <c r="AI27" s="130"/>
      <c r="AJ27" s="130"/>
      <c r="AK27" s="130"/>
      <c r="AL27" s="130"/>
      <c r="AM27" s="129"/>
    </row>
    <row r="28" spans="1:39" s="6" customFormat="1" ht="12.75" customHeight="1">
      <c r="A28" s="506"/>
      <c r="B28" s="507"/>
      <c r="C28" s="507"/>
      <c r="D28" s="507"/>
      <c r="E28" s="507"/>
      <c r="F28" s="507"/>
      <c r="G28" s="508"/>
      <c r="H28" s="159">
        <v>18</v>
      </c>
      <c r="I28" s="452" t="s">
        <v>129</v>
      </c>
      <c r="J28" s="453"/>
      <c r="K28" s="453"/>
      <c r="L28" s="453"/>
      <c r="M28" s="453"/>
      <c r="N28" s="454"/>
      <c r="O28" s="401" t="s">
        <v>130</v>
      </c>
      <c r="P28" s="402"/>
      <c r="Q28" s="402"/>
      <c r="R28" s="402"/>
      <c r="S28" s="402"/>
      <c r="T28" s="402"/>
      <c r="U28" s="403"/>
      <c r="V28" s="132"/>
      <c r="W28" s="130"/>
      <c r="X28" s="130"/>
      <c r="Y28" s="130"/>
      <c r="Z28" s="130"/>
      <c r="AA28" s="461" t="s">
        <v>97</v>
      </c>
      <c r="AB28" s="439"/>
      <c r="AC28" s="439"/>
      <c r="AD28" s="439"/>
      <c r="AE28" s="462"/>
      <c r="AF28" s="462"/>
      <c r="AG28" s="131"/>
      <c r="AH28" s="133" t="s">
        <v>124</v>
      </c>
      <c r="AI28" s="130"/>
      <c r="AJ28" s="130"/>
      <c r="AK28" s="130"/>
      <c r="AL28" s="130"/>
      <c r="AM28" s="129"/>
    </row>
    <row r="29" spans="1:39" s="6" customFormat="1" ht="12.75" customHeight="1">
      <c r="A29" s="506"/>
      <c r="B29" s="507"/>
      <c r="C29" s="507"/>
      <c r="D29" s="507"/>
      <c r="E29" s="507"/>
      <c r="F29" s="507"/>
      <c r="G29" s="508"/>
      <c r="H29" s="159">
        <v>19</v>
      </c>
      <c r="I29" s="455"/>
      <c r="J29" s="456"/>
      <c r="K29" s="456"/>
      <c r="L29" s="456"/>
      <c r="M29" s="456"/>
      <c r="N29" s="457"/>
      <c r="O29" s="401" t="s">
        <v>131</v>
      </c>
      <c r="P29" s="402"/>
      <c r="Q29" s="402"/>
      <c r="R29" s="402"/>
      <c r="S29" s="402"/>
      <c r="T29" s="402"/>
      <c r="U29" s="403"/>
      <c r="V29" s="134"/>
      <c r="W29" s="130"/>
      <c r="X29" s="130"/>
      <c r="Y29" s="130"/>
      <c r="Z29" s="130"/>
      <c r="AA29" s="439">
        <v>3.4</v>
      </c>
      <c r="AB29" s="439"/>
      <c r="AC29" s="439"/>
      <c r="AD29" s="439"/>
      <c r="AE29" s="462"/>
      <c r="AF29" s="462"/>
      <c r="AG29" s="131"/>
      <c r="AH29" s="133" t="s">
        <v>124</v>
      </c>
      <c r="AI29" s="130"/>
      <c r="AJ29" s="130"/>
      <c r="AK29" s="130"/>
      <c r="AL29" s="130"/>
      <c r="AM29" s="129"/>
    </row>
    <row r="30" spans="1:39" s="6" customFormat="1" ht="12.75" customHeight="1">
      <c r="A30" s="506"/>
      <c r="B30" s="507"/>
      <c r="C30" s="507"/>
      <c r="D30" s="507"/>
      <c r="E30" s="507"/>
      <c r="F30" s="507"/>
      <c r="G30" s="508"/>
      <c r="H30" s="159">
        <v>20</v>
      </c>
      <c r="I30" s="458"/>
      <c r="J30" s="459"/>
      <c r="K30" s="459"/>
      <c r="L30" s="459"/>
      <c r="M30" s="459"/>
      <c r="N30" s="460"/>
      <c r="O30" s="401" t="s">
        <v>132</v>
      </c>
      <c r="P30" s="402"/>
      <c r="Q30" s="402"/>
      <c r="R30" s="402"/>
      <c r="S30" s="402"/>
      <c r="T30" s="402"/>
      <c r="U30" s="403"/>
      <c r="V30" s="134"/>
      <c r="W30" s="130"/>
      <c r="X30" s="130"/>
      <c r="Y30" s="130"/>
      <c r="Z30" s="130"/>
      <c r="AA30" s="439">
        <v>3.4</v>
      </c>
      <c r="AB30" s="439"/>
      <c r="AC30" s="439"/>
      <c r="AD30" s="439"/>
      <c r="AE30" s="462"/>
      <c r="AF30" s="462"/>
      <c r="AG30" s="131"/>
      <c r="AH30" s="133" t="s">
        <v>124</v>
      </c>
      <c r="AI30" s="130"/>
      <c r="AJ30" s="130"/>
      <c r="AK30" s="130"/>
      <c r="AL30" s="130"/>
      <c r="AM30" s="129"/>
    </row>
    <row r="31" spans="1:39" s="6" customFormat="1" ht="12.75" customHeight="1">
      <c r="A31" s="506"/>
      <c r="B31" s="507"/>
      <c r="C31" s="507"/>
      <c r="D31" s="507"/>
      <c r="E31" s="507"/>
      <c r="F31" s="507"/>
      <c r="G31" s="508"/>
      <c r="H31" s="159">
        <v>21</v>
      </c>
      <c r="I31" s="401" t="s">
        <v>133</v>
      </c>
      <c r="J31" s="402"/>
      <c r="K31" s="402"/>
      <c r="L31" s="402"/>
      <c r="M31" s="402"/>
      <c r="N31" s="402"/>
      <c r="O31" s="402"/>
      <c r="P31" s="402"/>
      <c r="Q31" s="402"/>
      <c r="R31" s="402"/>
      <c r="S31" s="402"/>
      <c r="T31" s="402"/>
      <c r="U31" s="403"/>
      <c r="V31" s="446">
        <v>0.21</v>
      </c>
      <c r="W31" s="447"/>
      <c r="X31" s="447"/>
      <c r="Y31" s="447"/>
      <c r="Z31" s="447"/>
      <c r="AA31" s="447"/>
      <c r="AB31" s="447"/>
      <c r="AC31" s="447"/>
      <c r="AD31" s="447"/>
      <c r="AE31" s="447"/>
      <c r="AF31" s="447"/>
      <c r="AG31" s="447"/>
      <c r="AH31" s="447"/>
      <c r="AI31" s="447"/>
      <c r="AJ31" s="447"/>
      <c r="AK31" s="447"/>
      <c r="AL31" s="447"/>
      <c r="AM31" s="448"/>
    </row>
    <row r="32" spans="1:39" s="6" customFormat="1" ht="12.75" customHeight="1">
      <c r="A32" s="506"/>
      <c r="B32" s="507"/>
      <c r="C32" s="507"/>
      <c r="D32" s="507"/>
      <c r="E32" s="507"/>
      <c r="F32" s="507"/>
      <c r="G32" s="508"/>
      <c r="H32" s="159">
        <v>22</v>
      </c>
      <c r="I32" s="401" t="s">
        <v>134</v>
      </c>
      <c r="J32" s="402"/>
      <c r="K32" s="402"/>
      <c r="L32" s="402"/>
      <c r="M32" s="402"/>
      <c r="N32" s="402"/>
      <c r="O32" s="402"/>
      <c r="P32" s="402"/>
      <c r="Q32" s="402"/>
      <c r="R32" s="402"/>
      <c r="S32" s="402"/>
      <c r="T32" s="402"/>
      <c r="U32" s="403"/>
      <c r="V32" s="449">
        <v>1.21</v>
      </c>
      <c r="W32" s="450"/>
      <c r="X32" s="450"/>
      <c r="Y32" s="450"/>
      <c r="Z32" s="450"/>
      <c r="AA32" s="450"/>
      <c r="AB32" s="450"/>
      <c r="AC32" s="450"/>
      <c r="AD32" s="450"/>
      <c r="AE32" s="450"/>
      <c r="AF32" s="450"/>
      <c r="AG32" s="450"/>
      <c r="AH32" s="450"/>
      <c r="AI32" s="450"/>
      <c r="AJ32" s="450"/>
      <c r="AK32" s="450"/>
      <c r="AL32" s="450"/>
      <c r="AM32" s="451"/>
    </row>
    <row r="33" spans="1:39" s="6" customFormat="1" ht="12.75" customHeight="1">
      <c r="A33" s="506"/>
      <c r="B33" s="507"/>
      <c r="C33" s="507"/>
      <c r="D33" s="507"/>
      <c r="E33" s="507"/>
      <c r="F33" s="507"/>
      <c r="G33" s="508"/>
      <c r="H33" s="159">
        <v>23</v>
      </c>
      <c r="I33" s="401" t="s">
        <v>135</v>
      </c>
      <c r="J33" s="402"/>
      <c r="K33" s="402"/>
      <c r="L33" s="402"/>
      <c r="M33" s="402"/>
      <c r="N33" s="402"/>
      <c r="O33" s="402"/>
      <c r="P33" s="402"/>
      <c r="Q33" s="402"/>
      <c r="R33" s="402"/>
      <c r="S33" s="402"/>
      <c r="T33" s="402"/>
      <c r="U33" s="403"/>
      <c r="V33" s="441">
        <v>0.93600000000000005</v>
      </c>
      <c r="W33" s="442"/>
      <c r="X33" s="442"/>
      <c r="Y33" s="442"/>
      <c r="Z33" s="442"/>
      <c r="AA33" s="442"/>
      <c r="AB33" s="442"/>
      <c r="AC33" s="442"/>
      <c r="AD33" s="442"/>
      <c r="AE33" s="442"/>
      <c r="AF33" s="442"/>
      <c r="AG33" s="442"/>
      <c r="AH33" s="442"/>
      <c r="AI33" s="442"/>
      <c r="AJ33" s="442"/>
      <c r="AK33" s="442"/>
      <c r="AL33" s="442"/>
      <c r="AM33" s="443"/>
    </row>
    <row r="34" spans="1:39" s="6" customFormat="1" ht="12.75" customHeight="1">
      <c r="A34" s="506"/>
      <c r="B34" s="507"/>
      <c r="C34" s="507"/>
      <c r="D34" s="507"/>
      <c r="E34" s="507"/>
      <c r="F34" s="507"/>
      <c r="G34" s="508"/>
      <c r="H34" s="159">
        <v>24</v>
      </c>
      <c r="I34" s="401" t="s">
        <v>136</v>
      </c>
      <c r="J34" s="402"/>
      <c r="K34" s="402"/>
      <c r="L34" s="402"/>
      <c r="M34" s="402"/>
      <c r="N34" s="402"/>
      <c r="O34" s="402"/>
      <c r="P34" s="402"/>
      <c r="Q34" s="402"/>
      <c r="R34" s="402"/>
      <c r="S34" s="402"/>
      <c r="T34" s="402"/>
      <c r="U34" s="403"/>
      <c r="V34" s="438" t="s">
        <v>97</v>
      </c>
      <c r="W34" s="439"/>
      <c r="X34" s="439"/>
      <c r="Y34" s="439"/>
      <c r="Z34" s="439"/>
      <c r="AA34" s="439"/>
      <c r="AB34" s="439"/>
      <c r="AC34" s="439" t="s">
        <v>97</v>
      </c>
      <c r="AD34" s="439"/>
      <c r="AE34" s="439"/>
      <c r="AF34" s="439"/>
      <c r="AG34" s="439"/>
      <c r="AH34" s="439"/>
      <c r="AI34" s="439"/>
      <c r="AJ34" s="439"/>
      <c r="AK34" s="439"/>
      <c r="AL34" s="439"/>
      <c r="AM34" s="440"/>
    </row>
    <row r="35" spans="1:39" s="6" customFormat="1" ht="12.75" customHeight="1">
      <c r="A35" s="506"/>
      <c r="B35" s="507"/>
      <c r="C35" s="507"/>
      <c r="D35" s="507"/>
      <c r="E35" s="507"/>
      <c r="F35" s="507"/>
      <c r="G35" s="508"/>
      <c r="H35" s="159">
        <v>25</v>
      </c>
      <c r="I35" s="401" t="s">
        <v>137</v>
      </c>
      <c r="J35" s="402"/>
      <c r="K35" s="402"/>
      <c r="L35" s="402"/>
      <c r="M35" s="402"/>
      <c r="N35" s="402"/>
      <c r="O35" s="402"/>
      <c r="P35" s="402"/>
      <c r="Q35" s="402"/>
      <c r="R35" s="402"/>
      <c r="S35" s="402"/>
      <c r="T35" s="402"/>
      <c r="U35" s="403"/>
      <c r="V35" s="441">
        <v>1.278</v>
      </c>
      <c r="W35" s="442"/>
      <c r="X35" s="442"/>
      <c r="Y35" s="442"/>
      <c r="Z35" s="442"/>
      <c r="AA35" s="442"/>
      <c r="AB35" s="442"/>
      <c r="AC35" s="442"/>
      <c r="AD35" s="442"/>
      <c r="AE35" s="442"/>
      <c r="AF35" s="442"/>
      <c r="AG35" s="442"/>
      <c r="AH35" s="442"/>
      <c r="AI35" s="442"/>
      <c r="AJ35" s="442"/>
      <c r="AK35" s="442"/>
      <c r="AL35" s="442"/>
      <c r="AM35" s="443"/>
    </row>
    <row r="36" spans="1:39" s="6" customFormat="1" ht="12.75" customHeight="1">
      <c r="A36" s="506"/>
      <c r="B36" s="507"/>
      <c r="C36" s="507"/>
      <c r="D36" s="507"/>
      <c r="E36" s="507"/>
      <c r="F36" s="507"/>
      <c r="G36" s="508"/>
      <c r="H36" s="159">
        <v>26</v>
      </c>
      <c r="I36" s="401" t="s">
        <v>138</v>
      </c>
      <c r="J36" s="402"/>
      <c r="K36" s="402"/>
      <c r="L36" s="402"/>
      <c r="M36" s="402"/>
      <c r="N36" s="402"/>
      <c r="O36" s="402"/>
      <c r="P36" s="402"/>
      <c r="Q36" s="402"/>
      <c r="R36" s="402"/>
      <c r="S36" s="402"/>
      <c r="T36" s="402"/>
      <c r="U36" s="403"/>
      <c r="V36" s="474">
        <v>18.8</v>
      </c>
      <c r="W36" s="475"/>
      <c r="X36" s="475"/>
      <c r="Y36" s="475"/>
      <c r="Z36" s="475"/>
      <c r="AA36" s="133" t="s">
        <v>139</v>
      </c>
      <c r="AB36" s="133"/>
      <c r="AC36" s="133"/>
      <c r="AD36" s="133"/>
      <c r="AE36" s="133"/>
      <c r="AF36" s="133"/>
      <c r="AG36" s="133"/>
      <c r="AH36" s="133"/>
      <c r="AI36" s="133"/>
      <c r="AJ36" s="133"/>
      <c r="AK36" s="133"/>
      <c r="AL36" s="133"/>
      <c r="AM36" s="135"/>
    </row>
    <row r="37" spans="1:39" s="6" customFormat="1" ht="12.75" customHeight="1">
      <c r="A37" s="506"/>
      <c r="B37" s="507"/>
      <c r="C37" s="507"/>
      <c r="D37" s="507"/>
      <c r="E37" s="507"/>
      <c r="F37" s="507"/>
      <c r="G37" s="508"/>
      <c r="H37" s="159">
        <v>27</v>
      </c>
      <c r="I37" s="401" t="s">
        <v>140</v>
      </c>
      <c r="J37" s="402"/>
      <c r="K37" s="402"/>
      <c r="L37" s="402"/>
      <c r="M37" s="402"/>
      <c r="N37" s="402"/>
      <c r="O37" s="402"/>
      <c r="P37" s="402"/>
      <c r="Q37" s="402"/>
      <c r="R37" s="402"/>
      <c r="S37" s="402"/>
      <c r="T37" s="402"/>
      <c r="U37" s="403"/>
      <c r="V37" s="444">
        <v>1.2999999999999999E-2</v>
      </c>
      <c r="W37" s="445"/>
      <c r="X37" s="445"/>
      <c r="Y37" s="445"/>
      <c r="Z37" s="445"/>
      <c r="AA37" s="130" t="s">
        <v>141</v>
      </c>
      <c r="AB37" s="130"/>
      <c r="AC37" s="130"/>
      <c r="AD37" s="130"/>
      <c r="AE37" s="130"/>
      <c r="AF37" s="130"/>
      <c r="AG37" s="130"/>
      <c r="AH37" s="130"/>
      <c r="AI37" s="130"/>
      <c r="AJ37" s="130"/>
      <c r="AK37" s="130"/>
      <c r="AL37" s="130"/>
      <c r="AM37" s="129"/>
    </row>
    <row r="38" spans="1:39" s="6" customFormat="1" ht="12.75" customHeight="1" thickBot="1">
      <c r="A38" s="509"/>
      <c r="B38" s="510"/>
      <c r="C38" s="510"/>
      <c r="D38" s="510"/>
      <c r="E38" s="510"/>
      <c r="F38" s="510"/>
      <c r="G38" s="511"/>
      <c r="H38" s="160">
        <v>28</v>
      </c>
      <c r="I38" s="407" t="s">
        <v>142</v>
      </c>
      <c r="J38" s="408"/>
      <c r="K38" s="408"/>
      <c r="L38" s="408"/>
      <c r="M38" s="408"/>
      <c r="N38" s="408"/>
      <c r="O38" s="408"/>
      <c r="P38" s="408"/>
      <c r="Q38" s="408"/>
      <c r="R38" s="408"/>
      <c r="S38" s="408"/>
      <c r="T38" s="408"/>
      <c r="U38" s="409"/>
      <c r="V38" s="136"/>
      <c r="W38" s="415" t="s">
        <v>348</v>
      </c>
      <c r="X38" s="415"/>
      <c r="Y38" s="415"/>
      <c r="Z38" s="415"/>
      <c r="AA38" s="415" t="s">
        <v>254</v>
      </c>
      <c r="AB38" s="415"/>
      <c r="AC38" s="137"/>
      <c r="AD38" s="137"/>
      <c r="AE38" s="138"/>
      <c r="AF38" s="138"/>
      <c r="AG38" s="138"/>
      <c r="AH38" s="138"/>
      <c r="AI38" s="138"/>
      <c r="AJ38" s="138"/>
      <c r="AK38" s="138"/>
      <c r="AL38" s="138"/>
      <c r="AM38" s="139"/>
    </row>
    <row r="39" spans="1:39" s="6" customFormat="1" ht="12.75" customHeight="1">
      <c r="A39" s="503" t="s">
        <v>143</v>
      </c>
      <c r="B39" s="504"/>
      <c r="C39" s="504"/>
      <c r="D39" s="504"/>
      <c r="E39" s="504"/>
      <c r="F39" s="504"/>
      <c r="G39" s="505"/>
      <c r="H39" s="158">
        <v>29</v>
      </c>
      <c r="I39" s="401" t="s">
        <v>144</v>
      </c>
      <c r="J39" s="402"/>
      <c r="K39" s="402"/>
      <c r="L39" s="402"/>
      <c r="M39" s="402"/>
      <c r="N39" s="434"/>
      <c r="O39" s="401" t="s">
        <v>145</v>
      </c>
      <c r="P39" s="402"/>
      <c r="Q39" s="402" t="s">
        <v>145</v>
      </c>
      <c r="R39" s="402"/>
      <c r="S39" s="402"/>
      <c r="T39" s="402"/>
      <c r="U39" s="403"/>
      <c r="V39" s="435" t="s">
        <v>146</v>
      </c>
      <c r="W39" s="436"/>
      <c r="X39" s="436"/>
      <c r="Y39" s="436"/>
      <c r="Z39" s="436"/>
      <c r="AA39" s="436"/>
      <c r="AB39" s="436"/>
      <c r="AC39" s="436"/>
      <c r="AD39" s="436"/>
      <c r="AE39" s="437"/>
      <c r="AF39" s="140"/>
      <c r="AG39" s="122"/>
      <c r="AH39" s="122"/>
      <c r="AI39" s="122"/>
      <c r="AJ39" s="127" t="s">
        <v>97</v>
      </c>
      <c r="AK39" s="127"/>
      <c r="AL39" s="127"/>
      <c r="AM39" s="128"/>
    </row>
    <row r="40" spans="1:39" s="6" customFormat="1" ht="12.75" customHeight="1">
      <c r="A40" s="506"/>
      <c r="B40" s="507"/>
      <c r="C40" s="507"/>
      <c r="D40" s="507"/>
      <c r="E40" s="507"/>
      <c r="F40" s="507"/>
      <c r="G40" s="508"/>
      <c r="H40" s="159">
        <v>30</v>
      </c>
      <c r="I40" s="401" t="s">
        <v>147</v>
      </c>
      <c r="J40" s="402"/>
      <c r="K40" s="402"/>
      <c r="L40" s="402"/>
      <c r="M40" s="402"/>
      <c r="N40" s="402"/>
      <c r="O40" s="402"/>
      <c r="P40" s="402"/>
      <c r="Q40" s="402"/>
      <c r="R40" s="402"/>
      <c r="S40" s="402"/>
      <c r="T40" s="402"/>
      <c r="U40" s="403"/>
      <c r="V40" s="425" t="s">
        <v>146</v>
      </c>
      <c r="W40" s="426"/>
      <c r="X40" s="426"/>
      <c r="Y40" s="426"/>
      <c r="Z40" s="426"/>
      <c r="AA40" s="426"/>
      <c r="AB40" s="426"/>
      <c r="AC40" s="426"/>
      <c r="AD40" s="426"/>
      <c r="AE40" s="426"/>
      <c r="AF40" s="426"/>
      <c r="AG40" s="426"/>
      <c r="AH40" s="426"/>
      <c r="AI40" s="426"/>
      <c r="AJ40" s="426"/>
      <c r="AK40" s="426"/>
      <c r="AL40" s="426"/>
      <c r="AM40" s="427"/>
    </row>
    <row r="41" spans="1:39" s="6" customFormat="1" ht="12.75" customHeight="1">
      <c r="A41" s="506"/>
      <c r="B41" s="507"/>
      <c r="C41" s="507"/>
      <c r="D41" s="507"/>
      <c r="E41" s="507"/>
      <c r="F41" s="507"/>
      <c r="G41" s="508"/>
      <c r="H41" s="159">
        <v>31</v>
      </c>
      <c r="I41" s="401" t="s">
        <v>148</v>
      </c>
      <c r="J41" s="402"/>
      <c r="K41" s="402"/>
      <c r="L41" s="402"/>
      <c r="M41" s="402"/>
      <c r="N41" s="402"/>
      <c r="O41" s="402"/>
      <c r="P41" s="402"/>
      <c r="Q41" s="402"/>
      <c r="R41" s="402"/>
      <c r="S41" s="402"/>
      <c r="T41" s="402"/>
      <c r="U41" s="403"/>
      <c r="V41" s="425" t="s">
        <v>240</v>
      </c>
      <c r="W41" s="426"/>
      <c r="X41" s="426"/>
      <c r="Y41" s="426"/>
      <c r="Z41" s="426"/>
      <c r="AA41" s="426"/>
      <c r="AB41" s="426"/>
      <c r="AC41" s="426"/>
      <c r="AD41" s="426"/>
      <c r="AE41" s="426"/>
      <c r="AF41" s="426"/>
      <c r="AG41" s="426"/>
      <c r="AH41" s="426"/>
      <c r="AI41" s="426"/>
      <c r="AJ41" s="426"/>
      <c r="AK41" s="426"/>
      <c r="AL41" s="426"/>
      <c r="AM41" s="427"/>
    </row>
    <row r="42" spans="1:39" s="6" customFormat="1" ht="12.75" customHeight="1">
      <c r="A42" s="506"/>
      <c r="B42" s="507"/>
      <c r="C42" s="507"/>
      <c r="D42" s="507"/>
      <c r="E42" s="507"/>
      <c r="F42" s="507"/>
      <c r="G42" s="508"/>
      <c r="H42" s="159">
        <v>32</v>
      </c>
      <c r="I42" s="401" t="s">
        <v>149</v>
      </c>
      <c r="J42" s="402"/>
      <c r="K42" s="402"/>
      <c r="L42" s="402"/>
      <c r="M42" s="402"/>
      <c r="N42" s="402"/>
      <c r="O42" s="402"/>
      <c r="P42" s="402"/>
      <c r="Q42" s="402"/>
      <c r="R42" s="402"/>
      <c r="S42" s="402"/>
      <c r="T42" s="402"/>
      <c r="U42" s="403"/>
      <c r="V42" s="411" t="s">
        <v>241</v>
      </c>
      <c r="W42" s="412"/>
      <c r="X42" s="412"/>
      <c r="Y42" s="412"/>
      <c r="Z42" s="412"/>
      <c r="AA42" s="412"/>
      <c r="AB42" s="412"/>
      <c r="AC42" s="412"/>
      <c r="AD42" s="412"/>
      <c r="AE42" s="412"/>
      <c r="AF42" s="412"/>
      <c r="AG42" s="412"/>
      <c r="AH42" s="412"/>
      <c r="AI42" s="412"/>
      <c r="AJ42" s="412"/>
      <c r="AK42" s="412"/>
      <c r="AL42" s="412"/>
      <c r="AM42" s="413"/>
    </row>
    <row r="43" spans="1:39" s="6" customFormat="1" ht="12.75" customHeight="1">
      <c r="A43" s="506"/>
      <c r="B43" s="507"/>
      <c r="C43" s="507"/>
      <c r="D43" s="507"/>
      <c r="E43" s="507"/>
      <c r="F43" s="507"/>
      <c r="G43" s="508"/>
      <c r="H43" s="159">
        <v>33</v>
      </c>
      <c r="I43" s="401" t="s">
        <v>275</v>
      </c>
      <c r="J43" s="402"/>
      <c r="K43" s="402"/>
      <c r="L43" s="402"/>
      <c r="M43" s="402"/>
      <c r="N43" s="402"/>
      <c r="O43" s="402"/>
      <c r="P43" s="402"/>
      <c r="Q43" s="402"/>
      <c r="R43" s="402"/>
      <c r="S43" s="402"/>
      <c r="T43" s="402"/>
      <c r="U43" s="403"/>
      <c r="V43" s="425" t="s">
        <v>276</v>
      </c>
      <c r="W43" s="412"/>
      <c r="X43" s="412"/>
      <c r="Y43" s="412"/>
      <c r="Z43" s="412"/>
      <c r="AA43" s="412"/>
      <c r="AB43" s="412"/>
      <c r="AC43" s="412"/>
      <c r="AD43" s="412"/>
      <c r="AE43" s="412"/>
      <c r="AF43" s="412"/>
      <c r="AG43" s="412"/>
      <c r="AH43" s="412"/>
      <c r="AI43" s="412"/>
      <c r="AJ43" s="412"/>
      <c r="AK43" s="412"/>
      <c r="AL43" s="412"/>
      <c r="AM43" s="413"/>
    </row>
    <row r="44" spans="1:39" s="6" customFormat="1" ht="12.75" customHeight="1">
      <c r="A44" s="506"/>
      <c r="B44" s="507"/>
      <c r="C44" s="507"/>
      <c r="D44" s="507"/>
      <c r="E44" s="507"/>
      <c r="F44" s="507"/>
      <c r="G44" s="508"/>
      <c r="H44" s="159">
        <v>34</v>
      </c>
      <c r="I44" s="401" t="s">
        <v>274</v>
      </c>
      <c r="J44" s="402"/>
      <c r="K44" s="402"/>
      <c r="L44" s="402"/>
      <c r="M44" s="402"/>
      <c r="N44" s="402"/>
      <c r="O44" s="402"/>
      <c r="P44" s="402"/>
      <c r="Q44" s="402"/>
      <c r="R44" s="402"/>
      <c r="S44" s="402"/>
      <c r="T44" s="402"/>
      <c r="U44" s="403"/>
      <c r="V44" s="411" t="s">
        <v>362</v>
      </c>
      <c r="W44" s="412"/>
      <c r="X44" s="412"/>
      <c r="Y44" s="412"/>
      <c r="Z44" s="412"/>
      <c r="AA44" s="412"/>
      <c r="AB44" s="412"/>
      <c r="AC44" s="412"/>
      <c r="AD44" s="412"/>
      <c r="AE44" s="412"/>
      <c r="AF44" s="412"/>
      <c r="AG44" s="412"/>
      <c r="AH44" s="412"/>
      <c r="AI44" s="412"/>
      <c r="AJ44" s="412"/>
      <c r="AK44" s="412"/>
      <c r="AL44" s="412"/>
      <c r="AM44" s="413"/>
    </row>
    <row r="45" spans="1:39" s="6" customFormat="1" ht="12.75" customHeight="1" thickBot="1">
      <c r="A45" s="509"/>
      <c r="B45" s="510"/>
      <c r="C45" s="510"/>
      <c r="D45" s="510"/>
      <c r="E45" s="510"/>
      <c r="F45" s="510"/>
      <c r="G45" s="511"/>
      <c r="H45" s="160">
        <v>35</v>
      </c>
      <c r="I45" s="401" t="s">
        <v>150</v>
      </c>
      <c r="J45" s="402"/>
      <c r="K45" s="402"/>
      <c r="L45" s="402"/>
      <c r="M45" s="402"/>
      <c r="N45" s="402"/>
      <c r="O45" s="402"/>
      <c r="P45" s="402"/>
      <c r="Q45" s="402"/>
      <c r="R45" s="402"/>
      <c r="S45" s="402"/>
      <c r="T45" s="402"/>
      <c r="U45" s="403"/>
      <c r="V45" s="414" t="s">
        <v>218</v>
      </c>
      <c r="W45" s="415"/>
      <c r="X45" s="415"/>
      <c r="Y45" s="415"/>
      <c r="Z45" s="415"/>
      <c r="AA45" s="415"/>
      <c r="AB45" s="415"/>
      <c r="AC45" s="415"/>
      <c r="AD45" s="415"/>
      <c r="AE45" s="415"/>
      <c r="AF45" s="415"/>
      <c r="AG45" s="415"/>
      <c r="AH45" s="415"/>
      <c r="AI45" s="415"/>
      <c r="AJ45" s="415"/>
      <c r="AK45" s="415"/>
      <c r="AL45" s="415"/>
      <c r="AM45" s="416"/>
    </row>
    <row r="46" spans="1:39" s="6" customFormat="1" ht="12.75" customHeight="1">
      <c r="A46" s="503" t="s">
        <v>151</v>
      </c>
      <c r="B46" s="504"/>
      <c r="C46" s="504"/>
      <c r="D46" s="504"/>
      <c r="E46" s="504"/>
      <c r="F46" s="504"/>
      <c r="G46" s="505"/>
      <c r="H46" s="158">
        <v>36</v>
      </c>
      <c r="I46" s="398" t="s">
        <v>152</v>
      </c>
      <c r="J46" s="399"/>
      <c r="K46" s="399"/>
      <c r="L46" s="399"/>
      <c r="M46" s="399"/>
      <c r="N46" s="420"/>
      <c r="O46" s="398" t="s">
        <v>153</v>
      </c>
      <c r="P46" s="399"/>
      <c r="Q46" s="399"/>
      <c r="R46" s="399"/>
      <c r="S46" s="399"/>
      <c r="T46" s="399"/>
      <c r="U46" s="400"/>
      <c r="V46" s="421" t="s">
        <v>183</v>
      </c>
      <c r="W46" s="422"/>
      <c r="X46" s="422"/>
      <c r="Y46" s="124" t="s">
        <v>155</v>
      </c>
      <c r="Z46" s="122"/>
      <c r="AA46" s="141"/>
      <c r="AB46" s="141"/>
      <c r="AC46" s="141"/>
      <c r="AD46" s="141"/>
      <c r="AE46" s="141"/>
      <c r="AF46" s="423" t="s">
        <v>184</v>
      </c>
      <c r="AG46" s="422"/>
      <c r="AH46" s="422"/>
      <c r="AI46" s="122" t="s">
        <v>155</v>
      </c>
      <c r="AJ46" s="141"/>
      <c r="AK46" s="141"/>
      <c r="AL46" s="141"/>
      <c r="AM46" s="142"/>
    </row>
    <row r="47" spans="1:39" s="6" customFormat="1" ht="12.75" customHeight="1" thickBot="1">
      <c r="A47" s="509"/>
      <c r="B47" s="510"/>
      <c r="C47" s="510"/>
      <c r="D47" s="510"/>
      <c r="E47" s="510"/>
      <c r="F47" s="510"/>
      <c r="G47" s="511"/>
      <c r="H47" s="163">
        <v>37</v>
      </c>
      <c r="I47" s="407" t="s">
        <v>157</v>
      </c>
      <c r="J47" s="408"/>
      <c r="K47" s="408"/>
      <c r="L47" s="408"/>
      <c r="M47" s="408"/>
      <c r="N47" s="424"/>
      <c r="O47" s="407" t="s">
        <v>153</v>
      </c>
      <c r="P47" s="408"/>
      <c r="Q47" s="408"/>
      <c r="R47" s="408"/>
      <c r="S47" s="408"/>
      <c r="T47" s="408"/>
      <c r="U47" s="409"/>
      <c r="V47" s="414" t="s">
        <v>260</v>
      </c>
      <c r="W47" s="415"/>
      <c r="X47" s="415"/>
      <c r="Y47" s="415"/>
      <c r="Z47" s="415"/>
      <c r="AA47" s="415"/>
      <c r="AB47" s="415"/>
      <c r="AC47" s="415"/>
      <c r="AD47" s="415"/>
      <c r="AE47" s="431"/>
      <c r="AF47" s="428" t="s">
        <v>259</v>
      </c>
      <c r="AG47" s="429"/>
      <c r="AH47" s="429"/>
      <c r="AI47" s="429"/>
      <c r="AJ47" s="429"/>
      <c r="AK47" s="429"/>
      <c r="AL47" s="429"/>
      <c r="AM47" s="430"/>
    </row>
    <row r="48" spans="1:39" s="6" customFormat="1" ht="12.75" customHeight="1">
      <c r="A48" s="513" t="s">
        <v>158</v>
      </c>
      <c r="B48" s="504"/>
      <c r="C48" s="504"/>
      <c r="D48" s="504"/>
      <c r="E48" s="504"/>
      <c r="F48" s="504"/>
      <c r="G48" s="505"/>
      <c r="H48" s="164">
        <v>38</v>
      </c>
      <c r="I48" s="401" t="s">
        <v>159</v>
      </c>
      <c r="J48" s="402"/>
      <c r="K48" s="402"/>
      <c r="L48" s="402"/>
      <c r="M48" s="402"/>
      <c r="N48" s="402"/>
      <c r="O48" s="402"/>
      <c r="P48" s="402"/>
      <c r="Q48" s="402"/>
      <c r="R48" s="402"/>
      <c r="S48" s="402"/>
      <c r="T48" s="402"/>
      <c r="U48" s="403"/>
      <c r="V48" s="179" t="s">
        <v>285</v>
      </c>
      <c r="W48" s="180"/>
      <c r="X48" s="180"/>
      <c r="Y48" s="180"/>
      <c r="Z48" s="180"/>
      <c r="AA48" s="180"/>
      <c r="AB48" s="180"/>
      <c r="AC48" s="180"/>
      <c r="AD48" s="180"/>
      <c r="AE48" s="180"/>
      <c r="AF48" s="180"/>
      <c r="AG48" s="180"/>
      <c r="AH48" s="180"/>
      <c r="AI48" s="180"/>
      <c r="AJ48" s="180"/>
      <c r="AK48" s="180"/>
      <c r="AL48" s="180"/>
      <c r="AM48" s="181"/>
    </row>
    <row r="49" spans="1:39" s="6" customFormat="1" ht="12.75" customHeight="1">
      <c r="A49" s="506"/>
      <c r="B49" s="507"/>
      <c r="C49" s="507"/>
      <c r="D49" s="507"/>
      <c r="E49" s="507"/>
      <c r="F49" s="507"/>
      <c r="G49" s="508"/>
      <c r="H49" s="159">
        <v>39</v>
      </c>
      <c r="I49" s="401" t="s">
        <v>161</v>
      </c>
      <c r="J49" s="402"/>
      <c r="K49" s="402"/>
      <c r="L49" s="402"/>
      <c r="M49" s="402"/>
      <c r="N49" s="402"/>
      <c r="O49" s="402"/>
      <c r="P49" s="402"/>
      <c r="Q49" s="402"/>
      <c r="R49" s="402"/>
      <c r="S49" s="402"/>
      <c r="T49" s="402"/>
      <c r="U49" s="403"/>
      <c r="V49" s="182" t="s">
        <v>295</v>
      </c>
      <c r="W49" s="183"/>
      <c r="X49" s="183"/>
      <c r="Y49" s="183"/>
      <c r="Z49" s="183"/>
      <c r="AA49" s="183"/>
      <c r="AB49" s="183"/>
      <c r="AC49" s="183"/>
      <c r="AD49" s="183"/>
      <c r="AE49" s="183"/>
      <c r="AF49" s="183"/>
      <c r="AG49" s="183"/>
      <c r="AH49" s="183"/>
      <c r="AI49" s="183"/>
      <c r="AJ49" s="183"/>
      <c r="AK49" s="183"/>
      <c r="AL49" s="183"/>
      <c r="AM49" s="184"/>
    </row>
    <row r="50" spans="1:39" s="6" customFormat="1" ht="12.75" customHeight="1">
      <c r="A50" s="506"/>
      <c r="B50" s="507"/>
      <c r="C50" s="507"/>
      <c r="D50" s="507"/>
      <c r="E50" s="507"/>
      <c r="F50" s="507"/>
      <c r="G50" s="508"/>
      <c r="H50" s="159">
        <v>40</v>
      </c>
      <c r="I50" s="401" t="s">
        <v>163</v>
      </c>
      <c r="J50" s="402"/>
      <c r="K50" s="402"/>
      <c r="L50" s="402"/>
      <c r="M50" s="402"/>
      <c r="N50" s="402"/>
      <c r="O50" s="402"/>
      <c r="P50" s="402"/>
      <c r="Q50" s="402"/>
      <c r="R50" s="402"/>
      <c r="S50" s="402"/>
      <c r="T50" s="402"/>
      <c r="U50" s="403"/>
      <c r="V50" s="182" t="s">
        <v>162</v>
      </c>
      <c r="W50" s="183"/>
      <c r="X50" s="183"/>
      <c r="Y50" s="183"/>
      <c r="Z50" s="183"/>
      <c r="AA50" s="183"/>
      <c r="AB50" s="183"/>
      <c r="AC50" s="183"/>
      <c r="AD50" s="183"/>
      <c r="AE50" s="183"/>
      <c r="AF50" s="183"/>
      <c r="AG50" s="183"/>
      <c r="AH50" s="183"/>
      <c r="AI50" s="183"/>
      <c r="AJ50" s="183"/>
      <c r="AK50" s="183"/>
      <c r="AL50" s="183"/>
      <c r="AM50" s="184"/>
    </row>
    <row r="51" spans="1:39" s="6" customFormat="1" ht="12.75" customHeight="1">
      <c r="A51" s="506"/>
      <c r="B51" s="507"/>
      <c r="C51" s="507"/>
      <c r="D51" s="507"/>
      <c r="E51" s="507"/>
      <c r="F51" s="507"/>
      <c r="G51" s="508"/>
      <c r="H51" s="159">
        <v>41</v>
      </c>
      <c r="I51" s="401" t="s">
        <v>164</v>
      </c>
      <c r="J51" s="402"/>
      <c r="K51" s="402"/>
      <c r="L51" s="402"/>
      <c r="M51" s="402"/>
      <c r="N51" s="402"/>
      <c r="O51" s="402"/>
      <c r="P51" s="402"/>
      <c r="Q51" s="402"/>
      <c r="R51" s="402"/>
      <c r="S51" s="402"/>
      <c r="T51" s="402"/>
      <c r="U51" s="403"/>
      <c r="V51" s="182" t="s">
        <v>86</v>
      </c>
      <c r="W51" s="183"/>
      <c r="X51" s="183"/>
      <c r="Y51" s="183"/>
      <c r="Z51" s="183"/>
      <c r="AA51" s="183"/>
      <c r="AB51" s="183"/>
      <c r="AC51" s="183"/>
      <c r="AD51" s="183"/>
      <c r="AE51" s="183"/>
      <c r="AF51" s="183"/>
      <c r="AG51" s="183"/>
      <c r="AH51" s="183"/>
      <c r="AI51" s="183"/>
      <c r="AJ51" s="183"/>
      <c r="AK51" s="183"/>
      <c r="AL51" s="183"/>
      <c r="AM51" s="184"/>
    </row>
    <row r="52" spans="1:39" s="6" customFormat="1" ht="12.75" customHeight="1">
      <c r="A52" s="506"/>
      <c r="B52" s="507"/>
      <c r="C52" s="507"/>
      <c r="D52" s="507"/>
      <c r="E52" s="507"/>
      <c r="F52" s="507"/>
      <c r="G52" s="508"/>
      <c r="H52" s="159">
        <v>42</v>
      </c>
      <c r="I52" s="401" t="s">
        <v>165</v>
      </c>
      <c r="J52" s="402"/>
      <c r="K52" s="402"/>
      <c r="L52" s="402"/>
      <c r="M52" s="402"/>
      <c r="N52" s="402"/>
      <c r="O52" s="402"/>
      <c r="P52" s="402"/>
      <c r="Q52" s="402"/>
      <c r="R52" s="402"/>
      <c r="S52" s="402"/>
      <c r="T52" s="402"/>
      <c r="U52" s="403"/>
      <c r="V52" s="542" t="s">
        <v>383</v>
      </c>
      <c r="W52" s="543"/>
      <c r="X52" s="543"/>
      <c r="Y52" s="543"/>
      <c r="Z52" s="543"/>
      <c r="AA52" s="543"/>
      <c r="AB52" s="543"/>
      <c r="AC52" s="543"/>
      <c r="AD52" s="543"/>
      <c r="AE52" s="543"/>
      <c r="AF52" s="543"/>
      <c r="AG52" s="543"/>
      <c r="AH52" s="543"/>
      <c r="AI52" s="543"/>
      <c r="AJ52" s="543"/>
      <c r="AK52" s="543"/>
      <c r="AL52" s="543"/>
      <c r="AM52" s="544"/>
    </row>
    <row r="53" spans="1:39" s="6" customFormat="1" ht="12.75" customHeight="1">
      <c r="A53" s="506"/>
      <c r="B53" s="507"/>
      <c r="C53" s="507"/>
      <c r="D53" s="507"/>
      <c r="E53" s="507"/>
      <c r="F53" s="507"/>
      <c r="G53" s="508"/>
      <c r="H53" s="159">
        <v>43</v>
      </c>
      <c r="I53" s="401" t="s">
        <v>110</v>
      </c>
      <c r="J53" s="402"/>
      <c r="K53" s="402"/>
      <c r="L53" s="402"/>
      <c r="M53" s="402"/>
      <c r="N53" s="402"/>
      <c r="O53" s="402"/>
      <c r="P53" s="402"/>
      <c r="Q53" s="402"/>
      <c r="R53" s="402"/>
      <c r="S53" s="402"/>
      <c r="T53" s="402"/>
      <c r="U53" s="403"/>
      <c r="V53" s="145" t="s">
        <v>287</v>
      </c>
      <c r="W53" s="133"/>
      <c r="X53" s="133"/>
      <c r="Y53" s="133"/>
      <c r="Z53" s="133"/>
      <c r="AA53" s="133"/>
      <c r="AB53" s="133"/>
      <c r="AC53" s="183"/>
      <c r="AD53" s="183"/>
      <c r="AE53" s="183"/>
      <c r="AF53" s="183"/>
      <c r="AG53" s="183"/>
      <c r="AH53" s="183"/>
      <c r="AI53" s="183"/>
      <c r="AJ53" s="183"/>
      <c r="AK53" s="183"/>
      <c r="AL53" s="183"/>
      <c r="AM53" s="184"/>
    </row>
    <row r="54" spans="1:39" s="6" customFormat="1" ht="12.75" customHeight="1" thickBot="1">
      <c r="A54" s="506"/>
      <c r="B54" s="507"/>
      <c r="C54" s="507"/>
      <c r="D54" s="507"/>
      <c r="E54" s="507"/>
      <c r="F54" s="507"/>
      <c r="G54" s="508"/>
      <c r="H54" s="159">
        <v>44</v>
      </c>
      <c r="I54" s="147"/>
      <c r="J54" s="148"/>
      <c r="K54" s="148"/>
      <c r="L54" s="148"/>
      <c r="M54" s="148"/>
      <c r="N54" s="148"/>
      <c r="O54" s="148"/>
      <c r="P54" s="148"/>
      <c r="Q54" s="148"/>
      <c r="R54" s="148"/>
      <c r="S54" s="148"/>
      <c r="T54" s="148"/>
      <c r="U54" s="148"/>
      <c r="V54" s="149"/>
      <c r="W54" s="150"/>
      <c r="X54" s="150"/>
      <c r="Y54" s="150"/>
      <c r="Z54" s="150"/>
      <c r="AA54" s="151"/>
      <c r="AB54" s="151"/>
      <c r="AC54" s="151"/>
      <c r="AD54" s="151"/>
      <c r="AE54" s="151"/>
      <c r="AF54" s="151"/>
      <c r="AG54" s="151"/>
      <c r="AH54" s="151"/>
      <c r="AI54" s="151"/>
      <c r="AJ54" s="151"/>
      <c r="AK54" s="151"/>
      <c r="AL54" s="151"/>
      <c r="AM54" s="152"/>
    </row>
    <row r="55" spans="1:39" s="6" customFormat="1" ht="12.75" customHeight="1">
      <c r="A55" s="503" t="s">
        <v>166</v>
      </c>
      <c r="B55" s="504"/>
      <c r="C55" s="504"/>
      <c r="D55" s="504"/>
      <c r="E55" s="504"/>
      <c r="F55" s="504"/>
      <c r="G55" s="505"/>
      <c r="H55" s="158">
        <v>45</v>
      </c>
      <c r="I55" s="398" t="s">
        <v>167</v>
      </c>
      <c r="J55" s="399"/>
      <c r="K55" s="399"/>
      <c r="L55" s="399"/>
      <c r="M55" s="399"/>
      <c r="N55" s="399"/>
      <c r="O55" s="399"/>
      <c r="P55" s="399"/>
      <c r="Q55" s="399"/>
      <c r="R55" s="399"/>
      <c r="S55" s="399"/>
      <c r="T55" s="399"/>
      <c r="U55" s="400"/>
      <c r="V55" s="153" t="s">
        <v>168</v>
      </c>
      <c r="W55" s="124"/>
      <c r="X55" s="124"/>
      <c r="Y55" s="124"/>
      <c r="Z55" s="124"/>
      <c r="AA55" s="124"/>
      <c r="AB55" s="124"/>
      <c r="AC55" s="124"/>
      <c r="AD55" s="124"/>
      <c r="AE55" s="124"/>
      <c r="AF55" s="124"/>
      <c r="AG55" s="124"/>
      <c r="AH55" s="124"/>
      <c r="AI55" s="124"/>
      <c r="AJ55" s="124"/>
      <c r="AK55" s="124"/>
      <c r="AL55" s="124"/>
      <c r="AM55" s="154"/>
    </row>
    <row r="56" spans="1:39" s="6" customFormat="1" ht="12.75" customHeight="1">
      <c r="A56" s="506"/>
      <c r="B56" s="507"/>
      <c r="C56" s="507"/>
      <c r="D56" s="507"/>
      <c r="E56" s="507"/>
      <c r="F56" s="507"/>
      <c r="G56" s="508"/>
      <c r="H56" s="159">
        <v>46</v>
      </c>
      <c r="I56" s="401" t="s">
        <v>169</v>
      </c>
      <c r="J56" s="402"/>
      <c r="K56" s="402"/>
      <c r="L56" s="402"/>
      <c r="M56" s="402"/>
      <c r="N56" s="402"/>
      <c r="O56" s="402"/>
      <c r="P56" s="402"/>
      <c r="Q56" s="402"/>
      <c r="R56" s="402"/>
      <c r="S56" s="402"/>
      <c r="T56" s="402"/>
      <c r="U56" s="403"/>
      <c r="V56" s="145" t="s">
        <v>85</v>
      </c>
      <c r="W56" s="133"/>
      <c r="X56" s="133"/>
      <c r="Y56" s="133"/>
      <c r="Z56" s="133"/>
      <c r="AA56" s="133"/>
      <c r="AB56" s="133"/>
      <c r="AC56" s="133"/>
      <c r="AD56" s="133"/>
      <c r="AE56" s="133"/>
      <c r="AF56" s="133"/>
      <c r="AG56" s="133"/>
      <c r="AH56" s="133"/>
      <c r="AI56" s="133"/>
      <c r="AJ56" s="133"/>
      <c r="AK56" s="133"/>
      <c r="AL56" s="133"/>
      <c r="AM56" s="135"/>
    </row>
    <row r="57" spans="1:39" s="6" customFormat="1" ht="12.75" customHeight="1">
      <c r="A57" s="506"/>
      <c r="B57" s="507"/>
      <c r="C57" s="507"/>
      <c r="D57" s="507"/>
      <c r="E57" s="507"/>
      <c r="F57" s="507"/>
      <c r="G57" s="508"/>
      <c r="H57" s="159">
        <v>47</v>
      </c>
      <c r="I57" s="401" t="s">
        <v>170</v>
      </c>
      <c r="J57" s="402"/>
      <c r="K57" s="402"/>
      <c r="L57" s="402"/>
      <c r="M57" s="402"/>
      <c r="N57" s="402"/>
      <c r="O57" s="402"/>
      <c r="P57" s="402"/>
      <c r="Q57" s="402"/>
      <c r="R57" s="402"/>
      <c r="S57" s="402"/>
      <c r="T57" s="402"/>
      <c r="U57" s="403"/>
      <c r="V57" s="145" t="s">
        <v>88</v>
      </c>
      <c r="W57" s="133"/>
      <c r="X57" s="133"/>
      <c r="Y57" s="133"/>
      <c r="Z57" s="133"/>
      <c r="AA57" s="133"/>
      <c r="AB57" s="133"/>
      <c r="AC57" s="133"/>
      <c r="AD57" s="133"/>
      <c r="AE57" s="133"/>
      <c r="AF57" s="133"/>
      <c r="AG57" s="133"/>
      <c r="AH57" s="133"/>
      <c r="AI57" s="133"/>
      <c r="AJ57" s="133"/>
      <c r="AK57" s="133"/>
      <c r="AL57" s="133"/>
      <c r="AM57" s="135"/>
    </row>
    <row r="58" spans="1:39" s="6" customFormat="1" ht="12.75" customHeight="1">
      <c r="A58" s="506"/>
      <c r="B58" s="507"/>
      <c r="C58" s="507"/>
      <c r="D58" s="507"/>
      <c r="E58" s="507"/>
      <c r="F58" s="507"/>
      <c r="G58" s="508"/>
      <c r="H58" s="159">
        <v>48</v>
      </c>
      <c r="I58" s="401" t="s">
        <v>171</v>
      </c>
      <c r="J58" s="402"/>
      <c r="K58" s="402"/>
      <c r="L58" s="402"/>
      <c r="M58" s="402"/>
      <c r="N58" s="402"/>
      <c r="O58" s="402"/>
      <c r="P58" s="402"/>
      <c r="Q58" s="402"/>
      <c r="R58" s="402"/>
      <c r="S58" s="402"/>
      <c r="T58" s="402"/>
      <c r="U58" s="403"/>
      <c r="V58" s="145" t="s">
        <v>102</v>
      </c>
      <c r="W58" s="133"/>
      <c r="X58" s="133"/>
      <c r="Y58" s="133"/>
      <c r="Z58" s="133"/>
      <c r="AA58" s="133"/>
      <c r="AB58" s="133"/>
      <c r="AC58" s="133"/>
      <c r="AD58" s="133"/>
      <c r="AE58" s="133"/>
      <c r="AF58" s="133"/>
      <c r="AG58" s="133"/>
      <c r="AH58" s="133"/>
      <c r="AI58" s="133"/>
      <c r="AJ58" s="133"/>
      <c r="AK58" s="133"/>
      <c r="AL58" s="133"/>
      <c r="AM58" s="135"/>
    </row>
    <row r="59" spans="1:39" s="6" customFormat="1" ht="12.75" customHeight="1">
      <c r="A59" s="506"/>
      <c r="B59" s="507"/>
      <c r="C59" s="507"/>
      <c r="D59" s="507"/>
      <c r="E59" s="507"/>
      <c r="F59" s="507"/>
      <c r="G59" s="508"/>
      <c r="H59" s="159">
        <v>49</v>
      </c>
      <c r="I59" s="401" t="s">
        <v>310</v>
      </c>
      <c r="J59" s="402"/>
      <c r="K59" s="402"/>
      <c r="L59" s="402"/>
      <c r="M59" s="402"/>
      <c r="N59" s="402"/>
      <c r="O59" s="402"/>
      <c r="P59" s="402"/>
      <c r="Q59" s="402"/>
      <c r="R59" s="402"/>
      <c r="S59" s="402"/>
      <c r="T59" s="402"/>
      <c r="U59" s="403"/>
      <c r="V59" s="155" t="s">
        <v>311</v>
      </c>
      <c r="W59" s="156"/>
      <c r="X59" s="156"/>
      <c r="Y59" s="156"/>
      <c r="Z59" s="156"/>
      <c r="AA59" s="156"/>
      <c r="AB59" s="156"/>
      <c r="AC59" s="156"/>
      <c r="AD59" s="156"/>
      <c r="AE59" s="156"/>
      <c r="AF59" s="156"/>
      <c r="AG59" s="156"/>
      <c r="AH59" s="156"/>
      <c r="AI59" s="156"/>
      <c r="AJ59" s="156"/>
      <c r="AK59" s="156"/>
      <c r="AL59" s="156"/>
      <c r="AM59" s="157"/>
    </row>
    <row r="60" spans="1:39" s="6" customFormat="1" ht="12.75" customHeight="1">
      <c r="A60" s="506"/>
      <c r="B60" s="507"/>
      <c r="C60" s="507"/>
      <c r="D60" s="507"/>
      <c r="E60" s="507"/>
      <c r="F60" s="507"/>
      <c r="G60" s="508"/>
      <c r="H60" s="159">
        <v>50</v>
      </c>
      <c r="I60" s="401" t="s">
        <v>312</v>
      </c>
      <c r="J60" s="402"/>
      <c r="K60" s="402"/>
      <c r="L60" s="402"/>
      <c r="M60" s="402"/>
      <c r="N60" s="402"/>
      <c r="O60" s="402"/>
      <c r="P60" s="402"/>
      <c r="Q60" s="402"/>
      <c r="R60" s="402"/>
      <c r="S60" s="402"/>
      <c r="T60" s="402"/>
      <c r="U60" s="403"/>
      <c r="V60" s="155" t="s">
        <v>311</v>
      </c>
      <c r="W60" s="156"/>
      <c r="X60" s="156"/>
      <c r="Y60" s="156"/>
      <c r="Z60" s="156"/>
      <c r="AA60" s="156"/>
      <c r="AB60" s="156"/>
      <c r="AC60" s="156"/>
      <c r="AD60" s="156"/>
      <c r="AE60" s="156"/>
      <c r="AF60" s="156"/>
      <c r="AG60" s="156"/>
      <c r="AH60" s="156"/>
      <c r="AI60" s="156"/>
      <c r="AJ60" s="156"/>
      <c r="AK60" s="156"/>
      <c r="AL60" s="156"/>
      <c r="AM60" s="157"/>
    </row>
    <row r="61" spans="1:39" s="6" customFormat="1" ht="12.75" customHeight="1" thickBot="1">
      <c r="A61" s="506"/>
      <c r="B61" s="507"/>
      <c r="C61" s="507"/>
      <c r="D61" s="507"/>
      <c r="E61" s="507"/>
      <c r="F61" s="507"/>
      <c r="G61" s="508"/>
      <c r="H61" s="160">
        <v>51</v>
      </c>
      <c r="I61" s="452" t="s">
        <v>172</v>
      </c>
      <c r="J61" s="453"/>
      <c r="K61" s="453"/>
      <c r="L61" s="453"/>
      <c r="M61" s="453"/>
      <c r="N61" s="453"/>
      <c r="O61" s="453"/>
      <c r="P61" s="453"/>
      <c r="Q61" s="453"/>
      <c r="R61" s="453"/>
      <c r="S61" s="453"/>
      <c r="T61" s="453"/>
      <c r="U61" s="512"/>
      <c r="V61" s="155" t="s">
        <v>85</v>
      </c>
      <c r="W61" s="156"/>
      <c r="X61" s="156"/>
      <c r="Y61" s="156"/>
      <c r="Z61" s="156"/>
      <c r="AA61" s="156"/>
      <c r="AB61" s="156"/>
      <c r="AC61" s="156"/>
      <c r="AD61" s="156"/>
      <c r="AE61" s="156"/>
      <c r="AF61" s="156"/>
      <c r="AG61" s="156"/>
      <c r="AH61" s="156"/>
      <c r="AI61" s="156"/>
      <c r="AJ61" s="156"/>
      <c r="AK61" s="156"/>
      <c r="AL61" s="156"/>
      <c r="AM61" s="157"/>
    </row>
    <row r="62" spans="1:39" s="6" customFormat="1" ht="12.75" customHeight="1">
      <c r="A62" s="514" t="s">
        <v>267</v>
      </c>
      <c r="B62" s="515"/>
      <c r="C62" s="515"/>
      <c r="D62" s="515"/>
      <c r="E62" s="515"/>
      <c r="F62" s="515"/>
      <c r="G62" s="516"/>
      <c r="H62" s="165">
        <v>52</v>
      </c>
      <c r="I62" s="520" t="s">
        <v>89</v>
      </c>
      <c r="J62" s="521"/>
      <c r="K62" s="521"/>
      <c r="L62" s="521"/>
      <c r="M62" s="521"/>
      <c r="N62" s="521"/>
      <c r="O62" s="521"/>
      <c r="P62" s="521"/>
      <c r="Q62" s="521"/>
      <c r="R62" s="521"/>
      <c r="S62" s="521"/>
      <c r="T62" s="521"/>
      <c r="U62" s="522"/>
      <c r="V62" s="166" t="s">
        <v>309</v>
      </c>
      <c r="W62" s="167"/>
      <c r="X62" s="167"/>
      <c r="Y62" s="167"/>
      <c r="Z62" s="167"/>
      <c r="AA62" s="167"/>
      <c r="AB62" s="167"/>
      <c r="AC62" s="167"/>
      <c r="AD62" s="167"/>
      <c r="AE62" s="167"/>
      <c r="AF62" s="167"/>
      <c r="AG62" s="167"/>
      <c r="AH62" s="167"/>
      <c r="AI62" s="167"/>
      <c r="AJ62" s="167"/>
      <c r="AK62" s="167"/>
      <c r="AL62" s="167"/>
      <c r="AM62" s="168"/>
    </row>
    <row r="63" spans="1:39" s="6" customFormat="1" ht="12.75" customHeight="1">
      <c r="A63" s="506"/>
      <c r="B63" s="507"/>
      <c r="C63" s="507"/>
      <c r="D63" s="507"/>
      <c r="E63" s="507"/>
      <c r="F63" s="507"/>
      <c r="G63" s="508"/>
      <c r="H63" s="159">
        <v>53</v>
      </c>
      <c r="I63" s="401" t="s">
        <v>87</v>
      </c>
      <c r="J63" s="402"/>
      <c r="K63" s="402"/>
      <c r="L63" s="402"/>
      <c r="M63" s="402"/>
      <c r="N63" s="402"/>
      <c r="O63" s="402"/>
      <c r="P63" s="402"/>
      <c r="Q63" s="402"/>
      <c r="R63" s="402"/>
      <c r="S63" s="402"/>
      <c r="T63" s="402"/>
      <c r="U63" s="403"/>
      <c r="V63" s="145" t="s">
        <v>309</v>
      </c>
      <c r="W63" s="133"/>
      <c r="X63" s="133"/>
      <c r="Y63" s="133"/>
      <c r="Z63" s="133"/>
      <c r="AA63" s="133"/>
      <c r="AB63" s="133"/>
      <c r="AC63" s="133"/>
      <c r="AD63" s="133"/>
      <c r="AE63" s="133"/>
      <c r="AF63" s="133"/>
      <c r="AG63" s="133"/>
      <c r="AH63" s="133"/>
      <c r="AI63" s="133"/>
      <c r="AJ63" s="133"/>
      <c r="AK63" s="133"/>
      <c r="AL63" s="133"/>
      <c r="AM63" s="135"/>
    </row>
    <row r="64" spans="1:39" s="6" customFormat="1" ht="12.75" customHeight="1" thickBot="1">
      <c r="A64" s="517"/>
      <c r="B64" s="518"/>
      <c r="C64" s="518"/>
      <c r="D64" s="518"/>
      <c r="E64" s="518"/>
      <c r="F64" s="518"/>
      <c r="G64" s="519"/>
      <c r="H64" s="169">
        <v>54</v>
      </c>
      <c r="I64" s="526" t="s">
        <v>313</v>
      </c>
      <c r="J64" s="527"/>
      <c r="K64" s="527"/>
      <c r="L64" s="527"/>
      <c r="M64" s="527"/>
      <c r="N64" s="527"/>
      <c r="O64" s="527"/>
      <c r="P64" s="527"/>
      <c r="Q64" s="527"/>
      <c r="R64" s="527"/>
      <c r="S64" s="527"/>
      <c r="T64" s="527"/>
      <c r="U64" s="528"/>
      <c r="V64" s="170" t="s">
        <v>309</v>
      </c>
      <c r="W64" s="171"/>
      <c r="X64" s="171"/>
      <c r="Y64" s="171"/>
      <c r="Z64" s="171"/>
      <c r="AA64" s="171"/>
      <c r="AB64" s="171"/>
      <c r="AC64" s="171"/>
      <c r="AD64" s="171"/>
      <c r="AE64" s="171"/>
      <c r="AF64" s="171"/>
      <c r="AG64" s="171"/>
      <c r="AH64" s="171"/>
      <c r="AI64" s="171"/>
      <c r="AJ64" s="171"/>
      <c r="AK64" s="171"/>
      <c r="AL64" s="171"/>
      <c r="AM64" s="172"/>
    </row>
    <row r="65" spans="1:39" s="6" customFormat="1" ht="12.75" customHeight="1">
      <c r="A65" s="523" t="s">
        <v>173</v>
      </c>
      <c r="B65" s="524"/>
      <c r="C65" s="524"/>
      <c r="D65" s="524"/>
      <c r="E65" s="524"/>
      <c r="F65" s="524"/>
      <c r="G65" s="524"/>
      <c r="H65" s="524"/>
      <c r="I65" s="524"/>
      <c r="J65" s="524"/>
      <c r="K65" s="524"/>
      <c r="L65" s="524"/>
      <c r="M65" s="524"/>
      <c r="N65" s="524"/>
      <c r="O65" s="524"/>
      <c r="P65" s="524"/>
      <c r="Q65" s="524"/>
      <c r="R65" s="524"/>
      <c r="S65" s="524"/>
      <c r="T65" s="524"/>
      <c r="U65" s="524"/>
      <c r="V65" s="524"/>
      <c r="W65" s="524"/>
      <c r="X65" s="524"/>
      <c r="Y65" s="524"/>
      <c r="Z65" s="524"/>
      <c r="AA65" s="524"/>
      <c r="AB65" s="524"/>
      <c r="AC65" s="524"/>
      <c r="AD65" s="524"/>
      <c r="AE65" s="524"/>
      <c r="AF65" s="524"/>
      <c r="AG65" s="524"/>
      <c r="AH65" s="524"/>
      <c r="AI65" s="524"/>
      <c r="AJ65" s="524"/>
      <c r="AK65" s="524"/>
      <c r="AL65" s="524"/>
      <c r="AM65" s="525"/>
    </row>
    <row r="66" spans="1:39" s="75" customFormat="1">
      <c r="A66" s="173"/>
      <c r="B66" s="110" t="s">
        <v>174</v>
      </c>
      <c r="C66" s="110"/>
      <c r="D66" s="110"/>
      <c r="E66" s="110"/>
      <c r="F66" s="110"/>
      <c r="G66" s="110"/>
      <c r="H66" s="110"/>
      <c r="I66" s="110"/>
      <c r="J66" s="110"/>
      <c r="K66" s="110"/>
      <c r="L66" s="110"/>
      <c r="M66" s="174"/>
      <c r="N66" s="110" t="s">
        <v>175</v>
      </c>
      <c r="O66" s="110"/>
      <c r="P66" s="110"/>
      <c r="Q66" s="110"/>
      <c r="R66" s="110"/>
      <c r="S66" s="110"/>
      <c r="T66" s="110"/>
      <c r="U66" s="110"/>
      <c r="V66" s="110"/>
      <c r="W66" s="174"/>
      <c r="X66" s="110" t="s">
        <v>176</v>
      </c>
      <c r="Y66" s="110"/>
      <c r="Z66" s="110"/>
      <c r="AA66" s="110"/>
      <c r="AB66" s="174"/>
      <c r="AC66" s="174"/>
      <c r="AD66" s="174"/>
      <c r="AE66" s="174"/>
      <c r="AF66" s="174"/>
      <c r="AG66" s="174"/>
      <c r="AH66" s="174"/>
      <c r="AI66" s="174"/>
      <c r="AJ66" s="174"/>
      <c r="AK66" s="174"/>
      <c r="AL66" s="174"/>
      <c r="AM66" s="175"/>
    </row>
    <row r="67" spans="1:39" s="6" customFormat="1" ht="20.25" customHeight="1">
      <c r="A67" s="109"/>
      <c r="B67" s="110"/>
      <c r="C67" s="110"/>
      <c r="D67" s="111"/>
      <c r="E67" s="111"/>
      <c r="F67" s="111"/>
      <c r="G67" s="111"/>
      <c r="H67" s="190"/>
      <c r="I67" s="111"/>
      <c r="J67" s="111"/>
      <c r="K67" s="111"/>
      <c r="L67" s="111"/>
      <c r="M67" s="111"/>
      <c r="N67" s="111"/>
      <c r="O67" s="111"/>
      <c r="P67" s="111"/>
      <c r="Q67" s="111"/>
      <c r="R67" s="111"/>
      <c r="S67" s="111"/>
      <c r="T67" s="111"/>
      <c r="U67" s="111"/>
      <c r="V67" s="111"/>
      <c r="W67" s="111"/>
      <c r="X67" s="112"/>
      <c r="Y67" s="111"/>
      <c r="Z67" s="113"/>
      <c r="AA67" s="111"/>
      <c r="AB67" s="111"/>
      <c r="AC67" s="113"/>
      <c r="AD67" s="111"/>
      <c r="AE67" s="111"/>
      <c r="AF67" s="113"/>
      <c r="AG67" s="111"/>
      <c r="AH67" s="111"/>
      <c r="AI67" s="113"/>
      <c r="AJ67" s="111"/>
      <c r="AK67" s="111"/>
      <c r="AL67" s="111"/>
      <c r="AM67" s="176"/>
    </row>
    <row r="68" spans="1:39" s="6" customFormat="1" ht="12.75" customHeight="1">
      <c r="A68" s="109"/>
      <c r="B68" s="110" t="s">
        <v>427</v>
      </c>
      <c r="C68" s="110"/>
      <c r="D68" s="111"/>
      <c r="E68" s="111"/>
      <c r="F68" s="111"/>
      <c r="G68" s="111"/>
      <c r="H68" s="190"/>
      <c r="I68" s="111"/>
      <c r="J68" s="111"/>
      <c r="K68" s="111"/>
      <c r="L68" s="111"/>
      <c r="M68" s="111"/>
      <c r="N68" s="111"/>
      <c r="O68" s="111"/>
      <c r="P68" s="111"/>
      <c r="Q68" s="111"/>
      <c r="R68" s="111"/>
      <c r="S68" s="111"/>
      <c r="T68" s="111"/>
      <c r="U68" s="111"/>
      <c r="V68" s="111"/>
      <c r="W68" s="111"/>
      <c r="X68" s="112"/>
      <c r="Y68" s="111"/>
      <c r="Z68" s="113"/>
      <c r="AA68" s="111"/>
      <c r="AB68" s="111"/>
      <c r="AC68" s="113"/>
      <c r="AD68" s="111"/>
      <c r="AE68" s="111"/>
      <c r="AF68" s="113"/>
      <c r="AG68" s="111"/>
      <c r="AH68" s="111"/>
      <c r="AI68" s="113"/>
      <c r="AJ68" s="111"/>
      <c r="AK68" s="111"/>
      <c r="AL68" s="111"/>
      <c r="AM68" s="176"/>
    </row>
    <row r="69" spans="1:39" s="6" customFormat="1" ht="12.75" customHeight="1">
      <c r="A69" s="109"/>
      <c r="B69" s="114"/>
      <c r="C69" s="111"/>
      <c r="D69" s="111"/>
      <c r="E69" s="111"/>
      <c r="F69" s="111"/>
      <c r="G69" s="111"/>
      <c r="H69" s="190"/>
      <c r="I69" s="111"/>
      <c r="J69" s="111"/>
      <c r="K69" s="111"/>
      <c r="L69" s="111"/>
      <c r="M69" s="111"/>
      <c r="N69" s="111"/>
      <c r="O69" s="111"/>
      <c r="P69" s="111"/>
      <c r="Q69" s="111"/>
      <c r="R69" s="111"/>
      <c r="S69" s="111"/>
      <c r="T69" s="111"/>
      <c r="U69" s="111"/>
      <c r="V69" s="111"/>
      <c r="W69" s="111"/>
      <c r="X69" s="112"/>
      <c r="Y69" s="111"/>
      <c r="Z69" s="113"/>
      <c r="AA69" s="111"/>
      <c r="AB69" s="111"/>
      <c r="AC69" s="113"/>
      <c r="AD69" s="111"/>
      <c r="AE69" s="111"/>
      <c r="AF69" s="113"/>
      <c r="AG69" s="111"/>
      <c r="AH69" s="111"/>
      <c r="AI69" s="113"/>
      <c r="AJ69" s="111"/>
      <c r="AK69" s="111"/>
      <c r="AL69" s="111"/>
      <c r="AM69" s="176"/>
    </row>
    <row r="70" spans="1:39" s="6" customFormat="1">
      <c r="A70" s="109"/>
      <c r="B70" s="114" t="s">
        <v>381</v>
      </c>
      <c r="C70" s="114"/>
      <c r="D70" s="114"/>
      <c r="E70" s="114"/>
      <c r="F70" s="114"/>
      <c r="G70" s="114"/>
      <c r="H70" s="115"/>
      <c r="I70" s="114"/>
      <c r="J70" s="114"/>
      <c r="K70" s="114"/>
      <c r="L70" s="114"/>
      <c r="M70" s="111"/>
      <c r="N70" s="111"/>
      <c r="O70" s="111"/>
      <c r="P70" s="111"/>
      <c r="Q70" s="111"/>
      <c r="R70" s="111"/>
      <c r="S70" s="111"/>
      <c r="T70" s="111"/>
      <c r="U70" s="111"/>
      <c r="V70" s="111"/>
      <c r="W70" s="111"/>
      <c r="X70" s="111"/>
      <c r="Y70" s="111"/>
      <c r="Z70" s="111"/>
      <c r="AA70" s="111"/>
      <c r="AB70" s="111"/>
      <c r="AC70" s="111"/>
      <c r="AD70" s="111"/>
      <c r="AE70" s="111"/>
      <c r="AF70" s="111"/>
      <c r="AG70" s="111"/>
      <c r="AH70" s="111"/>
      <c r="AI70" s="111"/>
      <c r="AJ70" s="111"/>
      <c r="AK70" s="111"/>
      <c r="AL70" s="111"/>
      <c r="AM70" s="176"/>
    </row>
    <row r="71" spans="1:39" s="6" customFormat="1">
      <c r="A71" s="372"/>
      <c r="B71" s="366"/>
      <c r="C71" s="366"/>
      <c r="D71" s="373"/>
      <c r="E71" s="366"/>
      <c r="F71" s="366"/>
      <c r="G71" s="366"/>
      <c r="H71" s="366"/>
      <c r="I71" s="366"/>
      <c r="J71" s="366"/>
      <c r="K71" s="366"/>
      <c r="L71" s="366"/>
      <c r="M71" s="366"/>
      <c r="N71" s="366"/>
      <c r="O71" s="366"/>
      <c r="P71" s="366"/>
      <c r="Q71" s="366"/>
      <c r="R71" s="366"/>
      <c r="S71" s="366"/>
      <c r="T71" s="366"/>
      <c r="U71" s="366"/>
      <c r="V71" s="366"/>
      <c r="W71" s="366"/>
      <c r="X71" s="366"/>
      <c r="Y71" s="366"/>
      <c r="Z71" s="366"/>
      <c r="AA71" s="366"/>
      <c r="AB71" s="366"/>
      <c r="AC71" s="366"/>
      <c r="AD71" s="366"/>
      <c r="AE71" s="366"/>
      <c r="AF71" s="366"/>
      <c r="AG71" s="366"/>
      <c r="AH71" s="366"/>
      <c r="AI71" s="367"/>
      <c r="AJ71" s="367"/>
      <c r="AK71" s="367"/>
      <c r="AL71" s="367"/>
      <c r="AM71" s="368"/>
    </row>
    <row r="72" spans="1:39" s="6" customFormat="1">
      <c r="A72" s="372"/>
      <c r="B72" s="366"/>
      <c r="C72" s="366"/>
      <c r="D72" s="373"/>
      <c r="E72" s="366"/>
      <c r="F72" s="366"/>
      <c r="G72" s="366"/>
      <c r="H72" s="366"/>
      <c r="I72" s="366"/>
      <c r="J72" s="366"/>
      <c r="K72" s="366"/>
      <c r="L72" s="366"/>
      <c r="M72" s="366"/>
      <c r="N72" s="366"/>
      <c r="O72" s="366"/>
      <c r="P72" s="366"/>
      <c r="Q72" s="366"/>
      <c r="R72" s="366"/>
      <c r="S72" s="366"/>
      <c r="T72" s="366"/>
      <c r="U72" s="366"/>
      <c r="V72" s="366"/>
      <c r="W72" s="366"/>
      <c r="X72" s="366"/>
      <c r="Y72" s="366"/>
      <c r="Z72" s="366"/>
      <c r="AA72" s="366"/>
      <c r="AB72" s="366"/>
      <c r="AC72" s="366"/>
      <c r="AD72" s="366"/>
      <c r="AE72" s="366"/>
      <c r="AF72" s="366"/>
      <c r="AG72" s="366"/>
      <c r="AH72" s="366"/>
      <c r="AI72" s="367"/>
      <c r="AJ72" s="367"/>
      <c r="AK72" s="367"/>
      <c r="AL72" s="367"/>
      <c r="AM72" s="368"/>
    </row>
    <row r="73" spans="1:39" s="6" customFormat="1">
      <c r="A73" s="372"/>
      <c r="B73" s="366"/>
      <c r="C73" s="366"/>
      <c r="D73" s="373"/>
      <c r="E73" s="366"/>
      <c r="F73" s="366"/>
      <c r="G73" s="366"/>
      <c r="H73" s="366"/>
      <c r="I73" s="366"/>
      <c r="J73" s="366"/>
      <c r="K73" s="366"/>
      <c r="L73" s="366"/>
      <c r="M73" s="366"/>
      <c r="N73" s="366"/>
      <c r="O73" s="366"/>
      <c r="P73" s="366"/>
      <c r="Q73" s="366"/>
      <c r="R73" s="366"/>
      <c r="S73" s="366"/>
      <c r="T73" s="366"/>
      <c r="U73" s="366"/>
      <c r="V73" s="366"/>
      <c r="W73" s="366"/>
      <c r="X73" s="366"/>
      <c r="Y73" s="366"/>
      <c r="Z73" s="366"/>
      <c r="AA73" s="366"/>
      <c r="AB73" s="366"/>
      <c r="AC73" s="366"/>
      <c r="AD73" s="366"/>
      <c r="AE73" s="366"/>
      <c r="AF73" s="366"/>
      <c r="AG73" s="366"/>
      <c r="AH73" s="366"/>
      <c r="AI73" s="367"/>
      <c r="AJ73" s="367"/>
      <c r="AK73" s="367"/>
      <c r="AL73" s="367"/>
      <c r="AM73" s="368"/>
    </row>
    <row r="74" spans="1:39" s="6" customFormat="1">
      <c r="A74" s="372"/>
      <c r="B74" s="366"/>
      <c r="C74" s="366"/>
      <c r="D74" s="373"/>
      <c r="E74" s="366"/>
      <c r="F74" s="366"/>
      <c r="G74" s="366"/>
      <c r="H74" s="366"/>
      <c r="I74" s="366"/>
      <c r="J74" s="366"/>
      <c r="K74" s="366"/>
      <c r="L74" s="366"/>
      <c r="M74" s="366"/>
      <c r="N74" s="366"/>
      <c r="O74" s="366"/>
      <c r="P74" s="366"/>
      <c r="Q74" s="366"/>
      <c r="R74" s="366"/>
      <c r="S74" s="366"/>
      <c r="T74" s="366"/>
      <c r="U74" s="366"/>
      <c r="V74" s="366"/>
      <c r="W74" s="366"/>
      <c r="X74" s="366"/>
      <c r="Y74" s="366"/>
      <c r="Z74" s="366"/>
      <c r="AA74" s="366"/>
      <c r="AB74" s="366"/>
      <c r="AC74" s="366"/>
      <c r="AD74" s="366"/>
      <c r="AE74" s="366"/>
      <c r="AF74" s="366"/>
      <c r="AG74" s="366"/>
      <c r="AH74" s="366"/>
      <c r="AI74" s="367"/>
      <c r="AJ74" s="367"/>
      <c r="AK74" s="367"/>
      <c r="AL74" s="367"/>
      <c r="AM74" s="368"/>
    </row>
    <row r="75" spans="1:39" s="6" customFormat="1">
      <c r="A75" s="372"/>
      <c r="B75" s="366"/>
      <c r="C75" s="366"/>
      <c r="D75" s="373"/>
      <c r="E75" s="366"/>
      <c r="F75" s="366"/>
      <c r="G75" s="366"/>
      <c r="H75" s="366"/>
      <c r="I75" s="366"/>
      <c r="J75" s="366"/>
      <c r="K75" s="366"/>
      <c r="L75" s="366"/>
      <c r="M75" s="366"/>
      <c r="N75" s="366"/>
      <c r="O75" s="366"/>
      <c r="P75" s="366"/>
      <c r="Q75" s="366"/>
      <c r="R75" s="366"/>
      <c r="S75" s="366"/>
      <c r="T75" s="366"/>
      <c r="U75" s="366"/>
      <c r="V75" s="366"/>
      <c r="W75" s="366"/>
      <c r="X75" s="366"/>
      <c r="Y75" s="366"/>
      <c r="Z75" s="366"/>
      <c r="AA75" s="366"/>
      <c r="AB75" s="366"/>
      <c r="AC75" s="366"/>
      <c r="AD75" s="366"/>
      <c r="AE75" s="366"/>
      <c r="AF75" s="366"/>
      <c r="AG75" s="366"/>
      <c r="AH75" s="366"/>
      <c r="AI75" s="367"/>
      <c r="AJ75" s="367"/>
      <c r="AK75" s="367"/>
      <c r="AL75" s="367"/>
      <c r="AM75" s="368"/>
    </row>
    <row r="76" spans="1:39" s="6" customFormat="1" ht="22.5" customHeight="1" thickBot="1">
      <c r="A76" s="369"/>
      <c r="B76" s="370"/>
      <c r="C76" s="370"/>
      <c r="D76" s="370"/>
      <c r="E76" s="370"/>
      <c r="F76" s="370"/>
      <c r="G76" s="370"/>
      <c r="H76" s="370"/>
      <c r="I76" s="370"/>
      <c r="J76" s="370"/>
      <c r="K76" s="370"/>
      <c r="L76" s="370"/>
      <c r="M76" s="370"/>
      <c r="N76" s="370"/>
      <c r="O76" s="370"/>
      <c r="P76" s="370"/>
      <c r="Q76" s="370"/>
      <c r="R76" s="370"/>
      <c r="S76" s="370"/>
      <c r="T76" s="370"/>
      <c r="U76" s="370"/>
      <c r="V76" s="370"/>
      <c r="W76" s="370"/>
      <c r="X76" s="370"/>
      <c r="Y76" s="370"/>
      <c r="Z76" s="370"/>
      <c r="AA76" s="370"/>
      <c r="AB76" s="370"/>
      <c r="AC76" s="370"/>
      <c r="AD76" s="370"/>
      <c r="AE76" s="370"/>
      <c r="AF76" s="370"/>
      <c r="AG76" s="370"/>
      <c r="AH76" s="370"/>
      <c r="AI76" s="370"/>
      <c r="AJ76" s="370"/>
      <c r="AK76" s="370"/>
      <c r="AL76" s="370"/>
      <c r="AM76" s="371"/>
    </row>
    <row r="77" spans="1:39" s="6" customFormat="1">
      <c r="A77" s="77"/>
      <c r="B77" s="77"/>
      <c r="H77" s="12"/>
    </row>
    <row r="78" spans="1:39" s="6" customFormat="1">
      <c r="H78" s="12"/>
    </row>
    <row r="80" spans="1:39">
      <c r="S80" s="337"/>
      <c r="T80" s="337"/>
      <c r="U80" s="337"/>
      <c r="V80" s="337"/>
      <c r="W80" s="337"/>
      <c r="X80" s="337"/>
      <c r="Y80" s="337"/>
      <c r="Z80" s="337"/>
      <c r="AA80" s="337"/>
      <c r="AB80" s="337"/>
      <c r="AC80" s="337"/>
      <c r="AD80" s="337"/>
      <c r="AE80" s="337"/>
      <c r="AF80" s="337"/>
      <c r="AG80" s="337"/>
      <c r="AH80" s="337"/>
      <c r="AI80" s="337"/>
      <c r="AJ80" s="337"/>
      <c r="AK80" s="337"/>
      <c r="AL80" s="337"/>
    </row>
  </sheetData>
  <mergeCells count="204">
    <mergeCell ref="S80:V80"/>
    <mergeCell ref="W80:Z80"/>
    <mergeCell ref="AA80:AE80"/>
    <mergeCell ref="AF80:AL80"/>
    <mergeCell ref="AD75:AH75"/>
    <mergeCell ref="AI75:AM75"/>
    <mergeCell ref="A76:C76"/>
    <mergeCell ref="D76:H76"/>
    <mergeCell ref="I76:O76"/>
    <mergeCell ref="P76:T76"/>
    <mergeCell ref="U76:X76"/>
    <mergeCell ref="Y76:AC76"/>
    <mergeCell ref="AD76:AH76"/>
    <mergeCell ref="AI76:AM76"/>
    <mergeCell ref="A75:C75"/>
    <mergeCell ref="D75:H75"/>
    <mergeCell ref="I75:O75"/>
    <mergeCell ref="P75:T75"/>
    <mergeCell ref="U75:X75"/>
    <mergeCell ref="Y75:AC75"/>
    <mergeCell ref="A74:C74"/>
    <mergeCell ref="D74:H74"/>
    <mergeCell ref="I74:O74"/>
    <mergeCell ref="P74:T74"/>
    <mergeCell ref="U74:X74"/>
    <mergeCell ref="Y74:AC74"/>
    <mergeCell ref="AD74:AH74"/>
    <mergeCell ref="AI74:AM74"/>
    <mergeCell ref="A73:C73"/>
    <mergeCell ref="D73:H73"/>
    <mergeCell ref="I73:O73"/>
    <mergeCell ref="P73:T73"/>
    <mergeCell ref="U73:X73"/>
    <mergeCell ref="Y73:AC73"/>
    <mergeCell ref="A72:C72"/>
    <mergeCell ref="D72:H72"/>
    <mergeCell ref="I72:O72"/>
    <mergeCell ref="P72:T72"/>
    <mergeCell ref="U72:X72"/>
    <mergeCell ref="Y72:AC72"/>
    <mergeCell ref="AD72:AH72"/>
    <mergeCell ref="AI72:AM72"/>
    <mergeCell ref="AD73:AH73"/>
    <mergeCell ref="AI73:AM73"/>
    <mergeCell ref="A62:G64"/>
    <mergeCell ref="I62:U62"/>
    <mergeCell ref="I63:U63"/>
    <mergeCell ref="A65:AM65"/>
    <mergeCell ref="A71:C71"/>
    <mergeCell ref="D71:H71"/>
    <mergeCell ref="I71:O71"/>
    <mergeCell ref="P71:T71"/>
    <mergeCell ref="U71:X71"/>
    <mergeCell ref="Y71:AC71"/>
    <mergeCell ref="AD71:AH71"/>
    <mergeCell ref="AI71:AM71"/>
    <mergeCell ref="I64:U64"/>
    <mergeCell ref="A55:G61"/>
    <mergeCell ref="I55:U55"/>
    <mergeCell ref="I56:U56"/>
    <mergeCell ref="I57:U57"/>
    <mergeCell ref="I58:U58"/>
    <mergeCell ref="I61:U61"/>
    <mergeCell ref="O47:U47"/>
    <mergeCell ref="A48:G54"/>
    <mergeCell ref="I48:U48"/>
    <mergeCell ref="I49:U49"/>
    <mergeCell ref="I50:U50"/>
    <mergeCell ref="I51:U51"/>
    <mergeCell ref="I52:U52"/>
    <mergeCell ref="I53:U53"/>
    <mergeCell ref="I59:U59"/>
    <mergeCell ref="I60:U60"/>
    <mergeCell ref="I34:U34"/>
    <mergeCell ref="V34:AM34"/>
    <mergeCell ref="I35:U35"/>
    <mergeCell ref="V35:AM35"/>
    <mergeCell ref="I44:U44"/>
    <mergeCell ref="V44:AM44"/>
    <mergeCell ref="I45:U45"/>
    <mergeCell ref="V45:AM45"/>
    <mergeCell ref="A46:G47"/>
    <mergeCell ref="I46:N46"/>
    <mergeCell ref="O46:U46"/>
    <mergeCell ref="V46:X46"/>
    <mergeCell ref="AF46:AH46"/>
    <mergeCell ref="I47:N47"/>
    <mergeCell ref="A39:G45"/>
    <mergeCell ref="V40:AM40"/>
    <mergeCell ref="I41:U41"/>
    <mergeCell ref="V41:AM41"/>
    <mergeCell ref="I42:U42"/>
    <mergeCell ref="V42:AM42"/>
    <mergeCell ref="I43:U43"/>
    <mergeCell ref="V43:AM43"/>
    <mergeCell ref="V47:AE47"/>
    <mergeCell ref="AF47:AM47"/>
    <mergeCell ref="I37:U37"/>
    <mergeCell ref="V37:Z37"/>
    <mergeCell ref="I38:U38"/>
    <mergeCell ref="AA38:AB38"/>
    <mergeCell ref="I39:N39"/>
    <mergeCell ref="O39:U39"/>
    <mergeCell ref="V39:AE39"/>
    <mergeCell ref="I40:U40"/>
    <mergeCell ref="W38:Z38"/>
    <mergeCell ref="V32:AM32"/>
    <mergeCell ref="I33:U33"/>
    <mergeCell ref="V33:AM33"/>
    <mergeCell ref="I26:N26"/>
    <mergeCell ref="O26:U26"/>
    <mergeCell ref="X26:AD26"/>
    <mergeCell ref="AF26:AG26"/>
    <mergeCell ref="AH26:AI26"/>
    <mergeCell ref="AJ25:AL25"/>
    <mergeCell ref="I28:N30"/>
    <mergeCell ref="O28:U28"/>
    <mergeCell ref="AA28:AD28"/>
    <mergeCell ref="AE28:AF28"/>
    <mergeCell ref="O29:U29"/>
    <mergeCell ref="AA29:AD29"/>
    <mergeCell ref="AE29:AF29"/>
    <mergeCell ref="O30:U30"/>
    <mergeCell ref="AA30:AD30"/>
    <mergeCell ref="AE30:AF30"/>
    <mergeCell ref="A23:G38"/>
    <mergeCell ref="I23:N23"/>
    <mergeCell ref="O23:U23"/>
    <mergeCell ref="I24:U24"/>
    <mergeCell ref="V24:AG24"/>
    <mergeCell ref="I25:N25"/>
    <mergeCell ref="O25:U25"/>
    <mergeCell ref="V25:W25"/>
    <mergeCell ref="X25:Y25"/>
    <mergeCell ref="Z25:AA25"/>
    <mergeCell ref="I27:N27"/>
    <mergeCell ref="O27:U27"/>
    <mergeCell ref="V27:W27"/>
    <mergeCell ref="X27:Y27"/>
    <mergeCell ref="AA27:AB27"/>
    <mergeCell ref="AF27:AG27"/>
    <mergeCell ref="AB25:AC25"/>
    <mergeCell ref="AD25:AE25"/>
    <mergeCell ref="AF25:AI25"/>
    <mergeCell ref="I36:U36"/>
    <mergeCell ref="V36:Z36"/>
    <mergeCell ref="I31:U31"/>
    <mergeCell ref="V31:AM31"/>
    <mergeCell ref="I32:U32"/>
    <mergeCell ref="A19:G22"/>
    <mergeCell ref="I19:U19"/>
    <mergeCell ref="V19:AM19"/>
    <mergeCell ref="I20:N21"/>
    <mergeCell ref="O20:U20"/>
    <mergeCell ref="V20:AM20"/>
    <mergeCell ref="O21:U21"/>
    <mergeCell ref="V21:AM21"/>
    <mergeCell ref="I22:U22"/>
    <mergeCell ref="V22:AM22"/>
    <mergeCell ref="A10:AM10"/>
    <mergeCell ref="A11:G18"/>
    <mergeCell ref="I11:U11"/>
    <mergeCell ref="V11:AM11"/>
    <mergeCell ref="I12:U12"/>
    <mergeCell ref="V12:AM12"/>
    <mergeCell ref="I13:N13"/>
    <mergeCell ref="I15:U15"/>
    <mergeCell ref="V15:AM15"/>
    <mergeCell ref="I16:U16"/>
    <mergeCell ref="V16:AM16"/>
    <mergeCell ref="I17:N17"/>
    <mergeCell ref="I18:U18"/>
    <mergeCell ref="V18:AM18"/>
    <mergeCell ref="O13:U13"/>
    <mergeCell ref="V13:AC13"/>
    <mergeCell ref="AD13:AM13"/>
    <mergeCell ref="I14:N14"/>
    <mergeCell ref="O14:U14"/>
    <mergeCell ref="V14:AC14"/>
    <mergeCell ref="AD14:AM14"/>
    <mergeCell ref="V52:AM52"/>
    <mergeCell ref="A1:J6"/>
    <mergeCell ref="K1:AB4"/>
    <mergeCell ref="AC1:AM6"/>
    <mergeCell ref="K5:AB6"/>
    <mergeCell ref="A7:J7"/>
    <mergeCell ref="K7:L7"/>
    <mergeCell ref="M7:N7"/>
    <mergeCell ref="O7:P7"/>
    <mergeCell ref="Q7:R7"/>
    <mergeCell ref="S7:T7"/>
    <mergeCell ref="U7:V7"/>
    <mergeCell ref="W7:Y7"/>
    <mergeCell ref="Z7:AB7"/>
    <mergeCell ref="AC7:AM8"/>
    <mergeCell ref="A8:J8"/>
    <mergeCell ref="K8:L8"/>
    <mergeCell ref="M8:N8"/>
    <mergeCell ref="O8:P8"/>
    <mergeCell ref="Q8:R8"/>
    <mergeCell ref="S8:T8"/>
    <mergeCell ref="U8:V8"/>
    <mergeCell ref="W8:Y8"/>
    <mergeCell ref="Z8:AB8"/>
  </mergeCells>
  <printOptions horizontalCentered="1" gridLinesSet="0"/>
  <pageMargins left="0.23622047244094499" right="0.23622047244094499" top="0.23622047244094499" bottom="0.23622047244094499" header="0" footer="0"/>
  <pageSetup paperSize="9" scale="72" fitToWidth="0" fitToHeight="0" orientation="portrait"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O80"/>
  <sheetViews>
    <sheetView showGridLines="0" view="pageBreakPreview" zoomScaleNormal="100" zoomScaleSheetLayoutView="100" workbookViewId="0">
      <selection activeCell="AO1" sqref="AO1"/>
    </sheetView>
  </sheetViews>
  <sheetFormatPr defaultColWidth="8.85546875" defaultRowHeight="12.75"/>
  <cols>
    <col min="1" max="7" width="3.5703125" style="1" customWidth="1"/>
    <col min="8" max="8" width="3.5703125" style="12" customWidth="1"/>
    <col min="9" max="39" width="3.5703125" style="1" customWidth="1"/>
    <col min="40" max="16384" width="8.85546875" style="1"/>
  </cols>
  <sheetData>
    <row r="1" spans="1:39" ht="24.75" customHeight="1">
      <c r="A1" s="293" t="s">
        <v>34</v>
      </c>
      <c r="B1" s="294"/>
      <c r="C1" s="294"/>
      <c r="D1" s="294"/>
      <c r="E1" s="294"/>
      <c r="F1" s="294"/>
      <c r="G1" s="294"/>
      <c r="H1" s="294"/>
      <c r="I1" s="294"/>
      <c r="J1" s="295"/>
      <c r="K1" s="323" t="s">
        <v>40</v>
      </c>
      <c r="L1" s="294"/>
      <c r="M1" s="294"/>
      <c r="N1" s="294"/>
      <c r="O1" s="294"/>
      <c r="P1" s="294"/>
      <c r="Q1" s="294"/>
      <c r="R1" s="294"/>
      <c r="S1" s="294"/>
      <c r="T1" s="294"/>
      <c r="U1" s="294"/>
      <c r="V1" s="294"/>
      <c r="W1" s="294"/>
      <c r="X1" s="294"/>
      <c r="Y1" s="294"/>
      <c r="Z1" s="294"/>
      <c r="AA1" s="294"/>
      <c r="AB1" s="295"/>
      <c r="AC1" s="306"/>
      <c r="AD1" s="344"/>
      <c r="AE1" s="344"/>
      <c r="AF1" s="344"/>
      <c r="AG1" s="344"/>
      <c r="AH1" s="344"/>
      <c r="AI1" s="344"/>
      <c r="AJ1" s="344"/>
      <c r="AK1" s="344"/>
      <c r="AL1" s="344"/>
      <c r="AM1" s="345"/>
    </row>
    <row r="2" spans="1:39" ht="15" customHeight="1">
      <c r="A2" s="296"/>
      <c r="B2" s="297"/>
      <c r="C2" s="297"/>
      <c r="D2" s="297"/>
      <c r="E2" s="297"/>
      <c r="F2" s="297"/>
      <c r="G2" s="297"/>
      <c r="H2" s="297"/>
      <c r="I2" s="297"/>
      <c r="J2" s="298"/>
      <c r="K2" s="324"/>
      <c r="L2" s="297"/>
      <c r="M2" s="297"/>
      <c r="N2" s="297"/>
      <c r="O2" s="297"/>
      <c r="P2" s="297"/>
      <c r="Q2" s="297"/>
      <c r="R2" s="297"/>
      <c r="S2" s="297"/>
      <c r="T2" s="297"/>
      <c r="U2" s="297"/>
      <c r="V2" s="297"/>
      <c r="W2" s="297"/>
      <c r="X2" s="297"/>
      <c r="Y2" s="297"/>
      <c r="Z2" s="297"/>
      <c r="AA2" s="297"/>
      <c r="AB2" s="298"/>
      <c r="AC2" s="346"/>
      <c r="AD2" s="347"/>
      <c r="AE2" s="347"/>
      <c r="AF2" s="347"/>
      <c r="AG2" s="347"/>
      <c r="AH2" s="347"/>
      <c r="AI2" s="347"/>
      <c r="AJ2" s="347"/>
      <c r="AK2" s="347"/>
      <c r="AL2" s="347"/>
      <c r="AM2" s="348"/>
    </row>
    <row r="3" spans="1:39" ht="12.75" customHeight="1">
      <c r="A3" s="296"/>
      <c r="B3" s="297"/>
      <c r="C3" s="297"/>
      <c r="D3" s="297"/>
      <c r="E3" s="297"/>
      <c r="F3" s="297"/>
      <c r="G3" s="297"/>
      <c r="H3" s="297"/>
      <c r="I3" s="297"/>
      <c r="J3" s="298"/>
      <c r="K3" s="324"/>
      <c r="L3" s="297"/>
      <c r="M3" s="297"/>
      <c r="N3" s="297"/>
      <c r="O3" s="297"/>
      <c r="P3" s="297"/>
      <c r="Q3" s="297"/>
      <c r="R3" s="297"/>
      <c r="S3" s="297"/>
      <c r="T3" s="297"/>
      <c r="U3" s="297"/>
      <c r="V3" s="297"/>
      <c r="W3" s="297"/>
      <c r="X3" s="297"/>
      <c r="Y3" s="297"/>
      <c r="Z3" s="297"/>
      <c r="AA3" s="297"/>
      <c r="AB3" s="298"/>
      <c r="AC3" s="346"/>
      <c r="AD3" s="347"/>
      <c r="AE3" s="347"/>
      <c r="AF3" s="347"/>
      <c r="AG3" s="347"/>
      <c r="AH3" s="347"/>
      <c r="AI3" s="347"/>
      <c r="AJ3" s="347"/>
      <c r="AK3" s="347"/>
      <c r="AL3" s="347"/>
      <c r="AM3" s="348"/>
    </row>
    <row r="4" spans="1:39" ht="70.5" customHeight="1">
      <c r="A4" s="296"/>
      <c r="B4" s="297"/>
      <c r="C4" s="297"/>
      <c r="D4" s="297"/>
      <c r="E4" s="297"/>
      <c r="F4" s="297"/>
      <c r="G4" s="297"/>
      <c r="H4" s="297"/>
      <c r="I4" s="297"/>
      <c r="J4" s="298"/>
      <c r="K4" s="325"/>
      <c r="L4" s="300"/>
      <c r="M4" s="300"/>
      <c r="N4" s="300"/>
      <c r="O4" s="300"/>
      <c r="P4" s="300"/>
      <c r="Q4" s="300"/>
      <c r="R4" s="300"/>
      <c r="S4" s="300"/>
      <c r="T4" s="300"/>
      <c r="U4" s="300"/>
      <c r="V4" s="300"/>
      <c r="W4" s="300"/>
      <c r="X4" s="300"/>
      <c r="Y4" s="300"/>
      <c r="Z4" s="300"/>
      <c r="AA4" s="300"/>
      <c r="AB4" s="301"/>
      <c r="AC4" s="346"/>
      <c r="AD4" s="347"/>
      <c r="AE4" s="347"/>
      <c r="AF4" s="347"/>
      <c r="AG4" s="347"/>
      <c r="AH4" s="347"/>
      <c r="AI4" s="347"/>
      <c r="AJ4" s="347"/>
      <c r="AK4" s="347"/>
      <c r="AL4" s="347"/>
      <c r="AM4" s="348"/>
    </row>
    <row r="5" spans="1:39" ht="11.25" customHeight="1">
      <c r="A5" s="296"/>
      <c r="B5" s="297"/>
      <c r="C5" s="297"/>
      <c r="D5" s="297"/>
      <c r="E5" s="297"/>
      <c r="F5" s="297"/>
      <c r="G5" s="297"/>
      <c r="H5" s="297"/>
      <c r="I5" s="297"/>
      <c r="J5" s="298"/>
      <c r="K5" s="316" t="str">
        <f>CONCATENATE(Cover!K5)</f>
        <v>DATA SHEETS FOR PRESSURE &amp; SAFETY RELIEF VALVES</v>
      </c>
      <c r="L5" s="317"/>
      <c r="M5" s="317"/>
      <c r="N5" s="317"/>
      <c r="O5" s="317"/>
      <c r="P5" s="317"/>
      <c r="Q5" s="317"/>
      <c r="R5" s="317"/>
      <c r="S5" s="317"/>
      <c r="T5" s="317"/>
      <c r="U5" s="317"/>
      <c r="V5" s="317"/>
      <c r="W5" s="317"/>
      <c r="X5" s="317"/>
      <c r="Y5" s="317"/>
      <c r="Z5" s="317"/>
      <c r="AA5" s="317"/>
      <c r="AB5" s="318"/>
      <c r="AC5" s="346"/>
      <c r="AD5" s="347"/>
      <c r="AE5" s="347"/>
      <c r="AF5" s="347"/>
      <c r="AG5" s="347"/>
      <c r="AH5" s="347"/>
      <c r="AI5" s="347"/>
      <c r="AJ5" s="347"/>
      <c r="AK5" s="347"/>
      <c r="AL5" s="347"/>
      <c r="AM5" s="348"/>
    </row>
    <row r="6" spans="1:39" ht="6.75" customHeight="1">
      <c r="A6" s="296"/>
      <c r="B6" s="297"/>
      <c r="C6" s="297"/>
      <c r="D6" s="297"/>
      <c r="E6" s="297"/>
      <c r="F6" s="297"/>
      <c r="G6" s="297"/>
      <c r="H6" s="297"/>
      <c r="I6" s="297"/>
      <c r="J6" s="298"/>
      <c r="K6" s="319"/>
      <c r="L6" s="320"/>
      <c r="M6" s="320"/>
      <c r="N6" s="320"/>
      <c r="O6" s="320"/>
      <c r="P6" s="320"/>
      <c r="Q6" s="320"/>
      <c r="R6" s="320"/>
      <c r="S6" s="320"/>
      <c r="T6" s="320"/>
      <c r="U6" s="320"/>
      <c r="V6" s="320"/>
      <c r="W6" s="320"/>
      <c r="X6" s="320"/>
      <c r="Y6" s="320"/>
      <c r="Z6" s="320"/>
      <c r="AA6" s="320"/>
      <c r="AB6" s="321"/>
      <c r="AC6" s="346"/>
      <c r="AD6" s="347"/>
      <c r="AE6" s="347"/>
      <c r="AF6" s="347"/>
      <c r="AG6" s="347"/>
      <c r="AH6" s="347"/>
      <c r="AI6" s="347"/>
      <c r="AJ6" s="347"/>
      <c r="AK6" s="347"/>
      <c r="AL6" s="347"/>
      <c r="AM6" s="348"/>
    </row>
    <row r="7" spans="1:39" ht="18" customHeight="1">
      <c r="A7" s="290" t="s">
        <v>12</v>
      </c>
      <c r="B7" s="290"/>
      <c r="C7" s="341"/>
      <c r="D7" s="341"/>
      <c r="E7" s="341"/>
      <c r="F7" s="341"/>
      <c r="G7" s="341"/>
      <c r="H7" s="341"/>
      <c r="I7" s="341"/>
      <c r="J7" s="342"/>
      <c r="K7" s="289" t="s">
        <v>13</v>
      </c>
      <c r="L7" s="289"/>
      <c r="M7" s="289" t="s">
        <v>14</v>
      </c>
      <c r="N7" s="289"/>
      <c r="O7" s="289" t="s">
        <v>15</v>
      </c>
      <c r="P7" s="289"/>
      <c r="Q7" s="289" t="s">
        <v>16</v>
      </c>
      <c r="R7" s="289"/>
      <c r="S7" s="289" t="s">
        <v>17</v>
      </c>
      <c r="T7" s="289"/>
      <c r="U7" s="289" t="s">
        <v>18</v>
      </c>
      <c r="V7" s="289"/>
      <c r="W7" s="315" t="s">
        <v>19</v>
      </c>
      <c r="X7" s="315"/>
      <c r="Y7" s="315"/>
      <c r="Z7" s="289" t="s">
        <v>20</v>
      </c>
      <c r="AA7" s="289"/>
      <c r="AB7" s="289"/>
      <c r="AC7" s="329" t="s">
        <v>465</v>
      </c>
      <c r="AD7" s="330"/>
      <c r="AE7" s="330"/>
      <c r="AF7" s="330"/>
      <c r="AG7" s="330"/>
      <c r="AH7" s="330"/>
      <c r="AI7" s="330"/>
      <c r="AJ7" s="330"/>
      <c r="AK7" s="330"/>
      <c r="AL7" s="331"/>
      <c r="AM7" s="331"/>
    </row>
    <row r="8" spans="1:39" ht="17.25" customHeight="1" thickBot="1">
      <c r="A8" s="286" t="s">
        <v>36</v>
      </c>
      <c r="B8" s="286"/>
      <c r="C8" s="287"/>
      <c r="D8" s="287"/>
      <c r="E8" s="287"/>
      <c r="F8" s="287"/>
      <c r="G8" s="287"/>
      <c r="H8" s="287"/>
      <c r="I8" s="287"/>
      <c r="J8" s="288"/>
      <c r="K8" s="302" t="s">
        <v>37</v>
      </c>
      <c r="L8" s="303"/>
      <c r="M8" s="304" t="s">
        <v>46</v>
      </c>
      <c r="N8" s="305"/>
      <c r="O8" s="302" t="s">
        <v>38</v>
      </c>
      <c r="P8" s="303"/>
      <c r="Q8" s="304" t="s">
        <v>47</v>
      </c>
      <c r="R8" s="305"/>
      <c r="S8" s="302" t="str">
        <f>Cover!S8</f>
        <v>IN</v>
      </c>
      <c r="T8" s="303"/>
      <c r="U8" s="302" t="str">
        <f>Cover!U8</f>
        <v>DT</v>
      </c>
      <c r="V8" s="303"/>
      <c r="W8" s="349" t="str">
        <f>Cover!W8</f>
        <v>0009</v>
      </c>
      <c r="X8" s="350"/>
      <c r="Y8" s="351"/>
      <c r="Z8" s="302" t="str">
        <f>Cover!Z8</f>
        <v>D04</v>
      </c>
      <c r="AA8" s="322"/>
      <c r="AB8" s="303"/>
      <c r="AC8" s="332"/>
      <c r="AD8" s="333"/>
      <c r="AE8" s="333"/>
      <c r="AF8" s="333"/>
      <c r="AG8" s="333"/>
      <c r="AH8" s="333"/>
      <c r="AI8" s="333"/>
      <c r="AJ8" s="333"/>
      <c r="AK8" s="333"/>
      <c r="AL8" s="334"/>
      <c r="AM8" s="334"/>
    </row>
    <row r="9" spans="1:39" ht="12" customHeight="1" thickBot="1">
      <c r="A9" s="65"/>
      <c r="B9" s="65"/>
      <c r="C9" s="66"/>
      <c r="D9" s="65"/>
      <c r="E9" s="65"/>
      <c r="F9" s="65"/>
      <c r="G9" s="65"/>
      <c r="H9" s="67"/>
      <c r="I9" s="65"/>
      <c r="J9" s="65"/>
      <c r="K9" s="65"/>
      <c r="L9" s="65"/>
      <c r="M9" s="65"/>
      <c r="N9" s="65"/>
      <c r="O9" s="65"/>
      <c r="P9" s="65"/>
      <c r="Q9" s="65"/>
      <c r="R9" s="65"/>
      <c r="S9" s="65"/>
      <c r="T9" s="68"/>
      <c r="U9" s="66"/>
      <c r="V9" s="66"/>
      <c r="W9" s="66"/>
      <c r="X9" s="69"/>
      <c r="Y9" s="69"/>
      <c r="Z9" s="69"/>
      <c r="AA9" s="69"/>
      <c r="AB9" s="69"/>
      <c r="AC9" s="68"/>
      <c r="AD9" s="66"/>
      <c r="AE9" s="66"/>
      <c r="AF9" s="66"/>
      <c r="AG9" s="69"/>
      <c r="AH9" s="69"/>
      <c r="AI9" s="69"/>
      <c r="AJ9" s="69"/>
      <c r="AK9" s="69"/>
      <c r="AL9" s="69"/>
      <c r="AM9" s="69"/>
    </row>
    <row r="10" spans="1:39" ht="15.75" customHeight="1" thickBot="1">
      <c r="A10" s="485" t="s">
        <v>91</v>
      </c>
      <c r="B10" s="486"/>
      <c r="C10" s="486"/>
      <c r="D10" s="486"/>
      <c r="E10" s="486"/>
      <c r="F10" s="486"/>
      <c r="G10" s="486"/>
      <c r="H10" s="486"/>
      <c r="I10" s="486"/>
      <c r="J10" s="486"/>
      <c r="K10" s="486"/>
      <c r="L10" s="486"/>
      <c r="M10" s="486"/>
      <c r="N10" s="486"/>
      <c r="O10" s="486"/>
      <c r="P10" s="486"/>
      <c r="Q10" s="486"/>
      <c r="R10" s="486"/>
      <c r="S10" s="486"/>
      <c r="T10" s="486"/>
      <c r="U10" s="486"/>
      <c r="V10" s="486"/>
      <c r="W10" s="486"/>
      <c r="X10" s="486"/>
      <c r="Y10" s="486"/>
      <c r="Z10" s="486"/>
      <c r="AA10" s="486"/>
      <c r="AB10" s="486"/>
      <c r="AC10" s="486"/>
      <c r="AD10" s="486"/>
      <c r="AE10" s="486"/>
      <c r="AF10" s="486"/>
      <c r="AG10" s="486"/>
      <c r="AH10" s="486"/>
      <c r="AI10" s="486"/>
      <c r="AJ10" s="486"/>
      <c r="AK10" s="486"/>
      <c r="AL10" s="486"/>
      <c r="AM10" s="487"/>
    </row>
    <row r="11" spans="1:39" s="6" customFormat="1" ht="15.75" customHeight="1">
      <c r="A11" s="395" t="s">
        <v>92</v>
      </c>
      <c r="B11" s="396"/>
      <c r="C11" s="396"/>
      <c r="D11" s="396"/>
      <c r="E11" s="396"/>
      <c r="F11" s="396"/>
      <c r="G11" s="397"/>
      <c r="H11" s="158">
        <v>1</v>
      </c>
      <c r="I11" s="488" t="s">
        <v>93</v>
      </c>
      <c r="J11" s="489"/>
      <c r="K11" s="489"/>
      <c r="L11" s="489"/>
      <c r="M11" s="489"/>
      <c r="N11" s="489"/>
      <c r="O11" s="489"/>
      <c r="P11" s="489"/>
      <c r="Q11" s="489"/>
      <c r="R11" s="489"/>
      <c r="S11" s="489"/>
      <c r="T11" s="489"/>
      <c r="U11" s="490"/>
      <c r="V11" s="421" t="s">
        <v>202</v>
      </c>
      <c r="W11" s="422"/>
      <c r="X11" s="422"/>
      <c r="Y11" s="422"/>
      <c r="Z11" s="422"/>
      <c r="AA11" s="422"/>
      <c r="AB11" s="422"/>
      <c r="AC11" s="422"/>
      <c r="AD11" s="422"/>
      <c r="AE11" s="422"/>
      <c r="AF11" s="422"/>
      <c r="AG11" s="422"/>
      <c r="AH11" s="422"/>
      <c r="AI11" s="422"/>
      <c r="AJ11" s="422"/>
      <c r="AK11" s="422"/>
      <c r="AL11" s="422"/>
      <c r="AM11" s="491"/>
    </row>
    <row r="12" spans="1:39" s="6" customFormat="1" ht="14.1" customHeight="1">
      <c r="A12" s="377"/>
      <c r="B12" s="378"/>
      <c r="C12" s="378"/>
      <c r="D12" s="378"/>
      <c r="E12" s="378"/>
      <c r="F12" s="378"/>
      <c r="G12" s="379"/>
      <c r="H12" s="159">
        <v>2</v>
      </c>
      <c r="I12" s="401" t="s">
        <v>94</v>
      </c>
      <c r="J12" s="402"/>
      <c r="K12" s="402"/>
      <c r="L12" s="402"/>
      <c r="M12" s="402"/>
      <c r="N12" s="402"/>
      <c r="O12" s="402"/>
      <c r="P12" s="402"/>
      <c r="Q12" s="402"/>
      <c r="R12" s="402"/>
      <c r="S12" s="402"/>
      <c r="T12" s="402"/>
      <c r="U12" s="403"/>
      <c r="V12" s="492" t="s">
        <v>90</v>
      </c>
      <c r="W12" s="493"/>
      <c r="X12" s="493"/>
      <c r="Y12" s="493"/>
      <c r="Z12" s="493"/>
      <c r="AA12" s="493"/>
      <c r="AB12" s="493"/>
      <c r="AC12" s="493"/>
      <c r="AD12" s="493"/>
      <c r="AE12" s="493"/>
      <c r="AF12" s="493"/>
      <c r="AG12" s="493"/>
      <c r="AH12" s="493"/>
      <c r="AI12" s="493"/>
      <c r="AJ12" s="493"/>
      <c r="AK12" s="493"/>
      <c r="AL12" s="493"/>
      <c r="AM12" s="494"/>
    </row>
    <row r="13" spans="1:39" s="6" customFormat="1" ht="12.75" customHeight="1">
      <c r="A13" s="377"/>
      <c r="B13" s="378"/>
      <c r="C13" s="378"/>
      <c r="D13" s="378"/>
      <c r="E13" s="378"/>
      <c r="F13" s="378"/>
      <c r="G13" s="379"/>
      <c r="H13" s="159">
        <v>3</v>
      </c>
      <c r="I13" s="401" t="s">
        <v>95</v>
      </c>
      <c r="J13" s="402"/>
      <c r="K13" s="402"/>
      <c r="L13" s="402"/>
      <c r="M13" s="402"/>
      <c r="N13" s="434"/>
      <c r="O13" s="401" t="s">
        <v>96</v>
      </c>
      <c r="P13" s="402"/>
      <c r="Q13" s="402"/>
      <c r="R13" s="402"/>
      <c r="S13" s="402"/>
      <c r="T13" s="402"/>
      <c r="U13" s="403"/>
      <c r="V13" s="495" t="s">
        <v>203</v>
      </c>
      <c r="W13" s="469"/>
      <c r="X13" s="469"/>
      <c r="Y13" s="469"/>
      <c r="Z13" s="469"/>
      <c r="AA13" s="469"/>
      <c r="AB13" s="469"/>
      <c r="AC13" s="478"/>
      <c r="AD13" s="496" t="s">
        <v>97</v>
      </c>
      <c r="AE13" s="497"/>
      <c r="AF13" s="497"/>
      <c r="AG13" s="497"/>
      <c r="AH13" s="497"/>
      <c r="AI13" s="497"/>
      <c r="AJ13" s="497"/>
      <c r="AK13" s="497"/>
      <c r="AL13" s="497"/>
      <c r="AM13" s="498"/>
    </row>
    <row r="14" spans="1:39" s="6" customFormat="1" ht="12.75" customHeight="1">
      <c r="A14" s="377"/>
      <c r="B14" s="378"/>
      <c r="C14" s="378"/>
      <c r="D14" s="378"/>
      <c r="E14" s="378"/>
      <c r="F14" s="378"/>
      <c r="G14" s="379"/>
      <c r="H14" s="159">
        <v>4</v>
      </c>
      <c r="I14" s="401" t="s">
        <v>330</v>
      </c>
      <c r="J14" s="402"/>
      <c r="K14" s="402"/>
      <c r="L14" s="402"/>
      <c r="M14" s="402"/>
      <c r="N14" s="434"/>
      <c r="O14" s="401" t="s">
        <v>83</v>
      </c>
      <c r="P14" s="402"/>
      <c r="Q14" s="402" t="s">
        <v>83</v>
      </c>
      <c r="R14" s="402"/>
      <c r="S14" s="402"/>
      <c r="T14" s="402"/>
      <c r="U14" s="403"/>
      <c r="V14" s="468" t="s">
        <v>335</v>
      </c>
      <c r="W14" s="469"/>
      <c r="X14" s="469"/>
      <c r="Y14" s="469"/>
      <c r="Z14" s="469"/>
      <c r="AA14" s="469"/>
      <c r="AB14" s="469"/>
      <c r="AC14" s="478"/>
      <c r="AD14" s="479" t="s">
        <v>327</v>
      </c>
      <c r="AE14" s="480"/>
      <c r="AF14" s="480"/>
      <c r="AG14" s="480"/>
      <c r="AH14" s="480"/>
      <c r="AI14" s="480"/>
      <c r="AJ14" s="480"/>
      <c r="AK14" s="480"/>
      <c r="AL14" s="480"/>
      <c r="AM14" s="481"/>
    </row>
    <row r="15" spans="1:39" s="6" customFormat="1" ht="12.75" customHeight="1">
      <c r="A15" s="377"/>
      <c r="B15" s="378"/>
      <c r="C15" s="378"/>
      <c r="D15" s="378"/>
      <c r="E15" s="378"/>
      <c r="F15" s="378"/>
      <c r="G15" s="379"/>
      <c r="H15" s="159">
        <v>5</v>
      </c>
      <c r="I15" s="401" t="s">
        <v>98</v>
      </c>
      <c r="J15" s="402"/>
      <c r="K15" s="402"/>
      <c r="L15" s="402"/>
      <c r="M15" s="402"/>
      <c r="N15" s="402"/>
      <c r="O15" s="402"/>
      <c r="P15" s="402"/>
      <c r="Q15" s="402"/>
      <c r="R15" s="402"/>
      <c r="S15" s="402"/>
      <c r="T15" s="402"/>
      <c r="U15" s="403"/>
      <c r="V15" s="482" t="s">
        <v>257</v>
      </c>
      <c r="W15" s="483"/>
      <c r="X15" s="483"/>
      <c r="Y15" s="483"/>
      <c r="Z15" s="483"/>
      <c r="AA15" s="483"/>
      <c r="AB15" s="483"/>
      <c r="AC15" s="483"/>
      <c r="AD15" s="483"/>
      <c r="AE15" s="483"/>
      <c r="AF15" s="483"/>
      <c r="AG15" s="483"/>
      <c r="AH15" s="483"/>
      <c r="AI15" s="483"/>
      <c r="AJ15" s="483"/>
      <c r="AK15" s="483"/>
      <c r="AL15" s="483"/>
      <c r="AM15" s="484"/>
    </row>
    <row r="16" spans="1:39" s="6" customFormat="1" ht="12.75" customHeight="1">
      <c r="A16" s="377"/>
      <c r="B16" s="378"/>
      <c r="C16" s="378"/>
      <c r="D16" s="378"/>
      <c r="E16" s="378"/>
      <c r="F16" s="378"/>
      <c r="G16" s="379"/>
      <c r="H16" s="159">
        <v>6</v>
      </c>
      <c r="I16" s="401" t="s">
        <v>99</v>
      </c>
      <c r="J16" s="402"/>
      <c r="K16" s="402"/>
      <c r="L16" s="402"/>
      <c r="M16" s="402"/>
      <c r="N16" s="402"/>
      <c r="O16" s="402"/>
      <c r="P16" s="402"/>
      <c r="Q16" s="402"/>
      <c r="R16" s="402"/>
      <c r="S16" s="402"/>
      <c r="T16" s="402"/>
      <c r="U16" s="403"/>
      <c r="V16" s="499" t="s">
        <v>97</v>
      </c>
      <c r="W16" s="500"/>
      <c r="X16" s="500"/>
      <c r="Y16" s="500"/>
      <c r="Z16" s="500"/>
      <c r="AA16" s="500"/>
      <c r="AB16" s="500"/>
      <c r="AC16" s="500"/>
      <c r="AD16" s="500"/>
      <c r="AE16" s="500"/>
      <c r="AF16" s="500"/>
      <c r="AG16" s="500"/>
      <c r="AH16" s="500"/>
      <c r="AI16" s="500"/>
      <c r="AJ16" s="500"/>
      <c r="AK16" s="500"/>
      <c r="AL16" s="500"/>
      <c r="AM16" s="501"/>
    </row>
    <row r="17" spans="1:39" s="6" customFormat="1" ht="12.75" customHeight="1">
      <c r="A17" s="377"/>
      <c r="B17" s="378"/>
      <c r="C17" s="378"/>
      <c r="D17" s="378"/>
      <c r="E17" s="378"/>
      <c r="F17" s="378"/>
      <c r="G17" s="379"/>
      <c r="H17" s="160">
        <v>7</v>
      </c>
      <c r="I17" s="401" t="s">
        <v>100</v>
      </c>
      <c r="J17" s="402"/>
      <c r="K17" s="402"/>
      <c r="L17" s="402"/>
      <c r="M17" s="402"/>
      <c r="N17" s="402"/>
      <c r="O17" s="116"/>
      <c r="P17" s="116"/>
      <c r="Q17" s="116"/>
      <c r="R17" s="116"/>
      <c r="S17" s="116"/>
      <c r="T17" s="116"/>
      <c r="U17" s="117"/>
      <c r="V17" s="118" t="s">
        <v>283</v>
      </c>
      <c r="W17" s="119"/>
      <c r="X17" s="119"/>
      <c r="Y17" s="119"/>
      <c r="Z17" s="119"/>
      <c r="AA17" s="119"/>
      <c r="AB17" s="119"/>
      <c r="AC17" s="119"/>
      <c r="AD17" s="119"/>
      <c r="AE17" s="119"/>
      <c r="AF17" s="119"/>
      <c r="AG17" s="119"/>
      <c r="AH17" s="119"/>
      <c r="AI17" s="119"/>
      <c r="AJ17" s="119"/>
      <c r="AK17" s="119"/>
      <c r="AL17" s="119"/>
      <c r="AM17" s="120"/>
    </row>
    <row r="18" spans="1:39" s="6" customFormat="1" ht="12.75" customHeight="1" thickBot="1">
      <c r="A18" s="417"/>
      <c r="B18" s="418"/>
      <c r="C18" s="418"/>
      <c r="D18" s="418"/>
      <c r="E18" s="418"/>
      <c r="F18" s="418"/>
      <c r="G18" s="419"/>
      <c r="H18" s="160">
        <v>8</v>
      </c>
      <c r="I18" s="401" t="s">
        <v>101</v>
      </c>
      <c r="J18" s="402"/>
      <c r="K18" s="402"/>
      <c r="L18" s="402"/>
      <c r="M18" s="402"/>
      <c r="N18" s="402"/>
      <c r="O18" s="402"/>
      <c r="P18" s="402"/>
      <c r="Q18" s="402"/>
      <c r="R18" s="402"/>
      <c r="S18" s="402"/>
      <c r="T18" s="402"/>
      <c r="U18" s="403"/>
      <c r="V18" s="495" t="s">
        <v>240</v>
      </c>
      <c r="W18" s="497"/>
      <c r="X18" s="497"/>
      <c r="Y18" s="497"/>
      <c r="Z18" s="497"/>
      <c r="AA18" s="497"/>
      <c r="AB18" s="497"/>
      <c r="AC18" s="497"/>
      <c r="AD18" s="497"/>
      <c r="AE18" s="497"/>
      <c r="AF18" s="497"/>
      <c r="AG18" s="497"/>
      <c r="AH18" s="497"/>
      <c r="AI18" s="497"/>
      <c r="AJ18" s="497"/>
      <c r="AK18" s="497"/>
      <c r="AL18" s="497"/>
      <c r="AM18" s="498"/>
    </row>
    <row r="19" spans="1:39" s="6" customFormat="1" ht="12.75" customHeight="1">
      <c r="A19" s="395" t="s">
        <v>103</v>
      </c>
      <c r="B19" s="396"/>
      <c r="C19" s="396"/>
      <c r="D19" s="396"/>
      <c r="E19" s="396"/>
      <c r="F19" s="396"/>
      <c r="G19" s="397"/>
      <c r="H19" s="158">
        <v>9</v>
      </c>
      <c r="I19" s="398" t="s">
        <v>104</v>
      </c>
      <c r="J19" s="399"/>
      <c r="K19" s="399"/>
      <c r="L19" s="399"/>
      <c r="M19" s="399"/>
      <c r="N19" s="399"/>
      <c r="O19" s="399"/>
      <c r="P19" s="399"/>
      <c r="Q19" s="399"/>
      <c r="R19" s="399"/>
      <c r="S19" s="399"/>
      <c r="T19" s="399"/>
      <c r="U19" s="400"/>
      <c r="V19" s="435" t="s">
        <v>337</v>
      </c>
      <c r="W19" s="436"/>
      <c r="X19" s="436"/>
      <c r="Y19" s="436"/>
      <c r="Z19" s="436"/>
      <c r="AA19" s="436"/>
      <c r="AB19" s="436"/>
      <c r="AC19" s="436"/>
      <c r="AD19" s="436"/>
      <c r="AE19" s="436"/>
      <c r="AF19" s="436"/>
      <c r="AG19" s="436"/>
      <c r="AH19" s="436"/>
      <c r="AI19" s="436"/>
      <c r="AJ19" s="436"/>
      <c r="AK19" s="436"/>
      <c r="AL19" s="436"/>
      <c r="AM19" s="502"/>
    </row>
    <row r="20" spans="1:39" s="6" customFormat="1" ht="24" customHeight="1">
      <c r="A20" s="377"/>
      <c r="B20" s="378"/>
      <c r="C20" s="378"/>
      <c r="D20" s="378"/>
      <c r="E20" s="378"/>
      <c r="F20" s="378"/>
      <c r="G20" s="379"/>
      <c r="H20" s="161">
        <v>10</v>
      </c>
      <c r="I20" s="452" t="s">
        <v>106</v>
      </c>
      <c r="J20" s="453"/>
      <c r="K20" s="453"/>
      <c r="L20" s="453"/>
      <c r="M20" s="453"/>
      <c r="N20" s="454"/>
      <c r="O20" s="401" t="s">
        <v>107</v>
      </c>
      <c r="P20" s="402"/>
      <c r="Q20" s="402"/>
      <c r="R20" s="402"/>
      <c r="S20" s="402"/>
      <c r="T20" s="402"/>
      <c r="U20" s="403"/>
      <c r="V20" s="468" t="s">
        <v>108</v>
      </c>
      <c r="W20" s="469"/>
      <c r="X20" s="469"/>
      <c r="Y20" s="469"/>
      <c r="Z20" s="469"/>
      <c r="AA20" s="469"/>
      <c r="AB20" s="469"/>
      <c r="AC20" s="469"/>
      <c r="AD20" s="469"/>
      <c r="AE20" s="469"/>
      <c r="AF20" s="469"/>
      <c r="AG20" s="469"/>
      <c r="AH20" s="469"/>
      <c r="AI20" s="469"/>
      <c r="AJ20" s="469"/>
      <c r="AK20" s="469"/>
      <c r="AL20" s="469"/>
      <c r="AM20" s="470"/>
    </row>
    <row r="21" spans="1:39" s="6" customFormat="1" ht="24.95" customHeight="1">
      <c r="A21" s="377"/>
      <c r="B21" s="378"/>
      <c r="C21" s="378"/>
      <c r="D21" s="378"/>
      <c r="E21" s="378"/>
      <c r="F21" s="378"/>
      <c r="G21" s="379"/>
      <c r="H21" s="162">
        <v>11</v>
      </c>
      <c r="I21" s="458"/>
      <c r="J21" s="459"/>
      <c r="K21" s="459"/>
      <c r="L21" s="459"/>
      <c r="M21" s="459"/>
      <c r="N21" s="460"/>
      <c r="O21" s="401" t="s">
        <v>109</v>
      </c>
      <c r="P21" s="402"/>
      <c r="Q21" s="402"/>
      <c r="R21" s="402"/>
      <c r="S21" s="402"/>
      <c r="T21" s="402"/>
      <c r="U21" s="403"/>
      <c r="V21" s="468" t="s">
        <v>253</v>
      </c>
      <c r="W21" s="469"/>
      <c r="X21" s="469"/>
      <c r="Y21" s="469"/>
      <c r="Z21" s="469"/>
      <c r="AA21" s="469"/>
      <c r="AB21" s="469"/>
      <c r="AC21" s="469"/>
      <c r="AD21" s="469"/>
      <c r="AE21" s="469"/>
      <c r="AF21" s="469"/>
      <c r="AG21" s="469"/>
      <c r="AH21" s="469"/>
      <c r="AI21" s="469"/>
      <c r="AJ21" s="469"/>
      <c r="AK21" s="469"/>
      <c r="AL21" s="469"/>
      <c r="AM21" s="470"/>
    </row>
    <row r="22" spans="1:39" s="6" customFormat="1" ht="12.75" customHeight="1" thickBot="1">
      <c r="A22" s="417"/>
      <c r="B22" s="418"/>
      <c r="C22" s="418"/>
      <c r="D22" s="418"/>
      <c r="E22" s="418"/>
      <c r="F22" s="418"/>
      <c r="G22" s="419"/>
      <c r="H22" s="163">
        <v>12</v>
      </c>
      <c r="I22" s="407" t="s">
        <v>111</v>
      </c>
      <c r="J22" s="408"/>
      <c r="K22" s="408"/>
      <c r="L22" s="408"/>
      <c r="M22" s="408"/>
      <c r="N22" s="408"/>
      <c r="O22" s="408"/>
      <c r="P22" s="408"/>
      <c r="Q22" s="408"/>
      <c r="R22" s="408"/>
      <c r="S22" s="408"/>
      <c r="T22" s="408"/>
      <c r="U22" s="409"/>
      <c r="V22" s="538" t="s">
        <v>112</v>
      </c>
      <c r="W22" s="539"/>
      <c r="X22" s="539"/>
      <c r="Y22" s="539"/>
      <c r="Z22" s="539"/>
      <c r="AA22" s="539"/>
      <c r="AB22" s="539"/>
      <c r="AC22" s="539"/>
      <c r="AD22" s="539"/>
      <c r="AE22" s="539"/>
      <c r="AF22" s="539"/>
      <c r="AG22" s="539"/>
      <c r="AH22" s="539"/>
      <c r="AI22" s="539"/>
      <c r="AJ22" s="539"/>
      <c r="AK22" s="539"/>
      <c r="AL22" s="539"/>
      <c r="AM22" s="540"/>
    </row>
    <row r="23" spans="1:39" s="6" customFormat="1" ht="12.75" customHeight="1">
      <c r="A23" s="395" t="s">
        <v>113</v>
      </c>
      <c r="B23" s="396"/>
      <c r="C23" s="396"/>
      <c r="D23" s="396"/>
      <c r="E23" s="396"/>
      <c r="F23" s="396"/>
      <c r="G23" s="397"/>
      <c r="H23" s="158">
        <v>13</v>
      </c>
      <c r="I23" s="401" t="s">
        <v>84</v>
      </c>
      <c r="J23" s="402"/>
      <c r="K23" s="402"/>
      <c r="L23" s="402"/>
      <c r="M23" s="402"/>
      <c r="N23" s="434"/>
      <c r="O23" s="401" t="s">
        <v>114</v>
      </c>
      <c r="P23" s="402"/>
      <c r="Q23" s="402"/>
      <c r="R23" s="402"/>
      <c r="S23" s="402"/>
      <c r="T23" s="402"/>
      <c r="U23" s="403"/>
      <c r="V23" s="121" t="s">
        <v>90</v>
      </c>
      <c r="W23" s="122"/>
      <c r="X23" s="122"/>
      <c r="Y23" s="122"/>
      <c r="Z23" s="122"/>
      <c r="AA23" s="122"/>
      <c r="AB23" s="122"/>
      <c r="AC23" s="122"/>
      <c r="AD23" s="122"/>
      <c r="AE23" s="123"/>
      <c r="AF23" s="124" t="s">
        <v>115</v>
      </c>
      <c r="AG23" s="122"/>
      <c r="AH23" s="122"/>
      <c r="AI23" s="122"/>
      <c r="AJ23" s="122"/>
      <c r="AK23" s="122"/>
      <c r="AL23" s="122"/>
      <c r="AM23" s="125"/>
    </row>
    <row r="24" spans="1:39" s="6" customFormat="1" ht="12.75" customHeight="1">
      <c r="A24" s="377"/>
      <c r="B24" s="378"/>
      <c r="C24" s="378"/>
      <c r="D24" s="378"/>
      <c r="E24" s="378"/>
      <c r="F24" s="378"/>
      <c r="G24" s="379"/>
      <c r="H24" s="159">
        <v>14</v>
      </c>
      <c r="I24" s="401" t="s">
        <v>116</v>
      </c>
      <c r="J24" s="402"/>
      <c r="K24" s="402"/>
      <c r="L24" s="402"/>
      <c r="M24" s="402"/>
      <c r="N24" s="402"/>
      <c r="O24" s="402"/>
      <c r="P24" s="402"/>
      <c r="Q24" s="402"/>
      <c r="R24" s="402"/>
      <c r="S24" s="402"/>
      <c r="T24" s="402"/>
      <c r="U24" s="403"/>
      <c r="V24" s="532">
        <v>8664</v>
      </c>
      <c r="W24" s="533"/>
      <c r="X24" s="533"/>
      <c r="Y24" s="533"/>
      <c r="Z24" s="533"/>
      <c r="AA24" s="533"/>
      <c r="AB24" s="533"/>
      <c r="AC24" s="533"/>
      <c r="AD24" s="533"/>
      <c r="AE24" s="533"/>
      <c r="AF24" s="533"/>
      <c r="AG24" s="533"/>
      <c r="AH24" s="126" t="s">
        <v>117</v>
      </c>
      <c r="AI24" s="127"/>
      <c r="AJ24" s="127"/>
      <c r="AK24" s="127"/>
      <c r="AL24" s="127"/>
      <c r="AM24" s="128"/>
    </row>
    <row r="25" spans="1:39" s="6" customFormat="1" ht="12.75" customHeight="1">
      <c r="A25" s="377"/>
      <c r="B25" s="378"/>
      <c r="C25" s="378"/>
      <c r="D25" s="378"/>
      <c r="E25" s="378"/>
      <c r="F25" s="378"/>
      <c r="G25" s="379"/>
      <c r="H25" s="159">
        <v>15</v>
      </c>
      <c r="I25" s="401" t="s">
        <v>118</v>
      </c>
      <c r="J25" s="402"/>
      <c r="K25" s="402"/>
      <c r="L25" s="402"/>
      <c r="M25" s="402"/>
      <c r="N25" s="434"/>
      <c r="O25" s="401" t="s">
        <v>119</v>
      </c>
      <c r="P25" s="402"/>
      <c r="Q25" s="402"/>
      <c r="R25" s="402"/>
      <c r="S25" s="402"/>
      <c r="T25" s="402"/>
      <c r="U25" s="403"/>
      <c r="V25" s="477" t="s">
        <v>242</v>
      </c>
      <c r="W25" s="465"/>
      <c r="X25" s="465" t="s">
        <v>120</v>
      </c>
      <c r="Y25" s="465"/>
      <c r="Z25" s="465"/>
      <c r="AA25" s="465"/>
      <c r="AB25" s="465"/>
      <c r="AC25" s="465"/>
      <c r="AD25" s="465"/>
      <c r="AE25" s="466"/>
      <c r="AF25" s="541">
        <f>V25/29</f>
        <v>0.84551724137931028</v>
      </c>
      <c r="AG25" s="450"/>
      <c r="AH25" s="450"/>
      <c r="AI25" s="450"/>
      <c r="AJ25" s="426" t="s">
        <v>121</v>
      </c>
      <c r="AK25" s="426"/>
      <c r="AL25" s="426"/>
      <c r="AM25" s="129"/>
    </row>
    <row r="26" spans="1:39" s="6" customFormat="1" ht="12.75" customHeight="1">
      <c r="A26" s="377"/>
      <c r="B26" s="378"/>
      <c r="C26" s="378"/>
      <c r="D26" s="378"/>
      <c r="E26" s="378"/>
      <c r="F26" s="378"/>
      <c r="G26" s="379"/>
      <c r="H26" s="159">
        <v>16</v>
      </c>
      <c r="I26" s="401" t="s">
        <v>122</v>
      </c>
      <c r="J26" s="402"/>
      <c r="K26" s="402"/>
      <c r="L26" s="402"/>
      <c r="M26" s="402"/>
      <c r="N26" s="434"/>
      <c r="O26" s="401" t="s">
        <v>123</v>
      </c>
      <c r="P26" s="402"/>
      <c r="Q26" s="402"/>
      <c r="R26" s="402"/>
      <c r="S26" s="402"/>
      <c r="T26" s="402"/>
      <c r="U26" s="403"/>
      <c r="V26" s="134"/>
      <c r="W26" s="130"/>
      <c r="X26" s="450" t="s">
        <v>250</v>
      </c>
      <c r="Y26" s="450"/>
      <c r="Z26" s="450"/>
      <c r="AA26" s="450"/>
      <c r="AB26" s="450"/>
      <c r="AC26" s="450"/>
      <c r="AD26" s="450"/>
      <c r="AE26" s="131"/>
      <c r="AF26" s="426">
        <v>62</v>
      </c>
      <c r="AG26" s="426"/>
      <c r="AH26" s="426" t="s">
        <v>124</v>
      </c>
      <c r="AI26" s="426"/>
      <c r="AJ26" s="130"/>
      <c r="AK26" s="130"/>
      <c r="AL26" s="130"/>
      <c r="AM26" s="129"/>
    </row>
    <row r="27" spans="1:39" s="6" customFormat="1" ht="12.75" customHeight="1">
      <c r="A27" s="377"/>
      <c r="B27" s="378"/>
      <c r="C27" s="378"/>
      <c r="D27" s="378"/>
      <c r="E27" s="378"/>
      <c r="F27" s="378"/>
      <c r="G27" s="379"/>
      <c r="H27" s="159">
        <v>17</v>
      </c>
      <c r="I27" s="401" t="s">
        <v>125</v>
      </c>
      <c r="J27" s="402"/>
      <c r="K27" s="402"/>
      <c r="L27" s="402"/>
      <c r="M27" s="402"/>
      <c r="N27" s="434"/>
      <c r="O27" s="401" t="s">
        <v>126</v>
      </c>
      <c r="P27" s="402"/>
      <c r="Q27" s="402"/>
      <c r="R27" s="402"/>
      <c r="S27" s="402"/>
      <c r="T27" s="402"/>
      <c r="U27" s="403"/>
      <c r="V27" s="463"/>
      <c r="W27" s="464"/>
      <c r="X27" s="426">
        <v>142.30000000000001</v>
      </c>
      <c r="Y27" s="426"/>
      <c r="Z27" s="130"/>
      <c r="AA27" s="450" t="s">
        <v>127</v>
      </c>
      <c r="AB27" s="450"/>
      <c r="AC27" s="131"/>
      <c r="AD27" s="131"/>
      <c r="AE27" s="131"/>
      <c r="AF27" s="426">
        <v>142.30000000000001</v>
      </c>
      <c r="AG27" s="426"/>
      <c r="AH27" s="130" t="s">
        <v>128</v>
      </c>
      <c r="AI27" s="130"/>
      <c r="AJ27" s="130"/>
      <c r="AK27" s="130"/>
      <c r="AL27" s="130"/>
      <c r="AM27" s="129"/>
    </row>
    <row r="28" spans="1:39" s="6" customFormat="1" ht="12.75" customHeight="1">
      <c r="A28" s="377"/>
      <c r="B28" s="378"/>
      <c r="C28" s="378"/>
      <c r="D28" s="378"/>
      <c r="E28" s="378"/>
      <c r="F28" s="378"/>
      <c r="G28" s="379"/>
      <c r="H28" s="159">
        <v>18</v>
      </c>
      <c r="I28" s="452" t="s">
        <v>129</v>
      </c>
      <c r="J28" s="453"/>
      <c r="K28" s="453"/>
      <c r="L28" s="453"/>
      <c r="M28" s="453"/>
      <c r="N28" s="454"/>
      <c r="O28" s="401" t="s">
        <v>130</v>
      </c>
      <c r="P28" s="402"/>
      <c r="Q28" s="402"/>
      <c r="R28" s="402"/>
      <c r="S28" s="402"/>
      <c r="T28" s="402"/>
      <c r="U28" s="403"/>
      <c r="V28" s="132"/>
      <c r="W28" s="130"/>
      <c r="X28" s="130"/>
      <c r="Y28" s="130"/>
      <c r="Z28" s="130"/>
      <c r="AA28" s="461" t="s">
        <v>97</v>
      </c>
      <c r="AB28" s="439"/>
      <c r="AC28" s="439"/>
      <c r="AD28" s="439"/>
      <c r="AE28" s="462"/>
      <c r="AF28" s="462"/>
      <c r="AG28" s="131"/>
      <c r="AH28" s="133" t="s">
        <v>124</v>
      </c>
      <c r="AI28" s="130"/>
      <c r="AJ28" s="130"/>
      <c r="AK28" s="130"/>
      <c r="AL28" s="130"/>
      <c r="AM28" s="129"/>
    </row>
    <row r="29" spans="1:39" s="6" customFormat="1" ht="12.75" customHeight="1">
      <c r="A29" s="377"/>
      <c r="B29" s="378"/>
      <c r="C29" s="378"/>
      <c r="D29" s="378"/>
      <c r="E29" s="378"/>
      <c r="F29" s="378"/>
      <c r="G29" s="379"/>
      <c r="H29" s="159">
        <v>19</v>
      </c>
      <c r="I29" s="455"/>
      <c r="J29" s="456"/>
      <c r="K29" s="456"/>
      <c r="L29" s="456"/>
      <c r="M29" s="456"/>
      <c r="N29" s="457"/>
      <c r="O29" s="401" t="s">
        <v>131</v>
      </c>
      <c r="P29" s="402"/>
      <c r="Q29" s="402"/>
      <c r="R29" s="402"/>
      <c r="S29" s="402"/>
      <c r="T29" s="402"/>
      <c r="U29" s="403"/>
      <c r="V29" s="134"/>
      <c r="W29" s="130"/>
      <c r="X29" s="130"/>
      <c r="Y29" s="130"/>
      <c r="Z29" s="130"/>
      <c r="AA29" s="439">
        <v>1</v>
      </c>
      <c r="AB29" s="439"/>
      <c r="AC29" s="439"/>
      <c r="AD29" s="439"/>
      <c r="AE29" s="462"/>
      <c r="AF29" s="462"/>
      <c r="AG29" s="131"/>
      <c r="AH29" s="133" t="s">
        <v>124</v>
      </c>
      <c r="AI29" s="130"/>
      <c r="AJ29" s="130"/>
      <c r="AK29" s="130"/>
      <c r="AL29" s="130"/>
      <c r="AM29" s="129"/>
    </row>
    <row r="30" spans="1:39" s="6" customFormat="1" ht="12.75" customHeight="1">
      <c r="A30" s="377"/>
      <c r="B30" s="378"/>
      <c r="C30" s="378"/>
      <c r="D30" s="378"/>
      <c r="E30" s="378"/>
      <c r="F30" s="378"/>
      <c r="G30" s="379"/>
      <c r="H30" s="159">
        <v>20</v>
      </c>
      <c r="I30" s="458"/>
      <c r="J30" s="459"/>
      <c r="K30" s="459"/>
      <c r="L30" s="459"/>
      <c r="M30" s="459"/>
      <c r="N30" s="460"/>
      <c r="O30" s="401" t="s">
        <v>132</v>
      </c>
      <c r="P30" s="402"/>
      <c r="Q30" s="402"/>
      <c r="R30" s="402"/>
      <c r="S30" s="402"/>
      <c r="T30" s="402"/>
      <c r="U30" s="403"/>
      <c r="V30" s="134"/>
      <c r="W30" s="130"/>
      <c r="X30" s="130"/>
      <c r="Y30" s="130"/>
      <c r="Z30" s="130"/>
      <c r="AA30" s="439">
        <v>1</v>
      </c>
      <c r="AB30" s="439"/>
      <c r="AC30" s="439"/>
      <c r="AD30" s="439"/>
      <c r="AE30" s="462"/>
      <c r="AF30" s="462"/>
      <c r="AG30" s="131"/>
      <c r="AH30" s="133" t="s">
        <v>124</v>
      </c>
      <c r="AI30" s="130"/>
      <c r="AJ30" s="130"/>
      <c r="AK30" s="130"/>
      <c r="AL30" s="130"/>
      <c r="AM30" s="129"/>
    </row>
    <row r="31" spans="1:39" s="6" customFormat="1" ht="12.75" customHeight="1">
      <c r="A31" s="377"/>
      <c r="B31" s="378"/>
      <c r="C31" s="378"/>
      <c r="D31" s="378"/>
      <c r="E31" s="378"/>
      <c r="F31" s="378"/>
      <c r="G31" s="379"/>
      <c r="H31" s="159">
        <v>21</v>
      </c>
      <c r="I31" s="401" t="s">
        <v>133</v>
      </c>
      <c r="J31" s="402"/>
      <c r="K31" s="402"/>
      <c r="L31" s="402"/>
      <c r="M31" s="402"/>
      <c r="N31" s="402"/>
      <c r="O31" s="402"/>
      <c r="P31" s="402"/>
      <c r="Q31" s="402"/>
      <c r="R31" s="402"/>
      <c r="S31" s="402"/>
      <c r="T31" s="402"/>
      <c r="U31" s="403"/>
      <c r="V31" s="446">
        <v>0.1</v>
      </c>
      <c r="W31" s="447"/>
      <c r="X31" s="447"/>
      <c r="Y31" s="447"/>
      <c r="Z31" s="447"/>
      <c r="AA31" s="447"/>
      <c r="AB31" s="447"/>
      <c r="AC31" s="447"/>
      <c r="AD31" s="447"/>
      <c r="AE31" s="447"/>
      <c r="AF31" s="447"/>
      <c r="AG31" s="447"/>
      <c r="AH31" s="447"/>
      <c r="AI31" s="447"/>
      <c r="AJ31" s="447"/>
      <c r="AK31" s="447"/>
      <c r="AL31" s="447"/>
      <c r="AM31" s="448"/>
    </row>
    <row r="32" spans="1:39" s="6" customFormat="1" ht="12.75" customHeight="1">
      <c r="A32" s="377"/>
      <c r="B32" s="378"/>
      <c r="C32" s="378"/>
      <c r="D32" s="378"/>
      <c r="E32" s="378"/>
      <c r="F32" s="378"/>
      <c r="G32" s="379"/>
      <c r="H32" s="159">
        <v>22</v>
      </c>
      <c r="I32" s="401" t="s">
        <v>134</v>
      </c>
      <c r="J32" s="402"/>
      <c r="K32" s="402"/>
      <c r="L32" s="402"/>
      <c r="M32" s="402"/>
      <c r="N32" s="402"/>
      <c r="O32" s="402"/>
      <c r="P32" s="402"/>
      <c r="Q32" s="402"/>
      <c r="R32" s="402"/>
      <c r="S32" s="402"/>
      <c r="T32" s="402"/>
      <c r="U32" s="403"/>
      <c r="V32" s="449">
        <v>1.1000000000000001</v>
      </c>
      <c r="W32" s="450"/>
      <c r="X32" s="450"/>
      <c r="Y32" s="450"/>
      <c r="Z32" s="450"/>
      <c r="AA32" s="450"/>
      <c r="AB32" s="450"/>
      <c r="AC32" s="450"/>
      <c r="AD32" s="450"/>
      <c r="AE32" s="450"/>
      <c r="AF32" s="450"/>
      <c r="AG32" s="450"/>
      <c r="AH32" s="450"/>
      <c r="AI32" s="450"/>
      <c r="AJ32" s="450"/>
      <c r="AK32" s="450"/>
      <c r="AL32" s="450"/>
      <c r="AM32" s="451"/>
    </row>
    <row r="33" spans="1:41" s="6" customFormat="1" ht="12.75" customHeight="1">
      <c r="A33" s="377"/>
      <c r="B33" s="378"/>
      <c r="C33" s="378"/>
      <c r="D33" s="378"/>
      <c r="E33" s="378"/>
      <c r="F33" s="378"/>
      <c r="G33" s="379"/>
      <c r="H33" s="159">
        <v>23</v>
      </c>
      <c r="I33" s="401" t="s">
        <v>135</v>
      </c>
      <c r="J33" s="402"/>
      <c r="K33" s="402"/>
      <c r="L33" s="402"/>
      <c r="M33" s="402"/>
      <c r="N33" s="402"/>
      <c r="O33" s="402"/>
      <c r="P33" s="402"/>
      <c r="Q33" s="402"/>
      <c r="R33" s="402"/>
      <c r="S33" s="402"/>
      <c r="T33" s="402"/>
      <c r="U33" s="403"/>
      <c r="V33" s="441">
        <v>0.92300000000000004</v>
      </c>
      <c r="W33" s="442"/>
      <c r="X33" s="442"/>
      <c r="Y33" s="442"/>
      <c r="Z33" s="442"/>
      <c r="AA33" s="442"/>
      <c r="AB33" s="442"/>
      <c r="AC33" s="442"/>
      <c r="AD33" s="442"/>
      <c r="AE33" s="442"/>
      <c r="AF33" s="442"/>
      <c r="AG33" s="442"/>
      <c r="AH33" s="442"/>
      <c r="AI33" s="442"/>
      <c r="AJ33" s="442"/>
      <c r="AK33" s="442"/>
      <c r="AL33" s="442"/>
      <c r="AM33" s="443"/>
    </row>
    <row r="34" spans="1:41" s="6" customFormat="1" ht="12.75" customHeight="1">
      <c r="A34" s="377"/>
      <c r="B34" s="378"/>
      <c r="C34" s="378"/>
      <c r="D34" s="378"/>
      <c r="E34" s="378"/>
      <c r="F34" s="378"/>
      <c r="G34" s="379"/>
      <c r="H34" s="159">
        <v>24</v>
      </c>
      <c r="I34" s="401" t="s">
        <v>136</v>
      </c>
      <c r="J34" s="402"/>
      <c r="K34" s="402"/>
      <c r="L34" s="402"/>
      <c r="M34" s="402"/>
      <c r="N34" s="402"/>
      <c r="O34" s="402"/>
      <c r="P34" s="402"/>
      <c r="Q34" s="402"/>
      <c r="R34" s="402"/>
      <c r="S34" s="402"/>
      <c r="T34" s="402"/>
      <c r="U34" s="403"/>
      <c r="V34" s="438">
        <v>566.70000000000005</v>
      </c>
      <c r="W34" s="439"/>
      <c r="X34" s="439"/>
      <c r="Y34" s="439"/>
      <c r="Z34" s="439"/>
      <c r="AA34" s="439"/>
      <c r="AB34" s="439"/>
      <c r="AC34" s="439" t="s">
        <v>97</v>
      </c>
      <c r="AD34" s="439"/>
      <c r="AE34" s="439"/>
      <c r="AF34" s="439"/>
      <c r="AG34" s="439"/>
      <c r="AH34" s="439"/>
      <c r="AI34" s="439"/>
      <c r="AJ34" s="439"/>
      <c r="AK34" s="439"/>
      <c r="AL34" s="439"/>
      <c r="AM34" s="440"/>
    </row>
    <row r="35" spans="1:41" s="6" customFormat="1" ht="12.75" customHeight="1">
      <c r="A35" s="377"/>
      <c r="B35" s="378"/>
      <c r="C35" s="378"/>
      <c r="D35" s="378"/>
      <c r="E35" s="378"/>
      <c r="F35" s="378"/>
      <c r="G35" s="379"/>
      <c r="H35" s="159">
        <v>25</v>
      </c>
      <c r="I35" s="401" t="s">
        <v>137</v>
      </c>
      <c r="J35" s="402"/>
      <c r="K35" s="402"/>
      <c r="L35" s="402"/>
      <c r="M35" s="402"/>
      <c r="N35" s="402"/>
      <c r="O35" s="402"/>
      <c r="P35" s="402"/>
      <c r="Q35" s="402"/>
      <c r="R35" s="402"/>
      <c r="S35" s="402"/>
      <c r="T35" s="402"/>
      <c r="U35" s="403"/>
      <c r="V35" s="449">
        <v>1.278</v>
      </c>
      <c r="W35" s="450"/>
      <c r="X35" s="450"/>
      <c r="Y35" s="450"/>
      <c r="Z35" s="450"/>
      <c r="AA35" s="450"/>
      <c r="AB35" s="450"/>
      <c r="AC35" s="450"/>
      <c r="AD35" s="450"/>
      <c r="AE35" s="450"/>
      <c r="AF35" s="450"/>
      <c r="AG35" s="450"/>
      <c r="AH35" s="450"/>
      <c r="AI35" s="450"/>
      <c r="AJ35" s="450"/>
      <c r="AK35" s="450"/>
      <c r="AL35" s="450"/>
      <c r="AM35" s="451"/>
    </row>
    <row r="36" spans="1:41" s="6" customFormat="1" ht="12.75" customHeight="1">
      <c r="A36" s="377"/>
      <c r="B36" s="378"/>
      <c r="C36" s="378"/>
      <c r="D36" s="378"/>
      <c r="E36" s="378"/>
      <c r="F36" s="378"/>
      <c r="G36" s="379"/>
      <c r="H36" s="159">
        <v>26</v>
      </c>
      <c r="I36" s="401" t="s">
        <v>138</v>
      </c>
      <c r="J36" s="402"/>
      <c r="K36" s="402"/>
      <c r="L36" s="402"/>
      <c r="M36" s="402"/>
      <c r="N36" s="402"/>
      <c r="O36" s="402"/>
      <c r="P36" s="402"/>
      <c r="Q36" s="402"/>
      <c r="R36" s="402"/>
      <c r="S36" s="402"/>
      <c r="T36" s="402"/>
      <c r="U36" s="403"/>
      <c r="V36" s="474">
        <v>54.059946086415998</v>
      </c>
      <c r="W36" s="475"/>
      <c r="X36" s="475"/>
      <c r="Y36" s="475"/>
      <c r="Z36" s="475"/>
      <c r="AA36" s="133" t="s">
        <v>139</v>
      </c>
      <c r="AB36" s="133"/>
      <c r="AC36" s="133"/>
      <c r="AD36" s="133"/>
      <c r="AE36" s="133"/>
      <c r="AF36" s="133"/>
      <c r="AG36" s="133"/>
      <c r="AH36" s="133"/>
      <c r="AI36" s="133"/>
      <c r="AJ36" s="133"/>
      <c r="AK36" s="133"/>
      <c r="AL36" s="133"/>
      <c r="AM36" s="135"/>
    </row>
    <row r="37" spans="1:41" s="6" customFormat="1" ht="12.75" customHeight="1">
      <c r="A37" s="377"/>
      <c r="B37" s="378"/>
      <c r="C37" s="378"/>
      <c r="D37" s="378"/>
      <c r="E37" s="378"/>
      <c r="F37" s="378"/>
      <c r="G37" s="379"/>
      <c r="H37" s="159">
        <v>27</v>
      </c>
      <c r="I37" s="401" t="s">
        <v>140</v>
      </c>
      <c r="J37" s="402"/>
      <c r="K37" s="402"/>
      <c r="L37" s="402"/>
      <c r="M37" s="402"/>
      <c r="N37" s="402"/>
      <c r="O37" s="402"/>
      <c r="P37" s="402"/>
      <c r="Q37" s="402"/>
      <c r="R37" s="402"/>
      <c r="S37" s="402"/>
      <c r="T37" s="402"/>
      <c r="U37" s="403"/>
      <c r="V37" s="444">
        <v>1.6728676504590499E-2</v>
      </c>
      <c r="W37" s="445"/>
      <c r="X37" s="445"/>
      <c r="Y37" s="445"/>
      <c r="Z37" s="445"/>
      <c r="AA37" s="130" t="s">
        <v>141</v>
      </c>
      <c r="AB37" s="130"/>
      <c r="AC37" s="130"/>
      <c r="AD37" s="130"/>
      <c r="AE37" s="130"/>
      <c r="AF37" s="130"/>
      <c r="AG37" s="130"/>
      <c r="AH37" s="130"/>
      <c r="AI37" s="130"/>
      <c r="AJ37" s="130"/>
      <c r="AK37" s="130"/>
      <c r="AL37" s="130"/>
      <c r="AM37" s="129"/>
      <c r="AO37" s="76"/>
    </row>
    <row r="38" spans="1:41" s="6" customFormat="1" ht="12.75" customHeight="1" thickBot="1">
      <c r="A38" s="417"/>
      <c r="B38" s="418"/>
      <c r="C38" s="418"/>
      <c r="D38" s="418"/>
      <c r="E38" s="418"/>
      <c r="F38" s="418"/>
      <c r="G38" s="419"/>
      <c r="H38" s="160">
        <v>28</v>
      </c>
      <c r="I38" s="407" t="s">
        <v>142</v>
      </c>
      <c r="J38" s="408"/>
      <c r="K38" s="408"/>
      <c r="L38" s="408"/>
      <c r="M38" s="408"/>
      <c r="N38" s="408"/>
      <c r="O38" s="408"/>
      <c r="P38" s="408"/>
      <c r="Q38" s="408"/>
      <c r="R38" s="408"/>
      <c r="S38" s="408"/>
      <c r="T38" s="408"/>
      <c r="U38" s="409"/>
      <c r="V38" s="136"/>
      <c r="W38" s="415" t="s">
        <v>348</v>
      </c>
      <c r="X38" s="415"/>
      <c r="Y38" s="415"/>
      <c r="Z38" s="415"/>
      <c r="AA38" s="415" t="s">
        <v>254</v>
      </c>
      <c r="AB38" s="415"/>
      <c r="AC38" s="137"/>
      <c r="AD38" s="137"/>
      <c r="AE38" s="138"/>
      <c r="AF38" s="138"/>
      <c r="AG38" s="138"/>
      <c r="AH38" s="138"/>
      <c r="AI38" s="138"/>
      <c r="AJ38" s="138"/>
      <c r="AK38" s="138"/>
      <c r="AL38" s="138"/>
      <c r="AM38" s="139"/>
    </row>
    <row r="39" spans="1:41" s="6" customFormat="1" ht="12.75" customHeight="1">
      <c r="A39" s="395" t="s">
        <v>143</v>
      </c>
      <c r="B39" s="396"/>
      <c r="C39" s="396"/>
      <c r="D39" s="396"/>
      <c r="E39" s="396"/>
      <c r="F39" s="396"/>
      <c r="G39" s="397"/>
      <c r="H39" s="158">
        <v>29</v>
      </c>
      <c r="I39" s="401" t="s">
        <v>144</v>
      </c>
      <c r="J39" s="402"/>
      <c r="K39" s="402"/>
      <c r="L39" s="402"/>
      <c r="M39" s="402"/>
      <c r="N39" s="434"/>
      <c r="O39" s="401" t="s">
        <v>145</v>
      </c>
      <c r="P39" s="402"/>
      <c r="Q39" s="402" t="s">
        <v>145</v>
      </c>
      <c r="R39" s="402"/>
      <c r="S39" s="402"/>
      <c r="T39" s="402"/>
      <c r="U39" s="403"/>
      <c r="V39" s="435" t="s">
        <v>146</v>
      </c>
      <c r="W39" s="436"/>
      <c r="X39" s="436"/>
      <c r="Y39" s="436"/>
      <c r="Z39" s="436"/>
      <c r="AA39" s="436"/>
      <c r="AB39" s="436"/>
      <c r="AC39" s="436"/>
      <c r="AD39" s="436"/>
      <c r="AE39" s="437"/>
      <c r="AF39" s="140"/>
      <c r="AG39" s="122"/>
      <c r="AH39" s="122"/>
      <c r="AI39" s="122"/>
      <c r="AJ39" s="127" t="s">
        <v>97</v>
      </c>
      <c r="AK39" s="127"/>
      <c r="AL39" s="127"/>
      <c r="AM39" s="128"/>
    </row>
    <row r="40" spans="1:41" s="6" customFormat="1" ht="12.75" customHeight="1">
      <c r="A40" s="377"/>
      <c r="B40" s="378"/>
      <c r="C40" s="378"/>
      <c r="D40" s="378"/>
      <c r="E40" s="378"/>
      <c r="F40" s="378"/>
      <c r="G40" s="379"/>
      <c r="H40" s="159">
        <v>30</v>
      </c>
      <c r="I40" s="401" t="s">
        <v>147</v>
      </c>
      <c r="J40" s="402"/>
      <c r="K40" s="402"/>
      <c r="L40" s="402"/>
      <c r="M40" s="402"/>
      <c r="N40" s="402"/>
      <c r="O40" s="402"/>
      <c r="P40" s="402"/>
      <c r="Q40" s="402"/>
      <c r="R40" s="402"/>
      <c r="S40" s="402"/>
      <c r="T40" s="402"/>
      <c r="U40" s="403"/>
      <c r="V40" s="425" t="s">
        <v>146</v>
      </c>
      <c r="W40" s="426"/>
      <c r="X40" s="426"/>
      <c r="Y40" s="426"/>
      <c r="Z40" s="426"/>
      <c r="AA40" s="426"/>
      <c r="AB40" s="426"/>
      <c r="AC40" s="426"/>
      <c r="AD40" s="426"/>
      <c r="AE40" s="426"/>
      <c r="AF40" s="426"/>
      <c r="AG40" s="426"/>
      <c r="AH40" s="426"/>
      <c r="AI40" s="426"/>
      <c r="AJ40" s="426"/>
      <c r="AK40" s="426"/>
      <c r="AL40" s="426"/>
      <c r="AM40" s="427"/>
    </row>
    <row r="41" spans="1:41" s="6" customFormat="1" ht="12.75" customHeight="1">
      <c r="A41" s="377"/>
      <c r="B41" s="378"/>
      <c r="C41" s="378"/>
      <c r="D41" s="378"/>
      <c r="E41" s="378"/>
      <c r="F41" s="378"/>
      <c r="G41" s="379"/>
      <c r="H41" s="159">
        <v>31</v>
      </c>
      <c r="I41" s="401" t="s">
        <v>148</v>
      </c>
      <c r="J41" s="402"/>
      <c r="K41" s="402"/>
      <c r="L41" s="402"/>
      <c r="M41" s="402"/>
      <c r="N41" s="402"/>
      <c r="O41" s="402"/>
      <c r="P41" s="402"/>
      <c r="Q41" s="402"/>
      <c r="R41" s="402"/>
      <c r="S41" s="402"/>
      <c r="T41" s="402"/>
      <c r="U41" s="403"/>
      <c r="V41" s="425" t="s">
        <v>244</v>
      </c>
      <c r="W41" s="426"/>
      <c r="X41" s="426"/>
      <c r="Y41" s="426"/>
      <c r="Z41" s="426"/>
      <c r="AA41" s="426"/>
      <c r="AB41" s="426"/>
      <c r="AC41" s="426"/>
      <c r="AD41" s="426"/>
      <c r="AE41" s="426"/>
      <c r="AF41" s="426"/>
      <c r="AG41" s="426"/>
      <c r="AH41" s="426"/>
      <c r="AI41" s="426"/>
      <c r="AJ41" s="426"/>
      <c r="AK41" s="426"/>
      <c r="AL41" s="426"/>
      <c r="AM41" s="427"/>
    </row>
    <row r="42" spans="1:41" s="6" customFormat="1" ht="12.75" customHeight="1">
      <c r="A42" s="377"/>
      <c r="B42" s="378"/>
      <c r="C42" s="378"/>
      <c r="D42" s="378"/>
      <c r="E42" s="378"/>
      <c r="F42" s="378"/>
      <c r="G42" s="379"/>
      <c r="H42" s="159">
        <v>32</v>
      </c>
      <c r="I42" s="401" t="s">
        <v>149</v>
      </c>
      <c r="J42" s="402"/>
      <c r="K42" s="402"/>
      <c r="L42" s="402"/>
      <c r="M42" s="402"/>
      <c r="N42" s="402"/>
      <c r="O42" s="402"/>
      <c r="P42" s="402"/>
      <c r="Q42" s="402"/>
      <c r="R42" s="402"/>
      <c r="S42" s="402"/>
      <c r="T42" s="402"/>
      <c r="U42" s="403"/>
      <c r="V42" s="411" t="s">
        <v>245</v>
      </c>
      <c r="W42" s="412"/>
      <c r="X42" s="412"/>
      <c r="Y42" s="412"/>
      <c r="Z42" s="412"/>
      <c r="AA42" s="412"/>
      <c r="AB42" s="412"/>
      <c r="AC42" s="412"/>
      <c r="AD42" s="412"/>
      <c r="AE42" s="412"/>
      <c r="AF42" s="412"/>
      <c r="AG42" s="412"/>
      <c r="AH42" s="412"/>
      <c r="AI42" s="412"/>
      <c r="AJ42" s="412"/>
      <c r="AK42" s="412"/>
      <c r="AL42" s="412"/>
      <c r="AM42" s="413"/>
    </row>
    <row r="43" spans="1:41" s="6" customFormat="1" ht="12.75" customHeight="1">
      <c r="A43" s="377"/>
      <c r="B43" s="378"/>
      <c r="C43" s="378"/>
      <c r="D43" s="378"/>
      <c r="E43" s="378"/>
      <c r="F43" s="378"/>
      <c r="G43" s="379"/>
      <c r="H43" s="159">
        <v>33</v>
      </c>
      <c r="I43" s="401" t="s">
        <v>275</v>
      </c>
      <c r="J43" s="402"/>
      <c r="K43" s="402"/>
      <c r="L43" s="402"/>
      <c r="M43" s="402"/>
      <c r="N43" s="402"/>
      <c r="O43" s="402"/>
      <c r="P43" s="402"/>
      <c r="Q43" s="402"/>
      <c r="R43" s="402"/>
      <c r="S43" s="402"/>
      <c r="T43" s="402"/>
      <c r="U43" s="403"/>
      <c r="V43" s="425" t="s">
        <v>363</v>
      </c>
      <c r="W43" s="412"/>
      <c r="X43" s="412"/>
      <c r="Y43" s="412"/>
      <c r="Z43" s="412"/>
      <c r="AA43" s="412"/>
      <c r="AB43" s="412"/>
      <c r="AC43" s="412"/>
      <c r="AD43" s="412"/>
      <c r="AE43" s="412"/>
      <c r="AF43" s="412"/>
      <c r="AG43" s="412"/>
      <c r="AH43" s="412"/>
      <c r="AI43" s="412"/>
      <c r="AJ43" s="412"/>
      <c r="AK43" s="412"/>
      <c r="AL43" s="412"/>
      <c r="AM43" s="413"/>
    </row>
    <row r="44" spans="1:41" s="6" customFormat="1" ht="12.75" customHeight="1">
      <c r="A44" s="377"/>
      <c r="B44" s="378"/>
      <c r="C44" s="378"/>
      <c r="D44" s="378"/>
      <c r="E44" s="378"/>
      <c r="F44" s="378"/>
      <c r="G44" s="379"/>
      <c r="H44" s="159">
        <v>34</v>
      </c>
      <c r="I44" s="401" t="s">
        <v>274</v>
      </c>
      <c r="J44" s="402"/>
      <c r="K44" s="402"/>
      <c r="L44" s="402"/>
      <c r="M44" s="402"/>
      <c r="N44" s="402"/>
      <c r="O44" s="402"/>
      <c r="P44" s="402"/>
      <c r="Q44" s="402"/>
      <c r="R44" s="402"/>
      <c r="S44" s="402"/>
      <c r="T44" s="402"/>
      <c r="U44" s="403"/>
      <c r="V44" s="411" t="s">
        <v>364</v>
      </c>
      <c r="W44" s="412"/>
      <c r="X44" s="412"/>
      <c r="Y44" s="412"/>
      <c r="Z44" s="412"/>
      <c r="AA44" s="412"/>
      <c r="AB44" s="412"/>
      <c r="AC44" s="412"/>
      <c r="AD44" s="412"/>
      <c r="AE44" s="412"/>
      <c r="AF44" s="412"/>
      <c r="AG44" s="412"/>
      <c r="AH44" s="412"/>
      <c r="AI44" s="412"/>
      <c r="AJ44" s="412"/>
      <c r="AK44" s="412"/>
      <c r="AL44" s="412"/>
      <c r="AM44" s="413"/>
    </row>
    <row r="45" spans="1:41" s="6" customFormat="1" ht="12.75" customHeight="1" thickBot="1">
      <c r="A45" s="417"/>
      <c r="B45" s="418"/>
      <c r="C45" s="418"/>
      <c r="D45" s="418"/>
      <c r="E45" s="418"/>
      <c r="F45" s="418"/>
      <c r="G45" s="419"/>
      <c r="H45" s="160">
        <v>35</v>
      </c>
      <c r="I45" s="401" t="s">
        <v>150</v>
      </c>
      <c r="J45" s="402"/>
      <c r="K45" s="402"/>
      <c r="L45" s="402"/>
      <c r="M45" s="402"/>
      <c r="N45" s="402"/>
      <c r="O45" s="402"/>
      <c r="P45" s="402"/>
      <c r="Q45" s="402"/>
      <c r="R45" s="402"/>
      <c r="S45" s="402"/>
      <c r="T45" s="402"/>
      <c r="U45" s="403"/>
      <c r="V45" s="414" t="s">
        <v>181</v>
      </c>
      <c r="W45" s="415"/>
      <c r="X45" s="415"/>
      <c r="Y45" s="415"/>
      <c r="Z45" s="415"/>
      <c r="AA45" s="415"/>
      <c r="AB45" s="415"/>
      <c r="AC45" s="415"/>
      <c r="AD45" s="415"/>
      <c r="AE45" s="415"/>
      <c r="AF45" s="415"/>
      <c r="AG45" s="415"/>
      <c r="AH45" s="415"/>
      <c r="AI45" s="415"/>
      <c r="AJ45" s="415"/>
      <c r="AK45" s="415"/>
      <c r="AL45" s="415"/>
      <c r="AM45" s="416"/>
    </row>
    <row r="46" spans="1:41" s="6" customFormat="1" ht="12.75" customHeight="1">
      <c r="A46" s="395" t="s">
        <v>151</v>
      </c>
      <c r="B46" s="396"/>
      <c r="C46" s="396"/>
      <c r="D46" s="396"/>
      <c r="E46" s="396"/>
      <c r="F46" s="396"/>
      <c r="G46" s="397"/>
      <c r="H46" s="158">
        <v>36</v>
      </c>
      <c r="I46" s="398" t="s">
        <v>152</v>
      </c>
      <c r="J46" s="399"/>
      <c r="K46" s="399"/>
      <c r="L46" s="399"/>
      <c r="M46" s="399"/>
      <c r="N46" s="420"/>
      <c r="O46" s="398" t="s">
        <v>153</v>
      </c>
      <c r="P46" s="399"/>
      <c r="Q46" s="399"/>
      <c r="R46" s="399"/>
      <c r="S46" s="399"/>
      <c r="T46" s="399"/>
      <c r="U46" s="400"/>
      <c r="V46" s="421" t="s">
        <v>180</v>
      </c>
      <c r="W46" s="422"/>
      <c r="X46" s="422"/>
      <c r="Y46" s="124" t="s">
        <v>155</v>
      </c>
      <c r="Z46" s="122"/>
      <c r="AA46" s="141"/>
      <c r="AB46" s="141"/>
      <c r="AC46" s="141"/>
      <c r="AD46" s="141"/>
      <c r="AE46" s="141"/>
      <c r="AF46" s="423" t="s">
        <v>154</v>
      </c>
      <c r="AG46" s="422"/>
      <c r="AH46" s="422"/>
      <c r="AI46" s="122" t="s">
        <v>155</v>
      </c>
      <c r="AJ46" s="141"/>
      <c r="AK46" s="141"/>
      <c r="AL46" s="141"/>
      <c r="AM46" s="142"/>
    </row>
    <row r="47" spans="1:41" s="6" customFormat="1" ht="12.75" customHeight="1" thickBot="1">
      <c r="A47" s="417"/>
      <c r="B47" s="418"/>
      <c r="C47" s="418"/>
      <c r="D47" s="418"/>
      <c r="E47" s="418"/>
      <c r="F47" s="418"/>
      <c r="G47" s="419"/>
      <c r="H47" s="163">
        <v>37</v>
      </c>
      <c r="I47" s="407" t="s">
        <v>157</v>
      </c>
      <c r="J47" s="408"/>
      <c r="K47" s="408"/>
      <c r="L47" s="408"/>
      <c r="M47" s="408"/>
      <c r="N47" s="424"/>
      <c r="O47" s="407" t="s">
        <v>153</v>
      </c>
      <c r="P47" s="408"/>
      <c r="Q47" s="408"/>
      <c r="R47" s="408"/>
      <c r="S47" s="408"/>
      <c r="T47" s="408"/>
      <c r="U47" s="409"/>
      <c r="V47" s="414" t="s">
        <v>262</v>
      </c>
      <c r="W47" s="415"/>
      <c r="X47" s="415"/>
      <c r="Y47" s="415"/>
      <c r="Z47" s="415"/>
      <c r="AA47" s="415"/>
      <c r="AB47" s="415"/>
      <c r="AC47" s="415"/>
      <c r="AD47" s="415"/>
      <c r="AE47" s="431"/>
      <c r="AF47" s="428" t="s">
        <v>259</v>
      </c>
      <c r="AG47" s="429"/>
      <c r="AH47" s="429"/>
      <c r="AI47" s="429"/>
      <c r="AJ47" s="429"/>
      <c r="AK47" s="429"/>
      <c r="AL47" s="429"/>
      <c r="AM47" s="430"/>
    </row>
    <row r="48" spans="1:41" s="6" customFormat="1" ht="12.75" customHeight="1">
      <c r="A48" s="410" t="s">
        <v>158</v>
      </c>
      <c r="B48" s="396"/>
      <c r="C48" s="396"/>
      <c r="D48" s="396"/>
      <c r="E48" s="396"/>
      <c r="F48" s="396"/>
      <c r="G48" s="397"/>
      <c r="H48" s="164">
        <v>38</v>
      </c>
      <c r="I48" s="401" t="s">
        <v>159</v>
      </c>
      <c r="J48" s="402"/>
      <c r="K48" s="402"/>
      <c r="L48" s="402"/>
      <c r="M48" s="402"/>
      <c r="N48" s="402"/>
      <c r="O48" s="402"/>
      <c r="P48" s="402"/>
      <c r="Q48" s="402"/>
      <c r="R48" s="402"/>
      <c r="S48" s="402"/>
      <c r="T48" s="402"/>
      <c r="U48" s="403"/>
      <c r="V48" s="179" t="s">
        <v>285</v>
      </c>
      <c r="W48" s="180"/>
      <c r="X48" s="180"/>
      <c r="Y48" s="180"/>
      <c r="Z48" s="180"/>
      <c r="AA48" s="180"/>
      <c r="AB48" s="180"/>
      <c r="AC48" s="180"/>
      <c r="AD48" s="180"/>
      <c r="AE48" s="180"/>
      <c r="AF48" s="180"/>
      <c r="AG48" s="180"/>
      <c r="AH48" s="180"/>
      <c r="AI48" s="180"/>
      <c r="AJ48" s="180"/>
      <c r="AK48" s="180"/>
      <c r="AL48" s="180"/>
      <c r="AM48" s="181"/>
    </row>
    <row r="49" spans="1:39" s="6" customFormat="1" ht="12.75" customHeight="1">
      <c r="A49" s="377"/>
      <c r="B49" s="378"/>
      <c r="C49" s="378"/>
      <c r="D49" s="378"/>
      <c r="E49" s="378"/>
      <c r="F49" s="378"/>
      <c r="G49" s="379"/>
      <c r="H49" s="159">
        <v>39</v>
      </c>
      <c r="I49" s="401" t="s">
        <v>161</v>
      </c>
      <c r="J49" s="402"/>
      <c r="K49" s="402"/>
      <c r="L49" s="402"/>
      <c r="M49" s="402"/>
      <c r="N49" s="402"/>
      <c r="O49" s="402"/>
      <c r="P49" s="402"/>
      <c r="Q49" s="402"/>
      <c r="R49" s="402"/>
      <c r="S49" s="402"/>
      <c r="T49" s="402"/>
      <c r="U49" s="403"/>
      <c r="V49" s="182" t="s">
        <v>295</v>
      </c>
      <c r="W49" s="183"/>
      <c r="X49" s="183"/>
      <c r="Y49" s="183"/>
      <c r="Z49" s="183"/>
      <c r="AA49" s="183"/>
      <c r="AB49" s="183"/>
      <c r="AC49" s="183"/>
      <c r="AD49" s="183"/>
      <c r="AE49" s="183"/>
      <c r="AF49" s="183"/>
      <c r="AG49" s="183"/>
      <c r="AH49" s="183"/>
      <c r="AI49" s="183"/>
      <c r="AJ49" s="183"/>
      <c r="AK49" s="183"/>
      <c r="AL49" s="183"/>
      <c r="AM49" s="184"/>
    </row>
    <row r="50" spans="1:39" s="6" customFormat="1" ht="12.75" customHeight="1">
      <c r="A50" s="377"/>
      <c r="B50" s="378"/>
      <c r="C50" s="378"/>
      <c r="D50" s="378"/>
      <c r="E50" s="378"/>
      <c r="F50" s="378"/>
      <c r="G50" s="379"/>
      <c r="H50" s="159">
        <v>40</v>
      </c>
      <c r="I50" s="401" t="s">
        <v>163</v>
      </c>
      <c r="J50" s="402"/>
      <c r="K50" s="402"/>
      <c r="L50" s="402"/>
      <c r="M50" s="402"/>
      <c r="N50" s="402"/>
      <c r="O50" s="402"/>
      <c r="P50" s="402"/>
      <c r="Q50" s="402"/>
      <c r="R50" s="402"/>
      <c r="S50" s="402"/>
      <c r="T50" s="402"/>
      <c r="U50" s="403"/>
      <c r="V50" s="182" t="s">
        <v>162</v>
      </c>
      <c r="W50" s="183"/>
      <c r="X50" s="183"/>
      <c r="Y50" s="183"/>
      <c r="Z50" s="183"/>
      <c r="AA50" s="183"/>
      <c r="AB50" s="183"/>
      <c r="AC50" s="183"/>
      <c r="AD50" s="183"/>
      <c r="AE50" s="183"/>
      <c r="AF50" s="183"/>
      <c r="AG50" s="183"/>
      <c r="AH50" s="183"/>
      <c r="AI50" s="183"/>
      <c r="AJ50" s="183"/>
      <c r="AK50" s="183"/>
      <c r="AL50" s="183"/>
      <c r="AM50" s="184"/>
    </row>
    <row r="51" spans="1:39" s="6" customFormat="1" ht="12.75" customHeight="1">
      <c r="A51" s="377"/>
      <c r="B51" s="378"/>
      <c r="C51" s="378"/>
      <c r="D51" s="378"/>
      <c r="E51" s="378"/>
      <c r="F51" s="378"/>
      <c r="G51" s="379"/>
      <c r="H51" s="159">
        <v>41</v>
      </c>
      <c r="I51" s="401" t="s">
        <v>164</v>
      </c>
      <c r="J51" s="402"/>
      <c r="K51" s="402"/>
      <c r="L51" s="402"/>
      <c r="M51" s="402"/>
      <c r="N51" s="402"/>
      <c r="O51" s="402"/>
      <c r="P51" s="402"/>
      <c r="Q51" s="402"/>
      <c r="R51" s="402"/>
      <c r="S51" s="402"/>
      <c r="T51" s="402"/>
      <c r="U51" s="403"/>
      <c r="V51" s="182" t="s">
        <v>86</v>
      </c>
      <c r="W51" s="183"/>
      <c r="X51" s="183"/>
      <c r="Y51" s="183"/>
      <c r="Z51" s="183"/>
      <c r="AA51" s="183"/>
      <c r="AB51" s="183"/>
      <c r="AC51" s="183"/>
      <c r="AD51" s="183"/>
      <c r="AE51" s="183"/>
      <c r="AF51" s="183"/>
      <c r="AG51" s="183"/>
      <c r="AH51" s="183"/>
      <c r="AI51" s="183"/>
      <c r="AJ51" s="183"/>
      <c r="AK51" s="183"/>
      <c r="AL51" s="183"/>
      <c r="AM51" s="184"/>
    </row>
    <row r="52" spans="1:39" s="6" customFormat="1" ht="12.75" customHeight="1">
      <c r="A52" s="377"/>
      <c r="B52" s="378"/>
      <c r="C52" s="378"/>
      <c r="D52" s="378"/>
      <c r="E52" s="378"/>
      <c r="F52" s="378"/>
      <c r="G52" s="379"/>
      <c r="H52" s="159">
        <v>42</v>
      </c>
      <c r="I52" s="401" t="s">
        <v>165</v>
      </c>
      <c r="J52" s="402"/>
      <c r="K52" s="402"/>
      <c r="L52" s="402"/>
      <c r="M52" s="402"/>
      <c r="N52" s="402"/>
      <c r="O52" s="402"/>
      <c r="P52" s="402"/>
      <c r="Q52" s="402"/>
      <c r="R52" s="402"/>
      <c r="S52" s="402"/>
      <c r="T52" s="402"/>
      <c r="U52" s="403"/>
      <c r="V52" s="542" t="s">
        <v>383</v>
      </c>
      <c r="W52" s="543"/>
      <c r="X52" s="543"/>
      <c r="Y52" s="543"/>
      <c r="Z52" s="543"/>
      <c r="AA52" s="543"/>
      <c r="AB52" s="543"/>
      <c r="AC52" s="543"/>
      <c r="AD52" s="543"/>
      <c r="AE52" s="543"/>
      <c r="AF52" s="543"/>
      <c r="AG52" s="543"/>
      <c r="AH52" s="543"/>
      <c r="AI52" s="543"/>
      <c r="AJ52" s="543"/>
      <c r="AK52" s="543"/>
      <c r="AL52" s="543"/>
      <c r="AM52" s="544"/>
    </row>
    <row r="53" spans="1:39" s="6" customFormat="1" ht="12.75" customHeight="1">
      <c r="A53" s="377"/>
      <c r="B53" s="378"/>
      <c r="C53" s="378"/>
      <c r="D53" s="378"/>
      <c r="E53" s="378"/>
      <c r="F53" s="378"/>
      <c r="G53" s="379"/>
      <c r="H53" s="159">
        <v>43</v>
      </c>
      <c r="I53" s="401" t="s">
        <v>110</v>
      </c>
      <c r="J53" s="402"/>
      <c r="K53" s="402"/>
      <c r="L53" s="402"/>
      <c r="M53" s="402"/>
      <c r="N53" s="402"/>
      <c r="O53" s="402"/>
      <c r="P53" s="402"/>
      <c r="Q53" s="402"/>
      <c r="R53" s="402"/>
      <c r="S53" s="402"/>
      <c r="T53" s="402"/>
      <c r="U53" s="403"/>
      <c r="V53" s="182" t="s">
        <v>85</v>
      </c>
      <c r="W53" s="183"/>
      <c r="X53" s="183"/>
      <c r="Y53" s="183"/>
      <c r="Z53" s="183"/>
      <c r="AA53" s="183"/>
      <c r="AB53" s="183"/>
      <c r="AC53" s="183"/>
      <c r="AD53" s="183"/>
      <c r="AE53" s="183"/>
      <c r="AF53" s="183"/>
      <c r="AG53" s="183"/>
      <c r="AH53" s="183"/>
      <c r="AI53" s="183"/>
      <c r="AJ53" s="183"/>
      <c r="AK53" s="183"/>
      <c r="AL53" s="183"/>
      <c r="AM53" s="184"/>
    </row>
    <row r="54" spans="1:39" s="6" customFormat="1" ht="12.75" customHeight="1" thickBot="1">
      <c r="A54" s="377"/>
      <c r="B54" s="378"/>
      <c r="C54" s="378"/>
      <c r="D54" s="378"/>
      <c r="E54" s="378"/>
      <c r="F54" s="378"/>
      <c r="G54" s="379"/>
      <c r="H54" s="159">
        <v>44</v>
      </c>
      <c r="I54" s="147"/>
      <c r="J54" s="148"/>
      <c r="K54" s="148"/>
      <c r="L54" s="148"/>
      <c r="M54" s="148"/>
      <c r="N54" s="148"/>
      <c r="O54" s="148"/>
      <c r="P54" s="148"/>
      <c r="Q54" s="148"/>
      <c r="R54" s="148"/>
      <c r="S54" s="148"/>
      <c r="T54" s="148"/>
      <c r="U54" s="148"/>
      <c r="V54" s="201"/>
      <c r="W54" s="148"/>
      <c r="X54" s="148"/>
      <c r="Y54" s="148"/>
      <c r="Z54" s="148"/>
      <c r="AA54" s="202"/>
      <c r="AB54" s="202"/>
      <c r="AC54" s="202"/>
      <c r="AD54" s="202"/>
      <c r="AE54" s="202"/>
      <c r="AF54" s="202"/>
      <c r="AG54" s="202"/>
      <c r="AH54" s="202"/>
      <c r="AI54" s="202"/>
      <c r="AJ54" s="202"/>
      <c r="AK54" s="202"/>
      <c r="AL54" s="202"/>
      <c r="AM54" s="203"/>
    </row>
    <row r="55" spans="1:39" s="6" customFormat="1" ht="12.75" customHeight="1">
      <c r="A55" s="395" t="s">
        <v>166</v>
      </c>
      <c r="B55" s="396"/>
      <c r="C55" s="396"/>
      <c r="D55" s="396"/>
      <c r="E55" s="396"/>
      <c r="F55" s="396"/>
      <c r="G55" s="397"/>
      <c r="H55" s="158">
        <v>45</v>
      </c>
      <c r="I55" s="398" t="s">
        <v>167</v>
      </c>
      <c r="J55" s="399"/>
      <c r="K55" s="399"/>
      <c r="L55" s="399"/>
      <c r="M55" s="399"/>
      <c r="N55" s="399"/>
      <c r="O55" s="399"/>
      <c r="P55" s="399"/>
      <c r="Q55" s="399"/>
      <c r="R55" s="399"/>
      <c r="S55" s="399"/>
      <c r="T55" s="399"/>
      <c r="U55" s="400"/>
      <c r="V55" s="143" t="s">
        <v>168</v>
      </c>
      <c r="W55" s="126"/>
      <c r="X55" s="126"/>
      <c r="Y55" s="126"/>
      <c r="Z55" s="126"/>
      <c r="AA55" s="126"/>
      <c r="AB55" s="126"/>
      <c r="AC55" s="126"/>
      <c r="AD55" s="126"/>
      <c r="AE55" s="126"/>
      <c r="AF55" s="126"/>
      <c r="AG55" s="126"/>
      <c r="AH55" s="126"/>
      <c r="AI55" s="126"/>
      <c r="AJ55" s="126"/>
      <c r="AK55" s="126"/>
      <c r="AL55" s="126"/>
      <c r="AM55" s="144"/>
    </row>
    <row r="56" spans="1:39" s="6" customFormat="1" ht="12.75" customHeight="1">
      <c r="A56" s="377"/>
      <c r="B56" s="378"/>
      <c r="C56" s="378"/>
      <c r="D56" s="378"/>
      <c r="E56" s="378"/>
      <c r="F56" s="378"/>
      <c r="G56" s="379"/>
      <c r="H56" s="159">
        <v>46</v>
      </c>
      <c r="I56" s="401" t="s">
        <v>169</v>
      </c>
      <c r="J56" s="402"/>
      <c r="K56" s="402"/>
      <c r="L56" s="402"/>
      <c r="M56" s="402"/>
      <c r="N56" s="402"/>
      <c r="O56" s="402"/>
      <c r="P56" s="402"/>
      <c r="Q56" s="402"/>
      <c r="R56" s="402"/>
      <c r="S56" s="402"/>
      <c r="T56" s="402"/>
      <c r="U56" s="403"/>
      <c r="V56" s="145" t="s">
        <v>85</v>
      </c>
      <c r="W56" s="133"/>
      <c r="X56" s="133"/>
      <c r="Y56" s="133"/>
      <c r="Z56" s="133"/>
      <c r="AA56" s="133"/>
      <c r="AB56" s="133"/>
      <c r="AC56" s="133"/>
      <c r="AD56" s="133"/>
      <c r="AE56" s="133"/>
      <c r="AF56" s="133"/>
      <c r="AG56" s="133"/>
      <c r="AH56" s="133"/>
      <c r="AI56" s="133"/>
      <c r="AJ56" s="133"/>
      <c r="AK56" s="133"/>
      <c r="AL56" s="133"/>
      <c r="AM56" s="135"/>
    </row>
    <row r="57" spans="1:39" s="6" customFormat="1" ht="12.75" customHeight="1">
      <c r="A57" s="377"/>
      <c r="B57" s="378"/>
      <c r="C57" s="378"/>
      <c r="D57" s="378"/>
      <c r="E57" s="378"/>
      <c r="F57" s="378"/>
      <c r="G57" s="379"/>
      <c r="H57" s="159">
        <v>47</v>
      </c>
      <c r="I57" s="401" t="s">
        <v>170</v>
      </c>
      <c r="J57" s="402"/>
      <c r="K57" s="402"/>
      <c r="L57" s="402"/>
      <c r="M57" s="402"/>
      <c r="N57" s="402"/>
      <c r="O57" s="402"/>
      <c r="P57" s="402"/>
      <c r="Q57" s="402"/>
      <c r="R57" s="402"/>
      <c r="S57" s="402"/>
      <c r="T57" s="402"/>
      <c r="U57" s="403"/>
      <c r="V57" s="145" t="s">
        <v>88</v>
      </c>
      <c r="W57" s="133"/>
      <c r="X57" s="133"/>
      <c r="Y57" s="133"/>
      <c r="Z57" s="133"/>
      <c r="AA57" s="133"/>
      <c r="AB57" s="133"/>
      <c r="AC57" s="133"/>
      <c r="AD57" s="133"/>
      <c r="AE57" s="133"/>
      <c r="AF57" s="133"/>
      <c r="AG57" s="133"/>
      <c r="AH57" s="133"/>
      <c r="AI57" s="133"/>
      <c r="AJ57" s="133"/>
      <c r="AK57" s="133"/>
      <c r="AL57" s="133"/>
      <c r="AM57" s="135"/>
    </row>
    <row r="58" spans="1:39" s="6" customFormat="1" ht="12.75" customHeight="1">
      <c r="A58" s="377"/>
      <c r="B58" s="378"/>
      <c r="C58" s="378"/>
      <c r="D58" s="378"/>
      <c r="E58" s="378"/>
      <c r="F58" s="378"/>
      <c r="G58" s="379"/>
      <c r="H58" s="159">
        <v>48</v>
      </c>
      <c r="I58" s="401" t="s">
        <v>171</v>
      </c>
      <c r="J58" s="402"/>
      <c r="K58" s="402"/>
      <c r="L58" s="402"/>
      <c r="M58" s="402"/>
      <c r="N58" s="402"/>
      <c r="O58" s="402"/>
      <c r="P58" s="402"/>
      <c r="Q58" s="402"/>
      <c r="R58" s="402"/>
      <c r="S58" s="402"/>
      <c r="T58" s="402"/>
      <c r="U58" s="403"/>
      <c r="V58" s="145" t="s">
        <v>102</v>
      </c>
      <c r="W58" s="133"/>
      <c r="X58" s="133"/>
      <c r="Y58" s="133"/>
      <c r="Z58" s="133"/>
      <c r="AA58" s="133"/>
      <c r="AB58" s="133"/>
      <c r="AC58" s="133"/>
      <c r="AD58" s="133"/>
      <c r="AE58" s="133"/>
      <c r="AF58" s="133"/>
      <c r="AG58" s="133"/>
      <c r="AH58" s="133"/>
      <c r="AI58" s="133"/>
      <c r="AJ58" s="133"/>
      <c r="AK58" s="133"/>
      <c r="AL58" s="133"/>
      <c r="AM58" s="135"/>
    </row>
    <row r="59" spans="1:39" s="6" customFormat="1" ht="12.75" customHeight="1">
      <c r="A59" s="377"/>
      <c r="B59" s="378"/>
      <c r="C59" s="378"/>
      <c r="D59" s="378"/>
      <c r="E59" s="378"/>
      <c r="F59" s="378"/>
      <c r="G59" s="379"/>
      <c r="H59" s="159">
        <v>49</v>
      </c>
      <c r="I59" s="401" t="s">
        <v>310</v>
      </c>
      <c r="J59" s="402"/>
      <c r="K59" s="402"/>
      <c r="L59" s="402"/>
      <c r="M59" s="402"/>
      <c r="N59" s="402"/>
      <c r="O59" s="402"/>
      <c r="P59" s="402"/>
      <c r="Q59" s="402"/>
      <c r="R59" s="402"/>
      <c r="S59" s="402"/>
      <c r="T59" s="402"/>
      <c r="U59" s="403"/>
      <c r="V59" s="155" t="s">
        <v>311</v>
      </c>
      <c r="W59" s="156"/>
      <c r="X59" s="156"/>
      <c r="Y59" s="156"/>
      <c r="Z59" s="156"/>
      <c r="AA59" s="156"/>
      <c r="AB59" s="156"/>
      <c r="AC59" s="156"/>
      <c r="AD59" s="156"/>
      <c r="AE59" s="156"/>
      <c r="AF59" s="156"/>
      <c r="AG59" s="156"/>
      <c r="AH59" s="156"/>
      <c r="AI59" s="156"/>
      <c r="AJ59" s="156"/>
      <c r="AK59" s="156"/>
      <c r="AL59" s="156"/>
      <c r="AM59" s="157"/>
    </row>
    <row r="60" spans="1:39" s="6" customFormat="1" ht="12.75" customHeight="1">
      <c r="A60" s="377"/>
      <c r="B60" s="378"/>
      <c r="C60" s="378"/>
      <c r="D60" s="378"/>
      <c r="E60" s="378"/>
      <c r="F60" s="378"/>
      <c r="G60" s="379"/>
      <c r="H60" s="159">
        <v>50</v>
      </c>
      <c r="I60" s="401" t="s">
        <v>312</v>
      </c>
      <c r="J60" s="402"/>
      <c r="K60" s="402"/>
      <c r="L60" s="402"/>
      <c r="M60" s="402"/>
      <c r="N60" s="402"/>
      <c r="O60" s="402"/>
      <c r="P60" s="402"/>
      <c r="Q60" s="402"/>
      <c r="R60" s="402"/>
      <c r="S60" s="402"/>
      <c r="T60" s="402"/>
      <c r="U60" s="403"/>
      <c r="V60" s="155" t="s">
        <v>311</v>
      </c>
      <c r="W60" s="156"/>
      <c r="X60" s="156"/>
      <c r="Y60" s="156"/>
      <c r="Z60" s="156"/>
      <c r="AA60" s="156"/>
      <c r="AB60" s="156"/>
      <c r="AC60" s="156"/>
      <c r="AD60" s="156"/>
      <c r="AE60" s="156"/>
      <c r="AF60" s="156"/>
      <c r="AG60" s="156"/>
      <c r="AH60" s="156"/>
      <c r="AI60" s="156"/>
      <c r="AJ60" s="156"/>
      <c r="AK60" s="156"/>
      <c r="AL60" s="156"/>
      <c r="AM60" s="157"/>
    </row>
    <row r="61" spans="1:39" s="6" customFormat="1" ht="12.75" customHeight="1" thickBot="1">
      <c r="A61" s="377"/>
      <c r="B61" s="378"/>
      <c r="C61" s="378"/>
      <c r="D61" s="378"/>
      <c r="E61" s="378"/>
      <c r="F61" s="378"/>
      <c r="G61" s="379"/>
      <c r="H61" s="160">
        <v>51</v>
      </c>
      <c r="I61" s="452" t="s">
        <v>172</v>
      </c>
      <c r="J61" s="453"/>
      <c r="K61" s="453"/>
      <c r="L61" s="453"/>
      <c r="M61" s="453"/>
      <c r="N61" s="453"/>
      <c r="O61" s="453"/>
      <c r="P61" s="453"/>
      <c r="Q61" s="453"/>
      <c r="R61" s="453"/>
      <c r="S61" s="453"/>
      <c r="T61" s="453"/>
      <c r="U61" s="512"/>
      <c r="V61" s="155" t="s">
        <v>85</v>
      </c>
      <c r="W61" s="156"/>
      <c r="X61" s="156"/>
      <c r="Y61" s="156"/>
      <c r="Z61" s="156"/>
      <c r="AA61" s="156"/>
      <c r="AB61" s="156"/>
      <c r="AC61" s="156"/>
      <c r="AD61" s="156"/>
      <c r="AE61" s="156"/>
      <c r="AF61" s="156"/>
      <c r="AG61" s="156"/>
      <c r="AH61" s="156"/>
      <c r="AI61" s="156"/>
      <c r="AJ61" s="156"/>
      <c r="AK61" s="156"/>
      <c r="AL61" s="156"/>
      <c r="AM61" s="157"/>
    </row>
    <row r="62" spans="1:39" s="6" customFormat="1" ht="12.75" customHeight="1">
      <c r="A62" s="534" t="s">
        <v>267</v>
      </c>
      <c r="B62" s="375"/>
      <c r="C62" s="375"/>
      <c r="D62" s="375"/>
      <c r="E62" s="375"/>
      <c r="F62" s="375"/>
      <c r="G62" s="376"/>
      <c r="H62" s="165">
        <v>52</v>
      </c>
      <c r="I62" s="520" t="s">
        <v>89</v>
      </c>
      <c r="J62" s="521"/>
      <c r="K62" s="521"/>
      <c r="L62" s="521"/>
      <c r="M62" s="521"/>
      <c r="N62" s="521"/>
      <c r="O62" s="521"/>
      <c r="P62" s="521"/>
      <c r="Q62" s="521"/>
      <c r="R62" s="521"/>
      <c r="S62" s="521"/>
      <c r="T62" s="521"/>
      <c r="U62" s="522"/>
      <c r="V62" s="166" t="s">
        <v>309</v>
      </c>
      <c r="W62" s="167"/>
      <c r="X62" s="167"/>
      <c r="Y62" s="167"/>
      <c r="Z62" s="167"/>
      <c r="AA62" s="167"/>
      <c r="AB62" s="167"/>
      <c r="AC62" s="167"/>
      <c r="AD62" s="167"/>
      <c r="AE62" s="167"/>
      <c r="AF62" s="167"/>
      <c r="AG62" s="167"/>
      <c r="AH62" s="167"/>
      <c r="AI62" s="167"/>
      <c r="AJ62" s="167"/>
      <c r="AK62" s="167"/>
      <c r="AL62" s="167"/>
      <c r="AM62" s="168"/>
    </row>
    <row r="63" spans="1:39" s="6" customFormat="1" ht="12.75" customHeight="1">
      <c r="A63" s="377"/>
      <c r="B63" s="378"/>
      <c r="C63" s="378"/>
      <c r="D63" s="378"/>
      <c r="E63" s="378"/>
      <c r="F63" s="378"/>
      <c r="G63" s="379"/>
      <c r="H63" s="159">
        <v>53</v>
      </c>
      <c r="I63" s="401" t="s">
        <v>87</v>
      </c>
      <c r="J63" s="402"/>
      <c r="K63" s="402"/>
      <c r="L63" s="402"/>
      <c r="M63" s="402"/>
      <c r="N63" s="402"/>
      <c r="O63" s="402"/>
      <c r="P63" s="402"/>
      <c r="Q63" s="402"/>
      <c r="R63" s="402"/>
      <c r="S63" s="402"/>
      <c r="T63" s="402"/>
      <c r="U63" s="403"/>
      <c r="V63" s="145" t="s">
        <v>309</v>
      </c>
      <c r="W63" s="133"/>
      <c r="X63" s="133"/>
      <c r="Y63" s="133"/>
      <c r="Z63" s="133"/>
      <c r="AA63" s="133"/>
      <c r="AB63" s="133"/>
      <c r="AC63" s="133"/>
      <c r="AD63" s="133"/>
      <c r="AE63" s="133"/>
      <c r="AF63" s="133"/>
      <c r="AG63" s="133"/>
      <c r="AH63" s="133"/>
      <c r="AI63" s="133"/>
      <c r="AJ63" s="133"/>
      <c r="AK63" s="133"/>
      <c r="AL63" s="133"/>
      <c r="AM63" s="135"/>
    </row>
    <row r="64" spans="1:39" s="6" customFormat="1" ht="12.75" customHeight="1" thickBot="1">
      <c r="A64" s="380"/>
      <c r="B64" s="381"/>
      <c r="C64" s="381"/>
      <c r="D64" s="381"/>
      <c r="E64" s="381"/>
      <c r="F64" s="381"/>
      <c r="G64" s="382"/>
      <c r="H64" s="169">
        <v>54</v>
      </c>
      <c r="I64" s="526" t="s">
        <v>313</v>
      </c>
      <c r="J64" s="527"/>
      <c r="K64" s="527"/>
      <c r="L64" s="527"/>
      <c r="M64" s="527"/>
      <c r="N64" s="527"/>
      <c r="O64" s="527"/>
      <c r="P64" s="527"/>
      <c r="Q64" s="527"/>
      <c r="R64" s="527"/>
      <c r="S64" s="527"/>
      <c r="T64" s="527"/>
      <c r="U64" s="528"/>
      <c r="V64" s="170" t="s">
        <v>309</v>
      </c>
      <c r="W64" s="171"/>
      <c r="X64" s="171"/>
      <c r="Y64" s="171"/>
      <c r="Z64" s="171"/>
      <c r="AA64" s="171"/>
      <c r="AB64" s="171"/>
      <c r="AC64" s="171"/>
      <c r="AD64" s="171"/>
      <c r="AE64" s="171"/>
      <c r="AF64" s="171"/>
      <c r="AG64" s="171"/>
      <c r="AH64" s="171"/>
      <c r="AI64" s="171"/>
      <c r="AJ64" s="171"/>
      <c r="AK64" s="171"/>
      <c r="AL64" s="171"/>
      <c r="AM64" s="172"/>
    </row>
    <row r="65" spans="1:39" s="6" customFormat="1" ht="12.75" customHeight="1">
      <c r="A65" s="389" t="s">
        <v>173</v>
      </c>
      <c r="B65" s="390"/>
      <c r="C65" s="390"/>
      <c r="D65" s="390"/>
      <c r="E65" s="390"/>
      <c r="F65" s="390"/>
      <c r="G65" s="390"/>
      <c r="H65" s="390"/>
      <c r="I65" s="390"/>
      <c r="J65" s="390"/>
      <c r="K65" s="390"/>
      <c r="L65" s="390"/>
      <c r="M65" s="390"/>
      <c r="N65" s="390"/>
      <c r="O65" s="390"/>
      <c r="P65" s="390"/>
      <c r="Q65" s="390"/>
      <c r="R65" s="390"/>
      <c r="S65" s="390"/>
      <c r="T65" s="390"/>
      <c r="U65" s="390"/>
      <c r="V65" s="390"/>
      <c r="W65" s="390"/>
      <c r="X65" s="390"/>
      <c r="Y65" s="390"/>
      <c r="Z65" s="390"/>
      <c r="AA65" s="390"/>
      <c r="AB65" s="390"/>
      <c r="AC65" s="390"/>
      <c r="AD65" s="390"/>
      <c r="AE65" s="390"/>
      <c r="AF65" s="390"/>
      <c r="AG65" s="390"/>
      <c r="AH65" s="390"/>
      <c r="AI65" s="390"/>
      <c r="AJ65" s="390"/>
      <c r="AK65" s="390"/>
      <c r="AL65" s="390"/>
      <c r="AM65" s="391"/>
    </row>
    <row r="66" spans="1:39" s="75" customFormat="1">
      <c r="A66" s="173"/>
      <c r="B66" s="110" t="s">
        <v>174</v>
      </c>
      <c r="C66" s="110"/>
      <c r="D66" s="110"/>
      <c r="E66" s="110"/>
      <c r="F66" s="110"/>
      <c r="G66" s="110"/>
      <c r="H66" s="110"/>
      <c r="I66" s="110"/>
      <c r="J66" s="110"/>
      <c r="K66" s="110"/>
      <c r="L66" s="110"/>
      <c r="M66" s="174"/>
      <c r="N66" s="110" t="s">
        <v>175</v>
      </c>
      <c r="O66" s="110"/>
      <c r="P66" s="110"/>
      <c r="Q66" s="110"/>
      <c r="R66" s="110"/>
      <c r="S66" s="110"/>
      <c r="T66" s="110"/>
      <c r="U66" s="110"/>
      <c r="V66" s="110"/>
      <c r="W66" s="174"/>
      <c r="X66" s="110" t="s">
        <v>176</v>
      </c>
      <c r="Y66" s="110"/>
      <c r="Z66" s="110"/>
      <c r="AA66" s="110"/>
      <c r="AB66" s="174"/>
      <c r="AC66" s="174"/>
      <c r="AD66" s="174"/>
      <c r="AE66" s="174"/>
      <c r="AF66" s="174"/>
      <c r="AG66" s="174"/>
      <c r="AH66" s="174"/>
      <c r="AI66" s="174"/>
      <c r="AJ66" s="174"/>
      <c r="AK66" s="174"/>
      <c r="AL66" s="174"/>
      <c r="AM66" s="175"/>
    </row>
    <row r="67" spans="1:39" s="6" customFormat="1" ht="20.25" customHeight="1">
      <c r="A67" s="109"/>
      <c r="B67" s="110"/>
      <c r="C67" s="110"/>
      <c r="D67" s="111"/>
      <c r="E67" s="111"/>
      <c r="F67" s="111"/>
      <c r="G67" s="111"/>
      <c r="H67" s="190"/>
      <c r="I67" s="111"/>
      <c r="J67" s="111"/>
      <c r="K67" s="111"/>
      <c r="L67" s="111"/>
      <c r="M67" s="111"/>
      <c r="N67" s="111"/>
      <c r="O67" s="111"/>
      <c r="P67" s="111"/>
      <c r="Q67" s="111"/>
      <c r="R67" s="111"/>
      <c r="S67" s="111"/>
      <c r="T67" s="111"/>
      <c r="U67" s="111"/>
      <c r="V67" s="111"/>
      <c r="W67" s="111"/>
      <c r="X67" s="112"/>
      <c r="Y67" s="111"/>
      <c r="Z67" s="113"/>
      <c r="AA67" s="111"/>
      <c r="AB67" s="111"/>
      <c r="AC67" s="113"/>
      <c r="AD67" s="111"/>
      <c r="AE67" s="111"/>
      <c r="AF67" s="113"/>
      <c r="AG67" s="111"/>
      <c r="AH67" s="111"/>
      <c r="AI67" s="113"/>
      <c r="AJ67" s="111"/>
      <c r="AK67" s="111"/>
      <c r="AL67" s="111"/>
      <c r="AM67" s="176"/>
    </row>
    <row r="68" spans="1:39" s="6" customFormat="1" ht="12.75" customHeight="1">
      <c r="A68" s="109"/>
      <c r="B68" s="110" t="s">
        <v>318</v>
      </c>
      <c r="C68" s="110"/>
      <c r="D68" s="111"/>
      <c r="E68" s="111"/>
      <c r="F68" s="111"/>
      <c r="G68" s="111"/>
      <c r="H68" s="190"/>
      <c r="I68" s="111"/>
      <c r="J68" s="111"/>
      <c r="K68" s="111"/>
      <c r="L68" s="111"/>
      <c r="M68" s="111"/>
      <c r="N68" s="111"/>
      <c r="O68" s="111"/>
      <c r="P68" s="111"/>
      <c r="Q68" s="111"/>
      <c r="R68" s="111"/>
      <c r="S68" s="111"/>
      <c r="T68" s="111"/>
      <c r="U68" s="111"/>
      <c r="V68" s="111"/>
      <c r="W68" s="111"/>
      <c r="X68" s="112"/>
      <c r="Y68" s="111"/>
      <c r="Z68" s="113"/>
      <c r="AA68" s="111"/>
      <c r="AB68" s="111"/>
      <c r="AC68" s="113"/>
      <c r="AD68" s="111"/>
      <c r="AE68" s="111"/>
      <c r="AF68" s="113"/>
      <c r="AG68" s="111"/>
      <c r="AH68" s="111"/>
      <c r="AI68" s="113"/>
      <c r="AJ68" s="111"/>
      <c r="AK68" s="111"/>
      <c r="AL68" s="111"/>
      <c r="AM68" s="176"/>
    </row>
    <row r="69" spans="1:39" s="6" customFormat="1" ht="12.75" customHeight="1">
      <c r="A69" s="109"/>
      <c r="B69" s="114"/>
      <c r="C69" s="111"/>
      <c r="D69" s="111"/>
      <c r="E69" s="111"/>
      <c r="F69" s="111"/>
      <c r="G69" s="111"/>
      <c r="H69" s="190"/>
      <c r="I69" s="111"/>
      <c r="J69" s="111"/>
      <c r="K69" s="111"/>
      <c r="L69" s="111"/>
      <c r="M69" s="111"/>
      <c r="N69" s="111"/>
      <c r="O69" s="111"/>
      <c r="P69" s="111"/>
      <c r="Q69" s="111"/>
      <c r="R69" s="111"/>
      <c r="S69" s="111"/>
      <c r="T69" s="111"/>
      <c r="U69" s="111"/>
      <c r="V69" s="111"/>
      <c r="W69" s="111"/>
      <c r="X69" s="112"/>
      <c r="Y69" s="111"/>
      <c r="Z69" s="113"/>
      <c r="AA69" s="111"/>
      <c r="AB69" s="111"/>
      <c r="AC69" s="113"/>
      <c r="AD69" s="111"/>
      <c r="AE69" s="111"/>
      <c r="AF69" s="113"/>
      <c r="AG69" s="111"/>
      <c r="AH69" s="111"/>
      <c r="AI69" s="113"/>
      <c r="AJ69" s="111"/>
      <c r="AK69" s="111"/>
      <c r="AL69" s="111"/>
      <c r="AM69" s="176"/>
    </row>
    <row r="70" spans="1:39" s="6" customFormat="1">
      <c r="A70" s="109"/>
      <c r="B70" s="114" t="s">
        <v>381</v>
      </c>
      <c r="C70" s="114"/>
      <c r="D70" s="114"/>
      <c r="E70" s="114"/>
      <c r="F70" s="114"/>
      <c r="G70" s="114"/>
      <c r="H70" s="115"/>
      <c r="I70" s="114"/>
      <c r="J70" s="114"/>
      <c r="K70" s="114"/>
      <c r="L70" s="114"/>
      <c r="M70" s="111"/>
      <c r="N70" s="111"/>
      <c r="O70" s="111"/>
      <c r="P70" s="111"/>
      <c r="Q70" s="111"/>
      <c r="R70" s="111"/>
      <c r="S70" s="111"/>
      <c r="T70" s="111"/>
      <c r="U70" s="111"/>
      <c r="V70" s="111"/>
      <c r="W70" s="111"/>
      <c r="X70" s="111"/>
      <c r="Y70" s="111"/>
      <c r="Z70" s="111"/>
      <c r="AA70" s="111"/>
      <c r="AB70" s="111"/>
      <c r="AC70" s="111"/>
      <c r="AD70" s="111"/>
      <c r="AE70" s="111"/>
      <c r="AF70" s="111"/>
      <c r="AG70" s="111"/>
      <c r="AH70" s="111"/>
      <c r="AI70" s="111"/>
      <c r="AJ70" s="111"/>
      <c r="AK70" s="111"/>
      <c r="AL70" s="111"/>
      <c r="AM70" s="176"/>
    </row>
    <row r="71" spans="1:39" s="6" customFormat="1">
      <c r="A71" s="372"/>
      <c r="B71" s="366"/>
      <c r="C71" s="366"/>
      <c r="D71" s="373"/>
      <c r="E71" s="366"/>
      <c r="F71" s="366"/>
      <c r="G71" s="366"/>
      <c r="H71" s="366"/>
      <c r="I71" s="366"/>
      <c r="J71" s="366"/>
      <c r="K71" s="366"/>
      <c r="L71" s="366"/>
      <c r="M71" s="366"/>
      <c r="N71" s="366"/>
      <c r="O71" s="366"/>
      <c r="P71" s="366"/>
      <c r="Q71" s="366"/>
      <c r="R71" s="366"/>
      <c r="S71" s="366"/>
      <c r="T71" s="366"/>
      <c r="U71" s="366"/>
      <c r="V71" s="366"/>
      <c r="W71" s="366"/>
      <c r="X71" s="366"/>
      <c r="Y71" s="366"/>
      <c r="Z71" s="366"/>
      <c r="AA71" s="366"/>
      <c r="AB71" s="366"/>
      <c r="AC71" s="366"/>
      <c r="AD71" s="366"/>
      <c r="AE71" s="366"/>
      <c r="AF71" s="366"/>
      <c r="AG71" s="366"/>
      <c r="AH71" s="366"/>
      <c r="AI71" s="367"/>
      <c r="AJ71" s="367"/>
      <c r="AK71" s="367"/>
      <c r="AL71" s="367"/>
      <c r="AM71" s="368"/>
    </row>
    <row r="72" spans="1:39" s="6" customFormat="1">
      <c r="A72" s="372"/>
      <c r="B72" s="366"/>
      <c r="C72" s="366"/>
      <c r="D72" s="373"/>
      <c r="E72" s="366"/>
      <c r="F72" s="366"/>
      <c r="G72" s="366"/>
      <c r="H72" s="366"/>
      <c r="I72" s="366"/>
      <c r="J72" s="366"/>
      <c r="K72" s="366"/>
      <c r="L72" s="366"/>
      <c r="M72" s="366"/>
      <c r="N72" s="366"/>
      <c r="O72" s="366"/>
      <c r="P72" s="366"/>
      <c r="Q72" s="366"/>
      <c r="R72" s="366"/>
      <c r="S72" s="366"/>
      <c r="T72" s="366"/>
      <c r="U72" s="366"/>
      <c r="V72" s="366"/>
      <c r="W72" s="366"/>
      <c r="X72" s="366"/>
      <c r="Y72" s="366"/>
      <c r="Z72" s="366"/>
      <c r="AA72" s="366"/>
      <c r="AB72" s="366"/>
      <c r="AC72" s="366"/>
      <c r="AD72" s="366"/>
      <c r="AE72" s="366"/>
      <c r="AF72" s="366"/>
      <c r="AG72" s="366"/>
      <c r="AH72" s="366"/>
      <c r="AI72" s="367"/>
      <c r="AJ72" s="367"/>
      <c r="AK72" s="367"/>
      <c r="AL72" s="367"/>
      <c r="AM72" s="368"/>
    </row>
    <row r="73" spans="1:39" s="6" customFormat="1">
      <c r="A73" s="372"/>
      <c r="B73" s="366"/>
      <c r="C73" s="366"/>
      <c r="D73" s="373"/>
      <c r="E73" s="366"/>
      <c r="F73" s="366"/>
      <c r="G73" s="366"/>
      <c r="H73" s="366"/>
      <c r="I73" s="366"/>
      <c r="J73" s="366"/>
      <c r="K73" s="366"/>
      <c r="L73" s="366"/>
      <c r="M73" s="366"/>
      <c r="N73" s="366"/>
      <c r="O73" s="366"/>
      <c r="P73" s="366"/>
      <c r="Q73" s="366"/>
      <c r="R73" s="366"/>
      <c r="S73" s="366"/>
      <c r="T73" s="366"/>
      <c r="U73" s="366"/>
      <c r="V73" s="366"/>
      <c r="W73" s="366"/>
      <c r="X73" s="366"/>
      <c r="Y73" s="366"/>
      <c r="Z73" s="366"/>
      <c r="AA73" s="366"/>
      <c r="AB73" s="366"/>
      <c r="AC73" s="366"/>
      <c r="AD73" s="366"/>
      <c r="AE73" s="366"/>
      <c r="AF73" s="366"/>
      <c r="AG73" s="366"/>
      <c r="AH73" s="366"/>
      <c r="AI73" s="367"/>
      <c r="AJ73" s="367"/>
      <c r="AK73" s="367"/>
      <c r="AL73" s="367"/>
      <c r="AM73" s="368"/>
    </row>
    <row r="74" spans="1:39" s="6" customFormat="1">
      <c r="A74" s="372"/>
      <c r="B74" s="366"/>
      <c r="C74" s="366"/>
      <c r="D74" s="373"/>
      <c r="E74" s="366"/>
      <c r="F74" s="366"/>
      <c r="G74" s="366"/>
      <c r="H74" s="366"/>
      <c r="I74" s="366"/>
      <c r="J74" s="366"/>
      <c r="K74" s="366"/>
      <c r="L74" s="366"/>
      <c r="M74" s="366"/>
      <c r="N74" s="366"/>
      <c r="O74" s="366"/>
      <c r="P74" s="366"/>
      <c r="Q74" s="366"/>
      <c r="R74" s="366"/>
      <c r="S74" s="366"/>
      <c r="T74" s="366"/>
      <c r="U74" s="366"/>
      <c r="V74" s="366"/>
      <c r="W74" s="366"/>
      <c r="X74" s="366"/>
      <c r="Y74" s="366"/>
      <c r="Z74" s="366"/>
      <c r="AA74" s="366"/>
      <c r="AB74" s="366"/>
      <c r="AC74" s="366"/>
      <c r="AD74" s="366"/>
      <c r="AE74" s="366"/>
      <c r="AF74" s="366"/>
      <c r="AG74" s="366"/>
      <c r="AH74" s="366"/>
      <c r="AI74" s="367"/>
      <c r="AJ74" s="367"/>
      <c r="AK74" s="367"/>
      <c r="AL74" s="367"/>
      <c r="AM74" s="368"/>
    </row>
    <row r="75" spans="1:39" s="6" customFormat="1">
      <c r="A75" s="372"/>
      <c r="B75" s="366"/>
      <c r="C75" s="366"/>
      <c r="D75" s="373"/>
      <c r="E75" s="366"/>
      <c r="F75" s="366"/>
      <c r="G75" s="366"/>
      <c r="H75" s="366"/>
      <c r="I75" s="366"/>
      <c r="J75" s="366"/>
      <c r="K75" s="366"/>
      <c r="L75" s="366"/>
      <c r="M75" s="366"/>
      <c r="N75" s="366"/>
      <c r="O75" s="366"/>
      <c r="P75" s="366"/>
      <c r="Q75" s="366"/>
      <c r="R75" s="366"/>
      <c r="S75" s="366"/>
      <c r="T75" s="366"/>
      <c r="U75" s="366"/>
      <c r="V75" s="366"/>
      <c r="W75" s="366"/>
      <c r="X75" s="366"/>
      <c r="Y75" s="366"/>
      <c r="Z75" s="366"/>
      <c r="AA75" s="366"/>
      <c r="AB75" s="366"/>
      <c r="AC75" s="366"/>
      <c r="AD75" s="366"/>
      <c r="AE75" s="366"/>
      <c r="AF75" s="366"/>
      <c r="AG75" s="366"/>
      <c r="AH75" s="366"/>
      <c r="AI75" s="367"/>
      <c r="AJ75" s="367"/>
      <c r="AK75" s="367"/>
      <c r="AL75" s="367"/>
      <c r="AM75" s="368"/>
    </row>
    <row r="76" spans="1:39" s="6" customFormat="1" ht="22.5" customHeight="1" thickBot="1">
      <c r="A76" s="369"/>
      <c r="B76" s="370"/>
      <c r="C76" s="370"/>
      <c r="D76" s="370"/>
      <c r="E76" s="370"/>
      <c r="F76" s="370"/>
      <c r="G76" s="370"/>
      <c r="H76" s="370"/>
      <c r="I76" s="370"/>
      <c r="J76" s="370"/>
      <c r="K76" s="370"/>
      <c r="L76" s="370"/>
      <c r="M76" s="370"/>
      <c r="N76" s="370"/>
      <c r="O76" s="370"/>
      <c r="P76" s="370"/>
      <c r="Q76" s="370"/>
      <c r="R76" s="370"/>
      <c r="S76" s="370"/>
      <c r="T76" s="370"/>
      <c r="U76" s="370"/>
      <c r="V76" s="370"/>
      <c r="W76" s="370"/>
      <c r="X76" s="370"/>
      <c r="Y76" s="370"/>
      <c r="Z76" s="370"/>
      <c r="AA76" s="370"/>
      <c r="AB76" s="370"/>
      <c r="AC76" s="370"/>
      <c r="AD76" s="370"/>
      <c r="AE76" s="370"/>
      <c r="AF76" s="370"/>
      <c r="AG76" s="370"/>
      <c r="AH76" s="370"/>
      <c r="AI76" s="370"/>
      <c r="AJ76" s="370"/>
      <c r="AK76" s="370"/>
      <c r="AL76" s="370"/>
      <c r="AM76" s="371"/>
    </row>
    <row r="77" spans="1:39" s="6" customFormat="1">
      <c r="A77" s="77"/>
      <c r="B77" s="77"/>
      <c r="H77" s="12"/>
    </row>
    <row r="78" spans="1:39" s="6" customFormat="1">
      <c r="H78" s="12"/>
    </row>
    <row r="79" spans="1:39" s="6" customFormat="1">
      <c r="H79" s="12"/>
    </row>
    <row r="80" spans="1:39" s="6" customFormat="1">
      <c r="H80" s="12"/>
      <c r="S80" s="337"/>
      <c r="T80" s="337"/>
      <c r="U80" s="337"/>
      <c r="V80" s="337"/>
      <c r="W80" s="337"/>
      <c r="X80" s="337"/>
      <c r="Y80" s="337"/>
      <c r="Z80" s="337"/>
      <c r="AA80" s="337"/>
      <c r="AB80" s="337"/>
      <c r="AC80" s="337"/>
      <c r="AD80" s="337"/>
      <c r="AE80" s="337"/>
      <c r="AF80" s="337"/>
      <c r="AG80" s="337"/>
      <c r="AH80" s="337"/>
      <c r="AI80" s="337"/>
      <c r="AJ80" s="337"/>
      <c r="AK80" s="337"/>
      <c r="AL80" s="337"/>
    </row>
  </sheetData>
  <mergeCells count="204">
    <mergeCell ref="S80:V80"/>
    <mergeCell ref="W80:Z80"/>
    <mergeCell ref="AA80:AE80"/>
    <mergeCell ref="AF80:AL80"/>
    <mergeCell ref="AD75:AH75"/>
    <mergeCell ref="AI75:AM75"/>
    <mergeCell ref="A76:C76"/>
    <mergeCell ref="D76:H76"/>
    <mergeCell ref="I76:O76"/>
    <mergeCell ref="P76:T76"/>
    <mergeCell ref="U76:X76"/>
    <mergeCell ref="Y76:AC76"/>
    <mergeCell ref="AD76:AH76"/>
    <mergeCell ref="AI76:AM76"/>
    <mergeCell ref="A75:C75"/>
    <mergeCell ref="D75:H75"/>
    <mergeCell ref="I75:O75"/>
    <mergeCell ref="P75:T75"/>
    <mergeCell ref="U75:X75"/>
    <mergeCell ref="Y75:AC75"/>
    <mergeCell ref="A74:C74"/>
    <mergeCell ref="D74:H74"/>
    <mergeCell ref="I74:O74"/>
    <mergeCell ref="P74:T74"/>
    <mergeCell ref="U74:X74"/>
    <mergeCell ref="Y74:AC74"/>
    <mergeCell ref="AD74:AH74"/>
    <mergeCell ref="AI74:AM74"/>
    <mergeCell ref="A73:C73"/>
    <mergeCell ref="D73:H73"/>
    <mergeCell ref="I73:O73"/>
    <mergeCell ref="P73:T73"/>
    <mergeCell ref="U73:X73"/>
    <mergeCell ref="Y73:AC73"/>
    <mergeCell ref="A72:C72"/>
    <mergeCell ref="D72:H72"/>
    <mergeCell ref="I72:O72"/>
    <mergeCell ref="P72:T72"/>
    <mergeCell ref="U72:X72"/>
    <mergeCell ref="Y72:AC72"/>
    <mergeCell ref="AD72:AH72"/>
    <mergeCell ref="AI72:AM72"/>
    <mergeCell ref="AD73:AH73"/>
    <mergeCell ref="AI73:AM73"/>
    <mergeCell ref="A62:G64"/>
    <mergeCell ref="I62:U62"/>
    <mergeCell ref="I63:U63"/>
    <mergeCell ref="A65:AM65"/>
    <mergeCell ref="A71:C71"/>
    <mergeCell ref="D71:H71"/>
    <mergeCell ref="I71:O71"/>
    <mergeCell ref="P71:T71"/>
    <mergeCell ref="U71:X71"/>
    <mergeCell ref="Y71:AC71"/>
    <mergeCell ref="AD71:AH71"/>
    <mergeCell ref="AI71:AM71"/>
    <mergeCell ref="I64:U64"/>
    <mergeCell ref="A55:G61"/>
    <mergeCell ref="I55:U55"/>
    <mergeCell ref="I56:U56"/>
    <mergeCell ref="I57:U57"/>
    <mergeCell ref="I58:U58"/>
    <mergeCell ref="I61:U61"/>
    <mergeCell ref="O47:U47"/>
    <mergeCell ref="A48:G54"/>
    <mergeCell ref="I48:U48"/>
    <mergeCell ref="I49:U49"/>
    <mergeCell ref="I50:U50"/>
    <mergeCell ref="I51:U51"/>
    <mergeCell ref="I52:U52"/>
    <mergeCell ref="I53:U53"/>
    <mergeCell ref="I59:U59"/>
    <mergeCell ref="I60:U60"/>
    <mergeCell ref="I34:U34"/>
    <mergeCell ref="V34:AM34"/>
    <mergeCell ref="I35:U35"/>
    <mergeCell ref="V35:AM35"/>
    <mergeCell ref="I44:U44"/>
    <mergeCell ref="V44:AM44"/>
    <mergeCell ref="I45:U45"/>
    <mergeCell ref="V45:AM45"/>
    <mergeCell ref="A46:G47"/>
    <mergeCell ref="I46:N46"/>
    <mergeCell ref="O46:U46"/>
    <mergeCell ref="V46:X46"/>
    <mergeCell ref="AF46:AH46"/>
    <mergeCell ref="I47:N47"/>
    <mergeCell ref="A39:G45"/>
    <mergeCell ref="V40:AM40"/>
    <mergeCell ref="I41:U41"/>
    <mergeCell ref="V41:AM41"/>
    <mergeCell ref="I42:U42"/>
    <mergeCell ref="V42:AM42"/>
    <mergeCell ref="I43:U43"/>
    <mergeCell ref="V43:AM43"/>
    <mergeCell ref="V47:AE47"/>
    <mergeCell ref="AF47:AM47"/>
    <mergeCell ref="I37:U37"/>
    <mergeCell ref="V37:Z37"/>
    <mergeCell ref="I38:U38"/>
    <mergeCell ref="AA38:AB38"/>
    <mergeCell ref="I39:N39"/>
    <mergeCell ref="O39:U39"/>
    <mergeCell ref="V39:AE39"/>
    <mergeCell ref="I40:U40"/>
    <mergeCell ref="W38:Z38"/>
    <mergeCell ref="V32:AM32"/>
    <mergeCell ref="I33:U33"/>
    <mergeCell ref="V33:AM33"/>
    <mergeCell ref="I26:N26"/>
    <mergeCell ref="O26:U26"/>
    <mergeCell ref="X26:AD26"/>
    <mergeCell ref="AF26:AG26"/>
    <mergeCell ref="AH26:AI26"/>
    <mergeCell ref="AJ25:AL25"/>
    <mergeCell ref="I28:N30"/>
    <mergeCell ref="O28:U28"/>
    <mergeCell ref="AA28:AD28"/>
    <mergeCell ref="AE28:AF28"/>
    <mergeCell ref="O29:U29"/>
    <mergeCell ref="AA29:AD29"/>
    <mergeCell ref="AE29:AF29"/>
    <mergeCell ref="O30:U30"/>
    <mergeCell ref="AA30:AD30"/>
    <mergeCell ref="AE30:AF30"/>
    <mergeCell ref="A23:G38"/>
    <mergeCell ref="I23:N23"/>
    <mergeCell ref="O23:U23"/>
    <mergeCell ref="I24:U24"/>
    <mergeCell ref="V24:AG24"/>
    <mergeCell ref="I25:N25"/>
    <mergeCell ref="O25:U25"/>
    <mergeCell ref="V25:W25"/>
    <mergeCell ref="X25:Y25"/>
    <mergeCell ref="Z25:AA25"/>
    <mergeCell ref="I27:N27"/>
    <mergeCell ref="O27:U27"/>
    <mergeCell ref="V27:W27"/>
    <mergeCell ref="X27:Y27"/>
    <mergeCell ref="AA27:AB27"/>
    <mergeCell ref="AF27:AG27"/>
    <mergeCell ref="AB25:AC25"/>
    <mergeCell ref="AD25:AE25"/>
    <mergeCell ref="AF25:AI25"/>
    <mergeCell ref="I36:U36"/>
    <mergeCell ref="V36:Z36"/>
    <mergeCell ref="I31:U31"/>
    <mergeCell ref="V31:AM31"/>
    <mergeCell ref="I32:U32"/>
    <mergeCell ref="A19:G22"/>
    <mergeCell ref="I19:U19"/>
    <mergeCell ref="V19:AM19"/>
    <mergeCell ref="I20:N21"/>
    <mergeCell ref="O20:U20"/>
    <mergeCell ref="V20:AM20"/>
    <mergeCell ref="O21:U21"/>
    <mergeCell ref="V21:AM21"/>
    <mergeCell ref="I22:U22"/>
    <mergeCell ref="V22:AM22"/>
    <mergeCell ref="A10:AM10"/>
    <mergeCell ref="A11:G18"/>
    <mergeCell ref="I11:U11"/>
    <mergeCell ref="V11:AM11"/>
    <mergeCell ref="I12:U12"/>
    <mergeCell ref="V12:AM12"/>
    <mergeCell ref="I13:N13"/>
    <mergeCell ref="I15:U15"/>
    <mergeCell ref="V15:AM15"/>
    <mergeCell ref="I16:U16"/>
    <mergeCell ref="V16:AM16"/>
    <mergeCell ref="I17:N17"/>
    <mergeCell ref="I18:U18"/>
    <mergeCell ref="V18:AM18"/>
    <mergeCell ref="O13:U13"/>
    <mergeCell ref="V13:AC13"/>
    <mergeCell ref="AD13:AM13"/>
    <mergeCell ref="I14:N14"/>
    <mergeCell ref="O14:U14"/>
    <mergeCell ref="V14:AC14"/>
    <mergeCell ref="AD14:AM14"/>
    <mergeCell ref="V52:AM52"/>
    <mergeCell ref="A1:J6"/>
    <mergeCell ref="K1:AB4"/>
    <mergeCell ref="AC1:AM6"/>
    <mergeCell ref="K5:AB6"/>
    <mergeCell ref="A7:J7"/>
    <mergeCell ref="K7:L7"/>
    <mergeCell ref="M7:N7"/>
    <mergeCell ref="O7:P7"/>
    <mergeCell ref="Q7:R7"/>
    <mergeCell ref="S7:T7"/>
    <mergeCell ref="U7:V7"/>
    <mergeCell ref="W7:Y7"/>
    <mergeCell ref="Z7:AB7"/>
    <mergeCell ref="AC7:AM8"/>
    <mergeCell ref="A8:J8"/>
    <mergeCell ref="K8:L8"/>
    <mergeCell ref="M8:N8"/>
    <mergeCell ref="O8:P8"/>
    <mergeCell ref="Q8:R8"/>
    <mergeCell ref="S8:T8"/>
    <mergeCell ref="U8:V8"/>
    <mergeCell ref="W8:Y8"/>
    <mergeCell ref="Z8:AB8"/>
  </mergeCells>
  <printOptions horizontalCentered="1" gridLinesSet="0"/>
  <pageMargins left="0.23622047244094499" right="0.23622047244094499" top="0.23622047244094499" bottom="0.23622047244094499" header="0" footer="0"/>
  <pageSetup paperSize="9" scale="72" fitToWidth="0" fitToHeight="0" orientation="portrait"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M80"/>
  <sheetViews>
    <sheetView showGridLines="0" view="pageBreakPreview" zoomScaleNormal="100" zoomScaleSheetLayoutView="100" workbookViewId="0">
      <selection activeCell="AO1" sqref="AO1"/>
    </sheetView>
  </sheetViews>
  <sheetFormatPr defaultColWidth="8.85546875" defaultRowHeight="12.75"/>
  <cols>
    <col min="1" max="7" width="3.5703125" style="1" customWidth="1"/>
    <col min="8" max="8" width="3.5703125" style="12" customWidth="1"/>
    <col min="9" max="39" width="3.5703125" style="1" customWidth="1"/>
    <col min="40" max="16384" width="8.85546875" style="1"/>
  </cols>
  <sheetData>
    <row r="1" spans="1:39" ht="24.75" customHeight="1">
      <c r="A1" s="293" t="s">
        <v>34</v>
      </c>
      <c r="B1" s="294"/>
      <c r="C1" s="294"/>
      <c r="D1" s="294"/>
      <c r="E1" s="294"/>
      <c r="F1" s="294"/>
      <c r="G1" s="294"/>
      <c r="H1" s="294"/>
      <c r="I1" s="294"/>
      <c r="J1" s="295"/>
      <c r="K1" s="323" t="s">
        <v>40</v>
      </c>
      <c r="L1" s="294"/>
      <c r="M1" s="294"/>
      <c r="N1" s="294"/>
      <c r="O1" s="294"/>
      <c r="P1" s="294"/>
      <c r="Q1" s="294"/>
      <c r="R1" s="294"/>
      <c r="S1" s="294"/>
      <c r="T1" s="294"/>
      <c r="U1" s="294"/>
      <c r="V1" s="294"/>
      <c r="W1" s="294"/>
      <c r="X1" s="294"/>
      <c r="Y1" s="294"/>
      <c r="Z1" s="294"/>
      <c r="AA1" s="294"/>
      <c r="AB1" s="295"/>
      <c r="AC1" s="306"/>
      <c r="AD1" s="344"/>
      <c r="AE1" s="344"/>
      <c r="AF1" s="344"/>
      <c r="AG1" s="344"/>
      <c r="AH1" s="344"/>
      <c r="AI1" s="344"/>
      <c r="AJ1" s="344"/>
      <c r="AK1" s="344"/>
      <c r="AL1" s="344"/>
      <c r="AM1" s="345"/>
    </row>
    <row r="2" spans="1:39" ht="15" customHeight="1">
      <c r="A2" s="296"/>
      <c r="B2" s="297"/>
      <c r="C2" s="297"/>
      <c r="D2" s="297"/>
      <c r="E2" s="297"/>
      <c r="F2" s="297"/>
      <c r="G2" s="297"/>
      <c r="H2" s="297"/>
      <c r="I2" s="297"/>
      <c r="J2" s="298"/>
      <c r="K2" s="324"/>
      <c r="L2" s="297"/>
      <c r="M2" s="297"/>
      <c r="N2" s="297"/>
      <c r="O2" s="297"/>
      <c r="P2" s="297"/>
      <c r="Q2" s="297"/>
      <c r="R2" s="297"/>
      <c r="S2" s="297"/>
      <c r="T2" s="297"/>
      <c r="U2" s="297"/>
      <c r="V2" s="297"/>
      <c r="W2" s="297"/>
      <c r="X2" s="297"/>
      <c r="Y2" s="297"/>
      <c r="Z2" s="297"/>
      <c r="AA2" s="297"/>
      <c r="AB2" s="298"/>
      <c r="AC2" s="346"/>
      <c r="AD2" s="347"/>
      <c r="AE2" s="347"/>
      <c r="AF2" s="347"/>
      <c r="AG2" s="347"/>
      <c r="AH2" s="347"/>
      <c r="AI2" s="347"/>
      <c r="AJ2" s="347"/>
      <c r="AK2" s="347"/>
      <c r="AL2" s="347"/>
      <c r="AM2" s="348"/>
    </row>
    <row r="3" spans="1:39" ht="12.75" customHeight="1">
      <c r="A3" s="296"/>
      <c r="B3" s="297"/>
      <c r="C3" s="297"/>
      <c r="D3" s="297"/>
      <c r="E3" s="297"/>
      <c r="F3" s="297"/>
      <c r="G3" s="297"/>
      <c r="H3" s="297"/>
      <c r="I3" s="297"/>
      <c r="J3" s="298"/>
      <c r="K3" s="324"/>
      <c r="L3" s="297"/>
      <c r="M3" s="297"/>
      <c r="N3" s="297"/>
      <c r="O3" s="297"/>
      <c r="P3" s="297"/>
      <c r="Q3" s="297"/>
      <c r="R3" s="297"/>
      <c r="S3" s="297"/>
      <c r="T3" s="297"/>
      <c r="U3" s="297"/>
      <c r="V3" s="297"/>
      <c r="W3" s="297"/>
      <c r="X3" s="297"/>
      <c r="Y3" s="297"/>
      <c r="Z3" s="297"/>
      <c r="AA3" s="297"/>
      <c r="AB3" s="298"/>
      <c r="AC3" s="346"/>
      <c r="AD3" s="347"/>
      <c r="AE3" s="347"/>
      <c r="AF3" s="347"/>
      <c r="AG3" s="347"/>
      <c r="AH3" s="347"/>
      <c r="AI3" s="347"/>
      <c r="AJ3" s="347"/>
      <c r="AK3" s="347"/>
      <c r="AL3" s="347"/>
      <c r="AM3" s="348"/>
    </row>
    <row r="4" spans="1:39" ht="70.5" customHeight="1">
      <c r="A4" s="296"/>
      <c r="B4" s="297"/>
      <c r="C4" s="297"/>
      <c r="D4" s="297"/>
      <c r="E4" s="297"/>
      <c r="F4" s="297"/>
      <c r="G4" s="297"/>
      <c r="H4" s="297"/>
      <c r="I4" s="297"/>
      <c r="J4" s="298"/>
      <c r="K4" s="325"/>
      <c r="L4" s="300"/>
      <c r="M4" s="300"/>
      <c r="N4" s="300"/>
      <c r="O4" s="300"/>
      <c r="P4" s="300"/>
      <c r="Q4" s="300"/>
      <c r="R4" s="300"/>
      <c r="S4" s="300"/>
      <c r="T4" s="300"/>
      <c r="U4" s="300"/>
      <c r="V4" s="300"/>
      <c r="W4" s="300"/>
      <c r="X4" s="300"/>
      <c r="Y4" s="300"/>
      <c r="Z4" s="300"/>
      <c r="AA4" s="300"/>
      <c r="AB4" s="301"/>
      <c r="AC4" s="346"/>
      <c r="AD4" s="347"/>
      <c r="AE4" s="347"/>
      <c r="AF4" s="347"/>
      <c r="AG4" s="347"/>
      <c r="AH4" s="347"/>
      <c r="AI4" s="347"/>
      <c r="AJ4" s="347"/>
      <c r="AK4" s="347"/>
      <c r="AL4" s="347"/>
      <c r="AM4" s="348"/>
    </row>
    <row r="5" spans="1:39" ht="11.25" customHeight="1">
      <c r="A5" s="296"/>
      <c r="B5" s="297"/>
      <c r="C5" s="297"/>
      <c r="D5" s="297"/>
      <c r="E5" s="297"/>
      <c r="F5" s="297"/>
      <c r="G5" s="297"/>
      <c r="H5" s="297"/>
      <c r="I5" s="297"/>
      <c r="J5" s="298"/>
      <c r="K5" s="316" t="str">
        <f>CONCATENATE(Cover!K5)</f>
        <v>DATA SHEETS FOR PRESSURE &amp; SAFETY RELIEF VALVES</v>
      </c>
      <c r="L5" s="317"/>
      <c r="M5" s="317"/>
      <c r="N5" s="317"/>
      <c r="O5" s="317"/>
      <c r="P5" s="317"/>
      <c r="Q5" s="317"/>
      <c r="R5" s="317"/>
      <c r="S5" s="317"/>
      <c r="T5" s="317"/>
      <c r="U5" s="317"/>
      <c r="V5" s="317"/>
      <c r="W5" s="317"/>
      <c r="X5" s="317"/>
      <c r="Y5" s="317"/>
      <c r="Z5" s="317"/>
      <c r="AA5" s="317"/>
      <c r="AB5" s="318"/>
      <c r="AC5" s="346"/>
      <c r="AD5" s="347"/>
      <c r="AE5" s="347"/>
      <c r="AF5" s="347"/>
      <c r="AG5" s="347"/>
      <c r="AH5" s="347"/>
      <c r="AI5" s="347"/>
      <c r="AJ5" s="347"/>
      <c r="AK5" s="347"/>
      <c r="AL5" s="347"/>
      <c r="AM5" s="348"/>
    </row>
    <row r="6" spans="1:39" ht="6.75" customHeight="1">
      <c r="A6" s="296"/>
      <c r="B6" s="297"/>
      <c r="C6" s="297"/>
      <c r="D6" s="297"/>
      <c r="E6" s="297"/>
      <c r="F6" s="297"/>
      <c r="G6" s="297"/>
      <c r="H6" s="297"/>
      <c r="I6" s="297"/>
      <c r="J6" s="298"/>
      <c r="K6" s="319"/>
      <c r="L6" s="320"/>
      <c r="M6" s="320"/>
      <c r="N6" s="320"/>
      <c r="O6" s="320"/>
      <c r="P6" s="320"/>
      <c r="Q6" s="320"/>
      <c r="R6" s="320"/>
      <c r="S6" s="320"/>
      <c r="T6" s="320"/>
      <c r="U6" s="320"/>
      <c r="V6" s="320"/>
      <c r="W6" s="320"/>
      <c r="X6" s="320"/>
      <c r="Y6" s="320"/>
      <c r="Z6" s="320"/>
      <c r="AA6" s="320"/>
      <c r="AB6" s="321"/>
      <c r="AC6" s="346"/>
      <c r="AD6" s="347"/>
      <c r="AE6" s="347"/>
      <c r="AF6" s="347"/>
      <c r="AG6" s="347"/>
      <c r="AH6" s="347"/>
      <c r="AI6" s="347"/>
      <c r="AJ6" s="347"/>
      <c r="AK6" s="347"/>
      <c r="AL6" s="347"/>
      <c r="AM6" s="348"/>
    </row>
    <row r="7" spans="1:39" ht="18" customHeight="1">
      <c r="A7" s="290" t="s">
        <v>12</v>
      </c>
      <c r="B7" s="290"/>
      <c r="C7" s="341"/>
      <c r="D7" s="341"/>
      <c r="E7" s="341"/>
      <c r="F7" s="341"/>
      <c r="G7" s="341"/>
      <c r="H7" s="341"/>
      <c r="I7" s="341"/>
      <c r="J7" s="342"/>
      <c r="K7" s="289" t="s">
        <v>13</v>
      </c>
      <c r="L7" s="289"/>
      <c r="M7" s="289" t="s">
        <v>14</v>
      </c>
      <c r="N7" s="289"/>
      <c r="O7" s="289" t="s">
        <v>15</v>
      </c>
      <c r="P7" s="289"/>
      <c r="Q7" s="289" t="s">
        <v>16</v>
      </c>
      <c r="R7" s="289"/>
      <c r="S7" s="289" t="s">
        <v>17</v>
      </c>
      <c r="T7" s="289"/>
      <c r="U7" s="289" t="s">
        <v>18</v>
      </c>
      <c r="V7" s="289"/>
      <c r="W7" s="315" t="s">
        <v>19</v>
      </c>
      <c r="X7" s="315"/>
      <c r="Y7" s="315"/>
      <c r="Z7" s="289" t="s">
        <v>20</v>
      </c>
      <c r="AA7" s="289"/>
      <c r="AB7" s="289"/>
      <c r="AC7" s="329" t="s">
        <v>466</v>
      </c>
      <c r="AD7" s="330"/>
      <c r="AE7" s="330"/>
      <c r="AF7" s="330"/>
      <c r="AG7" s="330"/>
      <c r="AH7" s="330"/>
      <c r="AI7" s="330"/>
      <c r="AJ7" s="330"/>
      <c r="AK7" s="330"/>
      <c r="AL7" s="331"/>
      <c r="AM7" s="331"/>
    </row>
    <row r="8" spans="1:39" ht="17.25" customHeight="1" thickBot="1">
      <c r="A8" s="286" t="s">
        <v>36</v>
      </c>
      <c r="B8" s="286"/>
      <c r="C8" s="287"/>
      <c r="D8" s="287"/>
      <c r="E8" s="287"/>
      <c r="F8" s="287"/>
      <c r="G8" s="287"/>
      <c r="H8" s="287"/>
      <c r="I8" s="287"/>
      <c r="J8" s="288"/>
      <c r="K8" s="302" t="s">
        <v>37</v>
      </c>
      <c r="L8" s="303"/>
      <c r="M8" s="304" t="s">
        <v>46</v>
      </c>
      <c r="N8" s="305"/>
      <c r="O8" s="302" t="s">
        <v>38</v>
      </c>
      <c r="P8" s="303"/>
      <c r="Q8" s="304" t="s">
        <v>47</v>
      </c>
      <c r="R8" s="305"/>
      <c r="S8" s="302" t="str">
        <f>Cover!S8</f>
        <v>IN</v>
      </c>
      <c r="T8" s="303"/>
      <c r="U8" s="302" t="str">
        <f>Cover!U8</f>
        <v>DT</v>
      </c>
      <c r="V8" s="303"/>
      <c r="W8" s="349" t="str">
        <f>Cover!W8</f>
        <v>0009</v>
      </c>
      <c r="X8" s="350"/>
      <c r="Y8" s="351"/>
      <c r="Z8" s="302" t="str">
        <f>Cover!Z8</f>
        <v>D04</v>
      </c>
      <c r="AA8" s="322"/>
      <c r="AB8" s="303"/>
      <c r="AC8" s="332"/>
      <c r="AD8" s="333"/>
      <c r="AE8" s="333"/>
      <c r="AF8" s="333"/>
      <c r="AG8" s="333"/>
      <c r="AH8" s="333"/>
      <c r="AI8" s="333"/>
      <c r="AJ8" s="333"/>
      <c r="AK8" s="333"/>
      <c r="AL8" s="334"/>
      <c r="AM8" s="334"/>
    </row>
    <row r="9" spans="1:39" ht="12" customHeight="1" thickBot="1">
      <c r="A9" s="65"/>
      <c r="B9" s="65"/>
      <c r="C9" s="66"/>
      <c r="D9" s="65"/>
      <c r="E9" s="65"/>
      <c r="F9" s="65"/>
      <c r="G9" s="65"/>
      <c r="H9" s="67"/>
      <c r="I9" s="65"/>
      <c r="J9" s="65"/>
      <c r="K9" s="65"/>
      <c r="L9" s="65"/>
      <c r="M9" s="65"/>
      <c r="N9" s="65"/>
      <c r="O9" s="65"/>
      <c r="P9" s="65"/>
      <c r="Q9" s="65"/>
      <c r="R9" s="65"/>
      <c r="S9" s="65"/>
      <c r="T9" s="68"/>
      <c r="U9" s="66"/>
      <c r="V9" s="66"/>
      <c r="W9" s="66"/>
      <c r="X9" s="69"/>
      <c r="Y9" s="69"/>
      <c r="Z9" s="69"/>
      <c r="AA9" s="69"/>
      <c r="AB9" s="69"/>
      <c r="AC9" s="68"/>
      <c r="AD9" s="66"/>
      <c r="AE9" s="66"/>
      <c r="AF9" s="66"/>
      <c r="AG9" s="69"/>
      <c r="AH9" s="69"/>
      <c r="AI9" s="69"/>
      <c r="AJ9" s="69"/>
      <c r="AK9" s="69"/>
      <c r="AL9" s="69"/>
      <c r="AM9" s="69"/>
    </row>
    <row r="10" spans="1:39" ht="15.75" customHeight="1" thickBot="1">
      <c r="A10" s="485" t="s">
        <v>91</v>
      </c>
      <c r="B10" s="486"/>
      <c r="C10" s="486"/>
      <c r="D10" s="486"/>
      <c r="E10" s="486"/>
      <c r="F10" s="486"/>
      <c r="G10" s="486"/>
      <c r="H10" s="486"/>
      <c r="I10" s="486"/>
      <c r="J10" s="486"/>
      <c r="K10" s="486"/>
      <c r="L10" s="486"/>
      <c r="M10" s="486"/>
      <c r="N10" s="486"/>
      <c r="O10" s="486"/>
      <c r="P10" s="486"/>
      <c r="Q10" s="486"/>
      <c r="R10" s="486"/>
      <c r="S10" s="486"/>
      <c r="T10" s="486"/>
      <c r="U10" s="486"/>
      <c r="V10" s="486"/>
      <c r="W10" s="486"/>
      <c r="X10" s="486"/>
      <c r="Y10" s="486"/>
      <c r="Z10" s="486"/>
      <c r="AA10" s="486"/>
      <c r="AB10" s="486"/>
      <c r="AC10" s="486"/>
      <c r="AD10" s="486"/>
      <c r="AE10" s="486"/>
      <c r="AF10" s="486"/>
      <c r="AG10" s="486"/>
      <c r="AH10" s="486"/>
      <c r="AI10" s="486"/>
      <c r="AJ10" s="486"/>
      <c r="AK10" s="486"/>
      <c r="AL10" s="486"/>
      <c r="AM10" s="487"/>
    </row>
    <row r="11" spans="1:39" s="6" customFormat="1" ht="15.75" customHeight="1">
      <c r="A11" s="395" t="s">
        <v>92</v>
      </c>
      <c r="B11" s="396"/>
      <c r="C11" s="396"/>
      <c r="D11" s="396"/>
      <c r="E11" s="396"/>
      <c r="F11" s="396"/>
      <c r="G11" s="397"/>
      <c r="H11" s="158">
        <v>1</v>
      </c>
      <c r="I11" s="488" t="s">
        <v>93</v>
      </c>
      <c r="J11" s="489"/>
      <c r="K11" s="489"/>
      <c r="L11" s="489"/>
      <c r="M11" s="489"/>
      <c r="N11" s="489"/>
      <c r="O11" s="489"/>
      <c r="P11" s="489"/>
      <c r="Q11" s="489"/>
      <c r="R11" s="489"/>
      <c r="S11" s="489"/>
      <c r="T11" s="489"/>
      <c r="U11" s="490"/>
      <c r="V11" s="421" t="s">
        <v>204</v>
      </c>
      <c r="W11" s="422"/>
      <c r="X11" s="422"/>
      <c r="Y11" s="422"/>
      <c r="Z11" s="422"/>
      <c r="AA11" s="422"/>
      <c r="AB11" s="422"/>
      <c r="AC11" s="422"/>
      <c r="AD11" s="422"/>
      <c r="AE11" s="422"/>
      <c r="AF11" s="422"/>
      <c r="AG11" s="422"/>
      <c r="AH11" s="422"/>
      <c r="AI11" s="422"/>
      <c r="AJ11" s="422"/>
      <c r="AK11" s="422"/>
      <c r="AL11" s="422"/>
      <c r="AM11" s="491"/>
    </row>
    <row r="12" spans="1:39" s="6" customFormat="1" ht="14.1" customHeight="1">
      <c r="A12" s="377"/>
      <c r="B12" s="378"/>
      <c r="C12" s="378"/>
      <c r="D12" s="378"/>
      <c r="E12" s="378"/>
      <c r="F12" s="378"/>
      <c r="G12" s="379"/>
      <c r="H12" s="159">
        <v>2</v>
      </c>
      <c r="I12" s="401" t="s">
        <v>94</v>
      </c>
      <c r="J12" s="402"/>
      <c r="K12" s="402"/>
      <c r="L12" s="402"/>
      <c r="M12" s="402"/>
      <c r="N12" s="402"/>
      <c r="O12" s="402"/>
      <c r="P12" s="402"/>
      <c r="Q12" s="402"/>
      <c r="R12" s="402"/>
      <c r="S12" s="402"/>
      <c r="T12" s="402"/>
      <c r="U12" s="403"/>
      <c r="V12" s="492" t="s">
        <v>90</v>
      </c>
      <c r="W12" s="493"/>
      <c r="X12" s="493"/>
      <c r="Y12" s="493"/>
      <c r="Z12" s="493"/>
      <c r="AA12" s="493"/>
      <c r="AB12" s="493"/>
      <c r="AC12" s="493"/>
      <c r="AD12" s="493"/>
      <c r="AE12" s="493"/>
      <c r="AF12" s="493"/>
      <c r="AG12" s="493"/>
      <c r="AH12" s="493"/>
      <c r="AI12" s="493"/>
      <c r="AJ12" s="493"/>
      <c r="AK12" s="493"/>
      <c r="AL12" s="493"/>
      <c r="AM12" s="494"/>
    </row>
    <row r="13" spans="1:39" s="6" customFormat="1" ht="12.75" customHeight="1">
      <c r="A13" s="377"/>
      <c r="B13" s="378"/>
      <c r="C13" s="378"/>
      <c r="D13" s="378"/>
      <c r="E13" s="378"/>
      <c r="F13" s="378"/>
      <c r="G13" s="379"/>
      <c r="H13" s="159">
        <v>3</v>
      </c>
      <c r="I13" s="401" t="s">
        <v>95</v>
      </c>
      <c r="J13" s="402"/>
      <c r="K13" s="402"/>
      <c r="L13" s="402"/>
      <c r="M13" s="402"/>
      <c r="N13" s="434"/>
      <c r="O13" s="401" t="s">
        <v>96</v>
      </c>
      <c r="P13" s="402"/>
      <c r="Q13" s="402"/>
      <c r="R13" s="402"/>
      <c r="S13" s="402"/>
      <c r="T13" s="402"/>
      <c r="U13" s="403"/>
      <c r="V13" s="495" t="s">
        <v>205</v>
      </c>
      <c r="W13" s="469"/>
      <c r="X13" s="469"/>
      <c r="Y13" s="469"/>
      <c r="Z13" s="469"/>
      <c r="AA13" s="469"/>
      <c r="AB13" s="469"/>
      <c r="AC13" s="478"/>
      <c r="AD13" s="496" t="s">
        <v>97</v>
      </c>
      <c r="AE13" s="497"/>
      <c r="AF13" s="497"/>
      <c r="AG13" s="497"/>
      <c r="AH13" s="497"/>
      <c r="AI13" s="497"/>
      <c r="AJ13" s="497"/>
      <c r="AK13" s="497"/>
      <c r="AL13" s="497"/>
      <c r="AM13" s="498"/>
    </row>
    <row r="14" spans="1:39" s="6" customFormat="1" ht="12.75" customHeight="1">
      <c r="A14" s="377"/>
      <c r="B14" s="378"/>
      <c r="C14" s="378"/>
      <c r="D14" s="378"/>
      <c r="E14" s="378"/>
      <c r="F14" s="378"/>
      <c r="G14" s="379"/>
      <c r="H14" s="159">
        <v>4</v>
      </c>
      <c r="I14" s="401" t="s">
        <v>330</v>
      </c>
      <c r="J14" s="402"/>
      <c r="K14" s="402"/>
      <c r="L14" s="402"/>
      <c r="M14" s="402"/>
      <c r="N14" s="434"/>
      <c r="O14" s="401" t="s">
        <v>83</v>
      </c>
      <c r="P14" s="402"/>
      <c r="Q14" s="402" t="s">
        <v>83</v>
      </c>
      <c r="R14" s="402"/>
      <c r="S14" s="402"/>
      <c r="T14" s="402"/>
      <c r="U14" s="403"/>
      <c r="V14" s="468" t="s">
        <v>335</v>
      </c>
      <c r="W14" s="469"/>
      <c r="X14" s="469"/>
      <c r="Y14" s="469"/>
      <c r="Z14" s="469"/>
      <c r="AA14" s="469"/>
      <c r="AB14" s="469"/>
      <c r="AC14" s="478"/>
      <c r="AD14" s="479" t="s">
        <v>327</v>
      </c>
      <c r="AE14" s="480"/>
      <c r="AF14" s="480"/>
      <c r="AG14" s="480"/>
      <c r="AH14" s="480"/>
      <c r="AI14" s="480"/>
      <c r="AJ14" s="480"/>
      <c r="AK14" s="480"/>
      <c r="AL14" s="480"/>
      <c r="AM14" s="481"/>
    </row>
    <row r="15" spans="1:39" s="6" customFormat="1" ht="12.75" customHeight="1">
      <c r="A15" s="377"/>
      <c r="B15" s="378"/>
      <c r="C15" s="378"/>
      <c r="D15" s="378"/>
      <c r="E15" s="378"/>
      <c r="F15" s="378"/>
      <c r="G15" s="379"/>
      <c r="H15" s="159">
        <v>5</v>
      </c>
      <c r="I15" s="401" t="s">
        <v>98</v>
      </c>
      <c r="J15" s="402"/>
      <c r="K15" s="402"/>
      <c r="L15" s="402"/>
      <c r="M15" s="402"/>
      <c r="N15" s="402"/>
      <c r="O15" s="402"/>
      <c r="P15" s="402"/>
      <c r="Q15" s="402"/>
      <c r="R15" s="402"/>
      <c r="S15" s="402"/>
      <c r="T15" s="402"/>
      <c r="U15" s="403"/>
      <c r="V15" s="482" t="s">
        <v>257</v>
      </c>
      <c r="W15" s="483"/>
      <c r="X15" s="483"/>
      <c r="Y15" s="483"/>
      <c r="Z15" s="483"/>
      <c r="AA15" s="483"/>
      <c r="AB15" s="483"/>
      <c r="AC15" s="483"/>
      <c r="AD15" s="483"/>
      <c r="AE15" s="483"/>
      <c r="AF15" s="483"/>
      <c r="AG15" s="483"/>
      <c r="AH15" s="483"/>
      <c r="AI15" s="483"/>
      <c r="AJ15" s="483"/>
      <c r="AK15" s="483"/>
      <c r="AL15" s="483"/>
      <c r="AM15" s="484"/>
    </row>
    <row r="16" spans="1:39" s="6" customFormat="1" ht="12.75" customHeight="1">
      <c r="A16" s="377"/>
      <c r="B16" s="378"/>
      <c r="C16" s="378"/>
      <c r="D16" s="378"/>
      <c r="E16" s="378"/>
      <c r="F16" s="378"/>
      <c r="G16" s="379"/>
      <c r="H16" s="159">
        <v>6</v>
      </c>
      <c r="I16" s="401" t="s">
        <v>99</v>
      </c>
      <c r="J16" s="402"/>
      <c r="K16" s="402"/>
      <c r="L16" s="402"/>
      <c r="M16" s="402"/>
      <c r="N16" s="402"/>
      <c r="O16" s="402"/>
      <c r="P16" s="402"/>
      <c r="Q16" s="402"/>
      <c r="R16" s="402"/>
      <c r="S16" s="402"/>
      <c r="T16" s="402"/>
      <c r="U16" s="403"/>
      <c r="V16" s="499" t="s">
        <v>97</v>
      </c>
      <c r="W16" s="500"/>
      <c r="X16" s="500"/>
      <c r="Y16" s="500"/>
      <c r="Z16" s="500"/>
      <c r="AA16" s="500"/>
      <c r="AB16" s="500"/>
      <c r="AC16" s="500"/>
      <c r="AD16" s="500"/>
      <c r="AE16" s="500"/>
      <c r="AF16" s="500"/>
      <c r="AG16" s="500"/>
      <c r="AH16" s="500"/>
      <c r="AI16" s="500"/>
      <c r="AJ16" s="500"/>
      <c r="AK16" s="500"/>
      <c r="AL16" s="500"/>
      <c r="AM16" s="501"/>
    </row>
    <row r="17" spans="1:39" s="6" customFormat="1" ht="12.75" customHeight="1">
      <c r="A17" s="377"/>
      <c r="B17" s="378"/>
      <c r="C17" s="378"/>
      <c r="D17" s="378"/>
      <c r="E17" s="378"/>
      <c r="F17" s="378"/>
      <c r="G17" s="379"/>
      <c r="H17" s="160">
        <v>7</v>
      </c>
      <c r="I17" s="401" t="s">
        <v>100</v>
      </c>
      <c r="J17" s="402"/>
      <c r="K17" s="402"/>
      <c r="L17" s="402"/>
      <c r="M17" s="402"/>
      <c r="N17" s="402"/>
      <c r="O17" s="116"/>
      <c r="P17" s="116"/>
      <c r="Q17" s="116"/>
      <c r="R17" s="116"/>
      <c r="S17" s="116"/>
      <c r="T17" s="116"/>
      <c r="U17" s="117"/>
      <c r="V17" s="118" t="s">
        <v>283</v>
      </c>
      <c r="W17" s="119"/>
      <c r="X17" s="119"/>
      <c r="Y17" s="119"/>
      <c r="Z17" s="119"/>
      <c r="AA17" s="119"/>
      <c r="AB17" s="119"/>
      <c r="AC17" s="119"/>
      <c r="AD17" s="119"/>
      <c r="AE17" s="119"/>
      <c r="AF17" s="119"/>
      <c r="AG17" s="119"/>
      <c r="AH17" s="119"/>
      <c r="AI17" s="119"/>
      <c r="AJ17" s="119"/>
      <c r="AK17" s="119"/>
      <c r="AL17" s="119"/>
      <c r="AM17" s="120"/>
    </row>
    <row r="18" spans="1:39" s="6" customFormat="1" ht="12.75" customHeight="1" thickBot="1">
      <c r="A18" s="417"/>
      <c r="B18" s="418"/>
      <c r="C18" s="418"/>
      <c r="D18" s="418"/>
      <c r="E18" s="418"/>
      <c r="F18" s="418"/>
      <c r="G18" s="419"/>
      <c r="H18" s="160">
        <v>8</v>
      </c>
      <c r="I18" s="401" t="s">
        <v>101</v>
      </c>
      <c r="J18" s="402"/>
      <c r="K18" s="402"/>
      <c r="L18" s="402"/>
      <c r="M18" s="402"/>
      <c r="N18" s="402"/>
      <c r="O18" s="402"/>
      <c r="P18" s="402"/>
      <c r="Q18" s="402"/>
      <c r="R18" s="402"/>
      <c r="S18" s="402"/>
      <c r="T18" s="402"/>
      <c r="U18" s="403"/>
      <c r="V18" s="495" t="s">
        <v>240</v>
      </c>
      <c r="W18" s="497"/>
      <c r="X18" s="497"/>
      <c r="Y18" s="497"/>
      <c r="Z18" s="497"/>
      <c r="AA18" s="497"/>
      <c r="AB18" s="497"/>
      <c r="AC18" s="497"/>
      <c r="AD18" s="497"/>
      <c r="AE18" s="497"/>
      <c r="AF18" s="497"/>
      <c r="AG18" s="497"/>
      <c r="AH18" s="497"/>
      <c r="AI18" s="497"/>
      <c r="AJ18" s="497"/>
      <c r="AK18" s="497"/>
      <c r="AL18" s="497"/>
      <c r="AM18" s="498"/>
    </row>
    <row r="19" spans="1:39" s="6" customFormat="1" ht="12.75" customHeight="1">
      <c r="A19" s="395" t="s">
        <v>103</v>
      </c>
      <c r="B19" s="396"/>
      <c r="C19" s="396"/>
      <c r="D19" s="396"/>
      <c r="E19" s="396"/>
      <c r="F19" s="396"/>
      <c r="G19" s="397"/>
      <c r="H19" s="158">
        <v>9</v>
      </c>
      <c r="I19" s="398" t="s">
        <v>104</v>
      </c>
      <c r="J19" s="399"/>
      <c r="K19" s="399"/>
      <c r="L19" s="399"/>
      <c r="M19" s="399"/>
      <c r="N19" s="399"/>
      <c r="O19" s="399"/>
      <c r="P19" s="399"/>
      <c r="Q19" s="399"/>
      <c r="R19" s="399"/>
      <c r="S19" s="399"/>
      <c r="T19" s="399"/>
      <c r="U19" s="400"/>
      <c r="V19" s="435" t="s">
        <v>337</v>
      </c>
      <c r="W19" s="436"/>
      <c r="X19" s="436"/>
      <c r="Y19" s="436"/>
      <c r="Z19" s="436"/>
      <c r="AA19" s="436"/>
      <c r="AB19" s="436"/>
      <c r="AC19" s="436"/>
      <c r="AD19" s="436"/>
      <c r="AE19" s="436"/>
      <c r="AF19" s="436"/>
      <c r="AG19" s="436"/>
      <c r="AH19" s="436"/>
      <c r="AI19" s="436"/>
      <c r="AJ19" s="436"/>
      <c r="AK19" s="436"/>
      <c r="AL19" s="436"/>
      <c r="AM19" s="502"/>
    </row>
    <row r="20" spans="1:39" s="6" customFormat="1" ht="24" customHeight="1">
      <c r="A20" s="377"/>
      <c r="B20" s="378"/>
      <c r="C20" s="378"/>
      <c r="D20" s="378"/>
      <c r="E20" s="378"/>
      <c r="F20" s="378"/>
      <c r="G20" s="379"/>
      <c r="H20" s="161">
        <v>10</v>
      </c>
      <c r="I20" s="452" t="s">
        <v>106</v>
      </c>
      <c r="J20" s="453"/>
      <c r="K20" s="453"/>
      <c r="L20" s="453"/>
      <c r="M20" s="453"/>
      <c r="N20" s="454"/>
      <c r="O20" s="401" t="s">
        <v>107</v>
      </c>
      <c r="P20" s="402"/>
      <c r="Q20" s="402"/>
      <c r="R20" s="402"/>
      <c r="S20" s="402"/>
      <c r="T20" s="402"/>
      <c r="U20" s="403"/>
      <c r="V20" s="468" t="s">
        <v>108</v>
      </c>
      <c r="W20" s="469"/>
      <c r="X20" s="469"/>
      <c r="Y20" s="469"/>
      <c r="Z20" s="469"/>
      <c r="AA20" s="469"/>
      <c r="AB20" s="469"/>
      <c r="AC20" s="469"/>
      <c r="AD20" s="469"/>
      <c r="AE20" s="469"/>
      <c r="AF20" s="469"/>
      <c r="AG20" s="469"/>
      <c r="AH20" s="469"/>
      <c r="AI20" s="469"/>
      <c r="AJ20" s="469"/>
      <c r="AK20" s="469"/>
      <c r="AL20" s="469"/>
      <c r="AM20" s="470"/>
    </row>
    <row r="21" spans="1:39" s="6" customFormat="1" ht="24.95" customHeight="1">
      <c r="A21" s="377"/>
      <c r="B21" s="378"/>
      <c r="C21" s="378"/>
      <c r="D21" s="378"/>
      <c r="E21" s="378"/>
      <c r="F21" s="378"/>
      <c r="G21" s="379"/>
      <c r="H21" s="162">
        <v>11</v>
      </c>
      <c r="I21" s="458"/>
      <c r="J21" s="459"/>
      <c r="K21" s="459"/>
      <c r="L21" s="459"/>
      <c r="M21" s="459"/>
      <c r="N21" s="460"/>
      <c r="O21" s="401" t="s">
        <v>109</v>
      </c>
      <c r="P21" s="402"/>
      <c r="Q21" s="402"/>
      <c r="R21" s="402"/>
      <c r="S21" s="402"/>
      <c r="T21" s="402"/>
      <c r="U21" s="403"/>
      <c r="V21" s="468" t="s">
        <v>253</v>
      </c>
      <c r="W21" s="469"/>
      <c r="X21" s="469"/>
      <c r="Y21" s="469"/>
      <c r="Z21" s="469"/>
      <c r="AA21" s="469"/>
      <c r="AB21" s="469"/>
      <c r="AC21" s="469"/>
      <c r="AD21" s="469"/>
      <c r="AE21" s="469"/>
      <c r="AF21" s="469"/>
      <c r="AG21" s="469"/>
      <c r="AH21" s="469"/>
      <c r="AI21" s="469"/>
      <c r="AJ21" s="469"/>
      <c r="AK21" s="469"/>
      <c r="AL21" s="469"/>
      <c r="AM21" s="470"/>
    </row>
    <row r="22" spans="1:39" s="6" customFormat="1" ht="12.75" customHeight="1" thickBot="1">
      <c r="A22" s="417"/>
      <c r="B22" s="418"/>
      <c r="C22" s="418"/>
      <c r="D22" s="418"/>
      <c r="E22" s="418"/>
      <c r="F22" s="418"/>
      <c r="G22" s="419"/>
      <c r="H22" s="163">
        <v>12</v>
      </c>
      <c r="I22" s="407" t="s">
        <v>111</v>
      </c>
      <c r="J22" s="408"/>
      <c r="K22" s="408"/>
      <c r="L22" s="408"/>
      <c r="M22" s="408"/>
      <c r="N22" s="408"/>
      <c r="O22" s="408"/>
      <c r="P22" s="408"/>
      <c r="Q22" s="408"/>
      <c r="R22" s="408"/>
      <c r="S22" s="408"/>
      <c r="T22" s="408"/>
      <c r="U22" s="409"/>
      <c r="V22" s="538" t="s">
        <v>112</v>
      </c>
      <c r="W22" s="539"/>
      <c r="X22" s="539"/>
      <c r="Y22" s="539"/>
      <c r="Z22" s="539"/>
      <c r="AA22" s="539"/>
      <c r="AB22" s="539"/>
      <c r="AC22" s="539"/>
      <c r="AD22" s="539"/>
      <c r="AE22" s="539"/>
      <c r="AF22" s="539"/>
      <c r="AG22" s="539"/>
      <c r="AH22" s="539"/>
      <c r="AI22" s="539"/>
      <c r="AJ22" s="539"/>
      <c r="AK22" s="539"/>
      <c r="AL22" s="539"/>
      <c r="AM22" s="540"/>
    </row>
    <row r="23" spans="1:39" s="6" customFormat="1" ht="12.75" customHeight="1">
      <c r="A23" s="395" t="s">
        <v>113</v>
      </c>
      <c r="B23" s="396"/>
      <c r="C23" s="396"/>
      <c r="D23" s="396"/>
      <c r="E23" s="396"/>
      <c r="F23" s="396"/>
      <c r="G23" s="397"/>
      <c r="H23" s="158">
        <v>13</v>
      </c>
      <c r="I23" s="401" t="s">
        <v>84</v>
      </c>
      <c r="J23" s="402"/>
      <c r="K23" s="402"/>
      <c r="L23" s="402"/>
      <c r="M23" s="402"/>
      <c r="N23" s="434"/>
      <c r="O23" s="401" t="s">
        <v>114</v>
      </c>
      <c r="P23" s="402"/>
      <c r="Q23" s="402"/>
      <c r="R23" s="402"/>
      <c r="S23" s="402"/>
      <c r="T23" s="402"/>
      <c r="U23" s="403"/>
      <c r="V23" s="121" t="s">
        <v>90</v>
      </c>
      <c r="W23" s="122"/>
      <c r="X23" s="122"/>
      <c r="Y23" s="122"/>
      <c r="Z23" s="122"/>
      <c r="AA23" s="122"/>
      <c r="AB23" s="122"/>
      <c r="AC23" s="122"/>
      <c r="AD23" s="122"/>
      <c r="AE23" s="123"/>
      <c r="AF23" s="124" t="s">
        <v>115</v>
      </c>
      <c r="AG23" s="122"/>
      <c r="AH23" s="122"/>
      <c r="AI23" s="122"/>
      <c r="AJ23" s="122"/>
      <c r="AK23" s="122"/>
      <c r="AL23" s="122"/>
      <c r="AM23" s="125"/>
    </row>
    <row r="24" spans="1:39" s="6" customFormat="1" ht="12.75" customHeight="1">
      <c r="A24" s="377"/>
      <c r="B24" s="378"/>
      <c r="C24" s="378"/>
      <c r="D24" s="378"/>
      <c r="E24" s="378"/>
      <c r="F24" s="378"/>
      <c r="G24" s="379"/>
      <c r="H24" s="159">
        <v>14</v>
      </c>
      <c r="I24" s="401" t="s">
        <v>116</v>
      </c>
      <c r="J24" s="402"/>
      <c r="K24" s="402"/>
      <c r="L24" s="402"/>
      <c r="M24" s="402"/>
      <c r="N24" s="402"/>
      <c r="O24" s="402"/>
      <c r="P24" s="402"/>
      <c r="Q24" s="402"/>
      <c r="R24" s="402"/>
      <c r="S24" s="402"/>
      <c r="T24" s="402"/>
      <c r="U24" s="403"/>
      <c r="V24" s="532">
        <v>8664</v>
      </c>
      <c r="W24" s="533"/>
      <c r="X24" s="533"/>
      <c r="Y24" s="533"/>
      <c r="Z24" s="533"/>
      <c r="AA24" s="533"/>
      <c r="AB24" s="533"/>
      <c r="AC24" s="533"/>
      <c r="AD24" s="533"/>
      <c r="AE24" s="533"/>
      <c r="AF24" s="533"/>
      <c r="AG24" s="533"/>
      <c r="AH24" s="126" t="s">
        <v>117</v>
      </c>
      <c r="AI24" s="127"/>
      <c r="AJ24" s="127"/>
      <c r="AK24" s="127"/>
      <c r="AL24" s="127"/>
      <c r="AM24" s="128"/>
    </row>
    <row r="25" spans="1:39" s="6" customFormat="1" ht="12.75" customHeight="1">
      <c r="A25" s="377"/>
      <c r="B25" s="378"/>
      <c r="C25" s="378"/>
      <c r="D25" s="378"/>
      <c r="E25" s="378"/>
      <c r="F25" s="378"/>
      <c r="G25" s="379"/>
      <c r="H25" s="159">
        <v>15</v>
      </c>
      <c r="I25" s="401" t="s">
        <v>118</v>
      </c>
      <c r="J25" s="402"/>
      <c r="K25" s="402"/>
      <c r="L25" s="402"/>
      <c r="M25" s="402"/>
      <c r="N25" s="434"/>
      <c r="O25" s="401" t="s">
        <v>119</v>
      </c>
      <c r="P25" s="402"/>
      <c r="Q25" s="402"/>
      <c r="R25" s="402"/>
      <c r="S25" s="402"/>
      <c r="T25" s="402"/>
      <c r="U25" s="403"/>
      <c r="V25" s="477" t="s">
        <v>242</v>
      </c>
      <c r="W25" s="465"/>
      <c r="X25" s="465" t="s">
        <v>120</v>
      </c>
      <c r="Y25" s="465"/>
      <c r="Z25" s="465"/>
      <c r="AA25" s="465"/>
      <c r="AB25" s="465"/>
      <c r="AC25" s="465"/>
      <c r="AD25" s="465"/>
      <c r="AE25" s="466"/>
      <c r="AF25" s="541">
        <f>V25/29</f>
        <v>0.84551724137931028</v>
      </c>
      <c r="AG25" s="450"/>
      <c r="AH25" s="450"/>
      <c r="AI25" s="450"/>
      <c r="AJ25" s="426" t="s">
        <v>121</v>
      </c>
      <c r="AK25" s="426"/>
      <c r="AL25" s="426"/>
      <c r="AM25" s="129"/>
    </row>
    <row r="26" spans="1:39" s="6" customFormat="1" ht="12.75" customHeight="1">
      <c r="A26" s="377"/>
      <c r="B26" s="378"/>
      <c r="C26" s="378"/>
      <c r="D26" s="378"/>
      <c r="E26" s="378"/>
      <c r="F26" s="378"/>
      <c r="G26" s="379"/>
      <c r="H26" s="159">
        <v>16</v>
      </c>
      <c r="I26" s="401" t="s">
        <v>122</v>
      </c>
      <c r="J26" s="402"/>
      <c r="K26" s="402"/>
      <c r="L26" s="402"/>
      <c r="M26" s="402"/>
      <c r="N26" s="434"/>
      <c r="O26" s="401" t="s">
        <v>123</v>
      </c>
      <c r="P26" s="402"/>
      <c r="Q26" s="402"/>
      <c r="R26" s="402"/>
      <c r="S26" s="402"/>
      <c r="T26" s="402"/>
      <c r="U26" s="403"/>
      <c r="V26" s="134"/>
      <c r="W26" s="130"/>
      <c r="X26" s="450" t="s">
        <v>250</v>
      </c>
      <c r="Y26" s="450"/>
      <c r="Z26" s="450"/>
      <c r="AA26" s="450"/>
      <c r="AB26" s="450"/>
      <c r="AC26" s="450"/>
      <c r="AD26" s="450"/>
      <c r="AE26" s="131"/>
      <c r="AF26" s="426">
        <v>62</v>
      </c>
      <c r="AG26" s="426"/>
      <c r="AH26" s="426" t="s">
        <v>124</v>
      </c>
      <c r="AI26" s="426"/>
      <c r="AJ26" s="130"/>
      <c r="AK26" s="130"/>
      <c r="AL26" s="130"/>
      <c r="AM26" s="129"/>
    </row>
    <row r="27" spans="1:39" s="6" customFormat="1" ht="12.75" customHeight="1">
      <c r="A27" s="377"/>
      <c r="B27" s="378"/>
      <c r="C27" s="378"/>
      <c r="D27" s="378"/>
      <c r="E27" s="378"/>
      <c r="F27" s="378"/>
      <c r="G27" s="379"/>
      <c r="H27" s="159">
        <v>17</v>
      </c>
      <c r="I27" s="401" t="s">
        <v>125</v>
      </c>
      <c r="J27" s="402"/>
      <c r="K27" s="402"/>
      <c r="L27" s="402"/>
      <c r="M27" s="402"/>
      <c r="N27" s="434"/>
      <c r="O27" s="401" t="s">
        <v>126</v>
      </c>
      <c r="P27" s="402"/>
      <c r="Q27" s="402"/>
      <c r="R27" s="402"/>
      <c r="S27" s="402"/>
      <c r="T27" s="402"/>
      <c r="U27" s="403"/>
      <c r="V27" s="463"/>
      <c r="W27" s="464"/>
      <c r="X27" s="426">
        <v>142.30000000000001</v>
      </c>
      <c r="Y27" s="426"/>
      <c r="Z27" s="130"/>
      <c r="AA27" s="450" t="s">
        <v>127</v>
      </c>
      <c r="AB27" s="450"/>
      <c r="AC27" s="131"/>
      <c r="AD27" s="131"/>
      <c r="AE27" s="131"/>
      <c r="AF27" s="426">
        <v>142.30000000000001</v>
      </c>
      <c r="AG27" s="426"/>
      <c r="AH27" s="130" t="s">
        <v>128</v>
      </c>
      <c r="AI27" s="130"/>
      <c r="AJ27" s="130"/>
      <c r="AK27" s="130"/>
      <c r="AL27" s="130"/>
      <c r="AM27" s="129"/>
    </row>
    <row r="28" spans="1:39" s="6" customFormat="1" ht="12.75" customHeight="1">
      <c r="A28" s="377"/>
      <c r="B28" s="378"/>
      <c r="C28" s="378"/>
      <c r="D28" s="378"/>
      <c r="E28" s="378"/>
      <c r="F28" s="378"/>
      <c r="G28" s="379"/>
      <c r="H28" s="159">
        <v>18</v>
      </c>
      <c r="I28" s="452" t="s">
        <v>129</v>
      </c>
      <c r="J28" s="453"/>
      <c r="K28" s="453"/>
      <c r="L28" s="453"/>
      <c r="M28" s="453"/>
      <c r="N28" s="454"/>
      <c r="O28" s="401" t="s">
        <v>130</v>
      </c>
      <c r="P28" s="402"/>
      <c r="Q28" s="402"/>
      <c r="R28" s="402"/>
      <c r="S28" s="402"/>
      <c r="T28" s="402"/>
      <c r="U28" s="403"/>
      <c r="V28" s="132"/>
      <c r="W28" s="130"/>
      <c r="X28" s="130"/>
      <c r="Y28" s="130"/>
      <c r="Z28" s="130"/>
      <c r="AA28" s="461" t="s">
        <v>97</v>
      </c>
      <c r="AB28" s="439"/>
      <c r="AC28" s="439"/>
      <c r="AD28" s="439"/>
      <c r="AE28" s="462"/>
      <c r="AF28" s="462"/>
      <c r="AG28" s="131"/>
      <c r="AH28" s="133" t="s">
        <v>124</v>
      </c>
      <c r="AI28" s="130"/>
      <c r="AJ28" s="130"/>
      <c r="AK28" s="130"/>
      <c r="AL28" s="130"/>
      <c r="AM28" s="129"/>
    </row>
    <row r="29" spans="1:39" s="6" customFormat="1" ht="12.75" customHeight="1">
      <c r="A29" s="377"/>
      <c r="B29" s="378"/>
      <c r="C29" s="378"/>
      <c r="D29" s="378"/>
      <c r="E29" s="378"/>
      <c r="F29" s="378"/>
      <c r="G29" s="379"/>
      <c r="H29" s="159">
        <v>19</v>
      </c>
      <c r="I29" s="455"/>
      <c r="J29" s="456"/>
      <c r="K29" s="456"/>
      <c r="L29" s="456"/>
      <c r="M29" s="456"/>
      <c r="N29" s="457"/>
      <c r="O29" s="401" t="s">
        <v>131</v>
      </c>
      <c r="P29" s="402"/>
      <c r="Q29" s="402"/>
      <c r="R29" s="402"/>
      <c r="S29" s="402"/>
      <c r="T29" s="402"/>
      <c r="U29" s="403"/>
      <c r="V29" s="134"/>
      <c r="W29" s="130"/>
      <c r="X29" s="130"/>
      <c r="Y29" s="130"/>
      <c r="Z29" s="130"/>
      <c r="AA29" s="439">
        <v>1</v>
      </c>
      <c r="AB29" s="439"/>
      <c r="AC29" s="439"/>
      <c r="AD29" s="439"/>
      <c r="AE29" s="462"/>
      <c r="AF29" s="462"/>
      <c r="AG29" s="131"/>
      <c r="AH29" s="133" t="s">
        <v>124</v>
      </c>
      <c r="AI29" s="130"/>
      <c r="AJ29" s="130"/>
      <c r="AK29" s="130"/>
      <c r="AL29" s="130"/>
      <c r="AM29" s="129"/>
    </row>
    <row r="30" spans="1:39" s="6" customFormat="1" ht="12.75" customHeight="1">
      <c r="A30" s="377"/>
      <c r="B30" s="378"/>
      <c r="C30" s="378"/>
      <c r="D30" s="378"/>
      <c r="E30" s="378"/>
      <c r="F30" s="378"/>
      <c r="G30" s="379"/>
      <c r="H30" s="159">
        <v>20</v>
      </c>
      <c r="I30" s="458"/>
      <c r="J30" s="459"/>
      <c r="K30" s="459"/>
      <c r="L30" s="459"/>
      <c r="M30" s="459"/>
      <c r="N30" s="460"/>
      <c r="O30" s="401" t="s">
        <v>132</v>
      </c>
      <c r="P30" s="402"/>
      <c r="Q30" s="402"/>
      <c r="R30" s="402"/>
      <c r="S30" s="402"/>
      <c r="T30" s="402"/>
      <c r="U30" s="403"/>
      <c r="V30" s="134"/>
      <c r="W30" s="130"/>
      <c r="X30" s="130"/>
      <c r="Y30" s="130"/>
      <c r="Z30" s="130"/>
      <c r="AA30" s="439">
        <v>1</v>
      </c>
      <c r="AB30" s="439"/>
      <c r="AC30" s="439"/>
      <c r="AD30" s="439"/>
      <c r="AE30" s="462"/>
      <c r="AF30" s="462"/>
      <c r="AG30" s="131"/>
      <c r="AH30" s="133" t="s">
        <v>124</v>
      </c>
      <c r="AI30" s="130"/>
      <c r="AJ30" s="130"/>
      <c r="AK30" s="130"/>
      <c r="AL30" s="130"/>
      <c r="AM30" s="129"/>
    </row>
    <row r="31" spans="1:39" s="6" customFormat="1" ht="12.75" customHeight="1">
      <c r="A31" s="377"/>
      <c r="B31" s="378"/>
      <c r="C31" s="378"/>
      <c r="D31" s="378"/>
      <c r="E31" s="378"/>
      <c r="F31" s="378"/>
      <c r="G31" s="379"/>
      <c r="H31" s="159">
        <v>21</v>
      </c>
      <c r="I31" s="401" t="s">
        <v>133</v>
      </c>
      <c r="J31" s="402"/>
      <c r="K31" s="402"/>
      <c r="L31" s="402"/>
      <c r="M31" s="402"/>
      <c r="N31" s="402"/>
      <c r="O31" s="402"/>
      <c r="P31" s="402"/>
      <c r="Q31" s="402"/>
      <c r="R31" s="402"/>
      <c r="S31" s="402"/>
      <c r="T31" s="402"/>
      <c r="U31" s="403"/>
      <c r="V31" s="446">
        <v>0.1</v>
      </c>
      <c r="W31" s="447"/>
      <c r="X31" s="447"/>
      <c r="Y31" s="447"/>
      <c r="Z31" s="447"/>
      <c r="AA31" s="447"/>
      <c r="AB31" s="447"/>
      <c r="AC31" s="447"/>
      <c r="AD31" s="447"/>
      <c r="AE31" s="447"/>
      <c r="AF31" s="447"/>
      <c r="AG31" s="447"/>
      <c r="AH31" s="447"/>
      <c r="AI31" s="447"/>
      <c r="AJ31" s="447"/>
      <c r="AK31" s="447"/>
      <c r="AL31" s="447"/>
      <c r="AM31" s="448"/>
    </row>
    <row r="32" spans="1:39" s="6" customFormat="1" ht="12.75" customHeight="1">
      <c r="A32" s="377"/>
      <c r="B32" s="378"/>
      <c r="C32" s="378"/>
      <c r="D32" s="378"/>
      <c r="E32" s="378"/>
      <c r="F32" s="378"/>
      <c r="G32" s="379"/>
      <c r="H32" s="159">
        <v>22</v>
      </c>
      <c r="I32" s="401" t="s">
        <v>134</v>
      </c>
      <c r="J32" s="402"/>
      <c r="K32" s="402"/>
      <c r="L32" s="402"/>
      <c r="M32" s="402"/>
      <c r="N32" s="402"/>
      <c r="O32" s="402"/>
      <c r="P32" s="402"/>
      <c r="Q32" s="402"/>
      <c r="R32" s="402"/>
      <c r="S32" s="402"/>
      <c r="T32" s="402"/>
      <c r="U32" s="403"/>
      <c r="V32" s="449">
        <v>1.1000000000000001</v>
      </c>
      <c r="W32" s="450"/>
      <c r="X32" s="450"/>
      <c r="Y32" s="450"/>
      <c r="Z32" s="450"/>
      <c r="AA32" s="450"/>
      <c r="AB32" s="450"/>
      <c r="AC32" s="450"/>
      <c r="AD32" s="450"/>
      <c r="AE32" s="450"/>
      <c r="AF32" s="450"/>
      <c r="AG32" s="450"/>
      <c r="AH32" s="450"/>
      <c r="AI32" s="450"/>
      <c r="AJ32" s="450"/>
      <c r="AK32" s="450"/>
      <c r="AL32" s="450"/>
      <c r="AM32" s="451"/>
    </row>
    <row r="33" spans="1:39" s="6" customFormat="1" ht="12.75" customHeight="1">
      <c r="A33" s="377"/>
      <c r="B33" s="378"/>
      <c r="C33" s="378"/>
      <c r="D33" s="378"/>
      <c r="E33" s="378"/>
      <c r="F33" s="378"/>
      <c r="G33" s="379"/>
      <c r="H33" s="159">
        <v>23</v>
      </c>
      <c r="I33" s="401" t="s">
        <v>135</v>
      </c>
      <c r="J33" s="402"/>
      <c r="K33" s="402"/>
      <c r="L33" s="402"/>
      <c r="M33" s="402"/>
      <c r="N33" s="402"/>
      <c r="O33" s="402"/>
      <c r="P33" s="402"/>
      <c r="Q33" s="402"/>
      <c r="R33" s="402"/>
      <c r="S33" s="402"/>
      <c r="T33" s="402"/>
      <c r="U33" s="403"/>
      <c r="V33" s="441">
        <v>0.92300000000000004</v>
      </c>
      <c r="W33" s="442"/>
      <c r="X33" s="442"/>
      <c r="Y33" s="442"/>
      <c r="Z33" s="442"/>
      <c r="AA33" s="442"/>
      <c r="AB33" s="442"/>
      <c r="AC33" s="442"/>
      <c r="AD33" s="442"/>
      <c r="AE33" s="442"/>
      <c r="AF33" s="442"/>
      <c r="AG33" s="442"/>
      <c r="AH33" s="442"/>
      <c r="AI33" s="442"/>
      <c r="AJ33" s="442"/>
      <c r="AK33" s="442"/>
      <c r="AL33" s="442"/>
      <c r="AM33" s="443"/>
    </row>
    <row r="34" spans="1:39" s="6" customFormat="1" ht="12.75" customHeight="1">
      <c r="A34" s="377"/>
      <c r="B34" s="378"/>
      <c r="C34" s="378"/>
      <c r="D34" s="378"/>
      <c r="E34" s="378"/>
      <c r="F34" s="378"/>
      <c r="G34" s="379"/>
      <c r="H34" s="159">
        <v>24</v>
      </c>
      <c r="I34" s="401" t="s">
        <v>136</v>
      </c>
      <c r="J34" s="402"/>
      <c r="K34" s="402"/>
      <c r="L34" s="402"/>
      <c r="M34" s="402"/>
      <c r="N34" s="402"/>
      <c r="O34" s="402"/>
      <c r="P34" s="402"/>
      <c r="Q34" s="402"/>
      <c r="R34" s="402"/>
      <c r="S34" s="402"/>
      <c r="T34" s="402"/>
      <c r="U34" s="403"/>
      <c r="V34" s="438">
        <v>566.70000000000005</v>
      </c>
      <c r="W34" s="439"/>
      <c r="X34" s="439"/>
      <c r="Y34" s="439"/>
      <c r="Z34" s="439"/>
      <c r="AA34" s="439"/>
      <c r="AB34" s="439"/>
      <c r="AC34" s="439" t="s">
        <v>97</v>
      </c>
      <c r="AD34" s="439"/>
      <c r="AE34" s="439"/>
      <c r="AF34" s="439"/>
      <c r="AG34" s="439"/>
      <c r="AH34" s="439"/>
      <c r="AI34" s="439"/>
      <c r="AJ34" s="439"/>
      <c r="AK34" s="439"/>
      <c r="AL34" s="439"/>
      <c r="AM34" s="440"/>
    </row>
    <row r="35" spans="1:39" s="6" customFormat="1" ht="12.75" customHeight="1">
      <c r="A35" s="377"/>
      <c r="B35" s="378"/>
      <c r="C35" s="378"/>
      <c r="D35" s="378"/>
      <c r="E35" s="378"/>
      <c r="F35" s="378"/>
      <c r="G35" s="379"/>
      <c r="H35" s="159">
        <v>25</v>
      </c>
      <c r="I35" s="401" t="s">
        <v>137</v>
      </c>
      <c r="J35" s="402"/>
      <c r="K35" s="402"/>
      <c r="L35" s="402"/>
      <c r="M35" s="402"/>
      <c r="N35" s="402"/>
      <c r="O35" s="402"/>
      <c r="P35" s="402"/>
      <c r="Q35" s="402"/>
      <c r="R35" s="402"/>
      <c r="S35" s="402"/>
      <c r="T35" s="402"/>
      <c r="U35" s="403"/>
      <c r="V35" s="449">
        <v>1.278</v>
      </c>
      <c r="W35" s="450"/>
      <c r="X35" s="450"/>
      <c r="Y35" s="450"/>
      <c r="Z35" s="450"/>
      <c r="AA35" s="450"/>
      <c r="AB35" s="450"/>
      <c r="AC35" s="450"/>
      <c r="AD35" s="450"/>
      <c r="AE35" s="450"/>
      <c r="AF35" s="450"/>
      <c r="AG35" s="450"/>
      <c r="AH35" s="450"/>
      <c r="AI35" s="450"/>
      <c r="AJ35" s="450"/>
      <c r="AK35" s="450"/>
      <c r="AL35" s="450"/>
      <c r="AM35" s="451"/>
    </row>
    <row r="36" spans="1:39" s="6" customFormat="1" ht="12.75" customHeight="1">
      <c r="A36" s="377"/>
      <c r="B36" s="378"/>
      <c r="C36" s="378"/>
      <c r="D36" s="378"/>
      <c r="E36" s="378"/>
      <c r="F36" s="378"/>
      <c r="G36" s="379"/>
      <c r="H36" s="159">
        <v>26</v>
      </c>
      <c r="I36" s="401" t="s">
        <v>138</v>
      </c>
      <c r="J36" s="402"/>
      <c r="K36" s="402"/>
      <c r="L36" s="402"/>
      <c r="M36" s="402"/>
      <c r="N36" s="402"/>
      <c r="O36" s="402"/>
      <c r="P36" s="402"/>
      <c r="Q36" s="402"/>
      <c r="R36" s="402"/>
      <c r="S36" s="402"/>
      <c r="T36" s="402"/>
      <c r="U36" s="403"/>
      <c r="V36" s="474">
        <v>54.059946086415998</v>
      </c>
      <c r="W36" s="475"/>
      <c r="X36" s="475"/>
      <c r="Y36" s="475"/>
      <c r="Z36" s="475"/>
      <c r="AA36" s="133" t="s">
        <v>139</v>
      </c>
      <c r="AB36" s="133"/>
      <c r="AC36" s="133"/>
      <c r="AD36" s="133"/>
      <c r="AE36" s="133"/>
      <c r="AF36" s="133"/>
      <c r="AG36" s="133"/>
      <c r="AH36" s="133"/>
      <c r="AI36" s="133"/>
      <c r="AJ36" s="133"/>
      <c r="AK36" s="133"/>
      <c r="AL36" s="133"/>
      <c r="AM36" s="135"/>
    </row>
    <row r="37" spans="1:39" s="6" customFormat="1" ht="12.75" customHeight="1">
      <c r="A37" s="377"/>
      <c r="B37" s="378"/>
      <c r="C37" s="378"/>
      <c r="D37" s="378"/>
      <c r="E37" s="378"/>
      <c r="F37" s="378"/>
      <c r="G37" s="379"/>
      <c r="H37" s="159">
        <v>27</v>
      </c>
      <c r="I37" s="401" t="s">
        <v>140</v>
      </c>
      <c r="J37" s="402"/>
      <c r="K37" s="402"/>
      <c r="L37" s="402"/>
      <c r="M37" s="402"/>
      <c r="N37" s="402"/>
      <c r="O37" s="402"/>
      <c r="P37" s="402"/>
      <c r="Q37" s="402"/>
      <c r="R37" s="402"/>
      <c r="S37" s="402"/>
      <c r="T37" s="402"/>
      <c r="U37" s="403"/>
      <c r="V37" s="444">
        <v>1.6728676504590499E-2</v>
      </c>
      <c r="W37" s="445"/>
      <c r="X37" s="445"/>
      <c r="Y37" s="445"/>
      <c r="Z37" s="445"/>
      <c r="AA37" s="130" t="s">
        <v>141</v>
      </c>
      <c r="AB37" s="130"/>
      <c r="AC37" s="130"/>
      <c r="AD37" s="130"/>
      <c r="AE37" s="130"/>
      <c r="AF37" s="130"/>
      <c r="AG37" s="130"/>
      <c r="AH37" s="130"/>
      <c r="AI37" s="130"/>
      <c r="AJ37" s="130"/>
      <c r="AK37" s="130"/>
      <c r="AL37" s="130"/>
      <c r="AM37" s="129"/>
    </row>
    <row r="38" spans="1:39" s="6" customFormat="1" ht="12.75" customHeight="1" thickBot="1">
      <c r="A38" s="417"/>
      <c r="B38" s="418"/>
      <c r="C38" s="418"/>
      <c r="D38" s="418"/>
      <c r="E38" s="418"/>
      <c r="F38" s="418"/>
      <c r="G38" s="419"/>
      <c r="H38" s="160">
        <v>28</v>
      </c>
      <c r="I38" s="407" t="s">
        <v>142</v>
      </c>
      <c r="J38" s="408"/>
      <c r="K38" s="408"/>
      <c r="L38" s="408"/>
      <c r="M38" s="408"/>
      <c r="N38" s="408"/>
      <c r="O38" s="408"/>
      <c r="P38" s="408"/>
      <c r="Q38" s="408"/>
      <c r="R38" s="408"/>
      <c r="S38" s="408"/>
      <c r="T38" s="408"/>
      <c r="U38" s="409"/>
      <c r="V38" s="136"/>
      <c r="W38" s="415" t="s">
        <v>348</v>
      </c>
      <c r="X38" s="415"/>
      <c r="Y38" s="415"/>
      <c r="Z38" s="415"/>
      <c r="AA38" s="415" t="s">
        <v>254</v>
      </c>
      <c r="AB38" s="415"/>
      <c r="AC38" s="137"/>
      <c r="AD38" s="137"/>
      <c r="AE38" s="138"/>
      <c r="AF38" s="138"/>
      <c r="AG38" s="138"/>
      <c r="AH38" s="138"/>
      <c r="AI38" s="138"/>
      <c r="AJ38" s="138"/>
      <c r="AK38" s="138"/>
      <c r="AL38" s="138"/>
      <c r="AM38" s="139"/>
    </row>
    <row r="39" spans="1:39" s="6" customFormat="1" ht="12.75" customHeight="1">
      <c r="A39" s="395" t="s">
        <v>143</v>
      </c>
      <c r="B39" s="396"/>
      <c r="C39" s="396"/>
      <c r="D39" s="396"/>
      <c r="E39" s="396"/>
      <c r="F39" s="396"/>
      <c r="G39" s="397"/>
      <c r="H39" s="158">
        <v>29</v>
      </c>
      <c r="I39" s="401" t="s">
        <v>144</v>
      </c>
      <c r="J39" s="402"/>
      <c r="K39" s="402"/>
      <c r="L39" s="402"/>
      <c r="M39" s="402"/>
      <c r="N39" s="434"/>
      <c r="O39" s="401" t="s">
        <v>145</v>
      </c>
      <c r="P39" s="402"/>
      <c r="Q39" s="402" t="s">
        <v>145</v>
      </c>
      <c r="R39" s="402"/>
      <c r="S39" s="402"/>
      <c r="T39" s="402"/>
      <c r="U39" s="403"/>
      <c r="V39" s="435" t="s">
        <v>146</v>
      </c>
      <c r="W39" s="436"/>
      <c r="X39" s="436"/>
      <c r="Y39" s="436"/>
      <c r="Z39" s="436"/>
      <c r="AA39" s="436"/>
      <c r="AB39" s="436"/>
      <c r="AC39" s="436"/>
      <c r="AD39" s="436"/>
      <c r="AE39" s="437"/>
      <c r="AF39" s="140"/>
      <c r="AG39" s="122"/>
      <c r="AH39" s="122"/>
      <c r="AI39" s="122"/>
      <c r="AJ39" s="127" t="s">
        <v>97</v>
      </c>
      <c r="AK39" s="127"/>
      <c r="AL39" s="127"/>
      <c r="AM39" s="128"/>
    </row>
    <row r="40" spans="1:39" s="6" customFormat="1" ht="12.75" customHeight="1">
      <c r="A40" s="377"/>
      <c r="B40" s="378"/>
      <c r="C40" s="378"/>
      <c r="D40" s="378"/>
      <c r="E40" s="378"/>
      <c r="F40" s="378"/>
      <c r="G40" s="379"/>
      <c r="H40" s="159">
        <v>30</v>
      </c>
      <c r="I40" s="401" t="s">
        <v>147</v>
      </c>
      <c r="J40" s="402"/>
      <c r="K40" s="402"/>
      <c r="L40" s="402"/>
      <c r="M40" s="402"/>
      <c r="N40" s="402"/>
      <c r="O40" s="402"/>
      <c r="P40" s="402"/>
      <c r="Q40" s="402"/>
      <c r="R40" s="402"/>
      <c r="S40" s="402"/>
      <c r="T40" s="402"/>
      <c r="U40" s="403"/>
      <c r="V40" s="425" t="s">
        <v>146</v>
      </c>
      <c r="W40" s="426"/>
      <c r="X40" s="426"/>
      <c r="Y40" s="426"/>
      <c r="Z40" s="426"/>
      <c r="AA40" s="426"/>
      <c r="AB40" s="426"/>
      <c r="AC40" s="426"/>
      <c r="AD40" s="426"/>
      <c r="AE40" s="426"/>
      <c r="AF40" s="426"/>
      <c r="AG40" s="426"/>
      <c r="AH40" s="426"/>
      <c r="AI40" s="426"/>
      <c r="AJ40" s="426"/>
      <c r="AK40" s="426"/>
      <c r="AL40" s="426"/>
      <c r="AM40" s="427"/>
    </row>
    <row r="41" spans="1:39" s="6" customFormat="1" ht="12.75" customHeight="1">
      <c r="A41" s="377"/>
      <c r="B41" s="378"/>
      <c r="C41" s="378"/>
      <c r="D41" s="378"/>
      <c r="E41" s="378"/>
      <c r="F41" s="378"/>
      <c r="G41" s="379"/>
      <c r="H41" s="159">
        <v>31</v>
      </c>
      <c r="I41" s="401" t="s">
        <v>148</v>
      </c>
      <c r="J41" s="402"/>
      <c r="K41" s="402"/>
      <c r="L41" s="402"/>
      <c r="M41" s="402"/>
      <c r="N41" s="402"/>
      <c r="O41" s="402"/>
      <c r="P41" s="402"/>
      <c r="Q41" s="402"/>
      <c r="R41" s="402"/>
      <c r="S41" s="402"/>
      <c r="T41" s="402"/>
      <c r="U41" s="403"/>
      <c r="V41" s="425" t="s">
        <v>244</v>
      </c>
      <c r="W41" s="426"/>
      <c r="X41" s="426"/>
      <c r="Y41" s="426"/>
      <c r="Z41" s="426"/>
      <c r="AA41" s="426"/>
      <c r="AB41" s="426"/>
      <c r="AC41" s="426"/>
      <c r="AD41" s="426"/>
      <c r="AE41" s="426"/>
      <c r="AF41" s="426"/>
      <c r="AG41" s="426"/>
      <c r="AH41" s="426"/>
      <c r="AI41" s="426"/>
      <c r="AJ41" s="426"/>
      <c r="AK41" s="426"/>
      <c r="AL41" s="426"/>
      <c r="AM41" s="427"/>
    </row>
    <row r="42" spans="1:39" s="6" customFormat="1" ht="12.75" customHeight="1">
      <c r="A42" s="377"/>
      <c r="B42" s="378"/>
      <c r="C42" s="378"/>
      <c r="D42" s="378"/>
      <c r="E42" s="378"/>
      <c r="F42" s="378"/>
      <c r="G42" s="379"/>
      <c r="H42" s="159">
        <v>32</v>
      </c>
      <c r="I42" s="401" t="s">
        <v>149</v>
      </c>
      <c r="J42" s="402"/>
      <c r="K42" s="402"/>
      <c r="L42" s="402"/>
      <c r="M42" s="402"/>
      <c r="N42" s="402"/>
      <c r="O42" s="402"/>
      <c r="P42" s="402"/>
      <c r="Q42" s="402"/>
      <c r="R42" s="402"/>
      <c r="S42" s="402"/>
      <c r="T42" s="402"/>
      <c r="U42" s="403"/>
      <c r="V42" s="411" t="s">
        <v>245</v>
      </c>
      <c r="W42" s="412"/>
      <c r="X42" s="412"/>
      <c r="Y42" s="412"/>
      <c r="Z42" s="412"/>
      <c r="AA42" s="412"/>
      <c r="AB42" s="412"/>
      <c r="AC42" s="412"/>
      <c r="AD42" s="412"/>
      <c r="AE42" s="412"/>
      <c r="AF42" s="412"/>
      <c r="AG42" s="412"/>
      <c r="AH42" s="412"/>
      <c r="AI42" s="412"/>
      <c r="AJ42" s="412"/>
      <c r="AK42" s="412"/>
      <c r="AL42" s="412"/>
      <c r="AM42" s="413"/>
    </row>
    <row r="43" spans="1:39" s="6" customFormat="1" ht="12.75" customHeight="1">
      <c r="A43" s="377"/>
      <c r="B43" s="378"/>
      <c r="C43" s="378"/>
      <c r="D43" s="378"/>
      <c r="E43" s="378"/>
      <c r="F43" s="378"/>
      <c r="G43" s="379"/>
      <c r="H43" s="159">
        <v>33</v>
      </c>
      <c r="I43" s="401" t="s">
        <v>275</v>
      </c>
      <c r="J43" s="402"/>
      <c r="K43" s="402"/>
      <c r="L43" s="402"/>
      <c r="M43" s="402"/>
      <c r="N43" s="402"/>
      <c r="O43" s="402"/>
      <c r="P43" s="402"/>
      <c r="Q43" s="402"/>
      <c r="R43" s="402"/>
      <c r="S43" s="402"/>
      <c r="T43" s="402"/>
      <c r="U43" s="403"/>
      <c r="V43" s="425" t="s">
        <v>363</v>
      </c>
      <c r="W43" s="412"/>
      <c r="X43" s="412"/>
      <c r="Y43" s="412"/>
      <c r="Z43" s="412"/>
      <c r="AA43" s="412"/>
      <c r="AB43" s="412"/>
      <c r="AC43" s="412"/>
      <c r="AD43" s="412"/>
      <c r="AE43" s="412"/>
      <c r="AF43" s="412"/>
      <c r="AG43" s="412"/>
      <c r="AH43" s="412"/>
      <c r="AI43" s="412"/>
      <c r="AJ43" s="412"/>
      <c r="AK43" s="412"/>
      <c r="AL43" s="412"/>
      <c r="AM43" s="413"/>
    </row>
    <row r="44" spans="1:39" s="6" customFormat="1" ht="12.75" customHeight="1">
      <c r="A44" s="377"/>
      <c r="B44" s="378"/>
      <c r="C44" s="378"/>
      <c r="D44" s="378"/>
      <c r="E44" s="378"/>
      <c r="F44" s="378"/>
      <c r="G44" s="379"/>
      <c r="H44" s="159">
        <v>34</v>
      </c>
      <c r="I44" s="401" t="s">
        <v>274</v>
      </c>
      <c r="J44" s="402"/>
      <c r="K44" s="402"/>
      <c r="L44" s="402"/>
      <c r="M44" s="402"/>
      <c r="N44" s="402"/>
      <c r="O44" s="402"/>
      <c r="P44" s="402"/>
      <c r="Q44" s="402"/>
      <c r="R44" s="402"/>
      <c r="S44" s="402"/>
      <c r="T44" s="402"/>
      <c r="U44" s="403"/>
      <c r="V44" s="411" t="s">
        <v>364</v>
      </c>
      <c r="W44" s="412"/>
      <c r="X44" s="412"/>
      <c r="Y44" s="412"/>
      <c r="Z44" s="412"/>
      <c r="AA44" s="412"/>
      <c r="AB44" s="412"/>
      <c r="AC44" s="412"/>
      <c r="AD44" s="412"/>
      <c r="AE44" s="412"/>
      <c r="AF44" s="412"/>
      <c r="AG44" s="412"/>
      <c r="AH44" s="412"/>
      <c r="AI44" s="412"/>
      <c r="AJ44" s="412"/>
      <c r="AK44" s="412"/>
      <c r="AL44" s="412"/>
      <c r="AM44" s="413"/>
    </row>
    <row r="45" spans="1:39" s="6" customFormat="1" ht="12.75" customHeight="1" thickBot="1">
      <c r="A45" s="417"/>
      <c r="B45" s="418"/>
      <c r="C45" s="418"/>
      <c r="D45" s="418"/>
      <c r="E45" s="418"/>
      <c r="F45" s="418"/>
      <c r="G45" s="419"/>
      <c r="H45" s="160">
        <v>35</v>
      </c>
      <c r="I45" s="401" t="s">
        <v>150</v>
      </c>
      <c r="J45" s="402"/>
      <c r="K45" s="402"/>
      <c r="L45" s="402"/>
      <c r="M45" s="402"/>
      <c r="N45" s="402"/>
      <c r="O45" s="402"/>
      <c r="P45" s="402"/>
      <c r="Q45" s="402"/>
      <c r="R45" s="402"/>
      <c r="S45" s="402"/>
      <c r="T45" s="402"/>
      <c r="U45" s="403"/>
      <c r="V45" s="414" t="s">
        <v>181</v>
      </c>
      <c r="W45" s="415"/>
      <c r="X45" s="415"/>
      <c r="Y45" s="415"/>
      <c r="Z45" s="415"/>
      <c r="AA45" s="415"/>
      <c r="AB45" s="415"/>
      <c r="AC45" s="415"/>
      <c r="AD45" s="415"/>
      <c r="AE45" s="415"/>
      <c r="AF45" s="415"/>
      <c r="AG45" s="415"/>
      <c r="AH45" s="415"/>
      <c r="AI45" s="415"/>
      <c r="AJ45" s="415"/>
      <c r="AK45" s="415"/>
      <c r="AL45" s="415"/>
      <c r="AM45" s="416"/>
    </row>
    <row r="46" spans="1:39" s="6" customFormat="1" ht="12.75" customHeight="1">
      <c r="A46" s="395" t="s">
        <v>151</v>
      </c>
      <c r="B46" s="396"/>
      <c r="C46" s="396"/>
      <c r="D46" s="396"/>
      <c r="E46" s="396"/>
      <c r="F46" s="396"/>
      <c r="G46" s="397"/>
      <c r="H46" s="158">
        <v>36</v>
      </c>
      <c r="I46" s="398" t="s">
        <v>152</v>
      </c>
      <c r="J46" s="399"/>
      <c r="K46" s="399"/>
      <c r="L46" s="399"/>
      <c r="M46" s="399"/>
      <c r="N46" s="420"/>
      <c r="O46" s="398" t="s">
        <v>153</v>
      </c>
      <c r="P46" s="399"/>
      <c r="Q46" s="399"/>
      <c r="R46" s="399"/>
      <c r="S46" s="399"/>
      <c r="T46" s="399"/>
      <c r="U46" s="400"/>
      <c r="V46" s="421" t="s">
        <v>180</v>
      </c>
      <c r="W46" s="422"/>
      <c r="X46" s="422"/>
      <c r="Y46" s="124" t="s">
        <v>155</v>
      </c>
      <c r="Z46" s="122"/>
      <c r="AA46" s="141"/>
      <c r="AB46" s="141"/>
      <c r="AC46" s="141"/>
      <c r="AD46" s="141"/>
      <c r="AE46" s="141"/>
      <c r="AF46" s="423" t="s">
        <v>154</v>
      </c>
      <c r="AG46" s="422"/>
      <c r="AH46" s="422"/>
      <c r="AI46" s="122" t="s">
        <v>155</v>
      </c>
      <c r="AJ46" s="141"/>
      <c r="AK46" s="141"/>
      <c r="AL46" s="141"/>
      <c r="AM46" s="142"/>
    </row>
    <row r="47" spans="1:39" s="6" customFormat="1" ht="12.75" customHeight="1" thickBot="1">
      <c r="A47" s="417"/>
      <c r="B47" s="418"/>
      <c r="C47" s="418"/>
      <c r="D47" s="418"/>
      <c r="E47" s="418"/>
      <c r="F47" s="418"/>
      <c r="G47" s="419"/>
      <c r="H47" s="163">
        <v>37</v>
      </c>
      <c r="I47" s="407" t="s">
        <v>157</v>
      </c>
      <c r="J47" s="408"/>
      <c r="K47" s="408"/>
      <c r="L47" s="408"/>
      <c r="M47" s="408"/>
      <c r="N47" s="424"/>
      <c r="O47" s="407" t="s">
        <v>153</v>
      </c>
      <c r="P47" s="408"/>
      <c r="Q47" s="408"/>
      <c r="R47" s="408"/>
      <c r="S47" s="408"/>
      <c r="T47" s="408"/>
      <c r="U47" s="409"/>
      <c r="V47" s="414" t="s">
        <v>262</v>
      </c>
      <c r="W47" s="415"/>
      <c r="X47" s="415"/>
      <c r="Y47" s="415"/>
      <c r="Z47" s="415"/>
      <c r="AA47" s="415"/>
      <c r="AB47" s="415"/>
      <c r="AC47" s="415"/>
      <c r="AD47" s="415"/>
      <c r="AE47" s="431"/>
      <c r="AF47" s="428" t="s">
        <v>259</v>
      </c>
      <c r="AG47" s="429"/>
      <c r="AH47" s="429"/>
      <c r="AI47" s="429"/>
      <c r="AJ47" s="429"/>
      <c r="AK47" s="429"/>
      <c r="AL47" s="429"/>
      <c r="AM47" s="430"/>
    </row>
    <row r="48" spans="1:39" s="6" customFormat="1" ht="12.75" customHeight="1">
      <c r="A48" s="410" t="s">
        <v>158</v>
      </c>
      <c r="B48" s="396"/>
      <c r="C48" s="396"/>
      <c r="D48" s="396"/>
      <c r="E48" s="396"/>
      <c r="F48" s="396"/>
      <c r="G48" s="397"/>
      <c r="H48" s="164">
        <v>38</v>
      </c>
      <c r="I48" s="401" t="s">
        <v>159</v>
      </c>
      <c r="J48" s="402"/>
      <c r="K48" s="402"/>
      <c r="L48" s="402"/>
      <c r="M48" s="402"/>
      <c r="N48" s="402"/>
      <c r="O48" s="402"/>
      <c r="P48" s="402"/>
      <c r="Q48" s="402"/>
      <c r="R48" s="402"/>
      <c r="S48" s="402"/>
      <c r="T48" s="402"/>
      <c r="U48" s="403"/>
      <c r="V48" s="179" t="s">
        <v>285</v>
      </c>
      <c r="W48" s="180"/>
      <c r="X48" s="180"/>
      <c r="Y48" s="180"/>
      <c r="Z48" s="180"/>
      <c r="AA48" s="180"/>
      <c r="AB48" s="180"/>
      <c r="AC48" s="180"/>
      <c r="AD48" s="180"/>
      <c r="AE48" s="180"/>
      <c r="AF48" s="180"/>
      <c r="AG48" s="180"/>
      <c r="AH48" s="180"/>
      <c r="AI48" s="180"/>
      <c r="AJ48" s="180"/>
      <c r="AK48" s="180"/>
      <c r="AL48" s="180"/>
      <c r="AM48" s="181"/>
    </row>
    <row r="49" spans="1:39" s="6" customFormat="1" ht="12.75" customHeight="1">
      <c r="A49" s="377"/>
      <c r="B49" s="378"/>
      <c r="C49" s="378"/>
      <c r="D49" s="378"/>
      <c r="E49" s="378"/>
      <c r="F49" s="378"/>
      <c r="G49" s="379"/>
      <c r="H49" s="159">
        <v>39</v>
      </c>
      <c r="I49" s="401" t="s">
        <v>161</v>
      </c>
      <c r="J49" s="402"/>
      <c r="K49" s="402"/>
      <c r="L49" s="402"/>
      <c r="M49" s="402"/>
      <c r="N49" s="402"/>
      <c r="O49" s="402"/>
      <c r="P49" s="402"/>
      <c r="Q49" s="402"/>
      <c r="R49" s="402"/>
      <c r="S49" s="402"/>
      <c r="T49" s="402"/>
      <c r="U49" s="403"/>
      <c r="V49" s="182" t="s">
        <v>295</v>
      </c>
      <c r="W49" s="183"/>
      <c r="X49" s="183"/>
      <c r="Y49" s="183"/>
      <c r="Z49" s="183"/>
      <c r="AA49" s="183"/>
      <c r="AB49" s="183"/>
      <c r="AC49" s="183"/>
      <c r="AD49" s="183"/>
      <c r="AE49" s="183"/>
      <c r="AF49" s="183"/>
      <c r="AG49" s="183"/>
      <c r="AH49" s="183"/>
      <c r="AI49" s="183"/>
      <c r="AJ49" s="183"/>
      <c r="AK49" s="183"/>
      <c r="AL49" s="183"/>
      <c r="AM49" s="184"/>
    </row>
    <row r="50" spans="1:39" s="6" customFormat="1" ht="12.75" customHeight="1">
      <c r="A50" s="377"/>
      <c r="B50" s="378"/>
      <c r="C50" s="378"/>
      <c r="D50" s="378"/>
      <c r="E50" s="378"/>
      <c r="F50" s="378"/>
      <c r="G50" s="379"/>
      <c r="H50" s="159">
        <v>40</v>
      </c>
      <c r="I50" s="401" t="s">
        <v>163</v>
      </c>
      <c r="J50" s="402"/>
      <c r="K50" s="402"/>
      <c r="L50" s="402"/>
      <c r="M50" s="402"/>
      <c r="N50" s="402"/>
      <c r="O50" s="402"/>
      <c r="P50" s="402"/>
      <c r="Q50" s="402"/>
      <c r="R50" s="402"/>
      <c r="S50" s="402"/>
      <c r="T50" s="402"/>
      <c r="U50" s="403"/>
      <c r="V50" s="182" t="s">
        <v>162</v>
      </c>
      <c r="W50" s="183"/>
      <c r="X50" s="183"/>
      <c r="Y50" s="183"/>
      <c r="Z50" s="183"/>
      <c r="AA50" s="183"/>
      <c r="AB50" s="183"/>
      <c r="AC50" s="183"/>
      <c r="AD50" s="183"/>
      <c r="AE50" s="183"/>
      <c r="AF50" s="183"/>
      <c r="AG50" s="183"/>
      <c r="AH50" s="183"/>
      <c r="AI50" s="183"/>
      <c r="AJ50" s="183"/>
      <c r="AK50" s="183"/>
      <c r="AL50" s="183"/>
      <c r="AM50" s="184"/>
    </row>
    <row r="51" spans="1:39" s="6" customFormat="1" ht="12.75" customHeight="1">
      <c r="A51" s="377"/>
      <c r="B51" s="378"/>
      <c r="C51" s="378"/>
      <c r="D51" s="378"/>
      <c r="E51" s="378"/>
      <c r="F51" s="378"/>
      <c r="G51" s="379"/>
      <c r="H51" s="159">
        <v>41</v>
      </c>
      <c r="I51" s="401" t="s">
        <v>164</v>
      </c>
      <c r="J51" s="402"/>
      <c r="K51" s="402"/>
      <c r="L51" s="402"/>
      <c r="M51" s="402"/>
      <c r="N51" s="402"/>
      <c r="O51" s="402"/>
      <c r="P51" s="402"/>
      <c r="Q51" s="402"/>
      <c r="R51" s="402"/>
      <c r="S51" s="402"/>
      <c r="T51" s="402"/>
      <c r="U51" s="403"/>
      <c r="V51" s="182" t="s">
        <v>86</v>
      </c>
      <c r="W51" s="183"/>
      <c r="X51" s="183"/>
      <c r="Y51" s="183"/>
      <c r="Z51" s="183"/>
      <c r="AA51" s="183"/>
      <c r="AB51" s="183"/>
      <c r="AC51" s="183"/>
      <c r="AD51" s="183"/>
      <c r="AE51" s="183"/>
      <c r="AF51" s="183"/>
      <c r="AG51" s="183"/>
      <c r="AH51" s="183"/>
      <c r="AI51" s="183"/>
      <c r="AJ51" s="183"/>
      <c r="AK51" s="183"/>
      <c r="AL51" s="183"/>
      <c r="AM51" s="184"/>
    </row>
    <row r="52" spans="1:39" s="6" customFormat="1" ht="12.75" customHeight="1">
      <c r="A52" s="377"/>
      <c r="B52" s="378"/>
      <c r="C52" s="378"/>
      <c r="D52" s="378"/>
      <c r="E52" s="378"/>
      <c r="F52" s="378"/>
      <c r="G52" s="379"/>
      <c r="H52" s="159">
        <v>42</v>
      </c>
      <c r="I52" s="401" t="s">
        <v>165</v>
      </c>
      <c r="J52" s="402"/>
      <c r="K52" s="402"/>
      <c r="L52" s="402"/>
      <c r="M52" s="402"/>
      <c r="N52" s="402"/>
      <c r="O52" s="402"/>
      <c r="P52" s="402"/>
      <c r="Q52" s="402"/>
      <c r="R52" s="402"/>
      <c r="S52" s="402"/>
      <c r="T52" s="402"/>
      <c r="U52" s="403"/>
      <c r="V52" s="542" t="s">
        <v>383</v>
      </c>
      <c r="W52" s="543"/>
      <c r="X52" s="543"/>
      <c r="Y52" s="543"/>
      <c r="Z52" s="543"/>
      <c r="AA52" s="543"/>
      <c r="AB52" s="543"/>
      <c r="AC52" s="543"/>
      <c r="AD52" s="543"/>
      <c r="AE52" s="543"/>
      <c r="AF52" s="543"/>
      <c r="AG52" s="543"/>
      <c r="AH52" s="543"/>
      <c r="AI52" s="543"/>
      <c r="AJ52" s="543"/>
      <c r="AK52" s="543"/>
      <c r="AL52" s="543"/>
      <c r="AM52" s="544"/>
    </row>
    <row r="53" spans="1:39" s="6" customFormat="1" ht="12.75" customHeight="1">
      <c r="A53" s="377"/>
      <c r="B53" s="378"/>
      <c r="C53" s="378"/>
      <c r="D53" s="378"/>
      <c r="E53" s="378"/>
      <c r="F53" s="378"/>
      <c r="G53" s="379"/>
      <c r="H53" s="159">
        <v>43</v>
      </c>
      <c r="I53" s="401" t="s">
        <v>110</v>
      </c>
      <c r="J53" s="402"/>
      <c r="K53" s="402"/>
      <c r="L53" s="402"/>
      <c r="M53" s="402"/>
      <c r="N53" s="402"/>
      <c r="O53" s="402"/>
      <c r="P53" s="402"/>
      <c r="Q53" s="402"/>
      <c r="R53" s="402"/>
      <c r="S53" s="402"/>
      <c r="T53" s="402"/>
      <c r="U53" s="403"/>
      <c r="V53" s="182" t="s">
        <v>85</v>
      </c>
      <c r="W53" s="183"/>
      <c r="X53" s="183"/>
      <c r="Y53" s="183"/>
      <c r="Z53" s="183"/>
      <c r="AA53" s="183"/>
      <c r="AB53" s="183"/>
      <c r="AC53" s="183"/>
      <c r="AD53" s="183"/>
      <c r="AE53" s="183"/>
      <c r="AF53" s="183"/>
      <c r="AG53" s="183"/>
      <c r="AH53" s="183"/>
      <c r="AI53" s="183"/>
      <c r="AJ53" s="183"/>
      <c r="AK53" s="183"/>
      <c r="AL53" s="183"/>
      <c r="AM53" s="184"/>
    </row>
    <row r="54" spans="1:39" s="6" customFormat="1" ht="12.75" customHeight="1" thickBot="1">
      <c r="A54" s="377"/>
      <c r="B54" s="378"/>
      <c r="C54" s="378"/>
      <c r="D54" s="378"/>
      <c r="E54" s="378"/>
      <c r="F54" s="378"/>
      <c r="G54" s="379"/>
      <c r="H54" s="159">
        <v>44</v>
      </c>
      <c r="I54" s="147"/>
      <c r="J54" s="148"/>
      <c r="K54" s="148"/>
      <c r="L54" s="148"/>
      <c r="M54" s="148"/>
      <c r="N54" s="148"/>
      <c r="O54" s="148"/>
      <c r="P54" s="148"/>
      <c r="Q54" s="148"/>
      <c r="R54" s="148"/>
      <c r="S54" s="148"/>
      <c r="T54" s="148"/>
      <c r="U54" s="148"/>
      <c r="V54" s="149"/>
      <c r="W54" s="150"/>
      <c r="X54" s="150"/>
      <c r="Y54" s="150"/>
      <c r="Z54" s="150"/>
      <c r="AA54" s="151"/>
      <c r="AB54" s="151"/>
      <c r="AC54" s="151"/>
      <c r="AD54" s="151"/>
      <c r="AE54" s="151"/>
      <c r="AF54" s="151"/>
      <c r="AG54" s="151"/>
      <c r="AH54" s="151"/>
      <c r="AI54" s="151"/>
      <c r="AJ54" s="151"/>
      <c r="AK54" s="151"/>
      <c r="AL54" s="151"/>
      <c r="AM54" s="152"/>
    </row>
    <row r="55" spans="1:39" s="6" customFormat="1" ht="12.75" customHeight="1">
      <c r="A55" s="395" t="s">
        <v>166</v>
      </c>
      <c r="B55" s="396"/>
      <c r="C55" s="396"/>
      <c r="D55" s="396"/>
      <c r="E55" s="396"/>
      <c r="F55" s="396"/>
      <c r="G55" s="397"/>
      <c r="H55" s="158">
        <v>45</v>
      </c>
      <c r="I55" s="398" t="s">
        <v>167</v>
      </c>
      <c r="J55" s="399"/>
      <c r="K55" s="399"/>
      <c r="L55" s="399"/>
      <c r="M55" s="399"/>
      <c r="N55" s="399"/>
      <c r="O55" s="399"/>
      <c r="P55" s="399"/>
      <c r="Q55" s="399"/>
      <c r="R55" s="399"/>
      <c r="S55" s="399"/>
      <c r="T55" s="399"/>
      <c r="U55" s="400"/>
      <c r="V55" s="153" t="s">
        <v>168</v>
      </c>
      <c r="W55" s="124"/>
      <c r="X55" s="124"/>
      <c r="Y55" s="124"/>
      <c r="Z55" s="124"/>
      <c r="AA55" s="124"/>
      <c r="AB55" s="124"/>
      <c r="AC55" s="124"/>
      <c r="AD55" s="124"/>
      <c r="AE55" s="124"/>
      <c r="AF55" s="124"/>
      <c r="AG55" s="124"/>
      <c r="AH55" s="124"/>
      <c r="AI55" s="124"/>
      <c r="AJ55" s="124"/>
      <c r="AK55" s="124"/>
      <c r="AL55" s="124"/>
      <c r="AM55" s="154"/>
    </row>
    <row r="56" spans="1:39" s="6" customFormat="1" ht="12.75" customHeight="1">
      <c r="A56" s="377"/>
      <c r="B56" s="378"/>
      <c r="C56" s="378"/>
      <c r="D56" s="378"/>
      <c r="E56" s="378"/>
      <c r="F56" s="378"/>
      <c r="G56" s="379"/>
      <c r="H56" s="159">
        <v>46</v>
      </c>
      <c r="I56" s="401" t="s">
        <v>169</v>
      </c>
      <c r="J56" s="402"/>
      <c r="K56" s="402"/>
      <c r="L56" s="402"/>
      <c r="M56" s="402"/>
      <c r="N56" s="402"/>
      <c r="O56" s="402"/>
      <c r="P56" s="402"/>
      <c r="Q56" s="402"/>
      <c r="R56" s="402"/>
      <c r="S56" s="402"/>
      <c r="T56" s="402"/>
      <c r="U56" s="403"/>
      <c r="V56" s="145" t="s">
        <v>85</v>
      </c>
      <c r="W56" s="133"/>
      <c r="X56" s="133"/>
      <c r="Y56" s="133"/>
      <c r="Z56" s="133"/>
      <c r="AA56" s="133"/>
      <c r="AB56" s="133"/>
      <c r="AC56" s="133"/>
      <c r="AD56" s="133"/>
      <c r="AE56" s="133"/>
      <c r="AF56" s="133"/>
      <c r="AG56" s="133"/>
      <c r="AH56" s="133"/>
      <c r="AI56" s="133"/>
      <c r="AJ56" s="133"/>
      <c r="AK56" s="133"/>
      <c r="AL56" s="133"/>
      <c r="AM56" s="135"/>
    </row>
    <row r="57" spans="1:39" s="6" customFormat="1" ht="12.75" customHeight="1">
      <c r="A57" s="377"/>
      <c r="B57" s="378"/>
      <c r="C57" s="378"/>
      <c r="D57" s="378"/>
      <c r="E57" s="378"/>
      <c r="F57" s="378"/>
      <c r="G57" s="379"/>
      <c r="H57" s="159">
        <v>47</v>
      </c>
      <c r="I57" s="401" t="s">
        <v>170</v>
      </c>
      <c r="J57" s="402"/>
      <c r="K57" s="402"/>
      <c r="L57" s="402"/>
      <c r="M57" s="402"/>
      <c r="N57" s="402"/>
      <c r="O57" s="402"/>
      <c r="P57" s="402"/>
      <c r="Q57" s="402"/>
      <c r="R57" s="402"/>
      <c r="S57" s="402"/>
      <c r="T57" s="402"/>
      <c r="U57" s="403"/>
      <c r="V57" s="145" t="s">
        <v>88</v>
      </c>
      <c r="W57" s="133"/>
      <c r="X57" s="133"/>
      <c r="Y57" s="133"/>
      <c r="Z57" s="133"/>
      <c r="AA57" s="133"/>
      <c r="AB57" s="133"/>
      <c r="AC57" s="133"/>
      <c r="AD57" s="133"/>
      <c r="AE57" s="133"/>
      <c r="AF57" s="133"/>
      <c r="AG57" s="133"/>
      <c r="AH57" s="133"/>
      <c r="AI57" s="133"/>
      <c r="AJ57" s="133"/>
      <c r="AK57" s="133"/>
      <c r="AL57" s="133"/>
      <c r="AM57" s="135"/>
    </row>
    <row r="58" spans="1:39" s="6" customFormat="1" ht="12.75" customHeight="1">
      <c r="A58" s="377"/>
      <c r="B58" s="378"/>
      <c r="C58" s="378"/>
      <c r="D58" s="378"/>
      <c r="E58" s="378"/>
      <c r="F58" s="378"/>
      <c r="G58" s="379"/>
      <c r="H58" s="159">
        <v>48</v>
      </c>
      <c r="I58" s="401" t="s">
        <v>171</v>
      </c>
      <c r="J58" s="402"/>
      <c r="K58" s="402"/>
      <c r="L58" s="402"/>
      <c r="M58" s="402"/>
      <c r="N58" s="402"/>
      <c r="O58" s="402"/>
      <c r="P58" s="402"/>
      <c r="Q58" s="402"/>
      <c r="R58" s="402"/>
      <c r="S58" s="402"/>
      <c r="T58" s="402"/>
      <c r="U58" s="403"/>
      <c r="V58" s="145" t="s">
        <v>102</v>
      </c>
      <c r="W58" s="133"/>
      <c r="X58" s="133"/>
      <c r="Y58" s="133"/>
      <c r="Z58" s="133"/>
      <c r="AA58" s="133"/>
      <c r="AB58" s="133"/>
      <c r="AC58" s="133"/>
      <c r="AD58" s="133"/>
      <c r="AE58" s="133"/>
      <c r="AF58" s="133"/>
      <c r="AG58" s="133"/>
      <c r="AH58" s="133"/>
      <c r="AI58" s="133"/>
      <c r="AJ58" s="133"/>
      <c r="AK58" s="133"/>
      <c r="AL58" s="133"/>
      <c r="AM58" s="135"/>
    </row>
    <row r="59" spans="1:39" s="6" customFormat="1" ht="12.75" customHeight="1">
      <c r="A59" s="377"/>
      <c r="B59" s="378"/>
      <c r="C59" s="378"/>
      <c r="D59" s="378"/>
      <c r="E59" s="378"/>
      <c r="F59" s="378"/>
      <c r="G59" s="379"/>
      <c r="H59" s="159">
        <v>49</v>
      </c>
      <c r="I59" s="401" t="s">
        <v>310</v>
      </c>
      <c r="J59" s="402"/>
      <c r="K59" s="402"/>
      <c r="L59" s="402"/>
      <c r="M59" s="402"/>
      <c r="N59" s="402"/>
      <c r="O59" s="402"/>
      <c r="P59" s="402"/>
      <c r="Q59" s="402"/>
      <c r="R59" s="402"/>
      <c r="S59" s="402"/>
      <c r="T59" s="402"/>
      <c r="U59" s="403"/>
      <c r="V59" s="155" t="s">
        <v>311</v>
      </c>
      <c r="W59" s="156"/>
      <c r="X59" s="156"/>
      <c r="Y59" s="156"/>
      <c r="Z59" s="156"/>
      <c r="AA59" s="156"/>
      <c r="AB59" s="156"/>
      <c r="AC59" s="156"/>
      <c r="AD59" s="156"/>
      <c r="AE59" s="156"/>
      <c r="AF59" s="156"/>
      <c r="AG59" s="156"/>
      <c r="AH59" s="156"/>
      <c r="AI59" s="156"/>
      <c r="AJ59" s="156"/>
      <c r="AK59" s="156"/>
      <c r="AL59" s="156"/>
      <c r="AM59" s="157"/>
    </row>
    <row r="60" spans="1:39" s="6" customFormat="1" ht="12.75" customHeight="1">
      <c r="A60" s="377"/>
      <c r="B60" s="378"/>
      <c r="C60" s="378"/>
      <c r="D60" s="378"/>
      <c r="E60" s="378"/>
      <c r="F60" s="378"/>
      <c r="G60" s="379"/>
      <c r="H60" s="159">
        <v>50</v>
      </c>
      <c r="I60" s="401" t="s">
        <v>312</v>
      </c>
      <c r="J60" s="402"/>
      <c r="K60" s="402"/>
      <c r="L60" s="402"/>
      <c r="M60" s="402"/>
      <c r="N60" s="402"/>
      <c r="O60" s="402"/>
      <c r="P60" s="402"/>
      <c r="Q60" s="402"/>
      <c r="R60" s="402"/>
      <c r="S60" s="402"/>
      <c r="T60" s="402"/>
      <c r="U60" s="403"/>
      <c r="V60" s="155" t="s">
        <v>311</v>
      </c>
      <c r="W60" s="156"/>
      <c r="X60" s="156"/>
      <c r="Y60" s="156"/>
      <c r="Z60" s="156"/>
      <c r="AA60" s="156"/>
      <c r="AB60" s="156"/>
      <c r="AC60" s="156"/>
      <c r="AD60" s="156"/>
      <c r="AE60" s="156"/>
      <c r="AF60" s="156"/>
      <c r="AG60" s="156"/>
      <c r="AH60" s="156"/>
      <c r="AI60" s="156"/>
      <c r="AJ60" s="156"/>
      <c r="AK60" s="156"/>
      <c r="AL60" s="156"/>
      <c r="AM60" s="157"/>
    </row>
    <row r="61" spans="1:39" s="6" customFormat="1" ht="12.75" customHeight="1" thickBot="1">
      <c r="A61" s="377"/>
      <c r="B61" s="378"/>
      <c r="C61" s="378"/>
      <c r="D61" s="378"/>
      <c r="E61" s="378"/>
      <c r="F61" s="378"/>
      <c r="G61" s="379"/>
      <c r="H61" s="160">
        <v>51</v>
      </c>
      <c r="I61" s="452" t="s">
        <v>172</v>
      </c>
      <c r="J61" s="453"/>
      <c r="K61" s="453"/>
      <c r="L61" s="453"/>
      <c r="M61" s="453"/>
      <c r="N61" s="453"/>
      <c r="O61" s="453"/>
      <c r="P61" s="453"/>
      <c r="Q61" s="453"/>
      <c r="R61" s="453"/>
      <c r="S61" s="453"/>
      <c r="T61" s="453"/>
      <c r="U61" s="512"/>
      <c r="V61" s="155" t="s">
        <v>85</v>
      </c>
      <c r="W61" s="156"/>
      <c r="X61" s="156"/>
      <c r="Y61" s="156"/>
      <c r="Z61" s="156"/>
      <c r="AA61" s="156"/>
      <c r="AB61" s="156"/>
      <c r="AC61" s="156"/>
      <c r="AD61" s="156"/>
      <c r="AE61" s="156"/>
      <c r="AF61" s="156"/>
      <c r="AG61" s="156"/>
      <c r="AH61" s="156"/>
      <c r="AI61" s="156"/>
      <c r="AJ61" s="156"/>
      <c r="AK61" s="156"/>
      <c r="AL61" s="156"/>
      <c r="AM61" s="157"/>
    </row>
    <row r="62" spans="1:39" s="6" customFormat="1" ht="12.75" customHeight="1">
      <c r="A62" s="534" t="s">
        <v>267</v>
      </c>
      <c r="B62" s="375"/>
      <c r="C62" s="375"/>
      <c r="D62" s="375"/>
      <c r="E62" s="375"/>
      <c r="F62" s="375"/>
      <c r="G62" s="376"/>
      <c r="H62" s="165">
        <v>52</v>
      </c>
      <c r="I62" s="520" t="s">
        <v>89</v>
      </c>
      <c r="J62" s="521"/>
      <c r="K62" s="521"/>
      <c r="L62" s="521"/>
      <c r="M62" s="521"/>
      <c r="N62" s="521"/>
      <c r="O62" s="521"/>
      <c r="P62" s="521"/>
      <c r="Q62" s="521"/>
      <c r="R62" s="521"/>
      <c r="S62" s="521"/>
      <c r="T62" s="521"/>
      <c r="U62" s="522"/>
      <c r="V62" s="166" t="s">
        <v>309</v>
      </c>
      <c r="W62" s="167"/>
      <c r="X62" s="167"/>
      <c r="Y62" s="167"/>
      <c r="Z62" s="167"/>
      <c r="AA62" s="167"/>
      <c r="AB62" s="167"/>
      <c r="AC62" s="167"/>
      <c r="AD62" s="167"/>
      <c r="AE62" s="167"/>
      <c r="AF62" s="167"/>
      <c r="AG62" s="167"/>
      <c r="AH62" s="167"/>
      <c r="AI62" s="167"/>
      <c r="AJ62" s="167"/>
      <c r="AK62" s="167"/>
      <c r="AL62" s="167"/>
      <c r="AM62" s="168"/>
    </row>
    <row r="63" spans="1:39" s="6" customFormat="1" ht="12.75" customHeight="1">
      <c r="A63" s="377"/>
      <c r="B63" s="378"/>
      <c r="C63" s="378"/>
      <c r="D63" s="378"/>
      <c r="E63" s="378"/>
      <c r="F63" s="378"/>
      <c r="G63" s="379"/>
      <c r="H63" s="159">
        <v>53</v>
      </c>
      <c r="I63" s="401" t="s">
        <v>87</v>
      </c>
      <c r="J63" s="402"/>
      <c r="K63" s="402"/>
      <c r="L63" s="402"/>
      <c r="M63" s="402"/>
      <c r="N63" s="402"/>
      <c r="O63" s="402"/>
      <c r="P63" s="402"/>
      <c r="Q63" s="402"/>
      <c r="R63" s="402"/>
      <c r="S63" s="402"/>
      <c r="T63" s="402"/>
      <c r="U63" s="403"/>
      <c r="V63" s="145" t="s">
        <v>309</v>
      </c>
      <c r="W63" s="133"/>
      <c r="X63" s="133"/>
      <c r="Y63" s="133"/>
      <c r="Z63" s="133"/>
      <c r="AA63" s="133"/>
      <c r="AB63" s="133"/>
      <c r="AC63" s="133"/>
      <c r="AD63" s="133"/>
      <c r="AE63" s="133"/>
      <c r="AF63" s="133"/>
      <c r="AG63" s="133"/>
      <c r="AH63" s="133"/>
      <c r="AI63" s="133"/>
      <c r="AJ63" s="133"/>
      <c r="AK63" s="133"/>
      <c r="AL63" s="133"/>
      <c r="AM63" s="135"/>
    </row>
    <row r="64" spans="1:39" s="6" customFormat="1" ht="12.75" customHeight="1" thickBot="1">
      <c r="A64" s="380"/>
      <c r="B64" s="381"/>
      <c r="C64" s="381"/>
      <c r="D64" s="381"/>
      <c r="E64" s="381"/>
      <c r="F64" s="381"/>
      <c r="G64" s="382"/>
      <c r="H64" s="169">
        <v>54</v>
      </c>
      <c r="I64" s="526" t="s">
        <v>313</v>
      </c>
      <c r="J64" s="527"/>
      <c r="K64" s="527"/>
      <c r="L64" s="527"/>
      <c r="M64" s="527"/>
      <c r="N64" s="527"/>
      <c r="O64" s="527"/>
      <c r="P64" s="527"/>
      <c r="Q64" s="527"/>
      <c r="R64" s="527"/>
      <c r="S64" s="527"/>
      <c r="T64" s="527"/>
      <c r="U64" s="528"/>
      <c r="V64" s="170" t="s">
        <v>309</v>
      </c>
      <c r="W64" s="171"/>
      <c r="X64" s="171"/>
      <c r="Y64" s="171"/>
      <c r="Z64" s="171"/>
      <c r="AA64" s="171"/>
      <c r="AB64" s="171"/>
      <c r="AC64" s="171"/>
      <c r="AD64" s="171"/>
      <c r="AE64" s="171"/>
      <c r="AF64" s="171"/>
      <c r="AG64" s="171"/>
      <c r="AH64" s="171"/>
      <c r="AI64" s="171"/>
      <c r="AJ64" s="171"/>
      <c r="AK64" s="171"/>
      <c r="AL64" s="171"/>
      <c r="AM64" s="172"/>
    </row>
    <row r="65" spans="1:39" s="6" customFormat="1" ht="12.75" customHeight="1">
      <c r="A65" s="389" t="s">
        <v>173</v>
      </c>
      <c r="B65" s="390"/>
      <c r="C65" s="390"/>
      <c r="D65" s="390"/>
      <c r="E65" s="390"/>
      <c r="F65" s="390"/>
      <c r="G65" s="390"/>
      <c r="H65" s="390"/>
      <c r="I65" s="390"/>
      <c r="J65" s="390"/>
      <c r="K65" s="390"/>
      <c r="L65" s="390"/>
      <c r="M65" s="390"/>
      <c r="N65" s="390"/>
      <c r="O65" s="390"/>
      <c r="P65" s="390"/>
      <c r="Q65" s="390"/>
      <c r="R65" s="390"/>
      <c r="S65" s="390"/>
      <c r="T65" s="390"/>
      <c r="U65" s="390"/>
      <c r="V65" s="390"/>
      <c r="W65" s="390"/>
      <c r="X65" s="390"/>
      <c r="Y65" s="390"/>
      <c r="Z65" s="390"/>
      <c r="AA65" s="390"/>
      <c r="AB65" s="390"/>
      <c r="AC65" s="390"/>
      <c r="AD65" s="390"/>
      <c r="AE65" s="390"/>
      <c r="AF65" s="390"/>
      <c r="AG65" s="390"/>
      <c r="AH65" s="390"/>
      <c r="AI65" s="390"/>
      <c r="AJ65" s="390"/>
      <c r="AK65" s="390"/>
      <c r="AL65" s="390"/>
      <c r="AM65" s="391"/>
    </row>
    <row r="66" spans="1:39" s="75" customFormat="1">
      <c r="A66" s="173"/>
      <c r="B66" s="110" t="s">
        <v>174</v>
      </c>
      <c r="C66" s="110"/>
      <c r="D66" s="110"/>
      <c r="E66" s="110"/>
      <c r="F66" s="110"/>
      <c r="G66" s="110"/>
      <c r="H66" s="110"/>
      <c r="I66" s="110"/>
      <c r="J66" s="110"/>
      <c r="K66" s="110"/>
      <c r="L66" s="110"/>
      <c r="M66" s="174"/>
      <c r="N66" s="110" t="s">
        <v>175</v>
      </c>
      <c r="O66" s="110"/>
      <c r="P66" s="110"/>
      <c r="Q66" s="110"/>
      <c r="R66" s="110"/>
      <c r="S66" s="110"/>
      <c r="T66" s="110"/>
      <c r="U66" s="110"/>
      <c r="V66" s="110"/>
      <c r="W66" s="174"/>
      <c r="X66" s="110" t="s">
        <v>176</v>
      </c>
      <c r="Y66" s="110"/>
      <c r="Z66" s="110"/>
      <c r="AA66" s="110"/>
      <c r="AB66" s="174"/>
      <c r="AC66" s="174"/>
      <c r="AD66" s="174"/>
      <c r="AE66" s="174"/>
      <c r="AF66" s="174"/>
      <c r="AG66" s="174"/>
      <c r="AH66" s="174"/>
      <c r="AI66" s="174"/>
      <c r="AJ66" s="174"/>
      <c r="AK66" s="174"/>
      <c r="AL66" s="174"/>
      <c r="AM66" s="175"/>
    </row>
    <row r="67" spans="1:39" s="6" customFormat="1" ht="20.25" customHeight="1">
      <c r="A67" s="109"/>
      <c r="B67" s="110"/>
      <c r="C67" s="110"/>
      <c r="D67" s="111"/>
      <c r="E67" s="111"/>
      <c r="F67" s="111"/>
      <c r="G67" s="111"/>
      <c r="H67" s="190"/>
      <c r="I67" s="111"/>
      <c r="J67" s="111"/>
      <c r="K67" s="111"/>
      <c r="L67" s="111"/>
      <c r="M67" s="111"/>
      <c r="N67" s="111"/>
      <c r="O67" s="111"/>
      <c r="P67" s="111"/>
      <c r="Q67" s="111"/>
      <c r="R67" s="111"/>
      <c r="S67" s="111"/>
      <c r="T67" s="111"/>
      <c r="U67" s="111"/>
      <c r="V67" s="111"/>
      <c r="W67" s="111"/>
      <c r="X67" s="112"/>
      <c r="Y67" s="111"/>
      <c r="Z67" s="113"/>
      <c r="AA67" s="111"/>
      <c r="AB67" s="111"/>
      <c r="AC67" s="113"/>
      <c r="AD67" s="111"/>
      <c r="AE67" s="111"/>
      <c r="AF67" s="113"/>
      <c r="AG67" s="111"/>
      <c r="AH67" s="111"/>
      <c r="AI67" s="113"/>
      <c r="AJ67" s="111"/>
      <c r="AK67" s="111"/>
      <c r="AL67" s="111"/>
      <c r="AM67" s="176"/>
    </row>
    <row r="68" spans="1:39" s="6" customFormat="1" ht="12.75" customHeight="1">
      <c r="A68" s="109"/>
      <c r="B68" s="110" t="s">
        <v>318</v>
      </c>
      <c r="C68" s="110"/>
      <c r="D68" s="111"/>
      <c r="E68" s="111"/>
      <c r="F68" s="111"/>
      <c r="G68" s="111"/>
      <c r="H68" s="190"/>
      <c r="I68" s="111"/>
      <c r="J68" s="111"/>
      <c r="K68" s="111"/>
      <c r="L68" s="111"/>
      <c r="M68" s="111"/>
      <c r="N68" s="111"/>
      <c r="O68" s="111"/>
      <c r="P68" s="111"/>
      <c r="Q68" s="111"/>
      <c r="R68" s="111"/>
      <c r="S68" s="111"/>
      <c r="T68" s="111"/>
      <c r="U68" s="111"/>
      <c r="V68" s="111"/>
      <c r="W68" s="111"/>
      <c r="X68" s="112"/>
      <c r="Y68" s="111"/>
      <c r="Z68" s="113"/>
      <c r="AA68" s="111"/>
      <c r="AB68" s="111"/>
      <c r="AC68" s="113"/>
      <c r="AD68" s="111"/>
      <c r="AE68" s="111"/>
      <c r="AF68" s="113"/>
      <c r="AG68" s="111"/>
      <c r="AH68" s="111"/>
      <c r="AI68" s="113"/>
      <c r="AJ68" s="111"/>
      <c r="AK68" s="111"/>
      <c r="AL68" s="111"/>
      <c r="AM68" s="176"/>
    </row>
    <row r="69" spans="1:39" s="6" customFormat="1" ht="12.75" customHeight="1">
      <c r="A69" s="109"/>
      <c r="B69" s="114"/>
      <c r="C69" s="111"/>
      <c r="D69" s="111"/>
      <c r="E69" s="111"/>
      <c r="F69" s="111"/>
      <c r="G69" s="111"/>
      <c r="H69" s="190"/>
      <c r="I69" s="111"/>
      <c r="J69" s="111"/>
      <c r="K69" s="111"/>
      <c r="L69" s="111"/>
      <c r="M69" s="111"/>
      <c r="N69" s="111"/>
      <c r="O69" s="111"/>
      <c r="P69" s="111"/>
      <c r="Q69" s="111"/>
      <c r="R69" s="111"/>
      <c r="S69" s="111"/>
      <c r="T69" s="111"/>
      <c r="U69" s="111"/>
      <c r="V69" s="111"/>
      <c r="W69" s="111"/>
      <c r="X69" s="112"/>
      <c r="Y69" s="111"/>
      <c r="Z69" s="113"/>
      <c r="AA69" s="111"/>
      <c r="AB69" s="111"/>
      <c r="AC69" s="113"/>
      <c r="AD69" s="111"/>
      <c r="AE69" s="111"/>
      <c r="AF69" s="113"/>
      <c r="AG69" s="111"/>
      <c r="AH69" s="111"/>
      <c r="AI69" s="113"/>
      <c r="AJ69" s="111"/>
      <c r="AK69" s="111"/>
      <c r="AL69" s="111"/>
      <c r="AM69" s="176"/>
    </row>
    <row r="70" spans="1:39" s="6" customFormat="1">
      <c r="A70" s="109"/>
      <c r="B70" s="114" t="s">
        <v>381</v>
      </c>
      <c r="C70" s="114"/>
      <c r="D70" s="114"/>
      <c r="E70" s="114"/>
      <c r="F70" s="114"/>
      <c r="G70" s="114"/>
      <c r="H70" s="115"/>
      <c r="I70" s="114"/>
      <c r="J70" s="114"/>
      <c r="K70" s="114"/>
      <c r="L70" s="114"/>
      <c r="M70" s="111"/>
      <c r="N70" s="111"/>
      <c r="O70" s="111"/>
      <c r="P70" s="111"/>
      <c r="Q70" s="111"/>
      <c r="R70" s="111"/>
      <c r="S70" s="111"/>
      <c r="T70" s="111"/>
      <c r="U70" s="111"/>
      <c r="V70" s="111"/>
      <c r="W70" s="111"/>
      <c r="X70" s="111"/>
      <c r="Y70" s="111"/>
      <c r="Z70" s="111"/>
      <c r="AA70" s="111"/>
      <c r="AB70" s="111"/>
      <c r="AC70" s="111"/>
      <c r="AD70" s="111"/>
      <c r="AE70" s="111"/>
      <c r="AF70" s="111"/>
      <c r="AG70" s="111"/>
      <c r="AH70" s="111"/>
      <c r="AI70" s="111"/>
      <c r="AJ70" s="111"/>
      <c r="AK70" s="111"/>
      <c r="AL70" s="111"/>
      <c r="AM70" s="176"/>
    </row>
    <row r="71" spans="1:39" s="6" customFormat="1">
      <c r="A71" s="372"/>
      <c r="B71" s="366"/>
      <c r="C71" s="366"/>
      <c r="D71" s="373"/>
      <c r="E71" s="366"/>
      <c r="F71" s="366"/>
      <c r="G71" s="366"/>
      <c r="H71" s="366"/>
      <c r="I71" s="366"/>
      <c r="J71" s="366"/>
      <c r="K71" s="366"/>
      <c r="L71" s="366"/>
      <c r="M71" s="366"/>
      <c r="N71" s="366"/>
      <c r="O71" s="366"/>
      <c r="P71" s="366"/>
      <c r="Q71" s="366"/>
      <c r="R71" s="366"/>
      <c r="S71" s="366"/>
      <c r="T71" s="366"/>
      <c r="U71" s="366"/>
      <c r="V71" s="366"/>
      <c r="W71" s="366"/>
      <c r="X71" s="366"/>
      <c r="Y71" s="366"/>
      <c r="Z71" s="366"/>
      <c r="AA71" s="366"/>
      <c r="AB71" s="366"/>
      <c r="AC71" s="366"/>
      <c r="AD71" s="366"/>
      <c r="AE71" s="366"/>
      <c r="AF71" s="366"/>
      <c r="AG71" s="366"/>
      <c r="AH71" s="366"/>
      <c r="AI71" s="367"/>
      <c r="AJ71" s="367"/>
      <c r="AK71" s="367"/>
      <c r="AL71" s="367"/>
      <c r="AM71" s="368"/>
    </row>
    <row r="72" spans="1:39" s="6" customFormat="1">
      <c r="A72" s="372"/>
      <c r="B72" s="366"/>
      <c r="C72" s="366"/>
      <c r="D72" s="373"/>
      <c r="E72" s="366"/>
      <c r="F72" s="366"/>
      <c r="G72" s="366"/>
      <c r="H72" s="366"/>
      <c r="I72" s="366"/>
      <c r="J72" s="366"/>
      <c r="K72" s="366"/>
      <c r="L72" s="366"/>
      <c r="M72" s="366"/>
      <c r="N72" s="366"/>
      <c r="O72" s="366"/>
      <c r="P72" s="366"/>
      <c r="Q72" s="366"/>
      <c r="R72" s="366"/>
      <c r="S72" s="366"/>
      <c r="T72" s="366"/>
      <c r="U72" s="366"/>
      <c r="V72" s="366"/>
      <c r="W72" s="366"/>
      <c r="X72" s="366"/>
      <c r="Y72" s="366"/>
      <c r="Z72" s="366"/>
      <c r="AA72" s="366"/>
      <c r="AB72" s="366"/>
      <c r="AC72" s="366"/>
      <c r="AD72" s="366"/>
      <c r="AE72" s="366"/>
      <c r="AF72" s="366"/>
      <c r="AG72" s="366"/>
      <c r="AH72" s="366"/>
      <c r="AI72" s="367"/>
      <c r="AJ72" s="367"/>
      <c r="AK72" s="367"/>
      <c r="AL72" s="367"/>
      <c r="AM72" s="368"/>
    </row>
    <row r="73" spans="1:39" s="6" customFormat="1">
      <c r="A73" s="372"/>
      <c r="B73" s="366"/>
      <c r="C73" s="366"/>
      <c r="D73" s="373"/>
      <c r="E73" s="366"/>
      <c r="F73" s="366"/>
      <c r="G73" s="366"/>
      <c r="H73" s="366"/>
      <c r="I73" s="366"/>
      <c r="J73" s="366"/>
      <c r="K73" s="366"/>
      <c r="L73" s="366"/>
      <c r="M73" s="366"/>
      <c r="N73" s="366"/>
      <c r="O73" s="366"/>
      <c r="P73" s="366"/>
      <c r="Q73" s="366"/>
      <c r="R73" s="366"/>
      <c r="S73" s="366"/>
      <c r="T73" s="366"/>
      <c r="U73" s="366"/>
      <c r="V73" s="366"/>
      <c r="W73" s="366"/>
      <c r="X73" s="366"/>
      <c r="Y73" s="366"/>
      <c r="Z73" s="366"/>
      <c r="AA73" s="366"/>
      <c r="AB73" s="366"/>
      <c r="AC73" s="366"/>
      <c r="AD73" s="366"/>
      <c r="AE73" s="366"/>
      <c r="AF73" s="366"/>
      <c r="AG73" s="366"/>
      <c r="AH73" s="366"/>
      <c r="AI73" s="367"/>
      <c r="AJ73" s="367"/>
      <c r="AK73" s="367"/>
      <c r="AL73" s="367"/>
      <c r="AM73" s="368"/>
    </row>
    <row r="74" spans="1:39" s="6" customFormat="1">
      <c r="A74" s="372"/>
      <c r="B74" s="366"/>
      <c r="C74" s="366"/>
      <c r="D74" s="373"/>
      <c r="E74" s="366"/>
      <c r="F74" s="366"/>
      <c r="G74" s="366"/>
      <c r="H74" s="366"/>
      <c r="I74" s="366"/>
      <c r="J74" s="366"/>
      <c r="K74" s="366"/>
      <c r="L74" s="366"/>
      <c r="M74" s="366"/>
      <c r="N74" s="366"/>
      <c r="O74" s="366"/>
      <c r="P74" s="366"/>
      <c r="Q74" s="366"/>
      <c r="R74" s="366"/>
      <c r="S74" s="366"/>
      <c r="T74" s="366"/>
      <c r="U74" s="366"/>
      <c r="V74" s="366"/>
      <c r="W74" s="366"/>
      <c r="X74" s="366"/>
      <c r="Y74" s="366"/>
      <c r="Z74" s="366"/>
      <c r="AA74" s="366"/>
      <c r="AB74" s="366"/>
      <c r="AC74" s="366"/>
      <c r="AD74" s="366"/>
      <c r="AE74" s="366"/>
      <c r="AF74" s="366"/>
      <c r="AG74" s="366"/>
      <c r="AH74" s="366"/>
      <c r="AI74" s="367"/>
      <c r="AJ74" s="367"/>
      <c r="AK74" s="367"/>
      <c r="AL74" s="367"/>
      <c r="AM74" s="368"/>
    </row>
    <row r="75" spans="1:39" s="6" customFormat="1">
      <c r="A75" s="372"/>
      <c r="B75" s="366"/>
      <c r="C75" s="366"/>
      <c r="D75" s="373"/>
      <c r="E75" s="366"/>
      <c r="F75" s="366"/>
      <c r="G75" s="366"/>
      <c r="H75" s="366"/>
      <c r="I75" s="366"/>
      <c r="J75" s="366"/>
      <c r="K75" s="366"/>
      <c r="L75" s="366"/>
      <c r="M75" s="366"/>
      <c r="N75" s="366"/>
      <c r="O75" s="366"/>
      <c r="P75" s="366"/>
      <c r="Q75" s="366"/>
      <c r="R75" s="366"/>
      <c r="S75" s="366"/>
      <c r="T75" s="366"/>
      <c r="U75" s="366"/>
      <c r="V75" s="366"/>
      <c r="W75" s="366"/>
      <c r="X75" s="366"/>
      <c r="Y75" s="366"/>
      <c r="Z75" s="366"/>
      <c r="AA75" s="366"/>
      <c r="AB75" s="366"/>
      <c r="AC75" s="366"/>
      <c r="AD75" s="366"/>
      <c r="AE75" s="366"/>
      <c r="AF75" s="366"/>
      <c r="AG75" s="366"/>
      <c r="AH75" s="366"/>
      <c r="AI75" s="367"/>
      <c r="AJ75" s="367"/>
      <c r="AK75" s="367"/>
      <c r="AL75" s="367"/>
      <c r="AM75" s="368"/>
    </row>
    <row r="76" spans="1:39" s="6" customFormat="1" ht="22.5" customHeight="1" thickBot="1">
      <c r="A76" s="369"/>
      <c r="B76" s="370"/>
      <c r="C76" s="370"/>
      <c r="D76" s="370"/>
      <c r="E76" s="370"/>
      <c r="F76" s="370"/>
      <c r="G76" s="370"/>
      <c r="H76" s="370"/>
      <c r="I76" s="370"/>
      <c r="J76" s="370"/>
      <c r="K76" s="370"/>
      <c r="L76" s="370"/>
      <c r="M76" s="370"/>
      <c r="N76" s="370"/>
      <c r="O76" s="370"/>
      <c r="P76" s="370"/>
      <c r="Q76" s="370"/>
      <c r="R76" s="370"/>
      <c r="S76" s="370"/>
      <c r="T76" s="370"/>
      <c r="U76" s="370"/>
      <c r="V76" s="370"/>
      <c r="W76" s="370"/>
      <c r="X76" s="370"/>
      <c r="Y76" s="370"/>
      <c r="Z76" s="370"/>
      <c r="AA76" s="370"/>
      <c r="AB76" s="370"/>
      <c r="AC76" s="370"/>
      <c r="AD76" s="370"/>
      <c r="AE76" s="370"/>
      <c r="AF76" s="370"/>
      <c r="AG76" s="370"/>
      <c r="AH76" s="370"/>
      <c r="AI76" s="370"/>
      <c r="AJ76" s="370"/>
      <c r="AK76" s="370"/>
      <c r="AL76" s="370"/>
      <c r="AM76" s="371"/>
    </row>
    <row r="77" spans="1:39">
      <c r="A77" s="71"/>
      <c r="B77" s="71"/>
    </row>
    <row r="80" spans="1:39">
      <c r="S80" s="337"/>
      <c r="T80" s="337"/>
      <c r="U80" s="337"/>
      <c r="V80" s="337"/>
      <c r="W80" s="337"/>
      <c r="X80" s="337"/>
      <c r="Y80" s="337"/>
      <c r="Z80" s="337"/>
      <c r="AA80" s="337"/>
      <c r="AB80" s="337"/>
      <c r="AC80" s="337"/>
      <c r="AD80" s="337"/>
      <c r="AE80" s="337"/>
      <c r="AF80" s="337"/>
      <c r="AG80" s="337"/>
      <c r="AH80" s="337"/>
      <c r="AI80" s="337"/>
      <c r="AJ80" s="337"/>
      <c r="AK80" s="337"/>
      <c r="AL80" s="337"/>
    </row>
  </sheetData>
  <mergeCells count="204">
    <mergeCell ref="A1:J6"/>
    <mergeCell ref="K1:AB4"/>
    <mergeCell ref="AC1:AM6"/>
    <mergeCell ref="K5:AB6"/>
    <mergeCell ref="A7:J7"/>
    <mergeCell ref="K7:L7"/>
    <mergeCell ref="M7:N7"/>
    <mergeCell ref="O7:P7"/>
    <mergeCell ref="Q7:R7"/>
    <mergeCell ref="S7:T7"/>
    <mergeCell ref="U7:V7"/>
    <mergeCell ref="W7:Y7"/>
    <mergeCell ref="Z7:AB7"/>
    <mergeCell ref="AC7:AM8"/>
    <mergeCell ref="A8:J8"/>
    <mergeCell ref="K8:L8"/>
    <mergeCell ref="M8:N8"/>
    <mergeCell ref="O8:P8"/>
    <mergeCell ref="Q8:R8"/>
    <mergeCell ref="S8:T8"/>
    <mergeCell ref="U8:V8"/>
    <mergeCell ref="W8:Y8"/>
    <mergeCell ref="Z8:AB8"/>
    <mergeCell ref="A10:AM10"/>
    <mergeCell ref="A11:G18"/>
    <mergeCell ref="I11:U11"/>
    <mergeCell ref="V11:AM11"/>
    <mergeCell ref="I12:U12"/>
    <mergeCell ref="V12:AM12"/>
    <mergeCell ref="I13:N13"/>
    <mergeCell ref="I15:U15"/>
    <mergeCell ref="V15:AM15"/>
    <mergeCell ref="I16:U16"/>
    <mergeCell ref="V16:AM16"/>
    <mergeCell ref="I17:N17"/>
    <mergeCell ref="I18:U18"/>
    <mergeCell ref="V18:AM18"/>
    <mergeCell ref="O13:U13"/>
    <mergeCell ref="V13:AC13"/>
    <mergeCell ref="AD13:AM13"/>
    <mergeCell ref="I14:N14"/>
    <mergeCell ref="O14:U14"/>
    <mergeCell ref="V14:AC14"/>
    <mergeCell ref="AD14:AM14"/>
    <mergeCell ref="A19:G22"/>
    <mergeCell ref="I19:U19"/>
    <mergeCell ref="V19:AM19"/>
    <mergeCell ref="I20:N21"/>
    <mergeCell ref="O20:U20"/>
    <mergeCell ref="V20:AM20"/>
    <mergeCell ref="O21:U21"/>
    <mergeCell ref="V21:AM21"/>
    <mergeCell ref="I22:U22"/>
    <mergeCell ref="V22:AM22"/>
    <mergeCell ref="A23:G38"/>
    <mergeCell ref="I23:N23"/>
    <mergeCell ref="O23:U23"/>
    <mergeCell ref="I24:U24"/>
    <mergeCell ref="V24:AG24"/>
    <mergeCell ref="I25:N25"/>
    <mergeCell ref="O25:U25"/>
    <mergeCell ref="V25:W25"/>
    <mergeCell ref="X25:Y25"/>
    <mergeCell ref="Z25:AA25"/>
    <mergeCell ref="I27:N27"/>
    <mergeCell ref="O27:U27"/>
    <mergeCell ref="V27:W27"/>
    <mergeCell ref="X27:Y27"/>
    <mergeCell ref="AA27:AB27"/>
    <mergeCell ref="AF27:AG27"/>
    <mergeCell ref="AB25:AC25"/>
    <mergeCell ref="AD25:AE25"/>
    <mergeCell ref="AF25:AI25"/>
    <mergeCell ref="I36:U36"/>
    <mergeCell ref="V36:Z36"/>
    <mergeCell ref="I31:U31"/>
    <mergeCell ref="V31:AM31"/>
    <mergeCell ref="I32:U32"/>
    <mergeCell ref="V32:AM32"/>
    <mergeCell ref="I33:U33"/>
    <mergeCell ref="V33:AM33"/>
    <mergeCell ref="I26:N26"/>
    <mergeCell ref="O26:U26"/>
    <mergeCell ref="X26:AD26"/>
    <mergeCell ref="AF26:AG26"/>
    <mergeCell ref="AH26:AI26"/>
    <mergeCell ref="AJ25:AL25"/>
    <mergeCell ref="I28:N30"/>
    <mergeCell ref="O28:U28"/>
    <mergeCell ref="AA28:AD28"/>
    <mergeCell ref="AE28:AF28"/>
    <mergeCell ref="O29:U29"/>
    <mergeCell ref="AA29:AD29"/>
    <mergeCell ref="AE29:AF29"/>
    <mergeCell ref="O30:U30"/>
    <mergeCell ref="AA30:AD30"/>
    <mergeCell ref="AE30:AF30"/>
    <mergeCell ref="I37:U37"/>
    <mergeCell ref="V37:Z37"/>
    <mergeCell ref="I38:U38"/>
    <mergeCell ref="AA38:AB38"/>
    <mergeCell ref="I39:N39"/>
    <mergeCell ref="O39:U39"/>
    <mergeCell ref="V39:AE39"/>
    <mergeCell ref="I40:U40"/>
    <mergeCell ref="W38:Z38"/>
    <mergeCell ref="I34:U34"/>
    <mergeCell ref="V34:AM34"/>
    <mergeCell ref="I35:U35"/>
    <mergeCell ref="V35:AM35"/>
    <mergeCell ref="I44:U44"/>
    <mergeCell ref="V44:AM44"/>
    <mergeCell ref="I45:U45"/>
    <mergeCell ref="V45:AM45"/>
    <mergeCell ref="A46:G47"/>
    <mergeCell ref="I46:N46"/>
    <mergeCell ref="O46:U46"/>
    <mergeCell ref="V46:X46"/>
    <mergeCell ref="AF46:AH46"/>
    <mergeCell ref="I47:N47"/>
    <mergeCell ref="A39:G45"/>
    <mergeCell ref="V40:AM40"/>
    <mergeCell ref="I41:U41"/>
    <mergeCell ref="V41:AM41"/>
    <mergeCell ref="I42:U42"/>
    <mergeCell ref="V42:AM42"/>
    <mergeCell ref="I43:U43"/>
    <mergeCell ref="V43:AM43"/>
    <mergeCell ref="V47:AE47"/>
    <mergeCell ref="AF47:AM47"/>
    <mergeCell ref="A55:G61"/>
    <mergeCell ref="I55:U55"/>
    <mergeCell ref="I56:U56"/>
    <mergeCell ref="I57:U57"/>
    <mergeCell ref="I58:U58"/>
    <mergeCell ref="I61:U61"/>
    <mergeCell ref="O47:U47"/>
    <mergeCell ref="A48:G54"/>
    <mergeCell ref="I48:U48"/>
    <mergeCell ref="I49:U49"/>
    <mergeCell ref="I50:U50"/>
    <mergeCell ref="I51:U51"/>
    <mergeCell ref="I52:U52"/>
    <mergeCell ref="I53:U53"/>
    <mergeCell ref="I59:U59"/>
    <mergeCell ref="I60:U60"/>
    <mergeCell ref="A62:G64"/>
    <mergeCell ref="I62:U62"/>
    <mergeCell ref="I63:U63"/>
    <mergeCell ref="A65:AM65"/>
    <mergeCell ref="A71:C71"/>
    <mergeCell ref="D71:H71"/>
    <mergeCell ref="I71:O71"/>
    <mergeCell ref="P71:T71"/>
    <mergeCell ref="U71:X71"/>
    <mergeCell ref="Y71:AC71"/>
    <mergeCell ref="AD71:AH71"/>
    <mergeCell ref="AI71:AM71"/>
    <mergeCell ref="I64:U64"/>
    <mergeCell ref="A72:C72"/>
    <mergeCell ref="D72:H72"/>
    <mergeCell ref="I72:O72"/>
    <mergeCell ref="P72:T72"/>
    <mergeCell ref="U72:X72"/>
    <mergeCell ref="Y72:AC72"/>
    <mergeCell ref="AD72:AH72"/>
    <mergeCell ref="AI72:AM72"/>
    <mergeCell ref="AD73:AH73"/>
    <mergeCell ref="AI73:AM73"/>
    <mergeCell ref="P74:T74"/>
    <mergeCell ref="U74:X74"/>
    <mergeCell ref="Y74:AC74"/>
    <mergeCell ref="AD74:AH74"/>
    <mergeCell ref="AI74:AM74"/>
    <mergeCell ref="A73:C73"/>
    <mergeCell ref="D73:H73"/>
    <mergeCell ref="I73:O73"/>
    <mergeCell ref="P73:T73"/>
    <mergeCell ref="U73:X73"/>
    <mergeCell ref="Y73:AC73"/>
    <mergeCell ref="V52:AM52"/>
    <mergeCell ref="S80:V80"/>
    <mergeCell ref="W80:Z80"/>
    <mergeCell ref="AA80:AE80"/>
    <mergeCell ref="AF80:AL80"/>
    <mergeCell ref="AD75:AH75"/>
    <mergeCell ref="AI75:AM75"/>
    <mergeCell ref="A76:C76"/>
    <mergeCell ref="D76:H76"/>
    <mergeCell ref="I76:O76"/>
    <mergeCell ref="P76:T76"/>
    <mergeCell ref="U76:X76"/>
    <mergeCell ref="Y76:AC76"/>
    <mergeCell ref="AD76:AH76"/>
    <mergeCell ref="AI76:AM76"/>
    <mergeCell ref="A75:C75"/>
    <mergeCell ref="D75:H75"/>
    <mergeCell ref="I75:O75"/>
    <mergeCell ref="P75:T75"/>
    <mergeCell ref="U75:X75"/>
    <mergeCell ref="Y75:AC75"/>
    <mergeCell ref="A74:C74"/>
    <mergeCell ref="D74:H74"/>
    <mergeCell ref="I74:O74"/>
  </mergeCells>
  <printOptions horizontalCentered="1" gridLinesSet="0"/>
  <pageMargins left="0.23622047244094499" right="0.23622047244094499" top="0.23622047244094499" bottom="0.23622047244094499" header="0" footer="0"/>
  <pageSetup paperSize="9" scale="72" fitToWidth="0" fitToHeight="0" orientation="portrait" r:id="rId1"/>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M80"/>
  <sheetViews>
    <sheetView showGridLines="0" view="pageBreakPreview" zoomScaleNormal="100" zoomScaleSheetLayoutView="100" workbookViewId="0">
      <selection activeCell="AO1" sqref="AO1"/>
    </sheetView>
  </sheetViews>
  <sheetFormatPr defaultColWidth="8.85546875" defaultRowHeight="12.75"/>
  <cols>
    <col min="1" max="7" width="3.5703125" style="1" customWidth="1"/>
    <col min="8" max="8" width="3.5703125" style="12" customWidth="1"/>
    <col min="9" max="39" width="3.5703125" style="1" customWidth="1"/>
    <col min="40" max="16384" width="8.85546875" style="1"/>
  </cols>
  <sheetData>
    <row r="1" spans="1:39" ht="24.75" customHeight="1">
      <c r="A1" s="293" t="s">
        <v>34</v>
      </c>
      <c r="B1" s="294"/>
      <c r="C1" s="294"/>
      <c r="D1" s="294"/>
      <c r="E1" s="294"/>
      <c r="F1" s="294"/>
      <c r="G1" s="294"/>
      <c r="H1" s="294"/>
      <c r="I1" s="294"/>
      <c r="J1" s="295"/>
      <c r="K1" s="323" t="s">
        <v>40</v>
      </c>
      <c r="L1" s="294"/>
      <c r="M1" s="294"/>
      <c r="N1" s="294"/>
      <c r="O1" s="294"/>
      <c r="P1" s="294"/>
      <c r="Q1" s="294"/>
      <c r="R1" s="294"/>
      <c r="S1" s="294"/>
      <c r="T1" s="294"/>
      <c r="U1" s="294"/>
      <c r="V1" s="294"/>
      <c r="W1" s="294"/>
      <c r="X1" s="294"/>
      <c r="Y1" s="294"/>
      <c r="Z1" s="294"/>
      <c r="AA1" s="294"/>
      <c r="AB1" s="295"/>
      <c r="AC1" s="306"/>
      <c r="AD1" s="344"/>
      <c r="AE1" s="344"/>
      <c r="AF1" s="344"/>
      <c r="AG1" s="344"/>
      <c r="AH1" s="344"/>
      <c r="AI1" s="344"/>
      <c r="AJ1" s="344"/>
      <c r="AK1" s="344"/>
      <c r="AL1" s="344"/>
      <c r="AM1" s="345"/>
    </row>
    <row r="2" spans="1:39" ht="15" customHeight="1">
      <c r="A2" s="296"/>
      <c r="B2" s="297"/>
      <c r="C2" s="297"/>
      <c r="D2" s="297"/>
      <c r="E2" s="297"/>
      <c r="F2" s="297"/>
      <c r="G2" s="297"/>
      <c r="H2" s="297"/>
      <c r="I2" s="297"/>
      <c r="J2" s="298"/>
      <c r="K2" s="324"/>
      <c r="L2" s="297"/>
      <c r="M2" s="297"/>
      <c r="N2" s="297"/>
      <c r="O2" s="297"/>
      <c r="P2" s="297"/>
      <c r="Q2" s="297"/>
      <c r="R2" s="297"/>
      <c r="S2" s="297"/>
      <c r="T2" s="297"/>
      <c r="U2" s="297"/>
      <c r="V2" s="297"/>
      <c r="W2" s="297"/>
      <c r="X2" s="297"/>
      <c r="Y2" s="297"/>
      <c r="Z2" s="297"/>
      <c r="AA2" s="297"/>
      <c r="AB2" s="298"/>
      <c r="AC2" s="346"/>
      <c r="AD2" s="347"/>
      <c r="AE2" s="347"/>
      <c r="AF2" s="347"/>
      <c r="AG2" s="347"/>
      <c r="AH2" s="347"/>
      <c r="AI2" s="347"/>
      <c r="AJ2" s="347"/>
      <c r="AK2" s="347"/>
      <c r="AL2" s="347"/>
      <c r="AM2" s="348"/>
    </row>
    <row r="3" spans="1:39" ht="12.75" customHeight="1">
      <c r="A3" s="296"/>
      <c r="B3" s="297"/>
      <c r="C3" s="297"/>
      <c r="D3" s="297"/>
      <c r="E3" s="297"/>
      <c r="F3" s="297"/>
      <c r="G3" s="297"/>
      <c r="H3" s="297"/>
      <c r="I3" s="297"/>
      <c r="J3" s="298"/>
      <c r="K3" s="324"/>
      <c r="L3" s="297"/>
      <c r="M3" s="297"/>
      <c r="N3" s="297"/>
      <c r="O3" s="297"/>
      <c r="P3" s="297"/>
      <c r="Q3" s="297"/>
      <c r="R3" s="297"/>
      <c r="S3" s="297"/>
      <c r="T3" s="297"/>
      <c r="U3" s="297"/>
      <c r="V3" s="297"/>
      <c r="W3" s="297"/>
      <c r="X3" s="297"/>
      <c r="Y3" s="297"/>
      <c r="Z3" s="297"/>
      <c r="AA3" s="297"/>
      <c r="AB3" s="298"/>
      <c r="AC3" s="346"/>
      <c r="AD3" s="347"/>
      <c r="AE3" s="347"/>
      <c r="AF3" s="347"/>
      <c r="AG3" s="347"/>
      <c r="AH3" s="347"/>
      <c r="AI3" s="347"/>
      <c r="AJ3" s="347"/>
      <c r="AK3" s="347"/>
      <c r="AL3" s="347"/>
      <c r="AM3" s="348"/>
    </row>
    <row r="4" spans="1:39" ht="70.5" customHeight="1">
      <c r="A4" s="296"/>
      <c r="B4" s="297"/>
      <c r="C4" s="297"/>
      <c r="D4" s="297"/>
      <c r="E4" s="297"/>
      <c r="F4" s="297"/>
      <c r="G4" s="297"/>
      <c r="H4" s="297"/>
      <c r="I4" s="297"/>
      <c r="J4" s="298"/>
      <c r="K4" s="325"/>
      <c r="L4" s="300"/>
      <c r="M4" s="300"/>
      <c r="N4" s="300"/>
      <c r="O4" s="300"/>
      <c r="P4" s="300"/>
      <c r="Q4" s="300"/>
      <c r="R4" s="300"/>
      <c r="S4" s="300"/>
      <c r="T4" s="300"/>
      <c r="U4" s="300"/>
      <c r="V4" s="300"/>
      <c r="W4" s="300"/>
      <c r="X4" s="300"/>
      <c r="Y4" s="300"/>
      <c r="Z4" s="300"/>
      <c r="AA4" s="300"/>
      <c r="AB4" s="301"/>
      <c r="AC4" s="346"/>
      <c r="AD4" s="347"/>
      <c r="AE4" s="347"/>
      <c r="AF4" s="347"/>
      <c r="AG4" s="347"/>
      <c r="AH4" s="347"/>
      <c r="AI4" s="347"/>
      <c r="AJ4" s="347"/>
      <c r="AK4" s="347"/>
      <c r="AL4" s="347"/>
      <c r="AM4" s="348"/>
    </row>
    <row r="5" spans="1:39" ht="11.25" customHeight="1">
      <c r="A5" s="296"/>
      <c r="B5" s="297"/>
      <c r="C5" s="297"/>
      <c r="D5" s="297"/>
      <c r="E5" s="297"/>
      <c r="F5" s="297"/>
      <c r="G5" s="297"/>
      <c r="H5" s="297"/>
      <c r="I5" s="297"/>
      <c r="J5" s="298"/>
      <c r="K5" s="316" t="str">
        <f>CONCATENATE(Cover!K5)</f>
        <v>DATA SHEETS FOR PRESSURE &amp; SAFETY RELIEF VALVES</v>
      </c>
      <c r="L5" s="317"/>
      <c r="M5" s="317"/>
      <c r="N5" s="317"/>
      <c r="O5" s="317"/>
      <c r="P5" s="317"/>
      <c r="Q5" s="317"/>
      <c r="R5" s="317"/>
      <c r="S5" s="317"/>
      <c r="T5" s="317"/>
      <c r="U5" s="317"/>
      <c r="V5" s="317"/>
      <c r="W5" s="317"/>
      <c r="X5" s="317"/>
      <c r="Y5" s="317"/>
      <c r="Z5" s="317"/>
      <c r="AA5" s="317"/>
      <c r="AB5" s="318"/>
      <c r="AC5" s="346"/>
      <c r="AD5" s="347"/>
      <c r="AE5" s="347"/>
      <c r="AF5" s="347"/>
      <c r="AG5" s="347"/>
      <c r="AH5" s="347"/>
      <c r="AI5" s="347"/>
      <c r="AJ5" s="347"/>
      <c r="AK5" s="347"/>
      <c r="AL5" s="347"/>
      <c r="AM5" s="348"/>
    </row>
    <row r="6" spans="1:39" ht="6.75" customHeight="1">
      <c r="A6" s="296"/>
      <c r="B6" s="297"/>
      <c r="C6" s="297"/>
      <c r="D6" s="297"/>
      <c r="E6" s="297"/>
      <c r="F6" s="297"/>
      <c r="G6" s="297"/>
      <c r="H6" s="297"/>
      <c r="I6" s="297"/>
      <c r="J6" s="298"/>
      <c r="K6" s="319"/>
      <c r="L6" s="320"/>
      <c r="M6" s="320"/>
      <c r="N6" s="320"/>
      <c r="O6" s="320"/>
      <c r="P6" s="320"/>
      <c r="Q6" s="320"/>
      <c r="R6" s="320"/>
      <c r="S6" s="320"/>
      <c r="T6" s="320"/>
      <c r="U6" s="320"/>
      <c r="V6" s="320"/>
      <c r="W6" s="320"/>
      <c r="X6" s="320"/>
      <c r="Y6" s="320"/>
      <c r="Z6" s="320"/>
      <c r="AA6" s="320"/>
      <c r="AB6" s="321"/>
      <c r="AC6" s="346"/>
      <c r="AD6" s="347"/>
      <c r="AE6" s="347"/>
      <c r="AF6" s="347"/>
      <c r="AG6" s="347"/>
      <c r="AH6" s="347"/>
      <c r="AI6" s="347"/>
      <c r="AJ6" s="347"/>
      <c r="AK6" s="347"/>
      <c r="AL6" s="347"/>
      <c r="AM6" s="348"/>
    </row>
    <row r="7" spans="1:39" ht="18" customHeight="1">
      <c r="A7" s="290" t="s">
        <v>12</v>
      </c>
      <c r="B7" s="290"/>
      <c r="C7" s="341"/>
      <c r="D7" s="341"/>
      <c r="E7" s="341"/>
      <c r="F7" s="341"/>
      <c r="G7" s="341"/>
      <c r="H7" s="341"/>
      <c r="I7" s="341"/>
      <c r="J7" s="342"/>
      <c r="K7" s="289" t="s">
        <v>13</v>
      </c>
      <c r="L7" s="289"/>
      <c r="M7" s="289" t="s">
        <v>14</v>
      </c>
      <c r="N7" s="289"/>
      <c r="O7" s="289" t="s">
        <v>15</v>
      </c>
      <c r="P7" s="289"/>
      <c r="Q7" s="289" t="s">
        <v>16</v>
      </c>
      <c r="R7" s="289"/>
      <c r="S7" s="289" t="s">
        <v>17</v>
      </c>
      <c r="T7" s="289"/>
      <c r="U7" s="289" t="s">
        <v>18</v>
      </c>
      <c r="V7" s="289"/>
      <c r="W7" s="315" t="s">
        <v>19</v>
      </c>
      <c r="X7" s="315"/>
      <c r="Y7" s="315"/>
      <c r="Z7" s="289" t="s">
        <v>20</v>
      </c>
      <c r="AA7" s="289"/>
      <c r="AB7" s="289"/>
      <c r="AC7" s="329" t="s">
        <v>467</v>
      </c>
      <c r="AD7" s="330"/>
      <c r="AE7" s="330"/>
      <c r="AF7" s="330"/>
      <c r="AG7" s="330"/>
      <c r="AH7" s="330"/>
      <c r="AI7" s="330"/>
      <c r="AJ7" s="330"/>
      <c r="AK7" s="330"/>
      <c r="AL7" s="331"/>
      <c r="AM7" s="331"/>
    </row>
    <row r="8" spans="1:39" ht="17.25" customHeight="1" thickBot="1">
      <c r="A8" s="286" t="s">
        <v>36</v>
      </c>
      <c r="B8" s="286"/>
      <c r="C8" s="287"/>
      <c r="D8" s="287"/>
      <c r="E8" s="287"/>
      <c r="F8" s="287"/>
      <c r="G8" s="287"/>
      <c r="H8" s="287"/>
      <c r="I8" s="287"/>
      <c r="J8" s="288"/>
      <c r="K8" s="302" t="s">
        <v>37</v>
      </c>
      <c r="L8" s="303"/>
      <c r="M8" s="304" t="s">
        <v>46</v>
      </c>
      <c r="N8" s="305"/>
      <c r="O8" s="302" t="s">
        <v>38</v>
      </c>
      <c r="P8" s="303"/>
      <c r="Q8" s="304" t="s">
        <v>47</v>
      </c>
      <c r="R8" s="305"/>
      <c r="S8" s="302" t="str">
        <f>Cover!S8</f>
        <v>IN</v>
      </c>
      <c r="T8" s="303"/>
      <c r="U8" s="302" t="str">
        <f>Cover!U8</f>
        <v>DT</v>
      </c>
      <c r="V8" s="303"/>
      <c r="W8" s="349" t="str">
        <f>Cover!W8</f>
        <v>0009</v>
      </c>
      <c r="X8" s="350"/>
      <c r="Y8" s="351"/>
      <c r="Z8" s="302" t="str">
        <f>Cover!Z8</f>
        <v>D04</v>
      </c>
      <c r="AA8" s="322"/>
      <c r="AB8" s="303"/>
      <c r="AC8" s="332"/>
      <c r="AD8" s="333"/>
      <c r="AE8" s="333"/>
      <c r="AF8" s="333"/>
      <c r="AG8" s="333"/>
      <c r="AH8" s="333"/>
      <c r="AI8" s="333"/>
      <c r="AJ8" s="333"/>
      <c r="AK8" s="333"/>
      <c r="AL8" s="334"/>
      <c r="AM8" s="334"/>
    </row>
    <row r="9" spans="1:39" ht="12" customHeight="1" thickBot="1">
      <c r="A9" s="65"/>
      <c r="B9" s="65"/>
      <c r="C9" s="66"/>
      <c r="D9" s="65"/>
      <c r="E9" s="65"/>
      <c r="F9" s="65"/>
      <c r="G9" s="65"/>
      <c r="H9" s="67"/>
      <c r="I9" s="65"/>
      <c r="J9" s="65"/>
      <c r="K9" s="65"/>
      <c r="L9" s="65"/>
      <c r="M9" s="65"/>
      <c r="N9" s="65"/>
      <c r="O9" s="65"/>
      <c r="P9" s="65"/>
      <c r="Q9" s="65"/>
      <c r="R9" s="65"/>
      <c r="S9" s="65"/>
      <c r="T9" s="68"/>
      <c r="U9" s="66"/>
      <c r="V9" s="66"/>
      <c r="W9" s="66"/>
      <c r="X9" s="69"/>
      <c r="Y9" s="69"/>
      <c r="Z9" s="69"/>
      <c r="AA9" s="69"/>
      <c r="AB9" s="69"/>
      <c r="AC9" s="68"/>
      <c r="AD9" s="66"/>
      <c r="AE9" s="66"/>
      <c r="AF9" s="66"/>
      <c r="AG9" s="69"/>
      <c r="AH9" s="69"/>
      <c r="AI9" s="69"/>
      <c r="AJ9" s="69"/>
      <c r="AK9" s="69"/>
      <c r="AL9" s="69"/>
      <c r="AM9" s="69"/>
    </row>
    <row r="10" spans="1:39" ht="15.75" customHeight="1" thickBot="1">
      <c r="A10" s="485" t="s">
        <v>91</v>
      </c>
      <c r="B10" s="486"/>
      <c r="C10" s="486"/>
      <c r="D10" s="486"/>
      <c r="E10" s="486"/>
      <c r="F10" s="486"/>
      <c r="G10" s="486"/>
      <c r="H10" s="486"/>
      <c r="I10" s="486"/>
      <c r="J10" s="486"/>
      <c r="K10" s="486"/>
      <c r="L10" s="486"/>
      <c r="M10" s="486"/>
      <c r="N10" s="486"/>
      <c r="O10" s="486"/>
      <c r="P10" s="486"/>
      <c r="Q10" s="486"/>
      <c r="R10" s="486"/>
      <c r="S10" s="486"/>
      <c r="T10" s="486"/>
      <c r="U10" s="486"/>
      <c r="V10" s="486"/>
      <c r="W10" s="486"/>
      <c r="X10" s="486"/>
      <c r="Y10" s="486"/>
      <c r="Z10" s="486"/>
      <c r="AA10" s="486"/>
      <c r="AB10" s="486"/>
      <c r="AC10" s="486"/>
      <c r="AD10" s="486"/>
      <c r="AE10" s="486"/>
      <c r="AF10" s="486"/>
      <c r="AG10" s="486"/>
      <c r="AH10" s="486"/>
      <c r="AI10" s="486"/>
      <c r="AJ10" s="486"/>
      <c r="AK10" s="486"/>
      <c r="AL10" s="486"/>
      <c r="AM10" s="487"/>
    </row>
    <row r="11" spans="1:39" s="6" customFormat="1" ht="15.75" customHeight="1">
      <c r="A11" s="395" t="s">
        <v>92</v>
      </c>
      <c r="B11" s="396"/>
      <c r="C11" s="396"/>
      <c r="D11" s="396"/>
      <c r="E11" s="396"/>
      <c r="F11" s="396"/>
      <c r="G11" s="397"/>
      <c r="H11" s="158">
        <v>1</v>
      </c>
      <c r="I11" s="488" t="s">
        <v>93</v>
      </c>
      <c r="J11" s="489"/>
      <c r="K11" s="489"/>
      <c r="L11" s="489"/>
      <c r="M11" s="489"/>
      <c r="N11" s="489"/>
      <c r="O11" s="489"/>
      <c r="P11" s="489"/>
      <c r="Q11" s="489"/>
      <c r="R11" s="489"/>
      <c r="S11" s="489"/>
      <c r="T11" s="489"/>
      <c r="U11" s="490"/>
      <c r="V11" s="421" t="s">
        <v>206</v>
      </c>
      <c r="W11" s="422"/>
      <c r="X11" s="422"/>
      <c r="Y11" s="422"/>
      <c r="Z11" s="422"/>
      <c r="AA11" s="422"/>
      <c r="AB11" s="422"/>
      <c r="AC11" s="422"/>
      <c r="AD11" s="422"/>
      <c r="AE11" s="422"/>
      <c r="AF11" s="422"/>
      <c r="AG11" s="422"/>
      <c r="AH11" s="422"/>
      <c r="AI11" s="422"/>
      <c r="AJ11" s="422"/>
      <c r="AK11" s="422"/>
      <c r="AL11" s="422"/>
      <c r="AM11" s="491"/>
    </row>
    <row r="12" spans="1:39" s="6" customFormat="1" ht="14.1" customHeight="1">
      <c r="A12" s="377"/>
      <c r="B12" s="378"/>
      <c r="C12" s="378"/>
      <c r="D12" s="378"/>
      <c r="E12" s="378"/>
      <c r="F12" s="378"/>
      <c r="G12" s="379"/>
      <c r="H12" s="159">
        <v>2</v>
      </c>
      <c r="I12" s="401" t="s">
        <v>94</v>
      </c>
      <c r="J12" s="402"/>
      <c r="K12" s="402"/>
      <c r="L12" s="402"/>
      <c r="M12" s="402"/>
      <c r="N12" s="402"/>
      <c r="O12" s="402"/>
      <c r="P12" s="402"/>
      <c r="Q12" s="402"/>
      <c r="R12" s="402"/>
      <c r="S12" s="402"/>
      <c r="T12" s="402"/>
      <c r="U12" s="403"/>
      <c r="V12" s="492" t="s">
        <v>90</v>
      </c>
      <c r="W12" s="493"/>
      <c r="X12" s="493"/>
      <c r="Y12" s="493"/>
      <c r="Z12" s="493"/>
      <c r="AA12" s="493"/>
      <c r="AB12" s="493"/>
      <c r="AC12" s="493"/>
      <c r="AD12" s="493"/>
      <c r="AE12" s="493"/>
      <c r="AF12" s="493"/>
      <c r="AG12" s="493"/>
      <c r="AH12" s="493"/>
      <c r="AI12" s="493"/>
      <c r="AJ12" s="493"/>
      <c r="AK12" s="493"/>
      <c r="AL12" s="493"/>
      <c r="AM12" s="494"/>
    </row>
    <row r="13" spans="1:39" s="6" customFormat="1" ht="12.75" customHeight="1">
      <c r="A13" s="377"/>
      <c r="B13" s="378"/>
      <c r="C13" s="378"/>
      <c r="D13" s="378"/>
      <c r="E13" s="378"/>
      <c r="F13" s="378"/>
      <c r="G13" s="379"/>
      <c r="H13" s="159">
        <v>3</v>
      </c>
      <c r="I13" s="401" t="s">
        <v>95</v>
      </c>
      <c r="J13" s="402"/>
      <c r="K13" s="402"/>
      <c r="L13" s="402"/>
      <c r="M13" s="402"/>
      <c r="N13" s="434"/>
      <c r="O13" s="401" t="s">
        <v>96</v>
      </c>
      <c r="P13" s="402"/>
      <c r="Q13" s="402"/>
      <c r="R13" s="402"/>
      <c r="S13" s="402"/>
      <c r="T13" s="402"/>
      <c r="U13" s="403"/>
      <c r="V13" s="495" t="s">
        <v>207</v>
      </c>
      <c r="W13" s="469"/>
      <c r="X13" s="469"/>
      <c r="Y13" s="469"/>
      <c r="Z13" s="469"/>
      <c r="AA13" s="469"/>
      <c r="AB13" s="469"/>
      <c r="AC13" s="478"/>
      <c r="AD13" s="496" t="s">
        <v>97</v>
      </c>
      <c r="AE13" s="497"/>
      <c r="AF13" s="497"/>
      <c r="AG13" s="497"/>
      <c r="AH13" s="497"/>
      <c r="AI13" s="497"/>
      <c r="AJ13" s="497"/>
      <c r="AK13" s="497"/>
      <c r="AL13" s="497"/>
      <c r="AM13" s="498"/>
    </row>
    <row r="14" spans="1:39" s="6" customFormat="1" ht="12.75" customHeight="1">
      <c r="A14" s="377"/>
      <c r="B14" s="378"/>
      <c r="C14" s="378"/>
      <c r="D14" s="378"/>
      <c r="E14" s="378"/>
      <c r="F14" s="378"/>
      <c r="G14" s="379"/>
      <c r="H14" s="159">
        <v>4</v>
      </c>
      <c r="I14" s="401" t="s">
        <v>330</v>
      </c>
      <c r="J14" s="402"/>
      <c r="K14" s="402"/>
      <c r="L14" s="402"/>
      <c r="M14" s="402"/>
      <c r="N14" s="434"/>
      <c r="O14" s="401" t="s">
        <v>83</v>
      </c>
      <c r="P14" s="402"/>
      <c r="Q14" s="402" t="s">
        <v>83</v>
      </c>
      <c r="R14" s="402"/>
      <c r="S14" s="402"/>
      <c r="T14" s="402"/>
      <c r="U14" s="403"/>
      <c r="V14" s="468" t="s">
        <v>335</v>
      </c>
      <c r="W14" s="469"/>
      <c r="X14" s="469"/>
      <c r="Y14" s="469"/>
      <c r="Z14" s="469"/>
      <c r="AA14" s="469"/>
      <c r="AB14" s="469"/>
      <c r="AC14" s="478"/>
      <c r="AD14" s="479" t="s">
        <v>328</v>
      </c>
      <c r="AE14" s="480"/>
      <c r="AF14" s="480"/>
      <c r="AG14" s="480"/>
      <c r="AH14" s="480"/>
      <c r="AI14" s="480"/>
      <c r="AJ14" s="480"/>
      <c r="AK14" s="480"/>
      <c r="AL14" s="480"/>
      <c r="AM14" s="481"/>
    </row>
    <row r="15" spans="1:39" s="6" customFormat="1" ht="12.75" customHeight="1">
      <c r="A15" s="377"/>
      <c r="B15" s="378"/>
      <c r="C15" s="378"/>
      <c r="D15" s="378"/>
      <c r="E15" s="378"/>
      <c r="F15" s="378"/>
      <c r="G15" s="379"/>
      <c r="H15" s="159">
        <v>5</v>
      </c>
      <c r="I15" s="401" t="s">
        <v>98</v>
      </c>
      <c r="J15" s="402"/>
      <c r="K15" s="402"/>
      <c r="L15" s="402"/>
      <c r="M15" s="402"/>
      <c r="N15" s="402"/>
      <c r="O15" s="402"/>
      <c r="P15" s="402"/>
      <c r="Q15" s="402"/>
      <c r="R15" s="402"/>
      <c r="S15" s="402"/>
      <c r="T15" s="402"/>
      <c r="U15" s="403"/>
      <c r="V15" s="482" t="s">
        <v>257</v>
      </c>
      <c r="W15" s="483"/>
      <c r="X15" s="483"/>
      <c r="Y15" s="483"/>
      <c r="Z15" s="483"/>
      <c r="AA15" s="483"/>
      <c r="AB15" s="483"/>
      <c r="AC15" s="483"/>
      <c r="AD15" s="483"/>
      <c r="AE15" s="483"/>
      <c r="AF15" s="483"/>
      <c r="AG15" s="483"/>
      <c r="AH15" s="483"/>
      <c r="AI15" s="483"/>
      <c r="AJ15" s="483"/>
      <c r="AK15" s="483"/>
      <c r="AL15" s="483"/>
      <c r="AM15" s="484"/>
    </row>
    <row r="16" spans="1:39" s="6" customFormat="1" ht="12.75" customHeight="1">
      <c r="A16" s="377"/>
      <c r="B16" s="378"/>
      <c r="C16" s="378"/>
      <c r="D16" s="378"/>
      <c r="E16" s="378"/>
      <c r="F16" s="378"/>
      <c r="G16" s="379"/>
      <c r="H16" s="159">
        <v>6</v>
      </c>
      <c r="I16" s="401" t="s">
        <v>99</v>
      </c>
      <c r="J16" s="402"/>
      <c r="K16" s="402"/>
      <c r="L16" s="402"/>
      <c r="M16" s="402"/>
      <c r="N16" s="402"/>
      <c r="O16" s="402"/>
      <c r="P16" s="402"/>
      <c r="Q16" s="402"/>
      <c r="R16" s="402"/>
      <c r="S16" s="402"/>
      <c r="T16" s="402"/>
      <c r="U16" s="403"/>
      <c r="V16" s="499" t="s">
        <v>97</v>
      </c>
      <c r="W16" s="500"/>
      <c r="X16" s="500"/>
      <c r="Y16" s="500"/>
      <c r="Z16" s="500"/>
      <c r="AA16" s="500"/>
      <c r="AB16" s="500"/>
      <c r="AC16" s="500"/>
      <c r="AD16" s="500"/>
      <c r="AE16" s="500"/>
      <c r="AF16" s="500"/>
      <c r="AG16" s="500"/>
      <c r="AH16" s="500"/>
      <c r="AI16" s="500"/>
      <c r="AJ16" s="500"/>
      <c r="AK16" s="500"/>
      <c r="AL16" s="500"/>
      <c r="AM16" s="501"/>
    </row>
    <row r="17" spans="1:39" s="6" customFormat="1" ht="12.75" customHeight="1">
      <c r="A17" s="377"/>
      <c r="B17" s="378"/>
      <c r="C17" s="378"/>
      <c r="D17" s="378"/>
      <c r="E17" s="378"/>
      <c r="F17" s="378"/>
      <c r="G17" s="379"/>
      <c r="H17" s="160">
        <v>7</v>
      </c>
      <c r="I17" s="401" t="s">
        <v>100</v>
      </c>
      <c r="J17" s="402"/>
      <c r="K17" s="402"/>
      <c r="L17" s="402"/>
      <c r="M17" s="402"/>
      <c r="N17" s="402"/>
      <c r="O17" s="116"/>
      <c r="P17" s="116"/>
      <c r="Q17" s="116"/>
      <c r="R17" s="116"/>
      <c r="S17" s="116"/>
      <c r="T17" s="116"/>
      <c r="U17" s="117"/>
      <c r="V17" s="118" t="s">
        <v>283</v>
      </c>
      <c r="W17" s="119"/>
      <c r="X17" s="119"/>
      <c r="Y17" s="119"/>
      <c r="Z17" s="119"/>
      <c r="AA17" s="119"/>
      <c r="AB17" s="119"/>
      <c r="AC17" s="119"/>
      <c r="AD17" s="119"/>
      <c r="AE17" s="119"/>
      <c r="AF17" s="119"/>
      <c r="AG17" s="119"/>
      <c r="AH17" s="119"/>
      <c r="AI17" s="119"/>
      <c r="AJ17" s="119"/>
      <c r="AK17" s="119"/>
      <c r="AL17" s="119"/>
      <c r="AM17" s="120"/>
    </row>
    <row r="18" spans="1:39" s="6" customFormat="1" ht="12.75" customHeight="1" thickBot="1">
      <c r="A18" s="417"/>
      <c r="B18" s="418"/>
      <c r="C18" s="418"/>
      <c r="D18" s="418"/>
      <c r="E18" s="418"/>
      <c r="F18" s="418"/>
      <c r="G18" s="419"/>
      <c r="H18" s="160">
        <v>8</v>
      </c>
      <c r="I18" s="401" t="s">
        <v>101</v>
      </c>
      <c r="J18" s="402"/>
      <c r="K18" s="402"/>
      <c r="L18" s="402"/>
      <c r="M18" s="402"/>
      <c r="N18" s="402"/>
      <c r="O18" s="402"/>
      <c r="P18" s="402"/>
      <c r="Q18" s="402"/>
      <c r="R18" s="402"/>
      <c r="S18" s="402"/>
      <c r="T18" s="402"/>
      <c r="U18" s="403"/>
      <c r="V18" s="495" t="s">
        <v>240</v>
      </c>
      <c r="W18" s="497"/>
      <c r="X18" s="497"/>
      <c r="Y18" s="497"/>
      <c r="Z18" s="497"/>
      <c r="AA18" s="497"/>
      <c r="AB18" s="497"/>
      <c r="AC18" s="497"/>
      <c r="AD18" s="497"/>
      <c r="AE18" s="497"/>
      <c r="AF18" s="497"/>
      <c r="AG18" s="497"/>
      <c r="AH18" s="497"/>
      <c r="AI18" s="497"/>
      <c r="AJ18" s="497"/>
      <c r="AK18" s="497"/>
      <c r="AL18" s="497"/>
      <c r="AM18" s="498"/>
    </row>
    <row r="19" spans="1:39" s="6" customFormat="1" ht="12.75" customHeight="1">
      <c r="A19" s="395" t="s">
        <v>103</v>
      </c>
      <c r="B19" s="396"/>
      <c r="C19" s="396"/>
      <c r="D19" s="396"/>
      <c r="E19" s="396"/>
      <c r="F19" s="396"/>
      <c r="G19" s="397"/>
      <c r="H19" s="158">
        <v>9</v>
      </c>
      <c r="I19" s="398" t="s">
        <v>104</v>
      </c>
      <c r="J19" s="399"/>
      <c r="K19" s="399"/>
      <c r="L19" s="399"/>
      <c r="M19" s="399"/>
      <c r="N19" s="399"/>
      <c r="O19" s="399"/>
      <c r="P19" s="399"/>
      <c r="Q19" s="399"/>
      <c r="R19" s="399"/>
      <c r="S19" s="399"/>
      <c r="T19" s="399"/>
      <c r="U19" s="400"/>
      <c r="V19" s="435" t="s">
        <v>337</v>
      </c>
      <c r="W19" s="436"/>
      <c r="X19" s="436"/>
      <c r="Y19" s="436"/>
      <c r="Z19" s="436"/>
      <c r="AA19" s="436"/>
      <c r="AB19" s="436"/>
      <c r="AC19" s="436"/>
      <c r="AD19" s="436"/>
      <c r="AE19" s="436"/>
      <c r="AF19" s="436"/>
      <c r="AG19" s="436"/>
      <c r="AH19" s="436"/>
      <c r="AI19" s="436"/>
      <c r="AJ19" s="436"/>
      <c r="AK19" s="436"/>
      <c r="AL19" s="436"/>
      <c r="AM19" s="502"/>
    </row>
    <row r="20" spans="1:39" s="6" customFormat="1" ht="24" customHeight="1">
      <c r="A20" s="377"/>
      <c r="B20" s="378"/>
      <c r="C20" s="378"/>
      <c r="D20" s="378"/>
      <c r="E20" s="378"/>
      <c r="F20" s="378"/>
      <c r="G20" s="379"/>
      <c r="H20" s="161">
        <v>10</v>
      </c>
      <c r="I20" s="452" t="s">
        <v>106</v>
      </c>
      <c r="J20" s="453"/>
      <c r="K20" s="453"/>
      <c r="L20" s="453"/>
      <c r="M20" s="453"/>
      <c r="N20" s="454"/>
      <c r="O20" s="401" t="s">
        <v>107</v>
      </c>
      <c r="P20" s="402"/>
      <c r="Q20" s="402"/>
      <c r="R20" s="402"/>
      <c r="S20" s="402"/>
      <c r="T20" s="402"/>
      <c r="U20" s="403"/>
      <c r="V20" s="468" t="s">
        <v>108</v>
      </c>
      <c r="W20" s="469"/>
      <c r="X20" s="469"/>
      <c r="Y20" s="469"/>
      <c r="Z20" s="469"/>
      <c r="AA20" s="469"/>
      <c r="AB20" s="469"/>
      <c r="AC20" s="469"/>
      <c r="AD20" s="469"/>
      <c r="AE20" s="469"/>
      <c r="AF20" s="469"/>
      <c r="AG20" s="469"/>
      <c r="AH20" s="469"/>
      <c r="AI20" s="469"/>
      <c r="AJ20" s="469"/>
      <c r="AK20" s="469"/>
      <c r="AL20" s="469"/>
      <c r="AM20" s="470"/>
    </row>
    <row r="21" spans="1:39" s="6" customFormat="1" ht="24.95" customHeight="1">
      <c r="A21" s="377"/>
      <c r="B21" s="378"/>
      <c r="C21" s="378"/>
      <c r="D21" s="378"/>
      <c r="E21" s="378"/>
      <c r="F21" s="378"/>
      <c r="G21" s="379"/>
      <c r="H21" s="162">
        <v>11</v>
      </c>
      <c r="I21" s="458"/>
      <c r="J21" s="459"/>
      <c r="K21" s="459"/>
      <c r="L21" s="459"/>
      <c r="M21" s="459"/>
      <c r="N21" s="460"/>
      <c r="O21" s="401" t="s">
        <v>109</v>
      </c>
      <c r="P21" s="402"/>
      <c r="Q21" s="402"/>
      <c r="R21" s="402"/>
      <c r="S21" s="402"/>
      <c r="T21" s="402"/>
      <c r="U21" s="403"/>
      <c r="V21" s="468" t="s">
        <v>253</v>
      </c>
      <c r="W21" s="469"/>
      <c r="X21" s="469"/>
      <c r="Y21" s="469"/>
      <c r="Z21" s="469"/>
      <c r="AA21" s="469"/>
      <c r="AB21" s="469"/>
      <c r="AC21" s="469"/>
      <c r="AD21" s="469"/>
      <c r="AE21" s="469"/>
      <c r="AF21" s="469"/>
      <c r="AG21" s="469"/>
      <c r="AH21" s="469"/>
      <c r="AI21" s="469"/>
      <c r="AJ21" s="469"/>
      <c r="AK21" s="469"/>
      <c r="AL21" s="469"/>
      <c r="AM21" s="470"/>
    </row>
    <row r="22" spans="1:39" s="6" customFormat="1" ht="12.75" customHeight="1" thickBot="1">
      <c r="A22" s="417"/>
      <c r="B22" s="418"/>
      <c r="C22" s="418"/>
      <c r="D22" s="418"/>
      <c r="E22" s="418"/>
      <c r="F22" s="418"/>
      <c r="G22" s="419"/>
      <c r="H22" s="163">
        <v>12</v>
      </c>
      <c r="I22" s="407" t="s">
        <v>111</v>
      </c>
      <c r="J22" s="408"/>
      <c r="K22" s="408"/>
      <c r="L22" s="408"/>
      <c r="M22" s="408"/>
      <c r="N22" s="408"/>
      <c r="O22" s="408"/>
      <c r="P22" s="408"/>
      <c r="Q22" s="408"/>
      <c r="R22" s="408"/>
      <c r="S22" s="408"/>
      <c r="T22" s="408"/>
      <c r="U22" s="409"/>
      <c r="V22" s="538" t="s">
        <v>112</v>
      </c>
      <c r="W22" s="539"/>
      <c r="X22" s="539"/>
      <c r="Y22" s="539"/>
      <c r="Z22" s="539"/>
      <c r="AA22" s="539"/>
      <c r="AB22" s="539"/>
      <c r="AC22" s="539"/>
      <c r="AD22" s="539"/>
      <c r="AE22" s="539"/>
      <c r="AF22" s="539"/>
      <c r="AG22" s="539"/>
      <c r="AH22" s="539"/>
      <c r="AI22" s="539"/>
      <c r="AJ22" s="539"/>
      <c r="AK22" s="539"/>
      <c r="AL22" s="539"/>
      <c r="AM22" s="540"/>
    </row>
    <row r="23" spans="1:39" s="6" customFormat="1" ht="12.75" customHeight="1">
      <c r="A23" s="395" t="s">
        <v>113</v>
      </c>
      <c r="B23" s="396"/>
      <c r="C23" s="396"/>
      <c r="D23" s="396"/>
      <c r="E23" s="396"/>
      <c r="F23" s="396"/>
      <c r="G23" s="397"/>
      <c r="H23" s="158">
        <v>13</v>
      </c>
      <c r="I23" s="401" t="s">
        <v>84</v>
      </c>
      <c r="J23" s="402"/>
      <c r="K23" s="402"/>
      <c r="L23" s="402"/>
      <c r="M23" s="402"/>
      <c r="N23" s="434"/>
      <c r="O23" s="401" t="s">
        <v>114</v>
      </c>
      <c r="P23" s="402"/>
      <c r="Q23" s="402"/>
      <c r="R23" s="402"/>
      <c r="S23" s="402"/>
      <c r="T23" s="402"/>
      <c r="U23" s="403"/>
      <c r="V23" s="121" t="s">
        <v>90</v>
      </c>
      <c r="W23" s="122"/>
      <c r="X23" s="122"/>
      <c r="Y23" s="122"/>
      <c r="Z23" s="122"/>
      <c r="AA23" s="122"/>
      <c r="AB23" s="122"/>
      <c r="AC23" s="122"/>
      <c r="AD23" s="122"/>
      <c r="AE23" s="123"/>
      <c r="AF23" s="124" t="s">
        <v>115</v>
      </c>
      <c r="AG23" s="122"/>
      <c r="AH23" s="122"/>
      <c r="AI23" s="122"/>
      <c r="AJ23" s="122"/>
      <c r="AK23" s="122"/>
      <c r="AL23" s="122"/>
      <c r="AM23" s="125"/>
    </row>
    <row r="24" spans="1:39" s="6" customFormat="1" ht="12.75" customHeight="1">
      <c r="A24" s="377"/>
      <c r="B24" s="378"/>
      <c r="C24" s="378"/>
      <c r="D24" s="378"/>
      <c r="E24" s="378"/>
      <c r="F24" s="378"/>
      <c r="G24" s="379"/>
      <c r="H24" s="159">
        <v>14</v>
      </c>
      <c r="I24" s="401" t="s">
        <v>116</v>
      </c>
      <c r="J24" s="402"/>
      <c r="K24" s="402"/>
      <c r="L24" s="402"/>
      <c r="M24" s="402"/>
      <c r="N24" s="402"/>
      <c r="O24" s="402"/>
      <c r="P24" s="402"/>
      <c r="Q24" s="402"/>
      <c r="R24" s="402"/>
      <c r="S24" s="402"/>
      <c r="T24" s="402"/>
      <c r="U24" s="403"/>
      <c r="V24" s="532">
        <v>8664</v>
      </c>
      <c r="W24" s="533"/>
      <c r="X24" s="533"/>
      <c r="Y24" s="533"/>
      <c r="Z24" s="533"/>
      <c r="AA24" s="533"/>
      <c r="AB24" s="533"/>
      <c r="AC24" s="533"/>
      <c r="AD24" s="533"/>
      <c r="AE24" s="533"/>
      <c r="AF24" s="533"/>
      <c r="AG24" s="533"/>
      <c r="AH24" s="126" t="s">
        <v>117</v>
      </c>
      <c r="AI24" s="127"/>
      <c r="AJ24" s="127"/>
      <c r="AK24" s="127"/>
      <c r="AL24" s="127"/>
      <c r="AM24" s="128"/>
    </row>
    <row r="25" spans="1:39" s="6" customFormat="1" ht="12.75" customHeight="1">
      <c r="A25" s="377"/>
      <c r="B25" s="378"/>
      <c r="C25" s="378"/>
      <c r="D25" s="378"/>
      <c r="E25" s="378"/>
      <c r="F25" s="378"/>
      <c r="G25" s="379"/>
      <c r="H25" s="159">
        <v>15</v>
      </c>
      <c r="I25" s="401" t="s">
        <v>118</v>
      </c>
      <c r="J25" s="402"/>
      <c r="K25" s="402"/>
      <c r="L25" s="402"/>
      <c r="M25" s="402"/>
      <c r="N25" s="434"/>
      <c r="O25" s="401" t="s">
        <v>119</v>
      </c>
      <c r="P25" s="402"/>
      <c r="Q25" s="402"/>
      <c r="R25" s="402"/>
      <c r="S25" s="402"/>
      <c r="T25" s="402"/>
      <c r="U25" s="403"/>
      <c r="V25" s="477" t="s">
        <v>242</v>
      </c>
      <c r="W25" s="465"/>
      <c r="X25" s="465" t="s">
        <v>120</v>
      </c>
      <c r="Y25" s="465"/>
      <c r="Z25" s="465"/>
      <c r="AA25" s="465"/>
      <c r="AB25" s="465"/>
      <c r="AC25" s="465"/>
      <c r="AD25" s="465"/>
      <c r="AE25" s="466"/>
      <c r="AF25" s="541">
        <f>V25/29</f>
        <v>0.84551724137931028</v>
      </c>
      <c r="AG25" s="450"/>
      <c r="AH25" s="450"/>
      <c r="AI25" s="450"/>
      <c r="AJ25" s="426" t="s">
        <v>121</v>
      </c>
      <c r="AK25" s="426"/>
      <c r="AL25" s="426"/>
      <c r="AM25" s="129"/>
    </row>
    <row r="26" spans="1:39" s="6" customFormat="1" ht="12.75" customHeight="1">
      <c r="A26" s="377"/>
      <c r="B26" s="378"/>
      <c r="C26" s="378"/>
      <c r="D26" s="378"/>
      <c r="E26" s="378"/>
      <c r="F26" s="378"/>
      <c r="G26" s="379"/>
      <c r="H26" s="159">
        <v>16</v>
      </c>
      <c r="I26" s="401" t="s">
        <v>122</v>
      </c>
      <c r="J26" s="402"/>
      <c r="K26" s="402"/>
      <c r="L26" s="402"/>
      <c r="M26" s="402"/>
      <c r="N26" s="434"/>
      <c r="O26" s="401" t="s">
        <v>123</v>
      </c>
      <c r="P26" s="402"/>
      <c r="Q26" s="402"/>
      <c r="R26" s="402"/>
      <c r="S26" s="402"/>
      <c r="T26" s="402"/>
      <c r="U26" s="403"/>
      <c r="V26" s="134"/>
      <c r="W26" s="130"/>
      <c r="X26" s="450" t="s">
        <v>250</v>
      </c>
      <c r="Y26" s="450"/>
      <c r="Z26" s="450"/>
      <c r="AA26" s="450"/>
      <c r="AB26" s="450"/>
      <c r="AC26" s="450"/>
      <c r="AD26" s="450"/>
      <c r="AE26" s="131"/>
      <c r="AF26" s="426">
        <v>62</v>
      </c>
      <c r="AG26" s="426"/>
      <c r="AH26" s="426" t="s">
        <v>124</v>
      </c>
      <c r="AI26" s="426"/>
      <c r="AJ26" s="130"/>
      <c r="AK26" s="130"/>
      <c r="AL26" s="130"/>
      <c r="AM26" s="129"/>
    </row>
    <row r="27" spans="1:39" s="6" customFormat="1" ht="12.75" customHeight="1">
      <c r="A27" s="377"/>
      <c r="B27" s="378"/>
      <c r="C27" s="378"/>
      <c r="D27" s="378"/>
      <c r="E27" s="378"/>
      <c r="F27" s="378"/>
      <c r="G27" s="379"/>
      <c r="H27" s="159">
        <v>17</v>
      </c>
      <c r="I27" s="401" t="s">
        <v>125</v>
      </c>
      <c r="J27" s="402"/>
      <c r="K27" s="402"/>
      <c r="L27" s="402"/>
      <c r="M27" s="402"/>
      <c r="N27" s="434"/>
      <c r="O27" s="401" t="s">
        <v>126</v>
      </c>
      <c r="P27" s="402"/>
      <c r="Q27" s="402"/>
      <c r="R27" s="402"/>
      <c r="S27" s="402"/>
      <c r="T27" s="402"/>
      <c r="U27" s="403"/>
      <c r="V27" s="463"/>
      <c r="W27" s="464"/>
      <c r="X27" s="426">
        <v>142.30000000000001</v>
      </c>
      <c r="Y27" s="426"/>
      <c r="Z27" s="130"/>
      <c r="AA27" s="450" t="s">
        <v>127</v>
      </c>
      <c r="AB27" s="450"/>
      <c r="AC27" s="131"/>
      <c r="AD27" s="131"/>
      <c r="AE27" s="131"/>
      <c r="AF27" s="426">
        <v>142.30000000000001</v>
      </c>
      <c r="AG27" s="426"/>
      <c r="AH27" s="130" t="s">
        <v>128</v>
      </c>
      <c r="AI27" s="130"/>
      <c r="AJ27" s="130"/>
      <c r="AK27" s="130"/>
      <c r="AL27" s="130"/>
      <c r="AM27" s="129"/>
    </row>
    <row r="28" spans="1:39" s="6" customFormat="1" ht="12.75" customHeight="1">
      <c r="A28" s="377"/>
      <c r="B28" s="378"/>
      <c r="C28" s="378"/>
      <c r="D28" s="378"/>
      <c r="E28" s="378"/>
      <c r="F28" s="378"/>
      <c r="G28" s="379"/>
      <c r="H28" s="159">
        <v>18</v>
      </c>
      <c r="I28" s="452" t="s">
        <v>129</v>
      </c>
      <c r="J28" s="453"/>
      <c r="K28" s="453"/>
      <c r="L28" s="453"/>
      <c r="M28" s="453"/>
      <c r="N28" s="454"/>
      <c r="O28" s="401" t="s">
        <v>130</v>
      </c>
      <c r="P28" s="402"/>
      <c r="Q28" s="402"/>
      <c r="R28" s="402"/>
      <c r="S28" s="402"/>
      <c r="T28" s="402"/>
      <c r="U28" s="403"/>
      <c r="V28" s="132"/>
      <c r="W28" s="130"/>
      <c r="X28" s="130"/>
      <c r="Y28" s="130"/>
      <c r="Z28" s="130"/>
      <c r="AA28" s="461" t="s">
        <v>97</v>
      </c>
      <c r="AB28" s="439"/>
      <c r="AC28" s="439"/>
      <c r="AD28" s="439"/>
      <c r="AE28" s="462"/>
      <c r="AF28" s="462"/>
      <c r="AG28" s="131"/>
      <c r="AH28" s="133" t="s">
        <v>124</v>
      </c>
      <c r="AI28" s="130"/>
      <c r="AJ28" s="130"/>
      <c r="AK28" s="130"/>
      <c r="AL28" s="130"/>
      <c r="AM28" s="129"/>
    </row>
    <row r="29" spans="1:39" s="6" customFormat="1" ht="12.75" customHeight="1">
      <c r="A29" s="377"/>
      <c r="B29" s="378"/>
      <c r="C29" s="378"/>
      <c r="D29" s="378"/>
      <c r="E29" s="378"/>
      <c r="F29" s="378"/>
      <c r="G29" s="379"/>
      <c r="H29" s="159">
        <v>19</v>
      </c>
      <c r="I29" s="455"/>
      <c r="J29" s="456"/>
      <c r="K29" s="456"/>
      <c r="L29" s="456"/>
      <c r="M29" s="456"/>
      <c r="N29" s="457"/>
      <c r="O29" s="401" t="s">
        <v>131</v>
      </c>
      <c r="P29" s="402"/>
      <c r="Q29" s="402"/>
      <c r="R29" s="402"/>
      <c r="S29" s="402"/>
      <c r="T29" s="402"/>
      <c r="U29" s="403"/>
      <c r="V29" s="134"/>
      <c r="W29" s="130"/>
      <c r="X29" s="130"/>
      <c r="Y29" s="130"/>
      <c r="Z29" s="130"/>
      <c r="AA29" s="439">
        <v>1</v>
      </c>
      <c r="AB29" s="439"/>
      <c r="AC29" s="439"/>
      <c r="AD29" s="439"/>
      <c r="AE29" s="462"/>
      <c r="AF29" s="462"/>
      <c r="AG29" s="131"/>
      <c r="AH29" s="133" t="s">
        <v>124</v>
      </c>
      <c r="AI29" s="130"/>
      <c r="AJ29" s="130"/>
      <c r="AK29" s="130"/>
      <c r="AL29" s="130"/>
      <c r="AM29" s="129"/>
    </row>
    <row r="30" spans="1:39" s="6" customFormat="1" ht="12.75" customHeight="1">
      <c r="A30" s="377"/>
      <c r="B30" s="378"/>
      <c r="C30" s="378"/>
      <c r="D30" s="378"/>
      <c r="E30" s="378"/>
      <c r="F30" s="378"/>
      <c r="G30" s="379"/>
      <c r="H30" s="159">
        <v>20</v>
      </c>
      <c r="I30" s="458"/>
      <c r="J30" s="459"/>
      <c r="K30" s="459"/>
      <c r="L30" s="459"/>
      <c r="M30" s="459"/>
      <c r="N30" s="460"/>
      <c r="O30" s="401" t="s">
        <v>132</v>
      </c>
      <c r="P30" s="402"/>
      <c r="Q30" s="402"/>
      <c r="R30" s="402"/>
      <c r="S30" s="402"/>
      <c r="T30" s="402"/>
      <c r="U30" s="403"/>
      <c r="V30" s="134"/>
      <c r="W30" s="130"/>
      <c r="X30" s="130"/>
      <c r="Y30" s="130"/>
      <c r="Z30" s="130"/>
      <c r="AA30" s="439">
        <v>1</v>
      </c>
      <c r="AB30" s="439"/>
      <c r="AC30" s="439"/>
      <c r="AD30" s="439"/>
      <c r="AE30" s="462"/>
      <c r="AF30" s="462"/>
      <c r="AG30" s="131"/>
      <c r="AH30" s="133" t="s">
        <v>124</v>
      </c>
      <c r="AI30" s="130"/>
      <c r="AJ30" s="130"/>
      <c r="AK30" s="130"/>
      <c r="AL30" s="130"/>
      <c r="AM30" s="129"/>
    </row>
    <row r="31" spans="1:39" s="6" customFormat="1" ht="12.75" customHeight="1">
      <c r="A31" s="377"/>
      <c r="B31" s="378"/>
      <c r="C31" s="378"/>
      <c r="D31" s="378"/>
      <c r="E31" s="378"/>
      <c r="F31" s="378"/>
      <c r="G31" s="379"/>
      <c r="H31" s="159">
        <v>21</v>
      </c>
      <c r="I31" s="401" t="s">
        <v>133</v>
      </c>
      <c r="J31" s="402"/>
      <c r="K31" s="402"/>
      <c r="L31" s="402"/>
      <c r="M31" s="402"/>
      <c r="N31" s="402"/>
      <c r="O31" s="402"/>
      <c r="P31" s="402"/>
      <c r="Q31" s="402"/>
      <c r="R31" s="402"/>
      <c r="S31" s="402"/>
      <c r="T31" s="402"/>
      <c r="U31" s="403"/>
      <c r="V31" s="446">
        <v>0.1</v>
      </c>
      <c r="W31" s="447"/>
      <c r="X31" s="447"/>
      <c r="Y31" s="447"/>
      <c r="Z31" s="447"/>
      <c r="AA31" s="447"/>
      <c r="AB31" s="447"/>
      <c r="AC31" s="447"/>
      <c r="AD31" s="447"/>
      <c r="AE31" s="447"/>
      <c r="AF31" s="447"/>
      <c r="AG31" s="447"/>
      <c r="AH31" s="447"/>
      <c r="AI31" s="447"/>
      <c r="AJ31" s="447"/>
      <c r="AK31" s="447"/>
      <c r="AL31" s="447"/>
      <c r="AM31" s="448"/>
    </row>
    <row r="32" spans="1:39" s="6" customFormat="1" ht="12.75" customHeight="1">
      <c r="A32" s="377"/>
      <c r="B32" s="378"/>
      <c r="C32" s="378"/>
      <c r="D32" s="378"/>
      <c r="E32" s="378"/>
      <c r="F32" s="378"/>
      <c r="G32" s="379"/>
      <c r="H32" s="159">
        <v>22</v>
      </c>
      <c r="I32" s="401" t="s">
        <v>134</v>
      </c>
      <c r="J32" s="402"/>
      <c r="K32" s="402"/>
      <c r="L32" s="402"/>
      <c r="M32" s="402"/>
      <c r="N32" s="402"/>
      <c r="O32" s="402"/>
      <c r="P32" s="402"/>
      <c r="Q32" s="402"/>
      <c r="R32" s="402"/>
      <c r="S32" s="402"/>
      <c r="T32" s="402"/>
      <c r="U32" s="403"/>
      <c r="V32" s="449">
        <v>1.1000000000000001</v>
      </c>
      <c r="W32" s="450"/>
      <c r="X32" s="450"/>
      <c r="Y32" s="450"/>
      <c r="Z32" s="450"/>
      <c r="AA32" s="450"/>
      <c r="AB32" s="450"/>
      <c r="AC32" s="450"/>
      <c r="AD32" s="450"/>
      <c r="AE32" s="450"/>
      <c r="AF32" s="450"/>
      <c r="AG32" s="450"/>
      <c r="AH32" s="450"/>
      <c r="AI32" s="450"/>
      <c r="AJ32" s="450"/>
      <c r="AK32" s="450"/>
      <c r="AL32" s="450"/>
      <c r="AM32" s="451"/>
    </row>
    <row r="33" spans="1:39" s="6" customFormat="1" ht="12.75" customHeight="1">
      <c r="A33" s="377"/>
      <c r="B33" s="378"/>
      <c r="C33" s="378"/>
      <c r="D33" s="378"/>
      <c r="E33" s="378"/>
      <c r="F33" s="378"/>
      <c r="G33" s="379"/>
      <c r="H33" s="159">
        <v>23</v>
      </c>
      <c r="I33" s="401" t="s">
        <v>135</v>
      </c>
      <c r="J33" s="402"/>
      <c r="K33" s="402"/>
      <c r="L33" s="402"/>
      <c r="M33" s="402"/>
      <c r="N33" s="402"/>
      <c r="O33" s="402"/>
      <c r="P33" s="402"/>
      <c r="Q33" s="402"/>
      <c r="R33" s="402"/>
      <c r="S33" s="402"/>
      <c r="T33" s="402"/>
      <c r="U33" s="403"/>
      <c r="V33" s="441">
        <v>0.92300000000000004</v>
      </c>
      <c r="W33" s="442"/>
      <c r="X33" s="442"/>
      <c r="Y33" s="442"/>
      <c r="Z33" s="442"/>
      <c r="AA33" s="442"/>
      <c r="AB33" s="442"/>
      <c r="AC33" s="442"/>
      <c r="AD33" s="442"/>
      <c r="AE33" s="442"/>
      <c r="AF33" s="442"/>
      <c r="AG33" s="442"/>
      <c r="AH33" s="442"/>
      <c r="AI33" s="442"/>
      <c r="AJ33" s="442"/>
      <c r="AK33" s="442"/>
      <c r="AL33" s="442"/>
      <c r="AM33" s="443"/>
    </row>
    <row r="34" spans="1:39" s="6" customFormat="1" ht="12.75" customHeight="1">
      <c r="A34" s="377"/>
      <c r="B34" s="378"/>
      <c r="C34" s="378"/>
      <c r="D34" s="378"/>
      <c r="E34" s="378"/>
      <c r="F34" s="378"/>
      <c r="G34" s="379"/>
      <c r="H34" s="159">
        <v>24</v>
      </c>
      <c r="I34" s="401" t="s">
        <v>136</v>
      </c>
      <c r="J34" s="402"/>
      <c r="K34" s="402"/>
      <c r="L34" s="402"/>
      <c r="M34" s="402"/>
      <c r="N34" s="402"/>
      <c r="O34" s="402"/>
      <c r="P34" s="402"/>
      <c r="Q34" s="402"/>
      <c r="R34" s="402"/>
      <c r="S34" s="402"/>
      <c r="T34" s="402"/>
      <c r="U34" s="403"/>
      <c r="V34" s="438">
        <v>566.70000000000005</v>
      </c>
      <c r="W34" s="439"/>
      <c r="X34" s="439"/>
      <c r="Y34" s="439"/>
      <c r="Z34" s="439"/>
      <c r="AA34" s="439"/>
      <c r="AB34" s="439"/>
      <c r="AC34" s="439" t="s">
        <v>97</v>
      </c>
      <c r="AD34" s="439"/>
      <c r="AE34" s="439"/>
      <c r="AF34" s="439"/>
      <c r="AG34" s="439"/>
      <c r="AH34" s="439"/>
      <c r="AI34" s="439"/>
      <c r="AJ34" s="439"/>
      <c r="AK34" s="439"/>
      <c r="AL34" s="439"/>
      <c r="AM34" s="440"/>
    </row>
    <row r="35" spans="1:39" s="6" customFormat="1" ht="12.75" customHeight="1">
      <c r="A35" s="377"/>
      <c r="B35" s="378"/>
      <c r="C35" s="378"/>
      <c r="D35" s="378"/>
      <c r="E35" s="378"/>
      <c r="F35" s="378"/>
      <c r="G35" s="379"/>
      <c r="H35" s="159">
        <v>25</v>
      </c>
      <c r="I35" s="401" t="s">
        <v>137</v>
      </c>
      <c r="J35" s="402"/>
      <c r="K35" s="402"/>
      <c r="L35" s="402"/>
      <c r="M35" s="402"/>
      <c r="N35" s="402"/>
      <c r="O35" s="402"/>
      <c r="P35" s="402"/>
      <c r="Q35" s="402"/>
      <c r="R35" s="402"/>
      <c r="S35" s="402"/>
      <c r="T35" s="402"/>
      <c r="U35" s="403"/>
      <c r="V35" s="449">
        <v>1.278</v>
      </c>
      <c r="W35" s="450"/>
      <c r="X35" s="450"/>
      <c r="Y35" s="450"/>
      <c r="Z35" s="450"/>
      <c r="AA35" s="450"/>
      <c r="AB35" s="450"/>
      <c r="AC35" s="450"/>
      <c r="AD35" s="450"/>
      <c r="AE35" s="450"/>
      <c r="AF35" s="450"/>
      <c r="AG35" s="450"/>
      <c r="AH35" s="450"/>
      <c r="AI35" s="450"/>
      <c r="AJ35" s="450"/>
      <c r="AK35" s="450"/>
      <c r="AL35" s="450"/>
      <c r="AM35" s="451"/>
    </row>
    <row r="36" spans="1:39" s="6" customFormat="1" ht="12.75" customHeight="1">
      <c r="A36" s="377"/>
      <c r="B36" s="378"/>
      <c r="C36" s="378"/>
      <c r="D36" s="378"/>
      <c r="E36" s="378"/>
      <c r="F36" s="378"/>
      <c r="G36" s="379"/>
      <c r="H36" s="159">
        <v>26</v>
      </c>
      <c r="I36" s="401" t="s">
        <v>138</v>
      </c>
      <c r="J36" s="402"/>
      <c r="K36" s="402"/>
      <c r="L36" s="402"/>
      <c r="M36" s="402"/>
      <c r="N36" s="402"/>
      <c r="O36" s="402"/>
      <c r="P36" s="402"/>
      <c r="Q36" s="402"/>
      <c r="R36" s="402"/>
      <c r="S36" s="402"/>
      <c r="T36" s="402"/>
      <c r="U36" s="403"/>
      <c r="V36" s="474">
        <v>54.059946086415998</v>
      </c>
      <c r="W36" s="475"/>
      <c r="X36" s="475"/>
      <c r="Y36" s="475"/>
      <c r="Z36" s="475"/>
      <c r="AA36" s="133" t="s">
        <v>139</v>
      </c>
      <c r="AB36" s="133"/>
      <c r="AC36" s="133"/>
      <c r="AD36" s="133"/>
      <c r="AE36" s="133"/>
      <c r="AF36" s="133"/>
      <c r="AG36" s="133"/>
      <c r="AH36" s="133"/>
      <c r="AI36" s="133"/>
      <c r="AJ36" s="133"/>
      <c r="AK36" s="133"/>
      <c r="AL36" s="133"/>
      <c r="AM36" s="135"/>
    </row>
    <row r="37" spans="1:39" s="6" customFormat="1" ht="12.75" customHeight="1">
      <c r="A37" s="377"/>
      <c r="B37" s="378"/>
      <c r="C37" s="378"/>
      <c r="D37" s="378"/>
      <c r="E37" s="378"/>
      <c r="F37" s="378"/>
      <c r="G37" s="379"/>
      <c r="H37" s="159">
        <v>27</v>
      </c>
      <c r="I37" s="401" t="s">
        <v>140</v>
      </c>
      <c r="J37" s="402"/>
      <c r="K37" s="402"/>
      <c r="L37" s="402"/>
      <c r="M37" s="402"/>
      <c r="N37" s="402"/>
      <c r="O37" s="402"/>
      <c r="P37" s="402"/>
      <c r="Q37" s="402"/>
      <c r="R37" s="402"/>
      <c r="S37" s="402"/>
      <c r="T37" s="402"/>
      <c r="U37" s="403"/>
      <c r="V37" s="444">
        <v>1.6728676504590499E-2</v>
      </c>
      <c r="W37" s="445"/>
      <c r="X37" s="445"/>
      <c r="Y37" s="445"/>
      <c r="Z37" s="445"/>
      <c r="AA37" s="130" t="s">
        <v>141</v>
      </c>
      <c r="AB37" s="130"/>
      <c r="AC37" s="130"/>
      <c r="AD37" s="130"/>
      <c r="AE37" s="130"/>
      <c r="AF37" s="130"/>
      <c r="AG37" s="130"/>
      <c r="AH37" s="130"/>
      <c r="AI37" s="130"/>
      <c r="AJ37" s="130"/>
      <c r="AK37" s="130"/>
      <c r="AL37" s="130"/>
      <c r="AM37" s="129"/>
    </row>
    <row r="38" spans="1:39" s="6" customFormat="1" ht="12.75" customHeight="1" thickBot="1">
      <c r="A38" s="417"/>
      <c r="B38" s="418"/>
      <c r="C38" s="418"/>
      <c r="D38" s="418"/>
      <c r="E38" s="418"/>
      <c r="F38" s="418"/>
      <c r="G38" s="419"/>
      <c r="H38" s="160">
        <v>28</v>
      </c>
      <c r="I38" s="407" t="s">
        <v>142</v>
      </c>
      <c r="J38" s="408"/>
      <c r="K38" s="408"/>
      <c r="L38" s="408"/>
      <c r="M38" s="408"/>
      <c r="N38" s="408"/>
      <c r="O38" s="408"/>
      <c r="P38" s="408"/>
      <c r="Q38" s="408"/>
      <c r="R38" s="408"/>
      <c r="S38" s="408"/>
      <c r="T38" s="408"/>
      <c r="U38" s="409"/>
      <c r="V38" s="136"/>
      <c r="W38" s="415" t="s">
        <v>348</v>
      </c>
      <c r="X38" s="415"/>
      <c r="Y38" s="415"/>
      <c r="Z38" s="415"/>
      <c r="AA38" s="415" t="s">
        <v>254</v>
      </c>
      <c r="AB38" s="415"/>
      <c r="AC38" s="137"/>
      <c r="AD38" s="137"/>
      <c r="AE38" s="138"/>
      <c r="AF38" s="138"/>
      <c r="AG38" s="138"/>
      <c r="AH38" s="138"/>
      <c r="AI38" s="138"/>
      <c r="AJ38" s="138"/>
      <c r="AK38" s="138"/>
      <c r="AL38" s="138"/>
      <c r="AM38" s="139"/>
    </row>
    <row r="39" spans="1:39" s="6" customFormat="1" ht="12.75" customHeight="1">
      <c r="A39" s="395" t="s">
        <v>143</v>
      </c>
      <c r="B39" s="396"/>
      <c r="C39" s="396"/>
      <c r="D39" s="396"/>
      <c r="E39" s="396"/>
      <c r="F39" s="396"/>
      <c r="G39" s="397"/>
      <c r="H39" s="158">
        <v>29</v>
      </c>
      <c r="I39" s="401" t="s">
        <v>144</v>
      </c>
      <c r="J39" s="402"/>
      <c r="K39" s="402"/>
      <c r="L39" s="402"/>
      <c r="M39" s="402"/>
      <c r="N39" s="434"/>
      <c r="O39" s="401" t="s">
        <v>145</v>
      </c>
      <c r="P39" s="402"/>
      <c r="Q39" s="402" t="s">
        <v>145</v>
      </c>
      <c r="R39" s="402"/>
      <c r="S39" s="402"/>
      <c r="T39" s="402"/>
      <c r="U39" s="403"/>
      <c r="V39" s="435" t="s">
        <v>146</v>
      </c>
      <c r="W39" s="436"/>
      <c r="X39" s="436"/>
      <c r="Y39" s="436"/>
      <c r="Z39" s="436"/>
      <c r="AA39" s="436"/>
      <c r="AB39" s="436"/>
      <c r="AC39" s="436"/>
      <c r="AD39" s="436"/>
      <c r="AE39" s="437"/>
      <c r="AF39" s="140"/>
      <c r="AG39" s="122"/>
      <c r="AH39" s="122"/>
      <c r="AI39" s="122"/>
      <c r="AJ39" s="127" t="s">
        <v>97</v>
      </c>
      <c r="AK39" s="127"/>
      <c r="AL39" s="127"/>
      <c r="AM39" s="128"/>
    </row>
    <row r="40" spans="1:39" s="6" customFormat="1" ht="12.75" customHeight="1">
      <c r="A40" s="377"/>
      <c r="B40" s="378"/>
      <c r="C40" s="378"/>
      <c r="D40" s="378"/>
      <c r="E40" s="378"/>
      <c r="F40" s="378"/>
      <c r="G40" s="379"/>
      <c r="H40" s="159">
        <v>30</v>
      </c>
      <c r="I40" s="401" t="s">
        <v>147</v>
      </c>
      <c r="J40" s="402"/>
      <c r="K40" s="402"/>
      <c r="L40" s="402"/>
      <c r="M40" s="402"/>
      <c r="N40" s="402"/>
      <c r="O40" s="402"/>
      <c r="P40" s="402"/>
      <c r="Q40" s="402"/>
      <c r="R40" s="402"/>
      <c r="S40" s="402"/>
      <c r="T40" s="402"/>
      <c r="U40" s="403"/>
      <c r="V40" s="425" t="s">
        <v>146</v>
      </c>
      <c r="W40" s="426"/>
      <c r="X40" s="426"/>
      <c r="Y40" s="426"/>
      <c r="Z40" s="426"/>
      <c r="AA40" s="426"/>
      <c r="AB40" s="426"/>
      <c r="AC40" s="426"/>
      <c r="AD40" s="426"/>
      <c r="AE40" s="426"/>
      <c r="AF40" s="426"/>
      <c r="AG40" s="426"/>
      <c r="AH40" s="426"/>
      <c r="AI40" s="426"/>
      <c r="AJ40" s="426"/>
      <c r="AK40" s="426"/>
      <c r="AL40" s="426"/>
      <c r="AM40" s="427"/>
    </row>
    <row r="41" spans="1:39" s="6" customFormat="1" ht="12.75" customHeight="1">
      <c r="A41" s="377"/>
      <c r="B41" s="378"/>
      <c r="C41" s="378"/>
      <c r="D41" s="378"/>
      <c r="E41" s="378"/>
      <c r="F41" s="378"/>
      <c r="G41" s="379"/>
      <c r="H41" s="159">
        <v>31</v>
      </c>
      <c r="I41" s="401" t="s">
        <v>148</v>
      </c>
      <c r="J41" s="402"/>
      <c r="K41" s="402"/>
      <c r="L41" s="402"/>
      <c r="M41" s="402"/>
      <c r="N41" s="402"/>
      <c r="O41" s="402"/>
      <c r="P41" s="402"/>
      <c r="Q41" s="402"/>
      <c r="R41" s="402"/>
      <c r="S41" s="402"/>
      <c r="T41" s="402"/>
      <c r="U41" s="403"/>
      <c r="V41" s="425" t="s">
        <v>244</v>
      </c>
      <c r="W41" s="426"/>
      <c r="X41" s="426"/>
      <c r="Y41" s="426"/>
      <c r="Z41" s="426"/>
      <c r="AA41" s="426"/>
      <c r="AB41" s="426"/>
      <c r="AC41" s="426"/>
      <c r="AD41" s="426"/>
      <c r="AE41" s="426"/>
      <c r="AF41" s="426"/>
      <c r="AG41" s="426"/>
      <c r="AH41" s="426"/>
      <c r="AI41" s="426"/>
      <c r="AJ41" s="426"/>
      <c r="AK41" s="426"/>
      <c r="AL41" s="426"/>
      <c r="AM41" s="427"/>
    </row>
    <row r="42" spans="1:39" s="6" customFormat="1" ht="12.75" customHeight="1">
      <c r="A42" s="377"/>
      <c r="B42" s="378"/>
      <c r="C42" s="378"/>
      <c r="D42" s="378"/>
      <c r="E42" s="378"/>
      <c r="F42" s="378"/>
      <c r="G42" s="379"/>
      <c r="H42" s="159">
        <v>32</v>
      </c>
      <c r="I42" s="401" t="s">
        <v>149</v>
      </c>
      <c r="J42" s="402"/>
      <c r="K42" s="402"/>
      <c r="L42" s="402"/>
      <c r="M42" s="402"/>
      <c r="N42" s="402"/>
      <c r="O42" s="402"/>
      <c r="P42" s="402"/>
      <c r="Q42" s="402"/>
      <c r="R42" s="402"/>
      <c r="S42" s="402"/>
      <c r="T42" s="402"/>
      <c r="U42" s="403"/>
      <c r="V42" s="411" t="s">
        <v>245</v>
      </c>
      <c r="W42" s="412"/>
      <c r="X42" s="412"/>
      <c r="Y42" s="412"/>
      <c r="Z42" s="412"/>
      <c r="AA42" s="412"/>
      <c r="AB42" s="412"/>
      <c r="AC42" s="412"/>
      <c r="AD42" s="412"/>
      <c r="AE42" s="412"/>
      <c r="AF42" s="412"/>
      <c r="AG42" s="412"/>
      <c r="AH42" s="412"/>
      <c r="AI42" s="412"/>
      <c r="AJ42" s="412"/>
      <c r="AK42" s="412"/>
      <c r="AL42" s="412"/>
      <c r="AM42" s="413"/>
    </row>
    <row r="43" spans="1:39" s="6" customFormat="1" ht="12.75" customHeight="1">
      <c r="A43" s="377"/>
      <c r="B43" s="378"/>
      <c r="C43" s="378"/>
      <c r="D43" s="378"/>
      <c r="E43" s="378"/>
      <c r="F43" s="378"/>
      <c r="G43" s="379"/>
      <c r="H43" s="159">
        <v>33</v>
      </c>
      <c r="I43" s="401" t="s">
        <v>275</v>
      </c>
      <c r="J43" s="402"/>
      <c r="K43" s="402"/>
      <c r="L43" s="402"/>
      <c r="M43" s="402"/>
      <c r="N43" s="402"/>
      <c r="O43" s="402"/>
      <c r="P43" s="402"/>
      <c r="Q43" s="402"/>
      <c r="R43" s="402"/>
      <c r="S43" s="402"/>
      <c r="T43" s="402"/>
      <c r="U43" s="403"/>
      <c r="V43" s="425" t="s">
        <v>363</v>
      </c>
      <c r="W43" s="412"/>
      <c r="X43" s="412"/>
      <c r="Y43" s="412"/>
      <c r="Z43" s="412"/>
      <c r="AA43" s="412"/>
      <c r="AB43" s="412"/>
      <c r="AC43" s="412"/>
      <c r="AD43" s="412"/>
      <c r="AE43" s="412"/>
      <c r="AF43" s="412"/>
      <c r="AG43" s="412"/>
      <c r="AH43" s="412"/>
      <c r="AI43" s="412"/>
      <c r="AJ43" s="412"/>
      <c r="AK43" s="412"/>
      <c r="AL43" s="412"/>
      <c r="AM43" s="413"/>
    </row>
    <row r="44" spans="1:39" s="6" customFormat="1" ht="12.75" customHeight="1">
      <c r="A44" s="377"/>
      <c r="B44" s="378"/>
      <c r="C44" s="378"/>
      <c r="D44" s="378"/>
      <c r="E44" s="378"/>
      <c r="F44" s="378"/>
      <c r="G44" s="379"/>
      <c r="H44" s="159">
        <v>34</v>
      </c>
      <c r="I44" s="401" t="s">
        <v>274</v>
      </c>
      <c r="J44" s="402"/>
      <c r="K44" s="402"/>
      <c r="L44" s="402"/>
      <c r="M44" s="402"/>
      <c r="N44" s="402"/>
      <c r="O44" s="402"/>
      <c r="P44" s="402"/>
      <c r="Q44" s="402"/>
      <c r="R44" s="402"/>
      <c r="S44" s="402"/>
      <c r="T44" s="402"/>
      <c r="U44" s="403"/>
      <c r="V44" s="411" t="s">
        <v>364</v>
      </c>
      <c r="W44" s="412"/>
      <c r="X44" s="412"/>
      <c r="Y44" s="412"/>
      <c r="Z44" s="412"/>
      <c r="AA44" s="412"/>
      <c r="AB44" s="412"/>
      <c r="AC44" s="412"/>
      <c r="AD44" s="412"/>
      <c r="AE44" s="412"/>
      <c r="AF44" s="412"/>
      <c r="AG44" s="412"/>
      <c r="AH44" s="412"/>
      <c r="AI44" s="412"/>
      <c r="AJ44" s="412"/>
      <c r="AK44" s="412"/>
      <c r="AL44" s="412"/>
      <c r="AM44" s="413"/>
    </row>
    <row r="45" spans="1:39" s="6" customFormat="1" ht="12.75" customHeight="1" thickBot="1">
      <c r="A45" s="417"/>
      <c r="B45" s="418"/>
      <c r="C45" s="418"/>
      <c r="D45" s="418"/>
      <c r="E45" s="418"/>
      <c r="F45" s="418"/>
      <c r="G45" s="419"/>
      <c r="H45" s="160">
        <v>35</v>
      </c>
      <c r="I45" s="401" t="s">
        <v>150</v>
      </c>
      <c r="J45" s="402"/>
      <c r="K45" s="402"/>
      <c r="L45" s="402"/>
      <c r="M45" s="402"/>
      <c r="N45" s="402"/>
      <c r="O45" s="402"/>
      <c r="P45" s="402"/>
      <c r="Q45" s="402"/>
      <c r="R45" s="402"/>
      <c r="S45" s="402"/>
      <c r="T45" s="402"/>
      <c r="U45" s="403"/>
      <c r="V45" s="414" t="s">
        <v>181</v>
      </c>
      <c r="W45" s="415"/>
      <c r="X45" s="415"/>
      <c r="Y45" s="415"/>
      <c r="Z45" s="415"/>
      <c r="AA45" s="415"/>
      <c r="AB45" s="415"/>
      <c r="AC45" s="415"/>
      <c r="AD45" s="415"/>
      <c r="AE45" s="415"/>
      <c r="AF45" s="415"/>
      <c r="AG45" s="415"/>
      <c r="AH45" s="415"/>
      <c r="AI45" s="415"/>
      <c r="AJ45" s="415"/>
      <c r="AK45" s="415"/>
      <c r="AL45" s="415"/>
      <c r="AM45" s="416"/>
    </row>
    <row r="46" spans="1:39" s="6" customFormat="1" ht="12.75" customHeight="1">
      <c r="A46" s="395" t="s">
        <v>151</v>
      </c>
      <c r="B46" s="396"/>
      <c r="C46" s="396"/>
      <c r="D46" s="396"/>
      <c r="E46" s="396"/>
      <c r="F46" s="396"/>
      <c r="G46" s="397"/>
      <c r="H46" s="158">
        <v>36</v>
      </c>
      <c r="I46" s="398" t="s">
        <v>152</v>
      </c>
      <c r="J46" s="399"/>
      <c r="K46" s="399"/>
      <c r="L46" s="399"/>
      <c r="M46" s="399"/>
      <c r="N46" s="420"/>
      <c r="O46" s="398" t="s">
        <v>153</v>
      </c>
      <c r="P46" s="399"/>
      <c r="Q46" s="399"/>
      <c r="R46" s="399"/>
      <c r="S46" s="399"/>
      <c r="T46" s="399"/>
      <c r="U46" s="400"/>
      <c r="V46" s="421" t="s">
        <v>180</v>
      </c>
      <c r="W46" s="422"/>
      <c r="X46" s="422"/>
      <c r="Y46" s="124" t="s">
        <v>155</v>
      </c>
      <c r="Z46" s="122"/>
      <c r="AA46" s="141"/>
      <c r="AB46" s="141"/>
      <c r="AC46" s="141"/>
      <c r="AD46" s="141"/>
      <c r="AE46" s="141"/>
      <c r="AF46" s="423" t="s">
        <v>154</v>
      </c>
      <c r="AG46" s="422"/>
      <c r="AH46" s="422"/>
      <c r="AI46" s="122" t="s">
        <v>155</v>
      </c>
      <c r="AJ46" s="141"/>
      <c r="AK46" s="141"/>
      <c r="AL46" s="141"/>
      <c r="AM46" s="142"/>
    </row>
    <row r="47" spans="1:39" s="6" customFormat="1" ht="12.75" customHeight="1" thickBot="1">
      <c r="A47" s="417"/>
      <c r="B47" s="418"/>
      <c r="C47" s="418"/>
      <c r="D47" s="418"/>
      <c r="E47" s="418"/>
      <c r="F47" s="418"/>
      <c r="G47" s="419"/>
      <c r="H47" s="163">
        <v>37</v>
      </c>
      <c r="I47" s="407" t="s">
        <v>157</v>
      </c>
      <c r="J47" s="408"/>
      <c r="K47" s="408"/>
      <c r="L47" s="408"/>
      <c r="M47" s="408"/>
      <c r="N47" s="424"/>
      <c r="O47" s="407" t="s">
        <v>153</v>
      </c>
      <c r="P47" s="408"/>
      <c r="Q47" s="408"/>
      <c r="R47" s="408"/>
      <c r="S47" s="408"/>
      <c r="T47" s="408"/>
      <c r="U47" s="409"/>
      <c r="V47" s="414" t="s">
        <v>262</v>
      </c>
      <c r="W47" s="415"/>
      <c r="X47" s="415"/>
      <c r="Y47" s="415"/>
      <c r="Z47" s="415"/>
      <c r="AA47" s="415"/>
      <c r="AB47" s="415"/>
      <c r="AC47" s="415"/>
      <c r="AD47" s="415"/>
      <c r="AE47" s="431"/>
      <c r="AF47" s="428" t="s">
        <v>259</v>
      </c>
      <c r="AG47" s="429"/>
      <c r="AH47" s="429"/>
      <c r="AI47" s="429"/>
      <c r="AJ47" s="429"/>
      <c r="AK47" s="429"/>
      <c r="AL47" s="429"/>
      <c r="AM47" s="430"/>
    </row>
    <row r="48" spans="1:39" s="6" customFormat="1" ht="12.75" customHeight="1">
      <c r="A48" s="410" t="s">
        <v>158</v>
      </c>
      <c r="B48" s="396"/>
      <c r="C48" s="396"/>
      <c r="D48" s="396"/>
      <c r="E48" s="396"/>
      <c r="F48" s="396"/>
      <c r="G48" s="397"/>
      <c r="H48" s="164">
        <v>38</v>
      </c>
      <c r="I48" s="401" t="s">
        <v>159</v>
      </c>
      <c r="J48" s="402"/>
      <c r="K48" s="402"/>
      <c r="L48" s="402"/>
      <c r="M48" s="402"/>
      <c r="N48" s="402"/>
      <c r="O48" s="402"/>
      <c r="P48" s="402"/>
      <c r="Q48" s="402"/>
      <c r="R48" s="402"/>
      <c r="S48" s="402"/>
      <c r="T48" s="402"/>
      <c r="U48" s="403"/>
      <c r="V48" s="179" t="s">
        <v>285</v>
      </c>
      <c r="W48" s="180"/>
      <c r="X48" s="180"/>
      <c r="Y48" s="180"/>
      <c r="Z48" s="180"/>
      <c r="AA48" s="180"/>
      <c r="AB48" s="180"/>
      <c r="AC48" s="180"/>
      <c r="AD48" s="180"/>
      <c r="AE48" s="180"/>
      <c r="AF48" s="180"/>
      <c r="AG48" s="180"/>
      <c r="AH48" s="180"/>
      <c r="AI48" s="180"/>
      <c r="AJ48" s="180"/>
      <c r="AK48" s="180"/>
      <c r="AL48" s="180"/>
      <c r="AM48" s="181"/>
    </row>
    <row r="49" spans="1:39" s="6" customFormat="1" ht="12.75" customHeight="1">
      <c r="A49" s="377"/>
      <c r="B49" s="378"/>
      <c r="C49" s="378"/>
      <c r="D49" s="378"/>
      <c r="E49" s="378"/>
      <c r="F49" s="378"/>
      <c r="G49" s="379"/>
      <c r="H49" s="159">
        <v>39</v>
      </c>
      <c r="I49" s="401" t="s">
        <v>161</v>
      </c>
      <c r="J49" s="402"/>
      <c r="K49" s="402"/>
      <c r="L49" s="402"/>
      <c r="M49" s="402"/>
      <c r="N49" s="402"/>
      <c r="O49" s="402"/>
      <c r="P49" s="402"/>
      <c r="Q49" s="402"/>
      <c r="R49" s="402"/>
      <c r="S49" s="402"/>
      <c r="T49" s="402"/>
      <c r="U49" s="403"/>
      <c r="V49" s="182" t="s">
        <v>295</v>
      </c>
      <c r="W49" s="183"/>
      <c r="X49" s="183"/>
      <c r="Y49" s="183"/>
      <c r="Z49" s="183"/>
      <c r="AA49" s="183"/>
      <c r="AB49" s="183"/>
      <c r="AC49" s="183"/>
      <c r="AD49" s="183"/>
      <c r="AE49" s="183"/>
      <c r="AF49" s="183"/>
      <c r="AG49" s="183"/>
      <c r="AH49" s="183"/>
      <c r="AI49" s="183"/>
      <c r="AJ49" s="183"/>
      <c r="AK49" s="183"/>
      <c r="AL49" s="183"/>
      <c r="AM49" s="184"/>
    </row>
    <row r="50" spans="1:39" s="6" customFormat="1" ht="12.75" customHeight="1">
      <c r="A50" s="377"/>
      <c r="B50" s="378"/>
      <c r="C50" s="378"/>
      <c r="D50" s="378"/>
      <c r="E50" s="378"/>
      <c r="F50" s="378"/>
      <c r="G50" s="379"/>
      <c r="H50" s="159">
        <v>40</v>
      </c>
      <c r="I50" s="401" t="s">
        <v>163</v>
      </c>
      <c r="J50" s="402"/>
      <c r="K50" s="402"/>
      <c r="L50" s="402"/>
      <c r="M50" s="402"/>
      <c r="N50" s="402"/>
      <c r="O50" s="402"/>
      <c r="P50" s="402"/>
      <c r="Q50" s="402"/>
      <c r="R50" s="402"/>
      <c r="S50" s="402"/>
      <c r="T50" s="402"/>
      <c r="U50" s="403"/>
      <c r="V50" s="182" t="s">
        <v>162</v>
      </c>
      <c r="W50" s="183"/>
      <c r="X50" s="183"/>
      <c r="Y50" s="183"/>
      <c r="Z50" s="183"/>
      <c r="AA50" s="183"/>
      <c r="AB50" s="183"/>
      <c r="AC50" s="183"/>
      <c r="AD50" s="183"/>
      <c r="AE50" s="183"/>
      <c r="AF50" s="183"/>
      <c r="AG50" s="183"/>
      <c r="AH50" s="183"/>
      <c r="AI50" s="183"/>
      <c r="AJ50" s="183"/>
      <c r="AK50" s="183"/>
      <c r="AL50" s="183"/>
      <c r="AM50" s="184"/>
    </row>
    <row r="51" spans="1:39" s="6" customFormat="1" ht="12.75" customHeight="1">
      <c r="A51" s="377"/>
      <c r="B51" s="378"/>
      <c r="C51" s="378"/>
      <c r="D51" s="378"/>
      <c r="E51" s="378"/>
      <c r="F51" s="378"/>
      <c r="G51" s="379"/>
      <c r="H51" s="159">
        <v>41</v>
      </c>
      <c r="I51" s="401" t="s">
        <v>164</v>
      </c>
      <c r="J51" s="402"/>
      <c r="K51" s="402"/>
      <c r="L51" s="402"/>
      <c r="M51" s="402"/>
      <c r="N51" s="402"/>
      <c r="O51" s="402"/>
      <c r="P51" s="402"/>
      <c r="Q51" s="402"/>
      <c r="R51" s="402"/>
      <c r="S51" s="402"/>
      <c r="T51" s="402"/>
      <c r="U51" s="403"/>
      <c r="V51" s="182" t="s">
        <v>86</v>
      </c>
      <c r="W51" s="183"/>
      <c r="X51" s="183"/>
      <c r="Y51" s="183"/>
      <c r="Z51" s="183"/>
      <c r="AA51" s="183"/>
      <c r="AB51" s="183"/>
      <c r="AC51" s="183"/>
      <c r="AD51" s="183"/>
      <c r="AE51" s="183"/>
      <c r="AF51" s="183"/>
      <c r="AG51" s="183"/>
      <c r="AH51" s="183"/>
      <c r="AI51" s="183"/>
      <c r="AJ51" s="183"/>
      <c r="AK51" s="183"/>
      <c r="AL51" s="183"/>
      <c r="AM51" s="184"/>
    </row>
    <row r="52" spans="1:39" s="6" customFormat="1" ht="12.75" customHeight="1">
      <c r="A52" s="377"/>
      <c r="B52" s="378"/>
      <c r="C52" s="378"/>
      <c r="D52" s="378"/>
      <c r="E52" s="378"/>
      <c r="F52" s="378"/>
      <c r="G52" s="379"/>
      <c r="H52" s="159">
        <v>42</v>
      </c>
      <c r="I52" s="401" t="s">
        <v>165</v>
      </c>
      <c r="J52" s="402"/>
      <c r="K52" s="402"/>
      <c r="L52" s="402"/>
      <c r="M52" s="402"/>
      <c r="N52" s="402"/>
      <c r="O52" s="402"/>
      <c r="P52" s="402"/>
      <c r="Q52" s="402"/>
      <c r="R52" s="402"/>
      <c r="S52" s="402"/>
      <c r="T52" s="402"/>
      <c r="U52" s="403"/>
      <c r="V52" s="542" t="s">
        <v>383</v>
      </c>
      <c r="W52" s="543"/>
      <c r="X52" s="543"/>
      <c r="Y52" s="543"/>
      <c r="Z52" s="543"/>
      <c r="AA52" s="543"/>
      <c r="AB52" s="543"/>
      <c r="AC52" s="543"/>
      <c r="AD52" s="543"/>
      <c r="AE52" s="543"/>
      <c r="AF52" s="543"/>
      <c r="AG52" s="543"/>
      <c r="AH52" s="543"/>
      <c r="AI52" s="543"/>
      <c r="AJ52" s="543"/>
      <c r="AK52" s="543"/>
      <c r="AL52" s="543"/>
      <c r="AM52" s="544"/>
    </row>
    <row r="53" spans="1:39" s="6" customFormat="1" ht="12.75" customHeight="1">
      <c r="A53" s="377"/>
      <c r="B53" s="378"/>
      <c r="C53" s="378"/>
      <c r="D53" s="378"/>
      <c r="E53" s="378"/>
      <c r="F53" s="378"/>
      <c r="G53" s="379"/>
      <c r="H53" s="159">
        <v>43</v>
      </c>
      <c r="I53" s="401" t="s">
        <v>110</v>
      </c>
      <c r="J53" s="402"/>
      <c r="K53" s="402"/>
      <c r="L53" s="402"/>
      <c r="M53" s="402"/>
      <c r="N53" s="402"/>
      <c r="O53" s="402"/>
      <c r="P53" s="402"/>
      <c r="Q53" s="402"/>
      <c r="R53" s="402"/>
      <c r="S53" s="402"/>
      <c r="T53" s="402"/>
      <c r="U53" s="403"/>
      <c r="V53" s="182" t="s">
        <v>85</v>
      </c>
      <c r="W53" s="183"/>
      <c r="X53" s="183"/>
      <c r="Y53" s="183"/>
      <c r="Z53" s="183"/>
      <c r="AA53" s="183"/>
      <c r="AB53" s="183"/>
      <c r="AC53" s="183"/>
      <c r="AD53" s="183"/>
      <c r="AE53" s="183"/>
      <c r="AF53" s="183"/>
      <c r="AG53" s="183"/>
      <c r="AH53" s="183"/>
      <c r="AI53" s="183"/>
      <c r="AJ53" s="183"/>
      <c r="AK53" s="183"/>
      <c r="AL53" s="183"/>
      <c r="AM53" s="184"/>
    </row>
    <row r="54" spans="1:39" s="6" customFormat="1" ht="12.75" customHeight="1" thickBot="1">
      <c r="A54" s="377"/>
      <c r="B54" s="378"/>
      <c r="C54" s="378"/>
      <c r="D54" s="378"/>
      <c r="E54" s="378"/>
      <c r="F54" s="378"/>
      <c r="G54" s="379"/>
      <c r="H54" s="159">
        <v>44</v>
      </c>
      <c r="I54" s="147"/>
      <c r="J54" s="148"/>
      <c r="K54" s="148"/>
      <c r="L54" s="148"/>
      <c r="M54" s="148"/>
      <c r="N54" s="148"/>
      <c r="O54" s="148"/>
      <c r="P54" s="148"/>
      <c r="Q54" s="148"/>
      <c r="R54" s="148"/>
      <c r="S54" s="148"/>
      <c r="T54" s="148"/>
      <c r="U54" s="148"/>
      <c r="V54" s="149"/>
      <c r="W54" s="150"/>
      <c r="X54" s="150"/>
      <c r="Y54" s="150"/>
      <c r="Z54" s="150"/>
      <c r="AA54" s="151"/>
      <c r="AB54" s="151"/>
      <c r="AC54" s="151"/>
      <c r="AD54" s="151"/>
      <c r="AE54" s="151"/>
      <c r="AF54" s="151"/>
      <c r="AG54" s="151"/>
      <c r="AH54" s="151"/>
      <c r="AI54" s="151"/>
      <c r="AJ54" s="151"/>
      <c r="AK54" s="151"/>
      <c r="AL54" s="151"/>
      <c r="AM54" s="152"/>
    </row>
    <row r="55" spans="1:39" s="6" customFormat="1" ht="12.75" customHeight="1">
      <c r="A55" s="395" t="s">
        <v>166</v>
      </c>
      <c r="B55" s="396"/>
      <c r="C55" s="396"/>
      <c r="D55" s="396"/>
      <c r="E55" s="396"/>
      <c r="F55" s="396"/>
      <c r="G55" s="397"/>
      <c r="H55" s="158">
        <v>45</v>
      </c>
      <c r="I55" s="398" t="s">
        <v>167</v>
      </c>
      <c r="J55" s="399"/>
      <c r="K55" s="399"/>
      <c r="L55" s="399"/>
      <c r="M55" s="399"/>
      <c r="N55" s="399"/>
      <c r="O55" s="399"/>
      <c r="P55" s="399"/>
      <c r="Q55" s="399"/>
      <c r="R55" s="399"/>
      <c r="S55" s="399"/>
      <c r="T55" s="399"/>
      <c r="U55" s="400"/>
      <c r="V55" s="153" t="s">
        <v>168</v>
      </c>
      <c r="W55" s="124"/>
      <c r="X55" s="124"/>
      <c r="Y55" s="124"/>
      <c r="Z55" s="124"/>
      <c r="AA55" s="124"/>
      <c r="AB55" s="124"/>
      <c r="AC55" s="124"/>
      <c r="AD55" s="124"/>
      <c r="AE55" s="124"/>
      <c r="AF55" s="124"/>
      <c r="AG55" s="124"/>
      <c r="AH55" s="124"/>
      <c r="AI55" s="124"/>
      <c r="AJ55" s="124"/>
      <c r="AK55" s="124"/>
      <c r="AL55" s="124"/>
      <c r="AM55" s="154"/>
    </row>
    <row r="56" spans="1:39" s="6" customFormat="1" ht="12.75" customHeight="1">
      <c r="A56" s="377"/>
      <c r="B56" s="378"/>
      <c r="C56" s="378"/>
      <c r="D56" s="378"/>
      <c r="E56" s="378"/>
      <c r="F56" s="378"/>
      <c r="G56" s="379"/>
      <c r="H56" s="159">
        <v>46</v>
      </c>
      <c r="I56" s="401" t="s">
        <v>169</v>
      </c>
      <c r="J56" s="402"/>
      <c r="K56" s="402"/>
      <c r="L56" s="402"/>
      <c r="M56" s="402"/>
      <c r="N56" s="402"/>
      <c r="O56" s="402"/>
      <c r="P56" s="402"/>
      <c r="Q56" s="402"/>
      <c r="R56" s="402"/>
      <c r="S56" s="402"/>
      <c r="T56" s="402"/>
      <c r="U56" s="403"/>
      <c r="V56" s="145" t="s">
        <v>85</v>
      </c>
      <c r="W56" s="133"/>
      <c r="X56" s="133"/>
      <c r="Y56" s="133"/>
      <c r="Z56" s="133"/>
      <c r="AA56" s="133"/>
      <c r="AB56" s="133"/>
      <c r="AC56" s="133"/>
      <c r="AD56" s="133"/>
      <c r="AE56" s="133"/>
      <c r="AF56" s="133"/>
      <c r="AG56" s="133"/>
      <c r="AH56" s="133"/>
      <c r="AI56" s="133"/>
      <c r="AJ56" s="133"/>
      <c r="AK56" s="133"/>
      <c r="AL56" s="133"/>
      <c r="AM56" s="135"/>
    </row>
    <row r="57" spans="1:39" s="6" customFormat="1" ht="12.75" customHeight="1">
      <c r="A57" s="377"/>
      <c r="B57" s="378"/>
      <c r="C57" s="378"/>
      <c r="D57" s="378"/>
      <c r="E57" s="378"/>
      <c r="F57" s="378"/>
      <c r="G57" s="379"/>
      <c r="H57" s="159">
        <v>47</v>
      </c>
      <c r="I57" s="401" t="s">
        <v>170</v>
      </c>
      <c r="J57" s="402"/>
      <c r="K57" s="402"/>
      <c r="L57" s="402"/>
      <c r="M57" s="402"/>
      <c r="N57" s="402"/>
      <c r="O57" s="402"/>
      <c r="P57" s="402"/>
      <c r="Q57" s="402"/>
      <c r="R57" s="402"/>
      <c r="S57" s="402"/>
      <c r="T57" s="402"/>
      <c r="U57" s="403"/>
      <c r="V57" s="145" t="s">
        <v>88</v>
      </c>
      <c r="W57" s="133"/>
      <c r="X57" s="133"/>
      <c r="Y57" s="133"/>
      <c r="Z57" s="133"/>
      <c r="AA57" s="133"/>
      <c r="AB57" s="133"/>
      <c r="AC57" s="133"/>
      <c r="AD57" s="133"/>
      <c r="AE57" s="133"/>
      <c r="AF57" s="133"/>
      <c r="AG57" s="133"/>
      <c r="AH57" s="133"/>
      <c r="AI57" s="133"/>
      <c r="AJ57" s="133"/>
      <c r="AK57" s="133"/>
      <c r="AL57" s="133"/>
      <c r="AM57" s="135"/>
    </row>
    <row r="58" spans="1:39" s="6" customFormat="1" ht="12.75" customHeight="1">
      <c r="A58" s="377"/>
      <c r="B58" s="378"/>
      <c r="C58" s="378"/>
      <c r="D58" s="378"/>
      <c r="E58" s="378"/>
      <c r="F58" s="378"/>
      <c r="G58" s="379"/>
      <c r="H58" s="159">
        <v>48</v>
      </c>
      <c r="I58" s="401" t="s">
        <v>171</v>
      </c>
      <c r="J58" s="402"/>
      <c r="K58" s="402"/>
      <c r="L58" s="402"/>
      <c r="M58" s="402"/>
      <c r="N58" s="402"/>
      <c r="O58" s="402"/>
      <c r="P58" s="402"/>
      <c r="Q58" s="402"/>
      <c r="R58" s="402"/>
      <c r="S58" s="402"/>
      <c r="T58" s="402"/>
      <c r="U58" s="403"/>
      <c r="V58" s="145" t="s">
        <v>102</v>
      </c>
      <c r="W58" s="133"/>
      <c r="X58" s="133"/>
      <c r="Y58" s="133"/>
      <c r="Z58" s="133"/>
      <c r="AA58" s="133"/>
      <c r="AB58" s="133"/>
      <c r="AC58" s="133"/>
      <c r="AD58" s="133"/>
      <c r="AE58" s="133"/>
      <c r="AF58" s="133"/>
      <c r="AG58" s="133"/>
      <c r="AH58" s="133"/>
      <c r="AI58" s="133"/>
      <c r="AJ58" s="133"/>
      <c r="AK58" s="133"/>
      <c r="AL58" s="133"/>
      <c r="AM58" s="135"/>
    </row>
    <row r="59" spans="1:39" s="6" customFormat="1" ht="12.75" customHeight="1">
      <c r="A59" s="377"/>
      <c r="B59" s="378"/>
      <c r="C59" s="378"/>
      <c r="D59" s="378"/>
      <c r="E59" s="378"/>
      <c r="F59" s="378"/>
      <c r="G59" s="379"/>
      <c r="H59" s="159">
        <v>49</v>
      </c>
      <c r="I59" s="401" t="s">
        <v>310</v>
      </c>
      <c r="J59" s="402"/>
      <c r="K59" s="402"/>
      <c r="L59" s="402"/>
      <c r="M59" s="402"/>
      <c r="N59" s="402"/>
      <c r="O59" s="402"/>
      <c r="P59" s="402"/>
      <c r="Q59" s="402"/>
      <c r="R59" s="402"/>
      <c r="S59" s="402"/>
      <c r="T59" s="402"/>
      <c r="U59" s="403"/>
      <c r="V59" s="155" t="s">
        <v>311</v>
      </c>
      <c r="W59" s="156"/>
      <c r="X59" s="156"/>
      <c r="Y59" s="156"/>
      <c r="Z59" s="156"/>
      <c r="AA59" s="156"/>
      <c r="AB59" s="156"/>
      <c r="AC59" s="156"/>
      <c r="AD59" s="156"/>
      <c r="AE59" s="156"/>
      <c r="AF59" s="156"/>
      <c r="AG59" s="156"/>
      <c r="AH59" s="156"/>
      <c r="AI59" s="156"/>
      <c r="AJ59" s="156"/>
      <c r="AK59" s="156"/>
      <c r="AL59" s="156"/>
      <c r="AM59" s="157"/>
    </row>
    <row r="60" spans="1:39" s="6" customFormat="1" ht="12.75" customHeight="1">
      <c r="A60" s="377"/>
      <c r="B60" s="378"/>
      <c r="C60" s="378"/>
      <c r="D60" s="378"/>
      <c r="E60" s="378"/>
      <c r="F60" s="378"/>
      <c r="G60" s="379"/>
      <c r="H60" s="159">
        <v>50</v>
      </c>
      <c r="I60" s="401" t="s">
        <v>312</v>
      </c>
      <c r="J60" s="402"/>
      <c r="K60" s="402"/>
      <c r="L60" s="402"/>
      <c r="M60" s="402"/>
      <c r="N60" s="402"/>
      <c r="O60" s="402"/>
      <c r="P60" s="402"/>
      <c r="Q60" s="402"/>
      <c r="R60" s="402"/>
      <c r="S60" s="402"/>
      <c r="T60" s="402"/>
      <c r="U60" s="403"/>
      <c r="V60" s="155" t="s">
        <v>311</v>
      </c>
      <c r="W60" s="156"/>
      <c r="X60" s="156"/>
      <c r="Y60" s="156"/>
      <c r="Z60" s="156"/>
      <c r="AA60" s="156"/>
      <c r="AB60" s="156"/>
      <c r="AC60" s="156"/>
      <c r="AD60" s="156"/>
      <c r="AE60" s="156"/>
      <c r="AF60" s="156"/>
      <c r="AG60" s="156"/>
      <c r="AH60" s="156"/>
      <c r="AI60" s="156"/>
      <c r="AJ60" s="156"/>
      <c r="AK60" s="156"/>
      <c r="AL60" s="156"/>
      <c r="AM60" s="157"/>
    </row>
    <row r="61" spans="1:39" s="6" customFormat="1" ht="12.75" customHeight="1" thickBot="1">
      <c r="A61" s="377"/>
      <c r="B61" s="378"/>
      <c r="C61" s="378"/>
      <c r="D61" s="378"/>
      <c r="E61" s="378"/>
      <c r="F61" s="378"/>
      <c r="G61" s="379"/>
      <c r="H61" s="160">
        <v>51</v>
      </c>
      <c r="I61" s="452" t="s">
        <v>172</v>
      </c>
      <c r="J61" s="453"/>
      <c r="K61" s="453"/>
      <c r="L61" s="453"/>
      <c r="M61" s="453"/>
      <c r="N61" s="453"/>
      <c r="O61" s="453"/>
      <c r="P61" s="453"/>
      <c r="Q61" s="453"/>
      <c r="R61" s="453"/>
      <c r="S61" s="453"/>
      <c r="T61" s="453"/>
      <c r="U61" s="512"/>
      <c r="V61" s="155" t="s">
        <v>85</v>
      </c>
      <c r="W61" s="156"/>
      <c r="X61" s="156"/>
      <c r="Y61" s="156"/>
      <c r="Z61" s="156"/>
      <c r="AA61" s="156"/>
      <c r="AB61" s="156"/>
      <c r="AC61" s="156"/>
      <c r="AD61" s="156"/>
      <c r="AE61" s="156"/>
      <c r="AF61" s="156"/>
      <c r="AG61" s="156"/>
      <c r="AH61" s="156"/>
      <c r="AI61" s="156"/>
      <c r="AJ61" s="156"/>
      <c r="AK61" s="156"/>
      <c r="AL61" s="156"/>
      <c r="AM61" s="157"/>
    </row>
    <row r="62" spans="1:39" s="6" customFormat="1" ht="12.75" customHeight="1">
      <c r="A62" s="534" t="s">
        <v>267</v>
      </c>
      <c r="B62" s="375"/>
      <c r="C62" s="375"/>
      <c r="D62" s="375"/>
      <c r="E62" s="375"/>
      <c r="F62" s="375"/>
      <c r="G62" s="376"/>
      <c r="H62" s="165">
        <v>52</v>
      </c>
      <c r="I62" s="520" t="s">
        <v>89</v>
      </c>
      <c r="J62" s="521"/>
      <c r="K62" s="521"/>
      <c r="L62" s="521"/>
      <c r="M62" s="521"/>
      <c r="N62" s="521"/>
      <c r="O62" s="521"/>
      <c r="P62" s="521"/>
      <c r="Q62" s="521"/>
      <c r="R62" s="521"/>
      <c r="S62" s="521"/>
      <c r="T62" s="521"/>
      <c r="U62" s="522"/>
      <c r="V62" s="166" t="s">
        <v>309</v>
      </c>
      <c r="W62" s="167"/>
      <c r="X62" s="167"/>
      <c r="Y62" s="167"/>
      <c r="Z62" s="167"/>
      <c r="AA62" s="167"/>
      <c r="AB62" s="167"/>
      <c r="AC62" s="167"/>
      <c r="AD62" s="167"/>
      <c r="AE62" s="167"/>
      <c r="AF62" s="167"/>
      <c r="AG62" s="167"/>
      <c r="AH62" s="167"/>
      <c r="AI62" s="167"/>
      <c r="AJ62" s="167"/>
      <c r="AK62" s="167"/>
      <c r="AL62" s="167"/>
      <c r="AM62" s="168"/>
    </row>
    <row r="63" spans="1:39" s="6" customFormat="1" ht="12.75" customHeight="1">
      <c r="A63" s="377"/>
      <c r="B63" s="378"/>
      <c r="C63" s="378"/>
      <c r="D63" s="378"/>
      <c r="E63" s="378"/>
      <c r="F63" s="378"/>
      <c r="G63" s="379"/>
      <c r="H63" s="159">
        <v>53</v>
      </c>
      <c r="I63" s="401" t="s">
        <v>87</v>
      </c>
      <c r="J63" s="402"/>
      <c r="K63" s="402"/>
      <c r="L63" s="402"/>
      <c r="M63" s="402"/>
      <c r="N63" s="402"/>
      <c r="O63" s="402"/>
      <c r="P63" s="402"/>
      <c r="Q63" s="402"/>
      <c r="R63" s="402"/>
      <c r="S63" s="402"/>
      <c r="T63" s="402"/>
      <c r="U63" s="403"/>
      <c r="V63" s="145" t="s">
        <v>309</v>
      </c>
      <c r="W63" s="133"/>
      <c r="X63" s="133"/>
      <c r="Y63" s="133"/>
      <c r="Z63" s="133"/>
      <c r="AA63" s="133"/>
      <c r="AB63" s="133"/>
      <c r="AC63" s="133"/>
      <c r="AD63" s="133"/>
      <c r="AE63" s="133"/>
      <c r="AF63" s="133"/>
      <c r="AG63" s="133"/>
      <c r="AH63" s="133"/>
      <c r="AI63" s="133"/>
      <c r="AJ63" s="133"/>
      <c r="AK63" s="133"/>
      <c r="AL63" s="133"/>
      <c r="AM63" s="135"/>
    </row>
    <row r="64" spans="1:39" s="6" customFormat="1" ht="12.75" customHeight="1" thickBot="1">
      <c r="A64" s="380"/>
      <c r="B64" s="381"/>
      <c r="C64" s="381"/>
      <c r="D64" s="381"/>
      <c r="E64" s="381"/>
      <c r="F64" s="381"/>
      <c r="G64" s="382"/>
      <c r="H64" s="169">
        <v>54</v>
      </c>
      <c r="I64" s="526" t="s">
        <v>313</v>
      </c>
      <c r="J64" s="527"/>
      <c r="K64" s="527"/>
      <c r="L64" s="527"/>
      <c r="M64" s="527"/>
      <c r="N64" s="527"/>
      <c r="O64" s="527"/>
      <c r="P64" s="527"/>
      <c r="Q64" s="527"/>
      <c r="R64" s="527"/>
      <c r="S64" s="527"/>
      <c r="T64" s="527"/>
      <c r="U64" s="528"/>
      <c r="V64" s="170" t="s">
        <v>309</v>
      </c>
      <c r="W64" s="171"/>
      <c r="X64" s="171"/>
      <c r="Y64" s="171"/>
      <c r="Z64" s="171"/>
      <c r="AA64" s="171"/>
      <c r="AB64" s="171"/>
      <c r="AC64" s="171"/>
      <c r="AD64" s="171"/>
      <c r="AE64" s="171"/>
      <c r="AF64" s="171"/>
      <c r="AG64" s="171"/>
      <c r="AH64" s="171"/>
      <c r="AI64" s="171"/>
      <c r="AJ64" s="171"/>
      <c r="AK64" s="171"/>
      <c r="AL64" s="171"/>
      <c r="AM64" s="172"/>
    </row>
    <row r="65" spans="1:39" s="6" customFormat="1" ht="12.75" customHeight="1">
      <c r="A65" s="389" t="s">
        <v>173</v>
      </c>
      <c r="B65" s="390"/>
      <c r="C65" s="390"/>
      <c r="D65" s="390"/>
      <c r="E65" s="390"/>
      <c r="F65" s="390"/>
      <c r="G65" s="390"/>
      <c r="H65" s="390"/>
      <c r="I65" s="390"/>
      <c r="J65" s="390"/>
      <c r="K65" s="390"/>
      <c r="L65" s="390"/>
      <c r="M65" s="390"/>
      <c r="N65" s="390"/>
      <c r="O65" s="390"/>
      <c r="P65" s="390"/>
      <c r="Q65" s="390"/>
      <c r="R65" s="390"/>
      <c r="S65" s="390"/>
      <c r="T65" s="390"/>
      <c r="U65" s="390"/>
      <c r="V65" s="390"/>
      <c r="W65" s="390"/>
      <c r="X65" s="390"/>
      <c r="Y65" s="390"/>
      <c r="Z65" s="390"/>
      <c r="AA65" s="390"/>
      <c r="AB65" s="390"/>
      <c r="AC65" s="390"/>
      <c r="AD65" s="390"/>
      <c r="AE65" s="390"/>
      <c r="AF65" s="390"/>
      <c r="AG65" s="390"/>
      <c r="AH65" s="390"/>
      <c r="AI65" s="390"/>
      <c r="AJ65" s="390"/>
      <c r="AK65" s="390"/>
      <c r="AL65" s="390"/>
      <c r="AM65" s="391"/>
    </row>
    <row r="66" spans="1:39" s="75" customFormat="1">
      <c r="A66" s="173"/>
      <c r="B66" s="110" t="s">
        <v>174</v>
      </c>
      <c r="C66" s="110"/>
      <c r="D66" s="110"/>
      <c r="E66" s="110"/>
      <c r="F66" s="110"/>
      <c r="G66" s="110"/>
      <c r="H66" s="110"/>
      <c r="I66" s="110"/>
      <c r="J66" s="110"/>
      <c r="K66" s="110"/>
      <c r="L66" s="110"/>
      <c r="M66" s="174"/>
      <c r="N66" s="110" t="s">
        <v>175</v>
      </c>
      <c r="O66" s="110"/>
      <c r="P66" s="110"/>
      <c r="Q66" s="110"/>
      <c r="R66" s="110"/>
      <c r="S66" s="110"/>
      <c r="T66" s="110"/>
      <c r="U66" s="110"/>
      <c r="V66" s="110"/>
      <c r="W66" s="174"/>
      <c r="X66" s="110" t="s">
        <v>176</v>
      </c>
      <c r="Y66" s="110"/>
      <c r="Z66" s="110"/>
      <c r="AA66" s="110"/>
      <c r="AB66" s="174"/>
      <c r="AC66" s="174"/>
      <c r="AD66" s="174"/>
      <c r="AE66" s="174"/>
      <c r="AF66" s="174"/>
      <c r="AG66" s="174"/>
      <c r="AH66" s="174"/>
      <c r="AI66" s="174"/>
      <c r="AJ66" s="174"/>
      <c r="AK66" s="174"/>
      <c r="AL66" s="174"/>
      <c r="AM66" s="175"/>
    </row>
    <row r="67" spans="1:39" s="6" customFormat="1" ht="20.25" customHeight="1">
      <c r="A67" s="109"/>
      <c r="B67" s="110"/>
      <c r="C67" s="110"/>
      <c r="D67" s="111"/>
      <c r="E67" s="111"/>
      <c r="F67" s="111"/>
      <c r="G67" s="111"/>
      <c r="H67" s="190"/>
      <c r="I67" s="111"/>
      <c r="J67" s="111"/>
      <c r="K67" s="111"/>
      <c r="L67" s="111"/>
      <c r="M67" s="111"/>
      <c r="N67" s="111"/>
      <c r="O67" s="111"/>
      <c r="P67" s="111"/>
      <c r="Q67" s="111"/>
      <c r="R67" s="111"/>
      <c r="S67" s="111"/>
      <c r="T67" s="111"/>
      <c r="U67" s="111"/>
      <c r="V67" s="111"/>
      <c r="W67" s="111"/>
      <c r="X67" s="112"/>
      <c r="Y67" s="111"/>
      <c r="Z67" s="113"/>
      <c r="AA67" s="111"/>
      <c r="AB67" s="111"/>
      <c r="AC67" s="113"/>
      <c r="AD67" s="111"/>
      <c r="AE67" s="111"/>
      <c r="AF67" s="113"/>
      <c r="AG67" s="111"/>
      <c r="AH67" s="111"/>
      <c r="AI67" s="113"/>
      <c r="AJ67" s="111"/>
      <c r="AK67" s="111"/>
      <c r="AL67" s="111"/>
      <c r="AM67" s="176"/>
    </row>
    <row r="68" spans="1:39" s="6" customFormat="1" ht="12.75" customHeight="1">
      <c r="A68" s="109"/>
      <c r="B68" s="110" t="s">
        <v>318</v>
      </c>
      <c r="C68" s="110"/>
      <c r="D68" s="111"/>
      <c r="E68" s="111"/>
      <c r="F68" s="111"/>
      <c r="G68" s="111"/>
      <c r="H68" s="190"/>
      <c r="I68" s="111"/>
      <c r="J68" s="111"/>
      <c r="K68" s="111"/>
      <c r="L68" s="111"/>
      <c r="M68" s="111"/>
      <c r="N68" s="111"/>
      <c r="O68" s="111"/>
      <c r="P68" s="111"/>
      <c r="Q68" s="111"/>
      <c r="R68" s="111"/>
      <c r="S68" s="111"/>
      <c r="T68" s="111"/>
      <c r="U68" s="111"/>
      <c r="V68" s="111"/>
      <c r="W68" s="111"/>
      <c r="X68" s="112"/>
      <c r="Y68" s="111"/>
      <c r="Z68" s="113"/>
      <c r="AA68" s="111"/>
      <c r="AB68" s="111"/>
      <c r="AC68" s="113"/>
      <c r="AD68" s="111"/>
      <c r="AE68" s="111"/>
      <c r="AF68" s="113"/>
      <c r="AG68" s="111"/>
      <c r="AH68" s="111"/>
      <c r="AI68" s="113"/>
      <c r="AJ68" s="111"/>
      <c r="AK68" s="111"/>
      <c r="AL68" s="111"/>
      <c r="AM68" s="176"/>
    </row>
    <row r="69" spans="1:39" s="6" customFormat="1" ht="12.75" customHeight="1">
      <c r="A69" s="109"/>
      <c r="B69" s="114"/>
      <c r="C69" s="111"/>
      <c r="D69" s="111"/>
      <c r="E69" s="111"/>
      <c r="F69" s="111"/>
      <c r="G69" s="111"/>
      <c r="H69" s="190"/>
      <c r="I69" s="111"/>
      <c r="J69" s="111"/>
      <c r="K69" s="111"/>
      <c r="L69" s="111"/>
      <c r="M69" s="111"/>
      <c r="N69" s="111"/>
      <c r="O69" s="111"/>
      <c r="P69" s="111"/>
      <c r="Q69" s="111"/>
      <c r="R69" s="111"/>
      <c r="S69" s="111"/>
      <c r="T69" s="111"/>
      <c r="U69" s="111"/>
      <c r="V69" s="111"/>
      <c r="W69" s="111"/>
      <c r="X69" s="112"/>
      <c r="Y69" s="111"/>
      <c r="Z69" s="113"/>
      <c r="AA69" s="111"/>
      <c r="AB69" s="111"/>
      <c r="AC69" s="113"/>
      <c r="AD69" s="111"/>
      <c r="AE69" s="111"/>
      <c r="AF69" s="113"/>
      <c r="AG69" s="111"/>
      <c r="AH69" s="111"/>
      <c r="AI69" s="113"/>
      <c r="AJ69" s="111"/>
      <c r="AK69" s="111"/>
      <c r="AL69" s="111"/>
      <c r="AM69" s="176"/>
    </row>
    <row r="70" spans="1:39" s="6" customFormat="1">
      <c r="A70" s="109"/>
      <c r="B70" s="114" t="s">
        <v>381</v>
      </c>
      <c r="C70" s="114"/>
      <c r="D70" s="114"/>
      <c r="E70" s="114"/>
      <c r="F70" s="114"/>
      <c r="G70" s="114"/>
      <c r="H70" s="115"/>
      <c r="I70" s="114"/>
      <c r="J70" s="114"/>
      <c r="K70" s="114"/>
      <c r="L70" s="114"/>
      <c r="M70" s="111"/>
      <c r="N70" s="111"/>
      <c r="O70" s="111"/>
      <c r="P70" s="111"/>
      <c r="Q70" s="111"/>
      <c r="R70" s="111"/>
      <c r="S70" s="111"/>
      <c r="T70" s="111"/>
      <c r="U70" s="111"/>
      <c r="V70" s="111"/>
      <c r="W70" s="111"/>
      <c r="X70" s="111"/>
      <c r="Y70" s="111"/>
      <c r="Z70" s="111"/>
      <c r="AA70" s="111"/>
      <c r="AB70" s="111"/>
      <c r="AC70" s="111"/>
      <c r="AD70" s="111"/>
      <c r="AE70" s="111"/>
      <c r="AF70" s="111"/>
      <c r="AG70" s="111"/>
      <c r="AH70" s="111"/>
      <c r="AI70" s="111"/>
      <c r="AJ70" s="111"/>
      <c r="AK70" s="111"/>
      <c r="AL70" s="111"/>
      <c r="AM70" s="176"/>
    </row>
    <row r="71" spans="1:39" s="6" customFormat="1">
      <c r="A71" s="372"/>
      <c r="B71" s="366"/>
      <c r="C71" s="366"/>
      <c r="D71" s="373"/>
      <c r="E71" s="366"/>
      <c r="F71" s="366"/>
      <c r="G71" s="366"/>
      <c r="H71" s="366"/>
      <c r="I71" s="366"/>
      <c r="J71" s="366"/>
      <c r="K71" s="366"/>
      <c r="L71" s="366"/>
      <c r="M71" s="366"/>
      <c r="N71" s="366"/>
      <c r="O71" s="366"/>
      <c r="P71" s="366"/>
      <c r="Q71" s="366"/>
      <c r="R71" s="366"/>
      <c r="S71" s="366"/>
      <c r="T71" s="366"/>
      <c r="U71" s="366"/>
      <c r="V71" s="366"/>
      <c r="W71" s="366"/>
      <c r="X71" s="366"/>
      <c r="Y71" s="366"/>
      <c r="Z71" s="366"/>
      <c r="AA71" s="366"/>
      <c r="AB71" s="366"/>
      <c r="AC71" s="366"/>
      <c r="AD71" s="366"/>
      <c r="AE71" s="366"/>
      <c r="AF71" s="366"/>
      <c r="AG71" s="366"/>
      <c r="AH71" s="366"/>
      <c r="AI71" s="367"/>
      <c r="AJ71" s="367"/>
      <c r="AK71" s="367"/>
      <c r="AL71" s="367"/>
      <c r="AM71" s="368"/>
    </row>
    <row r="72" spans="1:39" s="6" customFormat="1">
      <c r="A72" s="372"/>
      <c r="B72" s="366"/>
      <c r="C72" s="366"/>
      <c r="D72" s="373"/>
      <c r="E72" s="366"/>
      <c r="F72" s="366"/>
      <c r="G72" s="366"/>
      <c r="H72" s="366"/>
      <c r="I72" s="366"/>
      <c r="J72" s="366"/>
      <c r="K72" s="366"/>
      <c r="L72" s="366"/>
      <c r="M72" s="366"/>
      <c r="N72" s="366"/>
      <c r="O72" s="366"/>
      <c r="P72" s="366"/>
      <c r="Q72" s="366"/>
      <c r="R72" s="366"/>
      <c r="S72" s="366"/>
      <c r="T72" s="366"/>
      <c r="U72" s="366"/>
      <c r="V72" s="366"/>
      <c r="W72" s="366"/>
      <c r="X72" s="366"/>
      <c r="Y72" s="366"/>
      <c r="Z72" s="366"/>
      <c r="AA72" s="366"/>
      <c r="AB72" s="366"/>
      <c r="AC72" s="366"/>
      <c r="AD72" s="366"/>
      <c r="AE72" s="366"/>
      <c r="AF72" s="366"/>
      <c r="AG72" s="366"/>
      <c r="AH72" s="366"/>
      <c r="AI72" s="367"/>
      <c r="AJ72" s="367"/>
      <c r="AK72" s="367"/>
      <c r="AL72" s="367"/>
      <c r="AM72" s="368"/>
    </row>
    <row r="73" spans="1:39" s="6" customFormat="1">
      <c r="A73" s="372"/>
      <c r="B73" s="366"/>
      <c r="C73" s="366"/>
      <c r="D73" s="373"/>
      <c r="E73" s="366"/>
      <c r="F73" s="366"/>
      <c r="G73" s="366"/>
      <c r="H73" s="366"/>
      <c r="I73" s="366"/>
      <c r="J73" s="366"/>
      <c r="K73" s="366"/>
      <c r="L73" s="366"/>
      <c r="M73" s="366"/>
      <c r="N73" s="366"/>
      <c r="O73" s="366"/>
      <c r="P73" s="366"/>
      <c r="Q73" s="366"/>
      <c r="R73" s="366"/>
      <c r="S73" s="366"/>
      <c r="T73" s="366"/>
      <c r="U73" s="366"/>
      <c r="V73" s="366"/>
      <c r="W73" s="366"/>
      <c r="X73" s="366"/>
      <c r="Y73" s="366"/>
      <c r="Z73" s="366"/>
      <c r="AA73" s="366"/>
      <c r="AB73" s="366"/>
      <c r="AC73" s="366"/>
      <c r="AD73" s="366"/>
      <c r="AE73" s="366"/>
      <c r="AF73" s="366"/>
      <c r="AG73" s="366"/>
      <c r="AH73" s="366"/>
      <c r="AI73" s="367"/>
      <c r="AJ73" s="367"/>
      <c r="AK73" s="367"/>
      <c r="AL73" s="367"/>
      <c r="AM73" s="368"/>
    </row>
    <row r="74" spans="1:39" s="6" customFormat="1">
      <c r="A74" s="372"/>
      <c r="B74" s="366"/>
      <c r="C74" s="366"/>
      <c r="D74" s="373"/>
      <c r="E74" s="366"/>
      <c r="F74" s="366"/>
      <c r="G74" s="366"/>
      <c r="H74" s="366"/>
      <c r="I74" s="366"/>
      <c r="J74" s="366"/>
      <c r="K74" s="366"/>
      <c r="L74" s="366"/>
      <c r="M74" s="366"/>
      <c r="N74" s="366"/>
      <c r="O74" s="366"/>
      <c r="P74" s="366"/>
      <c r="Q74" s="366"/>
      <c r="R74" s="366"/>
      <c r="S74" s="366"/>
      <c r="T74" s="366"/>
      <c r="U74" s="366"/>
      <c r="V74" s="366"/>
      <c r="W74" s="366"/>
      <c r="X74" s="366"/>
      <c r="Y74" s="366"/>
      <c r="Z74" s="366"/>
      <c r="AA74" s="366"/>
      <c r="AB74" s="366"/>
      <c r="AC74" s="366"/>
      <c r="AD74" s="366"/>
      <c r="AE74" s="366"/>
      <c r="AF74" s="366"/>
      <c r="AG74" s="366"/>
      <c r="AH74" s="366"/>
      <c r="AI74" s="367"/>
      <c r="AJ74" s="367"/>
      <c r="AK74" s="367"/>
      <c r="AL74" s="367"/>
      <c r="AM74" s="368"/>
    </row>
    <row r="75" spans="1:39">
      <c r="A75" s="372"/>
      <c r="B75" s="366"/>
      <c r="C75" s="366"/>
      <c r="D75" s="373"/>
      <c r="E75" s="366"/>
      <c r="F75" s="366"/>
      <c r="G75" s="366"/>
      <c r="H75" s="366"/>
      <c r="I75" s="366"/>
      <c r="J75" s="366"/>
      <c r="K75" s="366"/>
      <c r="L75" s="366"/>
      <c r="M75" s="366"/>
      <c r="N75" s="366"/>
      <c r="O75" s="366"/>
      <c r="P75" s="366"/>
      <c r="Q75" s="366"/>
      <c r="R75" s="366"/>
      <c r="S75" s="366"/>
      <c r="T75" s="366"/>
      <c r="U75" s="366"/>
      <c r="V75" s="366"/>
      <c r="W75" s="366"/>
      <c r="X75" s="366"/>
      <c r="Y75" s="366"/>
      <c r="Z75" s="366"/>
      <c r="AA75" s="366"/>
      <c r="AB75" s="366"/>
      <c r="AC75" s="366"/>
      <c r="AD75" s="366"/>
      <c r="AE75" s="366"/>
      <c r="AF75" s="366"/>
      <c r="AG75" s="366"/>
      <c r="AH75" s="366"/>
      <c r="AI75" s="367"/>
      <c r="AJ75" s="367"/>
      <c r="AK75" s="367"/>
      <c r="AL75" s="367"/>
      <c r="AM75" s="368"/>
    </row>
    <row r="76" spans="1:39" ht="22.5" customHeight="1" thickBot="1">
      <c r="A76" s="369"/>
      <c r="B76" s="370"/>
      <c r="C76" s="370"/>
      <c r="D76" s="370"/>
      <c r="E76" s="370"/>
      <c r="F76" s="370"/>
      <c r="G76" s="370"/>
      <c r="H76" s="370"/>
      <c r="I76" s="370"/>
      <c r="J76" s="370"/>
      <c r="K76" s="370"/>
      <c r="L76" s="370"/>
      <c r="M76" s="370"/>
      <c r="N76" s="370"/>
      <c r="O76" s="370"/>
      <c r="P76" s="370"/>
      <c r="Q76" s="370"/>
      <c r="R76" s="370"/>
      <c r="S76" s="370"/>
      <c r="T76" s="370"/>
      <c r="U76" s="370"/>
      <c r="V76" s="370"/>
      <c r="W76" s="370"/>
      <c r="X76" s="370"/>
      <c r="Y76" s="370"/>
      <c r="Z76" s="370"/>
      <c r="AA76" s="370"/>
      <c r="AB76" s="370"/>
      <c r="AC76" s="370"/>
      <c r="AD76" s="370"/>
      <c r="AE76" s="370"/>
      <c r="AF76" s="370"/>
      <c r="AG76" s="370"/>
      <c r="AH76" s="370"/>
      <c r="AI76" s="370"/>
      <c r="AJ76" s="370"/>
      <c r="AK76" s="370"/>
      <c r="AL76" s="370"/>
      <c r="AM76" s="371"/>
    </row>
    <row r="77" spans="1:39">
      <c r="A77" s="71"/>
      <c r="B77" s="71"/>
    </row>
    <row r="80" spans="1:39">
      <c r="S80" s="337"/>
      <c r="T80" s="337"/>
      <c r="U80" s="337"/>
      <c r="V80" s="337"/>
      <c r="W80" s="337"/>
      <c r="X80" s="337"/>
      <c r="Y80" s="337"/>
      <c r="Z80" s="337"/>
      <c r="AA80" s="337"/>
      <c r="AB80" s="337"/>
      <c r="AC80" s="337"/>
      <c r="AD80" s="337"/>
      <c r="AE80" s="337"/>
      <c r="AF80" s="337"/>
      <c r="AG80" s="337"/>
      <c r="AH80" s="337"/>
      <c r="AI80" s="337"/>
      <c r="AJ80" s="337"/>
      <c r="AK80" s="337"/>
      <c r="AL80" s="337"/>
    </row>
  </sheetData>
  <mergeCells count="204">
    <mergeCell ref="A1:J6"/>
    <mergeCell ref="K1:AB4"/>
    <mergeCell ref="AC1:AM6"/>
    <mergeCell ref="K5:AB6"/>
    <mergeCell ref="A7:J7"/>
    <mergeCell ref="K7:L7"/>
    <mergeCell ref="M7:N7"/>
    <mergeCell ref="O7:P7"/>
    <mergeCell ref="Q7:R7"/>
    <mergeCell ref="S7:T7"/>
    <mergeCell ref="U7:V7"/>
    <mergeCell ref="W7:Y7"/>
    <mergeCell ref="Z7:AB7"/>
    <mergeCell ref="AC7:AM8"/>
    <mergeCell ref="A8:J8"/>
    <mergeCell ref="K8:L8"/>
    <mergeCell ref="M8:N8"/>
    <mergeCell ref="O8:P8"/>
    <mergeCell ref="Q8:R8"/>
    <mergeCell ref="S8:T8"/>
    <mergeCell ref="U8:V8"/>
    <mergeCell ref="W8:Y8"/>
    <mergeCell ref="Z8:AB8"/>
    <mergeCell ref="A10:AM10"/>
    <mergeCell ref="A11:G18"/>
    <mergeCell ref="I11:U11"/>
    <mergeCell ref="V11:AM11"/>
    <mergeCell ref="I12:U12"/>
    <mergeCell ref="V12:AM12"/>
    <mergeCell ref="I13:N13"/>
    <mergeCell ref="I15:U15"/>
    <mergeCell ref="V15:AM15"/>
    <mergeCell ref="I16:U16"/>
    <mergeCell ref="V16:AM16"/>
    <mergeCell ref="I17:N17"/>
    <mergeCell ref="I18:U18"/>
    <mergeCell ref="V18:AM18"/>
    <mergeCell ref="O13:U13"/>
    <mergeCell ref="V13:AC13"/>
    <mergeCell ref="AD13:AM13"/>
    <mergeCell ref="I14:N14"/>
    <mergeCell ref="O14:U14"/>
    <mergeCell ref="V14:AC14"/>
    <mergeCell ref="AD14:AM14"/>
    <mergeCell ref="A19:G22"/>
    <mergeCell ref="I19:U19"/>
    <mergeCell ref="V19:AM19"/>
    <mergeCell ref="I20:N21"/>
    <mergeCell ref="O20:U20"/>
    <mergeCell ref="V20:AM20"/>
    <mergeCell ref="O21:U21"/>
    <mergeCell ref="V21:AM21"/>
    <mergeCell ref="I22:U22"/>
    <mergeCell ref="V22:AM22"/>
    <mergeCell ref="A23:G38"/>
    <mergeCell ref="I23:N23"/>
    <mergeCell ref="O23:U23"/>
    <mergeCell ref="I24:U24"/>
    <mergeCell ref="V24:AG24"/>
    <mergeCell ref="I25:N25"/>
    <mergeCell ref="O25:U25"/>
    <mergeCell ref="V25:W25"/>
    <mergeCell ref="X25:Y25"/>
    <mergeCell ref="Z25:AA25"/>
    <mergeCell ref="I27:N27"/>
    <mergeCell ref="O27:U27"/>
    <mergeCell ref="V27:W27"/>
    <mergeCell ref="X27:Y27"/>
    <mergeCell ref="AA27:AB27"/>
    <mergeCell ref="AF27:AG27"/>
    <mergeCell ref="AB25:AC25"/>
    <mergeCell ref="AD25:AE25"/>
    <mergeCell ref="AF25:AI25"/>
    <mergeCell ref="I36:U36"/>
    <mergeCell ref="V36:Z36"/>
    <mergeCell ref="I31:U31"/>
    <mergeCell ref="V31:AM31"/>
    <mergeCell ref="I32:U32"/>
    <mergeCell ref="V32:AM32"/>
    <mergeCell ref="I33:U33"/>
    <mergeCell ref="V33:AM33"/>
    <mergeCell ref="I26:N26"/>
    <mergeCell ref="O26:U26"/>
    <mergeCell ref="X26:AD26"/>
    <mergeCell ref="AF26:AG26"/>
    <mergeCell ref="AH26:AI26"/>
    <mergeCell ref="AJ25:AL25"/>
    <mergeCell ref="I28:N30"/>
    <mergeCell ref="O28:U28"/>
    <mergeCell ref="AA28:AD28"/>
    <mergeCell ref="AE28:AF28"/>
    <mergeCell ref="O29:U29"/>
    <mergeCell ref="AA29:AD29"/>
    <mergeCell ref="AE29:AF29"/>
    <mergeCell ref="O30:U30"/>
    <mergeCell ref="AA30:AD30"/>
    <mergeCell ref="AE30:AF30"/>
    <mergeCell ref="I37:U37"/>
    <mergeCell ref="V37:Z37"/>
    <mergeCell ref="I38:U38"/>
    <mergeCell ref="AA38:AB38"/>
    <mergeCell ref="I39:N39"/>
    <mergeCell ref="O39:U39"/>
    <mergeCell ref="V39:AE39"/>
    <mergeCell ref="I40:U40"/>
    <mergeCell ref="W38:Z38"/>
    <mergeCell ref="I34:U34"/>
    <mergeCell ref="V34:AM34"/>
    <mergeCell ref="I35:U35"/>
    <mergeCell ref="V35:AM35"/>
    <mergeCell ref="I44:U44"/>
    <mergeCell ref="V44:AM44"/>
    <mergeCell ref="I45:U45"/>
    <mergeCell ref="V45:AM45"/>
    <mergeCell ref="A46:G47"/>
    <mergeCell ref="I46:N46"/>
    <mergeCell ref="O46:U46"/>
    <mergeCell ref="V46:X46"/>
    <mergeCell ref="AF46:AH46"/>
    <mergeCell ref="I47:N47"/>
    <mergeCell ref="A39:G45"/>
    <mergeCell ref="V40:AM40"/>
    <mergeCell ref="I41:U41"/>
    <mergeCell ref="V41:AM41"/>
    <mergeCell ref="I42:U42"/>
    <mergeCell ref="V42:AM42"/>
    <mergeCell ref="I43:U43"/>
    <mergeCell ref="V43:AM43"/>
    <mergeCell ref="V47:AE47"/>
    <mergeCell ref="AF47:AM47"/>
    <mergeCell ref="A55:G61"/>
    <mergeCell ref="I55:U55"/>
    <mergeCell ref="I56:U56"/>
    <mergeCell ref="I57:U57"/>
    <mergeCell ref="I58:U58"/>
    <mergeCell ref="I61:U61"/>
    <mergeCell ref="O47:U47"/>
    <mergeCell ref="A48:G54"/>
    <mergeCell ref="I48:U48"/>
    <mergeCell ref="I49:U49"/>
    <mergeCell ref="I50:U50"/>
    <mergeCell ref="I51:U51"/>
    <mergeCell ref="I52:U52"/>
    <mergeCell ref="I53:U53"/>
    <mergeCell ref="I59:U59"/>
    <mergeCell ref="I60:U60"/>
    <mergeCell ref="A62:G64"/>
    <mergeCell ref="I62:U62"/>
    <mergeCell ref="I63:U63"/>
    <mergeCell ref="A65:AM65"/>
    <mergeCell ref="A71:C71"/>
    <mergeCell ref="D71:H71"/>
    <mergeCell ref="I71:O71"/>
    <mergeCell ref="P71:T71"/>
    <mergeCell ref="U71:X71"/>
    <mergeCell ref="Y71:AC71"/>
    <mergeCell ref="AD71:AH71"/>
    <mergeCell ref="AI71:AM71"/>
    <mergeCell ref="I64:U64"/>
    <mergeCell ref="A72:C72"/>
    <mergeCell ref="D72:H72"/>
    <mergeCell ref="I72:O72"/>
    <mergeCell ref="P72:T72"/>
    <mergeCell ref="U72:X72"/>
    <mergeCell ref="Y72:AC72"/>
    <mergeCell ref="AD72:AH72"/>
    <mergeCell ref="AI72:AM72"/>
    <mergeCell ref="AD73:AH73"/>
    <mergeCell ref="AI73:AM73"/>
    <mergeCell ref="P74:T74"/>
    <mergeCell ref="U74:X74"/>
    <mergeCell ref="Y74:AC74"/>
    <mergeCell ref="AD74:AH74"/>
    <mergeCell ref="AI74:AM74"/>
    <mergeCell ref="A73:C73"/>
    <mergeCell ref="D73:H73"/>
    <mergeCell ref="I73:O73"/>
    <mergeCell ref="P73:T73"/>
    <mergeCell ref="U73:X73"/>
    <mergeCell ref="Y73:AC73"/>
    <mergeCell ref="V52:AM52"/>
    <mergeCell ref="S80:V80"/>
    <mergeCell ref="W80:Z80"/>
    <mergeCell ref="AA80:AE80"/>
    <mergeCell ref="AF80:AL80"/>
    <mergeCell ref="AD75:AH75"/>
    <mergeCell ref="AI75:AM75"/>
    <mergeCell ref="A76:C76"/>
    <mergeCell ref="D76:H76"/>
    <mergeCell ref="I76:O76"/>
    <mergeCell ref="P76:T76"/>
    <mergeCell ref="U76:X76"/>
    <mergeCell ref="Y76:AC76"/>
    <mergeCell ref="AD76:AH76"/>
    <mergeCell ref="AI76:AM76"/>
    <mergeCell ref="A75:C75"/>
    <mergeCell ref="D75:H75"/>
    <mergeCell ref="I75:O75"/>
    <mergeCell ref="P75:T75"/>
    <mergeCell ref="U75:X75"/>
    <mergeCell ref="Y75:AC75"/>
    <mergeCell ref="A74:C74"/>
    <mergeCell ref="D74:H74"/>
    <mergeCell ref="I74:O74"/>
  </mergeCells>
  <printOptions horizontalCentered="1" gridLinesSet="0"/>
  <pageMargins left="0.23622047244094499" right="0.23622047244094499" top="0.23622047244094499" bottom="0.23622047244094499" header="0" footer="0"/>
  <pageSetup paperSize="9" scale="72" fitToWidth="0" fitToHeight="0" orientation="portrait" r:id="rId1"/>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M80"/>
  <sheetViews>
    <sheetView showGridLines="0" view="pageBreakPreview" zoomScaleNormal="100" zoomScaleSheetLayoutView="100" workbookViewId="0">
      <selection activeCell="AO1" sqref="AO1"/>
    </sheetView>
  </sheetViews>
  <sheetFormatPr defaultColWidth="8.85546875" defaultRowHeight="12.75"/>
  <cols>
    <col min="1" max="7" width="3.5703125" style="1" customWidth="1"/>
    <col min="8" max="8" width="3.5703125" style="12" customWidth="1"/>
    <col min="9" max="39" width="3.5703125" style="1" customWidth="1"/>
    <col min="40" max="16384" width="8.85546875" style="1"/>
  </cols>
  <sheetData>
    <row r="1" spans="1:39" ht="24.75" customHeight="1">
      <c r="A1" s="293" t="s">
        <v>34</v>
      </c>
      <c r="B1" s="294"/>
      <c r="C1" s="294"/>
      <c r="D1" s="294"/>
      <c r="E1" s="294"/>
      <c r="F1" s="294"/>
      <c r="G1" s="294"/>
      <c r="H1" s="294"/>
      <c r="I1" s="294"/>
      <c r="J1" s="295"/>
      <c r="K1" s="323" t="s">
        <v>40</v>
      </c>
      <c r="L1" s="294"/>
      <c r="M1" s="294"/>
      <c r="N1" s="294"/>
      <c r="O1" s="294"/>
      <c r="P1" s="294"/>
      <c r="Q1" s="294"/>
      <c r="R1" s="294"/>
      <c r="S1" s="294"/>
      <c r="T1" s="294"/>
      <c r="U1" s="294"/>
      <c r="V1" s="294"/>
      <c r="W1" s="294"/>
      <c r="X1" s="294"/>
      <c r="Y1" s="294"/>
      <c r="Z1" s="294"/>
      <c r="AA1" s="294"/>
      <c r="AB1" s="295"/>
      <c r="AC1" s="306"/>
      <c r="AD1" s="344"/>
      <c r="AE1" s="344"/>
      <c r="AF1" s="344"/>
      <c r="AG1" s="344"/>
      <c r="AH1" s="344"/>
      <c r="AI1" s="344"/>
      <c r="AJ1" s="344"/>
      <c r="AK1" s="344"/>
      <c r="AL1" s="344"/>
      <c r="AM1" s="345"/>
    </row>
    <row r="2" spans="1:39" ht="15" customHeight="1">
      <c r="A2" s="296"/>
      <c r="B2" s="297"/>
      <c r="C2" s="297"/>
      <c r="D2" s="297"/>
      <c r="E2" s="297"/>
      <c r="F2" s="297"/>
      <c r="G2" s="297"/>
      <c r="H2" s="297"/>
      <c r="I2" s="297"/>
      <c r="J2" s="298"/>
      <c r="K2" s="324"/>
      <c r="L2" s="297"/>
      <c r="M2" s="297"/>
      <c r="N2" s="297"/>
      <c r="O2" s="297"/>
      <c r="P2" s="297"/>
      <c r="Q2" s="297"/>
      <c r="R2" s="297"/>
      <c r="S2" s="297"/>
      <c r="T2" s="297"/>
      <c r="U2" s="297"/>
      <c r="V2" s="297"/>
      <c r="W2" s="297"/>
      <c r="X2" s="297"/>
      <c r="Y2" s="297"/>
      <c r="Z2" s="297"/>
      <c r="AA2" s="297"/>
      <c r="AB2" s="298"/>
      <c r="AC2" s="346"/>
      <c r="AD2" s="347"/>
      <c r="AE2" s="347"/>
      <c r="AF2" s="347"/>
      <c r="AG2" s="347"/>
      <c r="AH2" s="347"/>
      <c r="AI2" s="347"/>
      <c r="AJ2" s="347"/>
      <c r="AK2" s="347"/>
      <c r="AL2" s="347"/>
      <c r="AM2" s="348"/>
    </row>
    <row r="3" spans="1:39" ht="12.75" customHeight="1">
      <c r="A3" s="296"/>
      <c r="B3" s="297"/>
      <c r="C3" s="297"/>
      <c r="D3" s="297"/>
      <c r="E3" s="297"/>
      <c r="F3" s="297"/>
      <c r="G3" s="297"/>
      <c r="H3" s="297"/>
      <c r="I3" s="297"/>
      <c r="J3" s="298"/>
      <c r="K3" s="324"/>
      <c r="L3" s="297"/>
      <c r="M3" s="297"/>
      <c r="N3" s="297"/>
      <c r="O3" s="297"/>
      <c r="P3" s="297"/>
      <c r="Q3" s="297"/>
      <c r="R3" s="297"/>
      <c r="S3" s="297"/>
      <c r="T3" s="297"/>
      <c r="U3" s="297"/>
      <c r="V3" s="297"/>
      <c r="W3" s="297"/>
      <c r="X3" s="297"/>
      <c r="Y3" s="297"/>
      <c r="Z3" s="297"/>
      <c r="AA3" s="297"/>
      <c r="AB3" s="298"/>
      <c r="AC3" s="346"/>
      <c r="AD3" s="347"/>
      <c r="AE3" s="347"/>
      <c r="AF3" s="347"/>
      <c r="AG3" s="347"/>
      <c r="AH3" s="347"/>
      <c r="AI3" s="347"/>
      <c r="AJ3" s="347"/>
      <c r="AK3" s="347"/>
      <c r="AL3" s="347"/>
      <c r="AM3" s="348"/>
    </row>
    <row r="4" spans="1:39" ht="70.5" customHeight="1">
      <c r="A4" s="296"/>
      <c r="B4" s="297"/>
      <c r="C4" s="297"/>
      <c r="D4" s="297"/>
      <c r="E4" s="297"/>
      <c r="F4" s="297"/>
      <c r="G4" s="297"/>
      <c r="H4" s="297"/>
      <c r="I4" s="297"/>
      <c r="J4" s="298"/>
      <c r="K4" s="325"/>
      <c r="L4" s="300"/>
      <c r="M4" s="300"/>
      <c r="N4" s="300"/>
      <c r="O4" s="300"/>
      <c r="P4" s="300"/>
      <c r="Q4" s="300"/>
      <c r="R4" s="300"/>
      <c r="S4" s="300"/>
      <c r="T4" s="300"/>
      <c r="U4" s="300"/>
      <c r="V4" s="300"/>
      <c r="W4" s="300"/>
      <c r="X4" s="300"/>
      <c r="Y4" s="300"/>
      <c r="Z4" s="300"/>
      <c r="AA4" s="300"/>
      <c r="AB4" s="301"/>
      <c r="AC4" s="346"/>
      <c r="AD4" s="347"/>
      <c r="AE4" s="347"/>
      <c r="AF4" s="347"/>
      <c r="AG4" s="347"/>
      <c r="AH4" s="347"/>
      <c r="AI4" s="347"/>
      <c r="AJ4" s="347"/>
      <c r="AK4" s="347"/>
      <c r="AL4" s="347"/>
      <c r="AM4" s="348"/>
    </row>
    <row r="5" spans="1:39" ht="11.25" customHeight="1">
      <c r="A5" s="296"/>
      <c r="B5" s="297"/>
      <c r="C5" s="297"/>
      <c r="D5" s="297"/>
      <c r="E5" s="297"/>
      <c r="F5" s="297"/>
      <c r="G5" s="297"/>
      <c r="H5" s="297"/>
      <c r="I5" s="297"/>
      <c r="J5" s="298"/>
      <c r="K5" s="316" t="str">
        <f>CONCATENATE(Cover!K5)</f>
        <v>DATA SHEETS FOR PRESSURE &amp; SAFETY RELIEF VALVES</v>
      </c>
      <c r="L5" s="317"/>
      <c r="M5" s="317"/>
      <c r="N5" s="317"/>
      <c r="O5" s="317"/>
      <c r="P5" s="317"/>
      <c r="Q5" s="317"/>
      <c r="R5" s="317"/>
      <c r="S5" s="317"/>
      <c r="T5" s="317"/>
      <c r="U5" s="317"/>
      <c r="V5" s="317"/>
      <c r="W5" s="317"/>
      <c r="X5" s="317"/>
      <c r="Y5" s="317"/>
      <c r="Z5" s="317"/>
      <c r="AA5" s="317"/>
      <c r="AB5" s="318"/>
      <c r="AC5" s="346"/>
      <c r="AD5" s="347"/>
      <c r="AE5" s="347"/>
      <c r="AF5" s="347"/>
      <c r="AG5" s="347"/>
      <c r="AH5" s="347"/>
      <c r="AI5" s="347"/>
      <c r="AJ5" s="347"/>
      <c r="AK5" s="347"/>
      <c r="AL5" s="347"/>
      <c r="AM5" s="348"/>
    </row>
    <row r="6" spans="1:39" ht="6.75" customHeight="1">
      <c r="A6" s="296"/>
      <c r="B6" s="297"/>
      <c r="C6" s="297"/>
      <c r="D6" s="297"/>
      <c r="E6" s="297"/>
      <c r="F6" s="297"/>
      <c r="G6" s="297"/>
      <c r="H6" s="297"/>
      <c r="I6" s="297"/>
      <c r="J6" s="298"/>
      <c r="K6" s="319"/>
      <c r="L6" s="320"/>
      <c r="M6" s="320"/>
      <c r="N6" s="320"/>
      <c r="O6" s="320"/>
      <c r="P6" s="320"/>
      <c r="Q6" s="320"/>
      <c r="R6" s="320"/>
      <c r="S6" s="320"/>
      <c r="T6" s="320"/>
      <c r="U6" s="320"/>
      <c r="V6" s="320"/>
      <c r="W6" s="320"/>
      <c r="X6" s="320"/>
      <c r="Y6" s="320"/>
      <c r="Z6" s="320"/>
      <c r="AA6" s="320"/>
      <c r="AB6" s="321"/>
      <c r="AC6" s="346"/>
      <c r="AD6" s="347"/>
      <c r="AE6" s="347"/>
      <c r="AF6" s="347"/>
      <c r="AG6" s="347"/>
      <c r="AH6" s="347"/>
      <c r="AI6" s="347"/>
      <c r="AJ6" s="347"/>
      <c r="AK6" s="347"/>
      <c r="AL6" s="347"/>
      <c r="AM6" s="348"/>
    </row>
    <row r="7" spans="1:39" ht="18" customHeight="1">
      <c r="A7" s="290" t="s">
        <v>12</v>
      </c>
      <c r="B7" s="290"/>
      <c r="C7" s="341"/>
      <c r="D7" s="341"/>
      <c r="E7" s="341"/>
      <c r="F7" s="341"/>
      <c r="G7" s="341"/>
      <c r="H7" s="341"/>
      <c r="I7" s="341"/>
      <c r="J7" s="342"/>
      <c r="K7" s="289" t="s">
        <v>13</v>
      </c>
      <c r="L7" s="289"/>
      <c r="M7" s="289" t="s">
        <v>14</v>
      </c>
      <c r="N7" s="289"/>
      <c r="O7" s="289" t="s">
        <v>15</v>
      </c>
      <c r="P7" s="289"/>
      <c r="Q7" s="289" t="s">
        <v>16</v>
      </c>
      <c r="R7" s="289"/>
      <c r="S7" s="289" t="s">
        <v>17</v>
      </c>
      <c r="T7" s="289"/>
      <c r="U7" s="289" t="s">
        <v>18</v>
      </c>
      <c r="V7" s="289"/>
      <c r="W7" s="315" t="s">
        <v>19</v>
      </c>
      <c r="X7" s="315"/>
      <c r="Y7" s="315"/>
      <c r="Z7" s="289" t="s">
        <v>20</v>
      </c>
      <c r="AA7" s="289"/>
      <c r="AB7" s="289"/>
      <c r="AC7" s="329" t="s">
        <v>468</v>
      </c>
      <c r="AD7" s="330"/>
      <c r="AE7" s="330"/>
      <c r="AF7" s="330"/>
      <c r="AG7" s="330"/>
      <c r="AH7" s="330"/>
      <c r="AI7" s="330"/>
      <c r="AJ7" s="330"/>
      <c r="AK7" s="330"/>
      <c r="AL7" s="331"/>
      <c r="AM7" s="331"/>
    </row>
    <row r="8" spans="1:39" ht="17.25" customHeight="1" thickBot="1">
      <c r="A8" s="286" t="s">
        <v>36</v>
      </c>
      <c r="B8" s="286"/>
      <c r="C8" s="287"/>
      <c r="D8" s="287"/>
      <c r="E8" s="287"/>
      <c r="F8" s="287"/>
      <c r="G8" s="287"/>
      <c r="H8" s="287"/>
      <c r="I8" s="287"/>
      <c r="J8" s="288"/>
      <c r="K8" s="302" t="s">
        <v>37</v>
      </c>
      <c r="L8" s="303"/>
      <c r="M8" s="304" t="s">
        <v>46</v>
      </c>
      <c r="N8" s="305"/>
      <c r="O8" s="302" t="s">
        <v>38</v>
      </c>
      <c r="P8" s="303"/>
      <c r="Q8" s="304" t="s">
        <v>47</v>
      </c>
      <c r="R8" s="305"/>
      <c r="S8" s="302" t="str">
        <f>Cover!S8</f>
        <v>IN</v>
      </c>
      <c r="T8" s="303"/>
      <c r="U8" s="302" t="str">
        <f>Cover!U8</f>
        <v>DT</v>
      </c>
      <c r="V8" s="303"/>
      <c r="W8" s="349" t="str">
        <f>Cover!W8</f>
        <v>0009</v>
      </c>
      <c r="X8" s="350"/>
      <c r="Y8" s="351"/>
      <c r="Z8" s="302" t="str">
        <f>Cover!Z8</f>
        <v>D04</v>
      </c>
      <c r="AA8" s="322"/>
      <c r="AB8" s="303"/>
      <c r="AC8" s="332"/>
      <c r="AD8" s="333"/>
      <c r="AE8" s="333"/>
      <c r="AF8" s="333"/>
      <c r="AG8" s="333"/>
      <c r="AH8" s="333"/>
      <c r="AI8" s="333"/>
      <c r="AJ8" s="333"/>
      <c r="AK8" s="333"/>
      <c r="AL8" s="334"/>
      <c r="AM8" s="334"/>
    </row>
    <row r="9" spans="1:39" ht="12" customHeight="1" thickBot="1">
      <c r="A9" s="65"/>
      <c r="B9" s="65"/>
      <c r="C9" s="66"/>
      <c r="D9" s="65"/>
      <c r="E9" s="65"/>
      <c r="F9" s="65"/>
      <c r="G9" s="65"/>
      <c r="H9" s="67"/>
      <c r="I9" s="65"/>
      <c r="J9" s="65"/>
      <c r="K9" s="65"/>
      <c r="L9" s="65"/>
      <c r="M9" s="65"/>
      <c r="N9" s="65"/>
      <c r="O9" s="65"/>
      <c r="P9" s="65"/>
      <c r="Q9" s="65"/>
      <c r="R9" s="65"/>
      <c r="S9" s="65"/>
      <c r="T9" s="68"/>
      <c r="U9" s="66"/>
      <c r="V9" s="66"/>
      <c r="W9" s="66"/>
      <c r="X9" s="69"/>
      <c r="Y9" s="69"/>
      <c r="Z9" s="69"/>
      <c r="AA9" s="69"/>
      <c r="AB9" s="69"/>
      <c r="AC9" s="68"/>
      <c r="AD9" s="66"/>
      <c r="AE9" s="66"/>
      <c r="AF9" s="66"/>
      <c r="AG9" s="69"/>
      <c r="AH9" s="69"/>
      <c r="AI9" s="69"/>
      <c r="AJ9" s="69"/>
      <c r="AK9" s="69"/>
      <c r="AL9" s="69"/>
      <c r="AM9" s="69"/>
    </row>
    <row r="10" spans="1:39" ht="15.75" customHeight="1" thickBot="1">
      <c r="A10" s="485" t="s">
        <v>91</v>
      </c>
      <c r="B10" s="486"/>
      <c r="C10" s="486"/>
      <c r="D10" s="486"/>
      <c r="E10" s="486"/>
      <c r="F10" s="486"/>
      <c r="G10" s="486"/>
      <c r="H10" s="486"/>
      <c r="I10" s="486"/>
      <c r="J10" s="486"/>
      <c r="K10" s="486"/>
      <c r="L10" s="486"/>
      <c r="M10" s="486"/>
      <c r="N10" s="486"/>
      <c r="O10" s="486"/>
      <c r="P10" s="486"/>
      <c r="Q10" s="486"/>
      <c r="R10" s="486"/>
      <c r="S10" s="486"/>
      <c r="T10" s="486"/>
      <c r="U10" s="486"/>
      <c r="V10" s="486"/>
      <c r="W10" s="486"/>
      <c r="X10" s="486"/>
      <c r="Y10" s="486"/>
      <c r="Z10" s="486"/>
      <c r="AA10" s="486"/>
      <c r="AB10" s="486"/>
      <c r="AC10" s="486"/>
      <c r="AD10" s="486"/>
      <c r="AE10" s="486"/>
      <c r="AF10" s="486"/>
      <c r="AG10" s="486"/>
      <c r="AH10" s="486"/>
      <c r="AI10" s="486"/>
      <c r="AJ10" s="486"/>
      <c r="AK10" s="486"/>
      <c r="AL10" s="486"/>
      <c r="AM10" s="487"/>
    </row>
    <row r="11" spans="1:39" s="6" customFormat="1" ht="15.75" customHeight="1">
      <c r="A11" s="395" t="s">
        <v>92</v>
      </c>
      <c r="B11" s="396"/>
      <c r="C11" s="396"/>
      <c r="D11" s="396"/>
      <c r="E11" s="396"/>
      <c r="F11" s="396"/>
      <c r="G11" s="397"/>
      <c r="H11" s="158">
        <v>1</v>
      </c>
      <c r="I11" s="488" t="s">
        <v>93</v>
      </c>
      <c r="J11" s="489"/>
      <c r="K11" s="489"/>
      <c r="L11" s="489"/>
      <c r="M11" s="489"/>
      <c r="N11" s="489"/>
      <c r="O11" s="489"/>
      <c r="P11" s="489"/>
      <c r="Q11" s="489"/>
      <c r="R11" s="489"/>
      <c r="S11" s="489"/>
      <c r="T11" s="489"/>
      <c r="U11" s="490"/>
      <c r="V11" s="421" t="s">
        <v>208</v>
      </c>
      <c r="W11" s="422"/>
      <c r="X11" s="422"/>
      <c r="Y11" s="422"/>
      <c r="Z11" s="422"/>
      <c r="AA11" s="422"/>
      <c r="AB11" s="422"/>
      <c r="AC11" s="422"/>
      <c r="AD11" s="422"/>
      <c r="AE11" s="422"/>
      <c r="AF11" s="422"/>
      <c r="AG11" s="422"/>
      <c r="AH11" s="422"/>
      <c r="AI11" s="422"/>
      <c r="AJ11" s="422"/>
      <c r="AK11" s="422"/>
      <c r="AL11" s="422"/>
      <c r="AM11" s="491"/>
    </row>
    <row r="12" spans="1:39" s="6" customFormat="1" ht="14.1" customHeight="1">
      <c r="A12" s="377"/>
      <c r="B12" s="378"/>
      <c r="C12" s="378"/>
      <c r="D12" s="378"/>
      <c r="E12" s="378"/>
      <c r="F12" s="378"/>
      <c r="G12" s="379"/>
      <c r="H12" s="159">
        <v>2</v>
      </c>
      <c r="I12" s="401" t="s">
        <v>94</v>
      </c>
      <c r="J12" s="402"/>
      <c r="K12" s="402"/>
      <c r="L12" s="402"/>
      <c r="M12" s="402"/>
      <c r="N12" s="402"/>
      <c r="O12" s="402"/>
      <c r="P12" s="402"/>
      <c r="Q12" s="402"/>
      <c r="R12" s="402"/>
      <c r="S12" s="402"/>
      <c r="T12" s="402"/>
      <c r="U12" s="403"/>
      <c r="V12" s="492" t="s">
        <v>90</v>
      </c>
      <c r="W12" s="493"/>
      <c r="X12" s="493"/>
      <c r="Y12" s="493"/>
      <c r="Z12" s="493"/>
      <c r="AA12" s="493"/>
      <c r="AB12" s="493"/>
      <c r="AC12" s="493"/>
      <c r="AD12" s="493"/>
      <c r="AE12" s="493"/>
      <c r="AF12" s="493"/>
      <c r="AG12" s="493"/>
      <c r="AH12" s="493"/>
      <c r="AI12" s="493"/>
      <c r="AJ12" s="493"/>
      <c r="AK12" s="493"/>
      <c r="AL12" s="493"/>
      <c r="AM12" s="494"/>
    </row>
    <row r="13" spans="1:39" s="6" customFormat="1" ht="12.75" customHeight="1">
      <c r="A13" s="377"/>
      <c r="B13" s="378"/>
      <c r="C13" s="378"/>
      <c r="D13" s="378"/>
      <c r="E13" s="378"/>
      <c r="F13" s="378"/>
      <c r="G13" s="379"/>
      <c r="H13" s="159">
        <v>3</v>
      </c>
      <c r="I13" s="401" t="s">
        <v>95</v>
      </c>
      <c r="J13" s="402"/>
      <c r="K13" s="402"/>
      <c r="L13" s="402"/>
      <c r="M13" s="402"/>
      <c r="N13" s="434"/>
      <c r="O13" s="401" t="s">
        <v>96</v>
      </c>
      <c r="P13" s="402"/>
      <c r="Q13" s="402"/>
      <c r="R13" s="402"/>
      <c r="S13" s="402"/>
      <c r="T13" s="402"/>
      <c r="U13" s="403"/>
      <c r="V13" s="495" t="s">
        <v>209</v>
      </c>
      <c r="W13" s="469"/>
      <c r="X13" s="469"/>
      <c r="Y13" s="469"/>
      <c r="Z13" s="469"/>
      <c r="AA13" s="469"/>
      <c r="AB13" s="469"/>
      <c r="AC13" s="478"/>
      <c r="AD13" s="496" t="s">
        <v>97</v>
      </c>
      <c r="AE13" s="497"/>
      <c r="AF13" s="497"/>
      <c r="AG13" s="497"/>
      <c r="AH13" s="497"/>
      <c r="AI13" s="497"/>
      <c r="AJ13" s="497"/>
      <c r="AK13" s="497"/>
      <c r="AL13" s="497"/>
      <c r="AM13" s="498"/>
    </row>
    <row r="14" spans="1:39" s="6" customFormat="1" ht="12.75" customHeight="1">
      <c r="A14" s="377"/>
      <c r="B14" s="378"/>
      <c r="C14" s="378"/>
      <c r="D14" s="378"/>
      <c r="E14" s="378"/>
      <c r="F14" s="378"/>
      <c r="G14" s="379"/>
      <c r="H14" s="159">
        <v>4</v>
      </c>
      <c r="I14" s="401" t="s">
        <v>330</v>
      </c>
      <c r="J14" s="402"/>
      <c r="K14" s="402"/>
      <c r="L14" s="402"/>
      <c r="M14" s="402"/>
      <c r="N14" s="434"/>
      <c r="O14" s="401" t="s">
        <v>83</v>
      </c>
      <c r="P14" s="402"/>
      <c r="Q14" s="402" t="s">
        <v>83</v>
      </c>
      <c r="R14" s="402"/>
      <c r="S14" s="402"/>
      <c r="T14" s="402"/>
      <c r="U14" s="403"/>
      <c r="V14" s="468" t="s">
        <v>335</v>
      </c>
      <c r="W14" s="469"/>
      <c r="X14" s="469"/>
      <c r="Y14" s="469"/>
      <c r="Z14" s="469"/>
      <c r="AA14" s="469"/>
      <c r="AB14" s="469"/>
      <c r="AC14" s="478"/>
      <c r="AD14" s="479" t="s">
        <v>328</v>
      </c>
      <c r="AE14" s="480"/>
      <c r="AF14" s="480"/>
      <c r="AG14" s="480"/>
      <c r="AH14" s="480"/>
      <c r="AI14" s="480"/>
      <c r="AJ14" s="480"/>
      <c r="AK14" s="480"/>
      <c r="AL14" s="480"/>
      <c r="AM14" s="481"/>
    </row>
    <row r="15" spans="1:39" s="6" customFormat="1" ht="12.75" customHeight="1">
      <c r="A15" s="377"/>
      <c r="B15" s="378"/>
      <c r="C15" s="378"/>
      <c r="D15" s="378"/>
      <c r="E15" s="378"/>
      <c r="F15" s="378"/>
      <c r="G15" s="379"/>
      <c r="H15" s="159">
        <v>5</v>
      </c>
      <c r="I15" s="401" t="s">
        <v>98</v>
      </c>
      <c r="J15" s="402"/>
      <c r="K15" s="402"/>
      <c r="L15" s="402"/>
      <c r="M15" s="402"/>
      <c r="N15" s="402"/>
      <c r="O15" s="402"/>
      <c r="P15" s="402"/>
      <c r="Q15" s="402"/>
      <c r="R15" s="402"/>
      <c r="S15" s="402"/>
      <c r="T15" s="402"/>
      <c r="U15" s="403"/>
      <c r="V15" s="482" t="s">
        <v>257</v>
      </c>
      <c r="W15" s="483"/>
      <c r="X15" s="483"/>
      <c r="Y15" s="483"/>
      <c r="Z15" s="483"/>
      <c r="AA15" s="483"/>
      <c r="AB15" s="483"/>
      <c r="AC15" s="483"/>
      <c r="AD15" s="483"/>
      <c r="AE15" s="483"/>
      <c r="AF15" s="483"/>
      <c r="AG15" s="483"/>
      <c r="AH15" s="483"/>
      <c r="AI15" s="483"/>
      <c r="AJ15" s="483"/>
      <c r="AK15" s="483"/>
      <c r="AL15" s="483"/>
      <c r="AM15" s="484"/>
    </row>
    <row r="16" spans="1:39" s="6" customFormat="1" ht="12.75" customHeight="1">
      <c r="A16" s="377"/>
      <c r="B16" s="378"/>
      <c r="C16" s="378"/>
      <c r="D16" s="378"/>
      <c r="E16" s="378"/>
      <c r="F16" s="378"/>
      <c r="G16" s="379"/>
      <c r="H16" s="159">
        <v>6</v>
      </c>
      <c r="I16" s="401" t="s">
        <v>99</v>
      </c>
      <c r="J16" s="402"/>
      <c r="K16" s="402"/>
      <c r="L16" s="402"/>
      <c r="M16" s="402"/>
      <c r="N16" s="402"/>
      <c r="O16" s="402"/>
      <c r="P16" s="402"/>
      <c r="Q16" s="402"/>
      <c r="R16" s="402"/>
      <c r="S16" s="402"/>
      <c r="T16" s="402"/>
      <c r="U16" s="403"/>
      <c r="V16" s="499" t="s">
        <v>97</v>
      </c>
      <c r="W16" s="500"/>
      <c r="X16" s="500"/>
      <c r="Y16" s="500"/>
      <c r="Z16" s="500"/>
      <c r="AA16" s="500"/>
      <c r="AB16" s="500"/>
      <c r="AC16" s="500"/>
      <c r="AD16" s="500"/>
      <c r="AE16" s="500"/>
      <c r="AF16" s="500"/>
      <c r="AG16" s="500"/>
      <c r="AH16" s="500"/>
      <c r="AI16" s="500"/>
      <c r="AJ16" s="500"/>
      <c r="AK16" s="500"/>
      <c r="AL16" s="500"/>
      <c r="AM16" s="501"/>
    </row>
    <row r="17" spans="1:39" s="6" customFormat="1" ht="12.75" customHeight="1">
      <c r="A17" s="377"/>
      <c r="B17" s="378"/>
      <c r="C17" s="378"/>
      <c r="D17" s="378"/>
      <c r="E17" s="378"/>
      <c r="F17" s="378"/>
      <c r="G17" s="379"/>
      <c r="H17" s="160">
        <v>7</v>
      </c>
      <c r="I17" s="401" t="s">
        <v>100</v>
      </c>
      <c r="J17" s="402"/>
      <c r="K17" s="402"/>
      <c r="L17" s="402"/>
      <c r="M17" s="402"/>
      <c r="N17" s="402"/>
      <c r="O17" s="116"/>
      <c r="P17" s="116"/>
      <c r="Q17" s="116"/>
      <c r="R17" s="116"/>
      <c r="S17" s="116"/>
      <c r="T17" s="116"/>
      <c r="U17" s="117"/>
      <c r="V17" s="118" t="s">
        <v>283</v>
      </c>
      <c r="W17" s="119"/>
      <c r="X17" s="119"/>
      <c r="Y17" s="119"/>
      <c r="Z17" s="119"/>
      <c r="AA17" s="119"/>
      <c r="AB17" s="119"/>
      <c r="AC17" s="119"/>
      <c r="AD17" s="119"/>
      <c r="AE17" s="119"/>
      <c r="AF17" s="119"/>
      <c r="AG17" s="119"/>
      <c r="AH17" s="119"/>
      <c r="AI17" s="119"/>
      <c r="AJ17" s="119"/>
      <c r="AK17" s="119"/>
      <c r="AL17" s="119"/>
      <c r="AM17" s="120"/>
    </row>
    <row r="18" spans="1:39" s="6" customFormat="1" ht="12.75" customHeight="1" thickBot="1">
      <c r="A18" s="417"/>
      <c r="B18" s="418"/>
      <c r="C18" s="418"/>
      <c r="D18" s="418"/>
      <c r="E18" s="418"/>
      <c r="F18" s="418"/>
      <c r="G18" s="419"/>
      <c r="H18" s="160">
        <v>8</v>
      </c>
      <c r="I18" s="401" t="s">
        <v>101</v>
      </c>
      <c r="J18" s="402"/>
      <c r="K18" s="402"/>
      <c r="L18" s="402"/>
      <c r="M18" s="402"/>
      <c r="N18" s="402"/>
      <c r="O18" s="402"/>
      <c r="P18" s="402"/>
      <c r="Q18" s="402"/>
      <c r="R18" s="402"/>
      <c r="S18" s="402"/>
      <c r="T18" s="402"/>
      <c r="U18" s="403"/>
      <c r="V18" s="495" t="s">
        <v>240</v>
      </c>
      <c r="W18" s="497"/>
      <c r="X18" s="497"/>
      <c r="Y18" s="497"/>
      <c r="Z18" s="497"/>
      <c r="AA18" s="497"/>
      <c r="AB18" s="497"/>
      <c r="AC18" s="497"/>
      <c r="AD18" s="497"/>
      <c r="AE18" s="497"/>
      <c r="AF18" s="497"/>
      <c r="AG18" s="497"/>
      <c r="AH18" s="497"/>
      <c r="AI18" s="497"/>
      <c r="AJ18" s="497"/>
      <c r="AK18" s="497"/>
      <c r="AL18" s="497"/>
      <c r="AM18" s="498"/>
    </row>
    <row r="19" spans="1:39" s="6" customFormat="1" ht="12.75" customHeight="1">
      <c r="A19" s="395" t="s">
        <v>103</v>
      </c>
      <c r="B19" s="396"/>
      <c r="C19" s="396"/>
      <c r="D19" s="396"/>
      <c r="E19" s="396"/>
      <c r="F19" s="396"/>
      <c r="G19" s="397"/>
      <c r="H19" s="158">
        <v>9</v>
      </c>
      <c r="I19" s="398" t="s">
        <v>104</v>
      </c>
      <c r="J19" s="399"/>
      <c r="K19" s="399"/>
      <c r="L19" s="399"/>
      <c r="M19" s="399"/>
      <c r="N19" s="399"/>
      <c r="O19" s="399"/>
      <c r="P19" s="399"/>
      <c r="Q19" s="399"/>
      <c r="R19" s="399"/>
      <c r="S19" s="399"/>
      <c r="T19" s="399"/>
      <c r="U19" s="400"/>
      <c r="V19" s="435" t="s">
        <v>337</v>
      </c>
      <c r="W19" s="436"/>
      <c r="X19" s="436"/>
      <c r="Y19" s="436"/>
      <c r="Z19" s="436"/>
      <c r="AA19" s="436"/>
      <c r="AB19" s="436"/>
      <c r="AC19" s="436"/>
      <c r="AD19" s="436"/>
      <c r="AE19" s="436"/>
      <c r="AF19" s="436"/>
      <c r="AG19" s="436"/>
      <c r="AH19" s="436"/>
      <c r="AI19" s="436"/>
      <c r="AJ19" s="436"/>
      <c r="AK19" s="436"/>
      <c r="AL19" s="436"/>
      <c r="AM19" s="502"/>
    </row>
    <row r="20" spans="1:39" s="6" customFormat="1" ht="24" customHeight="1">
      <c r="A20" s="377"/>
      <c r="B20" s="378"/>
      <c r="C20" s="378"/>
      <c r="D20" s="378"/>
      <c r="E20" s="378"/>
      <c r="F20" s="378"/>
      <c r="G20" s="379"/>
      <c r="H20" s="161">
        <v>10</v>
      </c>
      <c r="I20" s="452" t="s">
        <v>106</v>
      </c>
      <c r="J20" s="453"/>
      <c r="K20" s="453"/>
      <c r="L20" s="453"/>
      <c r="M20" s="453"/>
      <c r="N20" s="454"/>
      <c r="O20" s="401" t="s">
        <v>107</v>
      </c>
      <c r="P20" s="402"/>
      <c r="Q20" s="402"/>
      <c r="R20" s="402"/>
      <c r="S20" s="402"/>
      <c r="T20" s="402"/>
      <c r="U20" s="403"/>
      <c r="V20" s="468" t="s">
        <v>108</v>
      </c>
      <c r="W20" s="469"/>
      <c r="X20" s="469"/>
      <c r="Y20" s="469"/>
      <c r="Z20" s="469"/>
      <c r="AA20" s="469"/>
      <c r="AB20" s="469"/>
      <c r="AC20" s="469"/>
      <c r="AD20" s="469"/>
      <c r="AE20" s="469"/>
      <c r="AF20" s="469"/>
      <c r="AG20" s="469"/>
      <c r="AH20" s="469"/>
      <c r="AI20" s="469"/>
      <c r="AJ20" s="469"/>
      <c r="AK20" s="469"/>
      <c r="AL20" s="469"/>
      <c r="AM20" s="470"/>
    </row>
    <row r="21" spans="1:39" s="6" customFormat="1" ht="24.95" customHeight="1">
      <c r="A21" s="377"/>
      <c r="B21" s="378"/>
      <c r="C21" s="378"/>
      <c r="D21" s="378"/>
      <c r="E21" s="378"/>
      <c r="F21" s="378"/>
      <c r="G21" s="379"/>
      <c r="H21" s="162">
        <v>11</v>
      </c>
      <c r="I21" s="458"/>
      <c r="J21" s="459"/>
      <c r="K21" s="459"/>
      <c r="L21" s="459"/>
      <c r="M21" s="459"/>
      <c r="N21" s="460"/>
      <c r="O21" s="401" t="s">
        <v>109</v>
      </c>
      <c r="P21" s="402"/>
      <c r="Q21" s="402"/>
      <c r="R21" s="402"/>
      <c r="S21" s="402"/>
      <c r="T21" s="402"/>
      <c r="U21" s="403"/>
      <c r="V21" s="468" t="s">
        <v>253</v>
      </c>
      <c r="W21" s="469"/>
      <c r="X21" s="469"/>
      <c r="Y21" s="469"/>
      <c r="Z21" s="469"/>
      <c r="AA21" s="469"/>
      <c r="AB21" s="469"/>
      <c r="AC21" s="469"/>
      <c r="AD21" s="469"/>
      <c r="AE21" s="469"/>
      <c r="AF21" s="469"/>
      <c r="AG21" s="469"/>
      <c r="AH21" s="469"/>
      <c r="AI21" s="469"/>
      <c r="AJ21" s="469"/>
      <c r="AK21" s="469"/>
      <c r="AL21" s="469"/>
      <c r="AM21" s="470"/>
    </row>
    <row r="22" spans="1:39" s="6" customFormat="1" ht="12.75" customHeight="1" thickBot="1">
      <c r="A22" s="417"/>
      <c r="B22" s="418"/>
      <c r="C22" s="418"/>
      <c r="D22" s="418"/>
      <c r="E22" s="418"/>
      <c r="F22" s="418"/>
      <c r="G22" s="419"/>
      <c r="H22" s="163">
        <v>12</v>
      </c>
      <c r="I22" s="407" t="s">
        <v>111</v>
      </c>
      <c r="J22" s="408"/>
      <c r="K22" s="408"/>
      <c r="L22" s="408"/>
      <c r="M22" s="408"/>
      <c r="N22" s="408"/>
      <c r="O22" s="408"/>
      <c r="P22" s="408"/>
      <c r="Q22" s="408"/>
      <c r="R22" s="408"/>
      <c r="S22" s="408"/>
      <c r="T22" s="408"/>
      <c r="U22" s="409"/>
      <c r="V22" s="538" t="s">
        <v>112</v>
      </c>
      <c r="W22" s="539"/>
      <c r="X22" s="539"/>
      <c r="Y22" s="539"/>
      <c r="Z22" s="539"/>
      <c r="AA22" s="539"/>
      <c r="AB22" s="539"/>
      <c r="AC22" s="539"/>
      <c r="AD22" s="539"/>
      <c r="AE22" s="539"/>
      <c r="AF22" s="539"/>
      <c r="AG22" s="539"/>
      <c r="AH22" s="539"/>
      <c r="AI22" s="539"/>
      <c r="AJ22" s="539"/>
      <c r="AK22" s="539"/>
      <c r="AL22" s="539"/>
      <c r="AM22" s="540"/>
    </row>
    <row r="23" spans="1:39" s="6" customFormat="1" ht="12.75" customHeight="1">
      <c r="A23" s="395" t="s">
        <v>113</v>
      </c>
      <c r="B23" s="396"/>
      <c r="C23" s="396"/>
      <c r="D23" s="396"/>
      <c r="E23" s="396"/>
      <c r="F23" s="396"/>
      <c r="G23" s="397"/>
      <c r="H23" s="158">
        <v>13</v>
      </c>
      <c r="I23" s="401" t="s">
        <v>84</v>
      </c>
      <c r="J23" s="402"/>
      <c r="K23" s="402"/>
      <c r="L23" s="402"/>
      <c r="M23" s="402"/>
      <c r="N23" s="434"/>
      <c r="O23" s="401" t="s">
        <v>114</v>
      </c>
      <c r="P23" s="402"/>
      <c r="Q23" s="402"/>
      <c r="R23" s="402"/>
      <c r="S23" s="402"/>
      <c r="T23" s="402"/>
      <c r="U23" s="403"/>
      <c r="V23" s="121" t="s">
        <v>90</v>
      </c>
      <c r="W23" s="122"/>
      <c r="X23" s="122"/>
      <c r="Y23" s="122"/>
      <c r="Z23" s="122"/>
      <c r="AA23" s="122"/>
      <c r="AB23" s="122"/>
      <c r="AC23" s="122"/>
      <c r="AD23" s="122"/>
      <c r="AE23" s="123"/>
      <c r="AF23" s="124" t="s">
        <v>115</v>
      </c>
      <c r="AG23" s="122"/>
      <c r="AH23" s="122"/>
      <c r="AI23" s="122"/>
      <c r="AJ23" s="122"/>
      <c r="AK23" s="122"/>
      <c r="AL23" s="122"/>
      <c r="AM23" s="125"/>
    </row>
    <row r="24" spans="1:39" s="6" customFormat="1" ht="12.75" customHeight="1">
      <c r="A24" s="377"/>
      <c r="B24" s="378"/>
      <c r="C24" s="378"/>
      <c r="D24" s="378"/>
      <c r="E24" s="378"/>
      <c r="F24" s="378"/>
      <c r="G24" s="379"/>
      <c r="H24" s="159">
        <v>14</v>
      </c>
      <c r="I24" s="401" t="s">
        <v>116</v>
      </c>
      <c r="J24" s="402"/>
      <c r="K24" s="402"/>
      <c r="L24" s="402"/>
      <c r="M24" s="402"/>
      <c r="N24" s="402"/>
      <c r="O24" s="402"/>
      <c r="P24" s="402"/>
      <c r="Q24" s="402"/>
      <c r="R24" s="402"/>
      <c r="S24" s="402"/>
      <c r="T24" s="402"/>
      <c r="U24" s="403"/>
      <c r="V24" s="532">
        <v>8664</v>
      </c>
      <c r="W24" s="533"/>
      <c r="X24" s="533"/>
      <c r="Y24" s="533"/>
      <c r="Z24" s="533"/>
      <c r="AA24" s="533"/>
      <c r="AB24" s="533"/>
      <c r="AC24" s="533"/>
      <c r="AD24" s="533"/>
      <c r="AE24" s="533"/>
      <c r="AF24" s="533"/>
      <c r="AG24" s="533"/>
      <c r="AH24" s="126" t="s">
        <v>117</v>
      </c>
      <c r="AI24" s="127"/>
      <c r="AJ24" s="127"/>
      <c r="AK24" s="127"/>
      <c r="AL24" s="127"/>
      <c r="AM24" s="128"/>
    </row>
    <row r="25" spans="1:39" s="6" customFormat="1" ht="12.75" customHeight="1">
      <c r="A25" s="377"/>
      <c r="B25" s="378"/>
      <c r="C25" s="378"/>
      <c r="D25" s="378"/>
      <c r="E25" s="378"/>
      <c r="F25" s="378"/>
      <c r="G25" s="379"/>
      <c r="H25" s="159">
        <v>15</v>
      </c>
      <c r="I25" s="401" t="s">
        <v>118</v>
      </c>
      <c r="J25" s="402"/>
      <c r="K25" s="402"/>
      <c r="L25" s="402"/>
      <c r="M25" s="402"/>
      <c r="N25" s="434"/>
      <c r="O25" s="401" t="s">
        <v>119</v>
      </c>
      <c r="P25" s="402"/>
      <c r="Q25" s="402"/>
      <c r="R25" s="402"/>
      <c r="S25" s="402"/>
      <c r="T25" s="402"/>
      <c r="U25" s="403"/>
      <c r="V25" s="477" t="s">
        <v>242</v>
      </c>
      <c r="W25" s="465"/>
      <c r="X25" s="465" t="s">
        <v>120</v>
      </c>
      <c r="Y25" s="465"/>
      <c r="Z25" s="465"/>
      <c r="AA25" s="465"/>
      <c r="AB25" s="465"/>
      <c r="AC25" s="465"/>
      <c r="AD25" s="465"/>
      <c r="AE25" s="466"/>
      <c r="AF25" s="541">
        <f>V25/29</f>
        <v>0.84551724137931028</v>
      </c>
      <c r="AG25" s="450"/>
      <c r="AH25" s="450"/>
      <c r="AI25" s="450"/>
      <c r="AJ25" s="426" t="s">
        <v>121</v>
      </c>
      <c r="AK25" s="426"/>
      <c r="AL25" s="426"/>
      <c r="AM25" s="129"/>
    </row>
    <row r="26" spans="1:39" s="6" customFormat="1" ht="12.75" customHeight="1">
      <c r="A26" s="377"/>
      <c r="B26" s="378"/>
      <c r="C26" s="378"/>
      <c r="D26" s="378"/>
      <c r="E26" s="378"/>
      <c r="F26" s="378"/>
      <c r="G26" s="379"/>
      <c r="H26" s="159">
        <v>16</v>
      </c>
      <c r="I26" s="401" t="s">
        <v>122</v>
      </c>
      <c r="J26" s="402"/>
      <c r="K26" s="402"/>
      <c r="L26" s="402"/>
      <c r="M26" s="402"/>
      <c r="N26" s="434"/>
      <c r="O26" s="401" t="s">
        <v>123</v>
      </c>
      <c r="P26" s="402"/>
      <c r="Q26" s="402"/>
      <c r="R26" s="402"/>
      <c r="S26" s="402"/>
      <c r="T26" s="402"/>
      <c r="U26" s="403"/>
      <c r="V26" s="134"/>
      <c r="W26" s="130"/>
      <c r="X26" s="450" t="s">
        <v>250</v>
      </c>
      <c r="Y26" s="450"/>
      <c r="Z26" s="450"/>
      <c r="AA26" s="450"/>
      <c r="AB26" s="450"/>
      <c r="AC26" s="450"/>
      <c r="AD26" s="450"/>
      <c r="AE26" s="131"/>
      <c r="AF26" s="426">
        <v>62</v>
      </c>
      <c r="AG26" s="426"/>
      <c r="AH26" s="426" t="s">
        <v>124</v>
      </c>
      <c r="AI26" s="426"/>
      <c r="AJ26" s="130"/>
      <c r="AK26" s="130"/>
      <c r="AL26" s="130"/>
      <c r="AM26" s="129"/>
    </row>
    <row r="27" spans="1:39" s="6" customFormat="1" ht="12.75" customHeight="1">
      <c r="A27" s="377"/>
      <c r="B27" s="378"/>
      <c r="C27" s="378"/>
      <c r="D27" s="378"/>
      <c r="E27" s="378"/>
      <c r="F27" s="378"/>
      <c r="G27" s="379"/>
      <c r="H27" s="159">
        <v>17</v>
      </c>
      <c r="I27" s="401" t="s">
        <v>125</v>
      </c>
      <c r="J27" s="402"/>
      <c r="K27" s="402"/>
      <c r="L27" s="402"/>
      <c r="M27" s="402"/>
      <c r="N27" s="434"/>
      <c r="O27" s="401" t="s">
        <v>126</v>
      </c>
      <c r="P27" s="402"/>
      <c r="Q27" s="402"/>
      <c r="R27" s="402"/>
      <c r="S27" s="402"/>
      <c r="T27" s="402"/>
      <c r="U27" s="403"/>
      <c r="V27" s="463"/>
      <c r="W27" s="464"/>
      <c r="X27" s="426">
        <v>142.30000000000001</v>
      </c>
      <c r="Y27" s="426"/>
      <c r="Z27" s="130"/>
      <c r="AA27" s="450" t="s">
        <v>127</v>
      </c>
      <c r="AB27" s="450"/>
      <c r="AC27" s="131"/>
      <c r="AD27" s="131"/>
      <c r="AE27" s="131"/>
      <c r="AF27" s="426">
        <v>142.30000000000001</v>
      </c>
      <c r="AG27" s="426"/>
      <c r="AH27" s="130" t="s">
        <v>128</v>
      </c>
      <c r="AI27" s="130"/>
      <c r="AJ27" s="130"/>
      <c r="AK27" s="130"/>
      <c r="AL27" s="130"/>
      <c r="AM27" s="129"/>
    </row>
    <row r="28" spans="1:39" s="6" customFormat="1" ht="12.75" customHeight="1">
      <c r="A28" s="377"/>
      <c r="B28" s="378"/>
      <c r="C28" s="378"/>
      <c r="D28" s="378"/>
      <c r="E28" s="378"/>
      <c r="F28" s="378"/>
      <c r="G28" s="379"/>
      <c r="H28" s="159">
        <v>18</v>
      </c>
      <c r="I28" s="452" t="s">
        <v>129</v>
      </c>
      <c r="J28" s="453"/>
      <c r="K28" s="453"/>
      <c r="L28" s="453"/>
      <c r="M28" s="453"/>
      <c r="N28" s="454"/>
      <c r="O28" s="401" t="s">
        <v>130</v>
      </c>
      <c r="P28" s="402"/>
      <c r="Q28" s="402"/>
      <c r="R28" s="402"/>
      <c r="S28" s="402"/>
      <c r="T28" s="402"/>
      <c r="U28" s="403"/>
      <c r="V28" s="132"/>
      <c r="W28" s="130"/>
      <c r="X28" s="130"/>
      <c r="Y28" s="130"/>
      <c r="Z28" s="130"/>
      <c r="AA28" s="461" t="s">
        <v>97</v>
      </c>
      <c r="AB28" s="439"/>
      <c r="AC28" s="439"/>
      <c r="AD28" s="439"/>
      <c r="AE28" s="462"/>
      <c r="AF28" s="462"/>
      <c r="AG28" s="131"/>
      <c r="AH28" s="133" t="s">
        <v>124</v>
      </c>
      <c r="AI28" s="130"/>
      <c r="AJ28" s="130"/>
      <c r="AK28" s="130"/>
      <c r="AL28" s="130"/>
      <c r="AM28" s="129"/>
    </row>
    <row r="29" spans="1:39" s="6" customFormat="1" ht="12.75" customHeight="1">
      <c r="A29" s="377"/>
      <c r="B29" s="378"/>
      <c r="C29" s="378"/>
      <c r="D29" s="378"/>
      <c r="E29" s="378"/>
      <c r="F29" s="378"/>
      <c r="G29" s="379"/>
      <c r="H29" s="159">
        <v>19</v>
      </c>
      <c r="I29" s="455"/>
      <c r="J29" s="456"/>
      <c r="K29" s="456"/>
      <c r="L29" s="456"/>
      <c r="M29" s="456"/>
      <c r="N29" s="457"/>
      <c r="O29" s="401" t="s">
        <v>131</v>
      </c>
      <c r="P29" s="402"/>
      <c r="Q29" s="402"/>
      <c r="R29" s="402"/>
      <c r="S29" s="402"/>
      <c r="T29" s="402"/>
      <c r="U29" s="403"/>
      <c r="V29" s="134"/>
      <c r="W29" s="130"/>
      <c r="X29" s="130"/>
      <c r="Y29" s="130"/>
      <c r="Z29" s="130"/>
      <c r="AA29" s="439">
        <v>1</v>
      </c>
      <c r="AB29" s="439"/>
      <c r="AC29" s="439"/>
      <c r="AD29" s="439"/>
      <c r="AE29" s="462"/>
      <c r="AF29" s="462"/>
      <c r="AG29" s="131"/>
      <c r="AH29" s="133" t="s">
        <v>124</v>
      </c>
      <c r="AI29" s="130"/>
      <c r="AJ29" s="130"/>
      <c r="AK29" s="130"/>
      <c r="AL29" s="130"/>
      <c r="AM29" s="129"/>
    </row>
    <row r="30" spans="1:39" s="6" customFormat="1" ht="12.75" customHeight="1">
      <c r="A30" s="377"/>
      <c r="B30" s="378"/>
      <c r="C30" s="378"/>
      <c r="D30" s="378"/>
      <c r="E30" s="378"/>
      <c r="F30" s="378"/>
      <c r="G30" s="379"/>
      <c r="H30" s="159">
        <v>20</v>
      </c>
      <c r="I30" s="458"/>
      <c r="J30" s="459"/>
      <c r="K30" s="459"/>
      <c r="L30" s="459"/>
      <c r="M30" s="459"/>
      <c r="N30" s="460"/>
      <c r="O30" s="401" t="s">
        <v>132</v>
      </c>
      <c r="P30" s="402"/>
      <c r="Q30" s="402"/>
      <c r="R30" s="402"/>
      <c r="S30" s="402"/>
      <c r="T30" s="402"/>
      <c r="U30" s="403"/>
      <c r="V30" s="134"/>
      <c r="W30" s="130"/>
      <c r="X30" s="130"/>
      <c r="Y30" s="130"/>
      <c r="Z30" s="130"/>
      <c r="AA30" s="439">
        <v>1</v>
      </c>
      <c r="AB30" s="439"/>
      <c r="AC30" s="439"/>
      <c r="AD30" s="439"/>
      <c r="AE30" s="462"/>
      <c r="AF30" s="462"/>
      <c r="AG30" s="131"/>
      <c r="AH30" s="133" t="s">
        <v>124</v>
      </c>
      <c r="AI30" s="130"/>
      <c r="AJ30" s="130"/>
      <c r="AK30" s="130"/>
      <c r="AL30" s="130"/>
      <c r="AM30" s="129"/>
    </row>
    <row r="31" spans="1:39" s="6" customFormat="1" ht="12.75" customHeight="1">
      <c r="A31" s="377"/>
      <c r="B31" s="378"/>
      <c r="C31" s="378"/>
      <c r="D31" s="378"/>
      <c r="E31" s="378"/>
      <c r="F31" s="378"/>
      <c r="G31" s="379"/>
      <c r="H31" s="159">
        <v>21</v>
      </c>
      <c r="I31" s="401" t="s">
        <v>133</v>
      </c>
      <c r="J31" s="402"/>
      <c r="K31" s="402"/>
      <c r="L31" s="402"/>
      <c r="M31" s="402"/>
      <c r="N31" s="402"/>
      <c r="O31" s="402"/>
      <c r="P31" s="402"/>
      <c r="Q31" s="402"/>
      <c r="R31" s="402"/>
      <c r="S31" s="402"/>
      <c r="T31" s="402"/>
      <c r="U31" s="403"/>
      <c r="V31" s="446">
        <v>0.1</v>
      </c>
      <c r="W31" s="447"/>
      <c r="X31" s="447"/>
      <c r="Y31" s="447"/>
      <c r="Z31" s="447"/>
      <c r="AA31" s="447"/>
      <c r="AB31" s="447"/>
      <c r="AC31" s="447"/>
      <c r="AD31" s="447"/>
      <c r="AE31" s="447"/>
      <c r="AF31" s="447"/>
      <c r="AG31" s="447"/>
      <c r="AH31" s="447"/>
      <c r="AI31" s="447"/>
      <c r="AJ31" s="447"/>
      <c r="AK31" s="447"/>
      <c r="AL31" s="447"/>
      <c r="AM31" s="448"/>
    </row>
    <row r="32" spans="1:39" s="6" customFormat="1" ht="12.75" customHeight="1">
      <c r="A32" s="377"/>
      <c r="B32" s="378"/>
      <c r="C32" s="378"/>
      <c r="D32" s="378"/>
      <c r="E32" s="378"/>
      <c r="F32" s="378"/>
      <c r="G32" s="379"/>
      <c r="H32" s="159">
        <v>22</v>
      </c>
      <c r="I32" s="401" t="s">
        <v>134</v>
      </c>
      <c r="J32" s="402"/>
      <c r="K32" s="402"/>
      <c r="L32" s="402"/>
      <c r="M32" s="402"/>
      <c r="N32" s="402"/>
      <c r="O32" s="402"/>
      <c r="P32" s="402"/>
      <c r="Q32" s="402"/>
      <c r="R32" s="402"/>
      <c r="S32" s="402"/>
      <c r="T32" s="402"/>
      <c r="U32" s="403"/>
      <c r="V32" s="449">
        <v>1.1000000000000001</v>
      </c>
      <c r="W32" s="450"/>
      <c r="X32" s="450"/>
      <c r="Y32" s="450"/>
      <c r="Z32" s="450"/>
      <c r="AA32" s="450"/>
      <c r="AB32" s="450"/>
      <c r="AC32" s="450"/>
      <c r="AD32" s="450"/>
      <c r="AE32" s="450"/>
      <c r="AF32" s="450"/>
      <c r="AG32" s="450"/>
      <c r="AH32" s="450"/>
      <c r="AI32" s="450"/>
      <c r="AJ32" s="450"/>
      <c r="AK32" s="450"/>
      <c r="AL32" s="450"/>
      <c r="AM32" s="451"/>
    </row>
    <row r="33" spans="1:39" s="6" customFormat="1" ht="12.75" customHeight="1">
      <c r="A33" s="377"/>
      <c r="B33" s="378"/>
      <c r="C33" s="378"/>
      <c r="D33" s="378"/>
      <c r="E33" s="378"/>
      <c r="F33" s="378"/>
      <c r="G33" s="379"/>
      <c r="H33" s="159">
        <v>23</v>
      </c>
      <c r="I33" s="401" t="s">
        <v>135</v>
      </c>
      <c r="J33" s="402"/>
      <c r="K33" s="402"/>
      <c r="L33" s="402"/>
      <c r="M33" s="402"/>
      <c r="N33" s="402"/>
      <c r="O33" s="402"/>
      <c r="P33" s="402"/>
      <c r="Q33" s="402"/>
      <c r="R33" s="402"/>
      <c r="S33" s="402"/>
      <c r="T33" s="402"/>
      <c r="U33" s="403"/>
      <c r="V33" s="441">
        <v>0.92300000000000004</v>
      </c>
      <c r="W33" s="442"/>
      <c r="X33" s="442"/>
      <c r="Y33" s="442"/>
      <c r="Z33" s="442"/>
      <c r="AA33" s="442"/>
      <c r="AB33" s="442"/>
      <c r="AC33" s="442"/>
      <c r="AD33" s="442"/>
      <c r="AE33" s="442"/>
      <c r="AF33" s="442"/>
      <c r="AG33" s="442"/>
      <c r="AH33" s="442"/>
      <c r="AI33" s="442"/>
      <c r="AJ33" s="442"/>
      <c r="AK33" s="442"/>
      <c r="AL33" s="442"/>
      <c r="AM33" s="443"/>
    </row>
    <row r="34" spans="1:39" s="6" customFormat="1" ht="12.75" customHeight="1">
      <c r="A34" s="377"/>
      <c r="B34" s="378"/>
      <c r="C34" s="378"/>
      <c r="D34" s="378"/>
      <c r="E34" s="378"/>
      <c r="F34" s="378"/>
      <c r="G34" s="379"/>
      <c r="H34" s="159">
        <v>24</v>
      </c>
      <c r="I34" s="401" t="s">
        <v>136</v>
      </c>
      <c r="J34" s="402"/>
      <c r="K34" s="402"/>
      <c r="L34" s="402"/>
      <c r="M34" s="402"/>
      <c r="N34" s="402"/>
      <c r="O34" s="402"/>
      <c r="P34" s="402"/>
      <c r="Q34" s="402"/>
      <c r="R34" s="402"/>
      <c r="S34" s="402"/>
      <c r="T34" s="402"/>
      <c r="U34" s="403"/>
      <c r="V34" s="438">
        <v>566.70000000000005</v>
      </c>
      <c r="W34" s="439"/>
      <c r="X34" s="439"/>
      <c r="Y34" s="439"/>
      <c r="Z34" s="439"/>
      <c r="AA34" s="439"/>
      <c r="AB34" s="439"/>
      <c r="AC34" s="439" t="s">
        <v>97</v>
      </c>
      <c r="AD34" s="439"/>
      <c r="AE34" s="439"/>
      <c r="AF34" s="439"/>
      <c r="AG34" s="439"/>
      <c r="AH34" s="439"/>
      <c r="AI34" s="439"/>
      <c r="AJ34" s="439"/>
      <c r="AK34" s="439"/>
      <c r="AL34" s="439"/>
      <c r="AM34" s="440"/>
    </row>
    <row r="35" spans="1:39" s="6" customFormat="1" ht="12.75" customHeight="1">
      <c r="A35" s="377"/>
      <c r="B35" s="378"/>
      <c r="C35" s="378"/>
      <c r="D35" s="378"/>
      <c r="E35" s="378"/>
      <c r="F35" s="378"/>
      <c r="G35" s="379"/>
      <c r="H35" s="159">
        <v>25</v>
      </c>
      <c r="I35" s="401" t="s">
        <v>137</v>
      </c>
      <c r="J35" s="402"/>
      <c r="K35" s="402"/>
      <c r="L35" s="402"/>
      <c r="M35" s="402"/>
      <c r="N35" s="402"/>
      <c r="O35" s="402"/>
      <c r="P35" s="402"/>
      <c r="Q35" s="402"/>
      <c r="R35" s="402"/>
      <c r="S35" s="402"/>
      <c r="T35" s="402"/>
      <c r="U35" s="403"/>
      <c r="V35" s="449">
        <v>1.278</v>
      </c>
      <c r="W35" s="450"/>
      <c r="X35" s="450"/>
      <c r="Y35" s="450"/>
      <c r="Z35" s="450"/>
      <c r="AA35" s="450"/>
      <c r="AB35" s="450"/>
      <c r="AC35" s="450"/>
      <c r="AD35" s="450"/>
      <c r="AE35" s="450"/>
      <c r="AF35" s="450"/>
      <c r="AG35" s="450"/>
      <c r="AH35" s="450"/>
      <c r="AI35" s="450"/>
      <c r="AJ35" s="450"/>
      <c r="AK35" s="450"/>
      <c r="AL35" s="450"/>
      <c r="AM35" s="451"/>
    </row>
    <row r="36" spans="1:39" s="6" customFormat="1" ht="12.75" customHeight="1">
      <c r="A36" s="377"/>
      <c r="B36" s="378"/>
      <c r="C36" s="378"/>
      <c r="D36" s="378"/>
      <c r="E36" s="378"/>
      <c r="F36" s="378"/>
      <c r="G36" s="379"/>
      <c r="H36" s="159">
        <v>26</v>
      </c>
      <c r="I36" s="401" t="s">
        <v>138</v>
      </c>
      <c r="J36" s="402"/>
      <c r="K36" s="402"/>
      <c r="L36" s="402"/>
      <c r="M36" s="402"/>
      <c r="N36" s="402"/>
      <c r="O36" s="402"/>
      <c r="P36" s="402"/>
      <c r="Q36" s="402"/>
      <c r="R36" s="402"/>
      <c r="S36" s="402"/>
      <c r="T36" s="402"/>
      <c r="U36" s="403"/>
      <c r="V36" s="474">
        <v>54.059946086415998</v>
      </c>
      <c r="W36" s="475"/>
      <c r="X36" s="475"/>
      <c r="Y36" s="475"/>
      <c r="Z36" s="475"/>
      <c r="AA36" s="133" t="s">
        <v>139</v>
      </c>
      <c r="AB36" s="133"/>
      <c r="AC36" s="133"/>
      <c r="AD36" s="133"/>
      <c r="AE36" s="133"/>
      <c r="AF36" s="133"/>
      <c r="AG36" s="133"/>
      <c r="AH36" s="133"/>
      <c r="AI36" s="133"/>
      <c r="AJ36" s="133"/>
      <c r="AK36" s="133"/>
      <c r="AL36" s="133"/>
      <c r="AM36" s="135"/>
    </row>
    <row r="37" spans="1:39" s="6" customFormat="1" ht="12.75" customHeight="1">
      <c r="A37" s="377"/>
      <c r="B37" s="378"/>
      <c r="C37" s="378"/>
      <c r="D37" s="378"/>
      <c r="E37" s="378"/>
      <c r="F37" s="378"/>
      <c r="G37" s="379"/>
      <c r="H37" s="159">
        <v>27</v>
      </c>
      <c r="I37" s="401" t="s">
        <v>140</v>
      </c>
      <c r="J37" s="402"/>
      <c r="K37" s="402"/>
      <c r="L37" s="402"/>
      <c r="M37" s="402"/>
      <c r="N37" s="402"/>
      <c r="O37" s="402"/>
      <c r="P37" s="402"/>
      <c r="Q37" s="402"/>
      <c r="R37" s="402"/>
      <c r="S37" s="402"/>
      <c r="T37" s="402"/>
      <c r="U37" s="403"/>
      <c r="V37" s="444">
        <v>1.6728676504590499E-2</v>
      </c>
      <c r="W37" s="445"/>
      <c r="X37" s="445"/>
      <c r="Y37" s="445"/>
      <c r="Z37" s="445"/>
      <c r="AA37" s="130" t="s">
        <v>141</v>
      </c>
      <c r="AB37" s="130"/>
      <c r="AC37" s="130"/>
      <c r="AD37" s="130"/>
      <c r="AE37" s="130"/>
      <c r="AF37" s="130"/>
      <c r="AG37" s="130"/>
      <c r="AH37" s="130"/>
      <c r="AI37" s="130"/>
      <c r="AJ37" s="130"/>
      <c r="AK37" s="130"/>
      <c r="AL37" s="130"/>
      <c r="AM37" s="129"/>
    </row>
    <row r="38" spans="1:39" s="6" customFormat="1" ht="12.75" customHeight="1" thickBot="1">
      <c r="A38" s="417"/>
      <c r="B38" s="418"/>
      <c r="C38" s="418"/>
      <c r="D38" s="418"/>
      <c r="E38" s="418"/>
      <c r="F38" s="418"/>
      <c r="G38" s="419"/>
      <c r="H38" s="160">
        <v>28</v>
      </c>
      <c r="I38" s="407" t="s">
        <v>142</v>
      </c>
      <c r="J38" s="408"/>
      <c r="K38" s="408"/>
      <c r="L38" s="408"/>
      <c r="M38" s="408"/>
      <c r="N38" s="408"/>
      <c r="O38" s="408"/>
      <c r="P38" s="408"/>
      <c r="Q38" s="408"/>
      <c r="R38" s="408"/>
      <c r="S38" s="408"/>
      <c r="T38" s="408"/>
      <c r="U38" s="409"/>
      <c r="V38" s="136"/>
      <c r="W38" s="415" t="s">
        <v>348</v>
      </c>
      <c r="X38" s="415"/>
      <c r="Y38" s="415"/>
      <c r="Z38" s="415"/>
      <c r="AA38" s="415" t="s">
        <v>254</v>
      </c>
      <c r="AB38" s="415"/>
      <c r="AC38" s="137"/>
      <c r="AD38" s="137"/>
      <c r="AE38" s="138"/>
      <c r="AF38" s="138"/>
      <c r="AG38" s="138"/>
      <c r="AH38" s="138"/>
      <c r="AI38" s="138"/>
      <c r="AJ38" s="138"/>
      <c r="AK38" s="138"/>
      <c r="AL38" s="138"/>
      <c r="AM38" s="139"/>
    </row>
    <row r="39" spans="1:39" s="6" customFormat="1" ht="12.75" customHeight="1">
      <c r="A39" s="395" t="s">
        <v>143</v>
      </c>
      <c r="B39" s="396"/>
      <c r="C39" s="396"/>
      <c r="D39" s="396"/>
      <c r="E39" s="396"/>
      <c r="F39" s="396"/>
      <c r="G39" s="397"/>
      <c r="H39" s="158">
        <v>29</v>
      </c>
      <c r="I39" s="401" t="s">
        <v>144</v>
      </c>
      <c r="J39" s="402"/>
      <c r="K39" s="402"/>
      <c r="L39" s="402"/>
      <c r="M39" s="402"/>
      <c r="N39" s="434"/>
      <c r="O39" s="401" t="s">
        <v>145</v>
      </c>
      <c r="P39" s="402"/>
      <c r="Q39" s="402" t="s">
        <v>145</v>
      </c>
      <c r="R39" s="402"/>
      <c r="S39" s="402"/>
      <c r="T39" s="402"/>
      <c r="U39" s="403"/>
      <c r="V39" s="435" t="s">
        <v>146</v>
      </c>
      <c r="W39" s="436"/>
      <c r="X39" s="436"/>
      <c r="Y39" s="436"/>
      <c r="Z39" s="436"/>
      <c r="AA39" s="436"/>
      <c r="AB39" s="436"/>
      <c r="AC39" s="436"/>
      <c r="AD39" s="436"/>
      <c r="AE39" s="437"/>
      <c r="AF39" s="140"/>
      <c r="AG39" s="122"/>
      <c r="AH39" s="122"/>
      <c r="AI39" s="122"/>
      <c r="AJ39" s="127" t="s">
        <v>97</v>
      </c>
      <c r="AK39" s="127"/>
      <c r="AL39" s="127"/>
      <c r="AM39" s="128"/>
    </row>
    <row r="40" spans="1:39" s="6" customFormat="1" ht="12.75" customHeight="1">
      <c r="A40" s="377"/>
      <c r="B40" s="378"/>
      <c r="C40" s="378"/>
      <c r="D40" s="378"/>
      <c r="E40" s="378"/>
      <c r="F40" s="378"/>
      <c r="G40" s="379"/>
      <c r="H40" s="159">
        <v>30</v>
      </c>
      <c r="I40" s="401" t="s">
        <v>147</v>
      </c>
      <c r="J40" s="402"/>
      <c r="K40" s="402"/>
      <c r="L40" s="402"/>
      <c r="M40" s="402"/>
      <c r="N40" s="402"/>
      <c r="O40" s="402"/>
      <c r="P40" s="402"/>
      <c r="Q40" s="402"/>
      <c r="R40" s="402"/>
      <c r="S40" s="402"/>
      <c r="T40" s="402"/>
      <c r="U40" s="403"/>
      <c r="V40" s="425" t="s">
        <v>146</v>
      </c>
      <c r="W40" s="426"/>
      <c r="X40" s="426"/>
      <c r="Y40" s="426"/>
      <c r="Z40" s="426"/>
      <c r="AA40" s="426"/>
      <c r="AB40" s="426"/>
      <c r="AC40" s="426"/>
      <c r="AD40" s="426"/>
      <c r="AE40" s="426"/>
      <c r="AF40" s="426"/>
      <c r="AG40" s="426"/>
      <c r="AH40" s="426"/>
      <c r="AI40" s="426"/>
      <c r="AJ40" s="426"/>
      <c r="AK40" s="426"/>
      <c r="AL40" s="426"/>
      <c r="AM40" s="427"/>
    </row>
    <row r="41" spans="1:39" s="6" customFormat="1" ht="12.75" customHeight="1">
      <c r="A41" s="377"/>
      <c r="B41" s="378"/>
      <c r="C41" s="378"/>
      <c r="D41" s="378"/>
      <c r="E41" s="378"/>
      <c r="F41" s="378"/>
      <c r="G41" s="379"/>
      <c r="H41" s="159">
        <v>31</v>
      </c>
      <c r="I41" s="401" t="s">
        <v>148</v>
      </c>
      <c r="J41" s="402"/>
      <c r="K41" s="402"/>
      <c r="L41" s="402"/>
      <c r="M41" s="402"/>
      <c r="N41" s="402"/>
      <c r="O41" s="402"/>
      <c r="P41" s="402"/>
      <c r="Q41" s="402"/>
      <c r="R41" s="402"/>
      <c r="S41" s="402"/>
      <c r="T41" s="402"/>
      <c r="U41" s="403"/>
      <c r="V41" s="425" t="s">
        <v>244</v>
      </c>
      <c r="W41" s="426"/>
      <c r="X41" s="426"/>
      <c r="Y41" s="426"/>
      <c r="Z41" s="426"/>
      <c r="AA41" s="426"/>
      <c r="AB41" s="426"/>
      <c r="AC41" s="426"/>
      <c r="AD41" s="426"/>
      <c r="AE41" s="426"/>
      <c r="AF41" s="426"/>
      <c r="AG41" s="426"/>
      <c r="AH41" s="426"/>
      <c r="AI41" s="426"/>
      <c r="AJ41" s="426"/>
      <c r="AK41" s="426"/>
      <c r="AL41" s="426"/>
      <c r="AM41" s="427"/>
    </row>
    <row r="42" spans="1:39" s="6" customFormat="1" ht="12.75" customHeight="1">
      <c r="A42" s="377"/>
      <c r="B42" s="378"/>
      <c r="C42" s="378"/>
      <c r="D42" s="378"/>
      <c r="E42" s="378"/>
      <c r="F42" s="378"/>
      <c r="G42" s="379"/>
      <c r="H42" s="159">
        <v>32</v>
      </c>
      <c r="I42" s="401" t="s">
        <v>149</v>
      </c>
      <c r="J42" s="402"/>
      <c r="K42" s="402"/>
      <c r="L42" s="402"/>
      <c r="M42" s="402"/>
      <c r="N42" s="402"/>
      <c r="O42" s="402"/>
      <c r="P42" s="402"/>
      <c r="Q42" s="402"/>
      <c r="R42" s="402"/>
      <c r="S42" s="402"/>
      <c r="T42" s="402"/>
      <c r="U42" s="403"/>
      <c r="V42" s="411" t="s">
        <v>245</v>
      </c>
      <c r="W42" s="412"/>
      <c r="X42" s="412"/>
      <c r="Y42" s="412"/>
      <c r="Z42" s="412"/>
      <c r="AA42" s="412"/>
      <c r="AB42" s="412"/>
      <c r="AC42" s="412"/>
      <c r="AD42" s="412"/>
      <c r="AE42" s="412"/>
      <c r="AF42" s="412"/>
      <c r="AG42" s="412"/>
      <c r="AH42" s="412"/>
      <c r="AI42" s="412"/>
      <c r="AJ42" s="412"/>
      <c r="AK42" s="412"/>
      <c r="AL42" s="412"/>
      <c r="AM42" s="413"/>
    </row>
    <row r="43" spans="1:39" s="6" customFormat="1" ht="12.75" customHeight="1">
      <c r="A43" s="377"/>
      <c r="B43" s="378"/>
      <c r="C43" s="378"/>
      <c r="D43" s="378"/>
      <c r="E43" s="378"/>
      <c r="F43" s="378"/>
      <c r="G43" s="379"/>
      <c r="H43" s="159">
        <v>33</v>
      </c>
      <c r="I43" s="401" t="s">
        <v>275</v>
      </c>
      <c r="J43" s="402"/>
      <c r="K43" s="402"/>
      <c r="L43" s="402"/>
      <c r="M43" s="402"/>
      <c r="N43" s="402"/>
      <c r="O43" s="402"/>
      <c r="P43" s="402"/>
      <c r="Q43" s="402"/>
      <c r="R43" s="402"/>
      <c r="S43" s="402"/>
      <c r="T43" s="402"/>
      <c r="U43" s="403"/>
      <c r="V43" s="425" t="s">
        <v>363</v>
      </c>
      <c r="W43" s="412"/>
      <c r="X43" s="412"/>
      <c r="Y43" s="412"/>
      <c r="Z43" s="412"/>
      <c r="AA43" s="412"/>
      <c r="AB43" s="412"/>
      <c r="AC43" s="412"/>
      <c r="AD43" s="412"/>
      <c r="AE43" s="412"/>
      <c r="AF43" s="412"/>
      <c r="AG43" s="412"/>
      <c r="AH43" s="412"/>
      <c r="AI43" s="412"/>
      <c r="AJ43" s="412"/>
      <c r="AK43" s="412"/>
      <c r="AL43" s="412"/>
      <c r="AM43" s="413"/>
    </row>
    <row r="44" spans="1:39" s="6" customFormat="1" ht="12.75" customHeight="1">
      <c r="A44" s="377"/>
      <c r="B44" s="378"/>
      <c r="C44" s="378"/>
      <c r="D44" s="378"/>
      <c r="E44" s="378"/>
      <c r="F44" s="378"/>
      <c r="G44" s="379"/>
      <c r="H44" s="159">
        <v>34</v>
      </c>
      <c r="I44" s="401" t="s">
        <v>274</v>
      </c>
      <c r="J44" s="402"/>
      <c r="K44" s="402"/>
      <c r="L44" s="402"/>
      <c r="M44" s="402"/>
      <c r="N44" s="402"/>
      <c r="O44" s="402"/>
      <c r="P44" s="402"/>
      <c r="Q44" s="402"/>
      <c r="R44" s="402"/>
      <c r="S44" s="402"/>
      <c r="T44" s="402"/>
      <c r="U44" s="403"/>
      <c r="V44" s="411" t="s">
        <v>364</v>
      </c>
      <c r="W44" s="412"/>
      <c r="X44" s="412"/>
      <c r="Y44" s="412"/>
      <c r="Z44" s="412"/>
      <c r="AA44" s="412"/>
      <c r="AB44" s="412"/>
      <c r="AC44" s="412"/>
      <c r="AD44" s="412"/>
      <c r="AE44" s="412"/>
      <c r="AF44" s="412"/>
      <c r="AG44" s="412"/>
      <c r="AH44" s="412"/>
      <c r="AI44" s="412"/>
      <c r="AJ44" s="412"/>
      <c r="AK44" s="412"/>
      <c r="AL44" s="412"/>
      <c r="AM44" s="413"/>
    </row>
    <row r="45" spans="1:39" s="6" customFormat="1" ht="12.75" customHeight="1" thickBot="1">
      <c r="A45" s="417"/>
      <c r="B45" s="418"/>
      <c r="C45" s="418"/>
      <c r="D45" s="418"/>
      <c r="E45" s="418"/>
      <c r="F45" s="418"/>
      <c r="G45" s="419"/>
      <c r="H45" s="160">
        <v>35</v>
      </c>
      <c r="I45" s="401" t="s">
        <v>150</v>
      </c>
      <c r="J45" s="402"/>
      <c r="K45" s="402"/>
      <c r="L45" s="402"/>
      <c r="M45" s="402"/>
      <c r="N45" s="402"/>
      <c r="O45" s="402"/>
      <c r="P45" s="402"/>
      <c r="Q45" s="402"/>
      <c r="R45" s="402"/>
      <c r="S45" s="402"/>
      <c r="T45" s="402"/>
      <c r="U45" s="403"/>
      <c r="V45" s="414" t="s">
        <v>181</v>
      </c>
      <c r="W45" s="415"/>
      <c r="X45" s="415"/>
      <c r="Y45" s="415"/>
      <c r="Z45" s="415"/>
      <c r="AA45" s="415"/>
      <c r="AB45" s="415"/>
      <c r="AC45" s="415"/>
      <c r="AD45" s="415"/>
      <c r="AE45" s="415"/>
      <c r="AF45" s="415"/>
      <c r="AG45" s="415"/>
      <c r="AH45" s="415"/>
      <c r="AI45" s="415"/>
      <c r="AJ45" s="415"/>
      <c r="AK45" s="415"/>
      <c r="AL45" s="415"/>
      <c r="AM45" s="416"/>
    </row>
    <row r="46" spans="1:39" s="6" customFormat="1" ht="12.75" customHeight="1">
      <c r="A46" s="395" t="s">
        <v>151</v>
      </c>
      <c r="B46" s="396"/>
      <c r="C46" s="396"/>
      <c r="D46" s="396"/>
      <c r="E46" s="396"/>
      <c r="F46" s="396"/>
      <c r="G46" s="397"/>
      <c r="H46" s="158">
        <v>36</v>
      </c>
      <c r="I46" s="398" t="s">
        <v>152</v>
      </c>
      <c r="J46" s="399"/>
      <c r="K46" s="399"/>
      <c r="L46" s="399"/>
      <c r="M46" s="399"/>
      <c r="N46" s="420"/>
      <c r="O46" s="398" t="s">
        <v>153</v>
      </c>
      <c r="P46" s="399"/>
      <c r="Q46" s="399"/>
      <c r="R46" s="399"/>
      <c r="S46" s="399"/>
      <c r="T46" s="399"/>
      <c r="U46" s="400"/>
      <c r="V46" s="421" t="s">
        <v>180</v>
      </c>
      <c r="W46" s="422"/>
      <c r="X46" s="422"/>
      <c r="Y46" s="124" t="s">
        <v>155</v>
      </c>
      <c r="Z46" s="122"/>
      <c r="AA46" s="141"/>
      <c r="AB46" s="141"/>
      <c r="AC46" s="141"/>
      <c r="AD46" s="141"/>
      <c r="AE46" s="141"/>
      <c r="AF46" s="423" t="s">
        <v>154</v>
      </c>
      <c r="AG46" s="422"/>
      <c r="AH46" s="422"/>
      <c r="AI46" s="122" t="s">
        <v>155</v>
      </c>
      <c r="AJ46" s="141"/>
      <c r="AK46" s="141"/>
      <c r="AL46" s="141"/>
      <c r="AM46" s="142"/>
    </row>
    <row r="47" spans="1:39" s="6" customFormat="1" ht="12.75" customHeight="1" thickBot="1">
      <c r="A47" s="417"/>
      <c r="B47" s="418"/>
      <c r="C47" s="418"/>
      <c r="D47" s="418"/>
      <c r="E47" s="418"/>
      <c r="F47" s="418"/>
      <c r="G47" s="419"/>
      <c r="H47" s="163">
        <v>37</v>
      </c>
      <c r="I47" s="407" t="s">
        <v>157</v>
      </c>
      <c r="J47" s="408"/>
      <c r="K47" s="408"/>
      <c r="L47" s="408"/>
      <c r="M47" s="408"/>
      <c r="N47" s="424"/>
      <c r="O47" s="407" t="s">
        <v>153</v>
      </c>
      <c r="P47" s="408"/>
      <c r="Q47" s="408"/>
      <c r="R47" s="408"/>
      <c r="S47" s="408"/>
      <c r="T47" s="408"/>
      <c r="U47" s="409"/>
      <c r="V47" s="414" t="s">
        <v>262</v>
      </c>
      <c r="W47" s="415"/>
      <c r="X47" s="415"/>
      <c r="Y47" s="415"/>
      <c r="Z47" s="415"/>
      <c r="AA47" s="415"/>
      <c r="AB47" s="415"/>
      <c r="AC47" s="415"/>
      <c r="AD47" s="415"/>
      <c r="AE47" s="431"/>
      <c r="AF47" s="428" t="s">
        <v>259</v>
      </c>
      <c r="AG47" s="429"/>
      <c r="AH47" s="429"/>
      <c r="AI47" s="429"/>
      <c r="AJ47" s="429"/>
      <c r="AK47" s="429"/>
      <c r="AL47" s="429"/>
      <c r="AM47" s="430"/>
    </row>
    <row r="48" spans="1:39" s="6" customFormat="1" ht="12.75" customHeight="1">
      <c r="A48" s="410" t="s">
        <v>158</v>
      </c>
      <c r="B48" s="396"/>
      <c r="C48" s="396"/>
      <c r="D48" s="396"/>
      <c r="E48" s="396"/>
      <c r="F48" s="396"/>
      <c r="G48" s="397"/>
      <c r="H48" s="164">
        <v>38</v>
      </c>
      <c r="I48" s="401" t="s">
        <v>159</v>
      </c>
      <c r="J48" s="402"/>
      <c r="K48" s="402"/>
      <c r="L48" s="402"/>
      <c r="M48" s="402"/>
      <c r="N48" s="402"/>
      <c r="O48" s="402"/>
      <c r="P48" s="402"/>
      <c r="Q48" s="402"/>
      <c r="R48" s="402"/>
      <c r="S48" s="402"/>
      <c r="T48" s="402"/>
      <c r="U48" s="403"/>
      <c r="V48" s="179" t="s">
        <v>285</v>
      </c>
      <c r="W48" s="180"/>
      <c r="X48" s="180"/>
      <c r="Y48" s="180"/>
      <c r="Z48" s="180"/>
      <c r="AA48" s="180"/>
      <c r="AB48" s="180"/>
      <c r="AC48" s="180"/>
      <c r="AD48" s="180"/>
      <c r="AE48" s="180"/>
      <c r="AF48" s="180"/>
      <c r="AG48" s="180"/>
      <c r="AH48" s="180"/>
      <c r="AI48" s="180"/>
      <c r="AJ48" s="180"/>
      <c r="AK48" s="180"/>
      <c r="AL48" s="180"/>
      <c r="AM48" s="181"/>
    </row>
    <row r="49" spans="1:39" s="6" customFormat="1" ht="12.75" customHeight="1">
      <c r="A49" s="377"/>
      <c r="B49" s="378"/>
      <c r="C49" s="378"/>
      <c r="D49" s="378"/>
      <c r="E49" s="378"/>
      <c r="F49" s="378"/>
      <c r="G49" s="379"/>
      <c r="H49" s="159">
        <v>39</v>
      </c>
      <c r="I49" s="401" t="s">
        <v>161</v>
      </c>
      <c r="J49" s="402"/>
      <c r="K49" s="402"/>
      <c r="L49" s="402"/>
      <c r="M49" s="402"/>
      <c r="N49" s="402"/>
      <c r="O49" s="402"/>
      <c r="P49" s="402"/>
      <c r="Q49" s="402"/>
      <c r="R49" s="402"/>
      <c r="S49" s="402"/>
      <c r="T49" s="402"/>
      <c r="U49" s="403"/>
      <c r="V49" s="182" t="s">
        <v>295</v>
      </c>
      <c r="W49" s="183"/>
      <c r="X49" s="183"/>
      <c r="Y49" s="183"/>
      <c r="Z49" s="183"/>
      <c r="AA49" s="183"/>
      <c r="AB49" s="183"/>
      <c r="AC49" s="183"/>
      <c r="AD49" s="183"/>
      <c r="AE49" s="183"/>
      <c r="AF49" s="183"/>
      <c r="AG49" s="183"/>
      <c r="AH49" s="183"/>
      <c r="AI49" s="183"/>
      <c r="AJ49" s="183"/>
      <c r="AK49" s="183"/>
      <c r="AL49" s="183"/>
      <c r="AM49" s="184"/>
    </row>
    <row r="50" spans="1:39" s="6" customFormat="1" ht="12.75" customHeight="1">
      <c r="A50" s="377"/>
      <c r="B50" s="378"/>
      <c r="C50" s="378"/>
      <c r="D50" s="378"/>
      <c r="E50" s="378"/>
      <c r="F50" s="378"/>
      <c r="G50" s="379"/>
      <c r="H50" s="159">
        <v>40</v>
      </c>
      <c r="I50" s="401" t="s">
        <v>163</v>
      </c>
      <c r="J50" s="402"/>
      <c r="K50" s="402"/>
      <c r="L50" s="402"/>
      <c r="M50" s="402"/>
      <c r="N50" s="402"/>
      <c r="O50" s="402"/>
      <c r="P50" s="402"/>
      <c r="Q50" s="402"/>
      <c r="R50" s="402"/>
      <c r="S50" s="402"/>
      <c r="T50" s="402"/>
      <c r="U50" s="403"/>
      <c r="V50" s="182" t="s">
        <v>162</v>
      </c>
      <c r="W50" s="183"/>
      <c r="X50" s="183"/>
      <c r="Y50" s="183"/>
      <c r="Z50" s="183"/>
      <c r="AA50" s="183"/>
      <c r="AB50" s="183"/>
      <c r="AC50" s="183"/>
      <c r="AD50" s="183"/>
      <c r="AE50" s="183"/>
      <c r="AF50" s="183"/>
      <c r="AG50" s="183"/>
      <c r="AH50" s="183"/>
      <c r="AI50" s="183"/>
      <c r="AJ50" s="183"/>
      <c r="AK50" s="183"/>
      <c r="AL50" s="183"/>
      <c r="AM50" s="184"/>
    </row>
    <row r="51" spans="1:39" s="6" customFormat="1" ht="12.75" customHeight="1">
      <c r="A51" s="377"/>
      <c r="B51" s="378"/>
      <c r="C51" s="378"/>
      <c r="D51" s="378"/>
      <c r="E51" s="378"/>
      <c r="F51" s="378"/>
      <c r="G51" s="379"/>
      <c r="H51" s="159">
        <v>41</v>
      </c>
      <c r="I51" s="401" t="s">
        <v>164</v>
      </c>
      <c r="J51" s="402"/>
      <c r="K51" s="402"/>
      <c r="L51" s="402"/>
      <c r="M51" s="402"/>
      <c r="N51" s="402"/>
      <c r="O51" s="402"/>
      <c r="P51" s="402"/>
      <c r="Q51" s="402"/>
      <c r="R51" s="402"/>
      <c r="S51" s="402"/>
      <c r="T51" s="402"/>
      <c r="U51" s="403"/>
      <c r="V51" s="182" t="s">
        <v>86</v>
      </c>
      <c r="W51" s="183"/>
      <c r="X51" s="183"/>
      <c r="Y51" s="183"/>
      <c r="Z51" s="183"/>
      <c r="AA51" s="183"/>
      <c r="AB51" s="183"/>
      <c r="AC51" s="183"/>
      <c r="AD51" s="183"/>
      <c r="AE51" s="183"/>
      <c r="AF51" s="183"/>
      <c r="AG51" s="183"/>
      <c r="AH51" s="183"/>
      <c r="AI51" s="183"/>
      <c r="AJ51" s="183"/>
      <c r="AK51" s="183"/>
      <c r="AL51" s="183"/>
      <c r="AM51" s="184"/>
    </row>
    <row r="52" spans="1:39" s="6" customFormat="1" ht="12.75" customHeight="1">
      <c r="A52" s="377"/>
      <c r="B52" s="378"/>
      <c r="C52" s="378"/>
      <c r="D52" s="378"/>
      <c r="E52" s="378"/>
      <c r="F52" s="378"/>
      <c r="G52" s="379"/>
      <c r="H52" s="159">
        <v>42</v>
      </c>
      <c r="I52" s="401" t="s">
        <v>165</v>
      </c>
      <c r="J52" s="402"/>
      <c r="K52" s="402"/>
      <c r="L52" s="402"/>
      <c r="M52" s="402"/>
      <c r="N52" s="402"/>
      <c r="O52" s="402"/>
      <c r="P52" s="402"/>
      <c r="Q52" s="402"/>
      <c r="R52" s="402"/>
      <c r="S52" s="402"/>
      <c r="T52" s="402"/>
      <c r="U52" s="403"/>
      <c r="V52" s="542" t="s">
        <v>383</v>
      </c>
      <c r="W52" s="543"/>
      <c r="X52" s="543"/>
      <c r="Y52" s="543"/>
      <c r="Z52" s="543"/>
      <c r="AA52" s="543"/>
      <c r="AB52" s="543"/>
      <c r="AC52" s="543"/>
      <c r="AD52" s="543"/>
      <c r="AE52" s="543"/>
      <c r="AF52" s="543"/>
      <c r="AG52" s="543"/>
      <c r="AH52" s="543"/>
      <c r="AI52" s="543"/>
      <c r="AJ52" s="543"/>
      <c r="AK52" s="543"/>
      <c r="AL52" s="543"/>
      <c r="AM52" s="544"/>
    </row>
    <row r="53" spans="1:39" s="6" customFormat="1" ht="12.75" customHeight="1">
      <c r="A53" s="377"/>
      <c r="B53" s="378"/>
      <c r="C53" s="378"/>
      <c r="D53" s="378"/>
      <c r="E53" s="378"/>
      <c r="F53" s="378"/>
      <c r="G53" s="379"/>
      <c r="H53" s="159">
        <v>43</v>
      </c>
      <c r="I53" s="401" t="s">
        <v>110</v>
      </c>
      <c r="J53" s="402"/>
      <c r="K53" s="402"/>
      <c r="L53" s="402"/>
      <c r="M53" s="402"/>
      <c r="N53" s="402"/>
      <c r="O53" s="402"/>
      <c r="P53" s="402"/>
      <c r="Q53" s="402"/>
      <c r="R53" s="402"/>
      <c r="S53" s="402"/>
      <c r="T53" s="402"/>
      <c r="U53" s="403"/>
      <c r="V53" s="182" t="s">
        <v>85</v>
      </c>
      <c r="W53" s="183"/>
      <c r="X53" s="183"/>
      <c r="Y53" s="183"/>
      <c r="Z53" s="183"/>
      <c r="AA53" s="183"/>
      <c r="AB53" s="183"/>
      <c r="AC53" s="183"/>
      <c r="AD53" s="183"/>
      <c r="AE53" s="183"/>
      <c r="AF53" s="183"/>
      <c r="AG53" s="183"/>
      <c r="AH53" s="183"/>
      <c r="AI53" s="183"/>
      <c r="AJ53" s="183"/>
      <c r="AK53" s="183"/>
      <c r="AL53" s="183"/>
      <c r="AM53" s="184"/>
    </row>
    <row r="54" spans="1:39" s="6" customFormat="1" ht="12.75" customHeight="1" thickBot="1">
      <c r="A54" s="377"/>
      <c r="B54" s="378"/>
      <c r="C54" s="378"/>
      <c r="D54" s="378"/>
      <c r="E54" s="378"/>
      <c r="F54" s="378"/>
      <c r="G54" s="379"/>
      <c r="H54" s="159">
        <v>44</v>
      </c>
      <c r="I54" s="147"/>
      <c r="J54" s="148"/>
      <c r="K54" s="148"/>
      <c r="L54" s="148"/>
      <c r="M54" s="148"/>
      <c r="N54" s="148"/>
      <c r="O54" s="148"/>
      <c r="P54" s="148"/>
      <c r="Q54" s="148"/>
      <c r="R54" s="148"/>
      <c r="S54" s="148"/>
      <c r="T54" s="148"/>
      <c r="U54" s="148"/>
      <c r="V54" s="149"/>
      <c r="W54" s="150"/>
      <c r="X54" s="150"/>
      <c r="Y54" s="150"/>
      <c r="Z54" s="150"/>
      <c r="AA54" s="151"/>
      <c r="AB54" s="151"/>
      <c r="AC54" s="151"/>
      <c r="AD54" s="151"/>
      <c r="AE54" s="151"/>
      <c r="AF54" s="151"/>
      <c r="AG54" s="151"/>
      <c r="AH54" s="151"/>
      <c r="AI54" s="151"/>
      <c r="AJ54" s="151"/>
      <c r="AK54" s="151"/>
      <c r="AL54" s="151"/>
      <c r="AM54" s="152"/>
    </row>
    <row r="55" spans="1:39" s="6" customFormat="1" ht="12.75" customHeight="1">
      <c r="A55" s="395" t="s">
        <v>166</v>
      </c>
      <c r="B55" s="396"/>
      <c r="C55" s="396"/>
      <c r="D55" s="396"/>
      <c r="E55" s="396"/>
      <c r="F55" s="396"/>
      <c r="G55" s="397"/>
      <c r="H55" s="158">
        <v>45</v>
      </c>
      <c r="I55" s="398" t="s">
        <v>167</v>
      </c>
      <c r="J55" s="399"/>
      <c r="K55" s="399"/>
      <c r="L55" s="399"/>
      <c r="M55" s="399"/>
      <c r="N55" s="399"/>
      <c r="O55" s="399"/>
      <c r="P55" s="399"/>
      <c r="Q55" s="399"/>
      <c r="R55" s="399"/>
      <c r="S55" s="399"/>
      <c r="T55" s="399"/>
      <c r="U55" s="400"/>
      <c r="V55" s="153" t="s">
        <v>168</v>
      </c>
      <c r="W55" s="124"/>
      <c r="X55" s="124"/>
      <c r="Y55" s="124"/>
      <c r="Z55" s="124"/>
      <c r="AA55" s="124"/>
      <c r="AB55" s="124"/>
      <c r="AC55" s="124"/>
      <c r="AD55" s="124"/>
      <c r="AE55" s="124"/>
      <c r="AF55" s="124"/>
      <c r="AG55" s="124"/>
      <c r="AH55" s="124"/>
      <c r="AI55" s="124"/>
      <c r="AJ55" s="124"/>
      <c r="AK55" s="124"/>
      <c r="AL55" s="124"/>
      <c r="AM55" s="154"/>
    </row>
    <row r="56" spans="1:39" s="6" customFormat="1" ht="12.75" customHeight="1">
      <c r="A56" s="377"/>
      <c r="B56" s="378"/>
      <c r="C56" s="378"/>
      <c r="D56" s="378"/>
      <c r="E56" s="378"/>
      <c r="F56" s="378"/>
      <c r="G56" s="379"/>
      <c r="H56" s="159">
        <v>46</v>
      </c>
      <c r="I56" s="401" t="s">
        <v>169</v>
      </c>
      <c r="J56" s="402"/>
      <c r="K56" s="402"/>
      <c r="L56" s="402"/>
      <c r="M56" s="402"/>
      <c r="N56" s="402"/>
      <c r="O56" s="402"/>
      <c r="P56" s="402"/>
      <c r="Q56" s="402"/>
      <c r="R56" s="402"/>
      <c r="S56" s="402"/>
      <c r="T56" s="402"/>
      <c r="U56" s="403"/>
      <c r="V56" s="145" t="s">
        <v>85</v>
      </c>
      <c r="W56" s="133"/>
      <c r="X56" s="133"/>
      <c r="Y56" s="133"/>
      <c r="Z56" s="133"/>
      <c r="AA56" s="133"/>
      <c r="AB56" s="133"/>
      <c r="AC56" s="133"/>
      <c r="AD56" s="133"/>
      <c r="AE56" s="133"/>
      <c r="AF56" s="133"/>
      <c r="AG56" s="133"/>
      <c r="AH56" s="133"/>
      <c r="AI56" s="133"/>
      <c r="AJ56" s="133"/>
      <c r="AK56" s="133"/>
      <c r="AL56" s="133"/>
      <c r="AM56" s="135"/>
    </row>
    <row r="57" spans="1:39" s="6" customFormat="1" ht="12.75" customHeight="1">
      <c r="A57" s="377"/>
      <c r="B57" s="378"/>
      <c r="C57" s="378"/>
      <c r="D57" s="378"/>
      <c r="E57" s="378"/>
      <c r="F57" s="378"/>
      <c r="G57" s="379"/>
      <c r="H57" s="159">
        <v>47</v>
      </c>
      <c r="I57" s="401" t="s">
        <v>170</v>
      </c>
      <c r="J57" s="402"/>
      <c r="K57" s="402"/>
      <c r="L57" s="402"/>
      <c r="M57" s="402"/>
      <c r="N57" s="402"/>
      <c r="O57" s="402"/>
      <c r="P57" s="402"/>
      <c r="Q57" s="402"/>
      <c r="R57" s="402"/>
      <c r="S57" s="402"/>
      <c r="T57" s="402"/>
      <c r="U57" s="403"/>
      <c r="V57" s="145" t="s">
        <v>88</v>
      </c>
      <c r="W57" s="133"/>
      <c r="X57" s="133"/>
      <c r="Y57" s="133"/>
      <c r="Z57" s="133"/>
      <c r="AA57" s="133"/>
      <c r="AB57" s="133"/>
      <c r="AC57" s="133"/>
      <c r="AD57" s="133"/>
      <c r="AE57" s="133"/>
      <c r="AF57" s="133"/>
      <c r="AG57" s="133"/>
      <c r="AH57" s="133"/>
      <c r="AI57" s="133"/>
      <c r="AJ57" s="133"/>
      <c r="AK57" s="133"/>
      <c r="AL57" s="133"/>
      <c r="AM57" s="135"/>
    </row>
    <row r="58" spans="1:39" s="6" customFormat="1" ht="12.75" customHeight="1">
      <c r="A58" s="377"/>
      <c r="B58" s="378"/>
      <c r="C58" s="378"/>
      <c r="D58" s="378"/>
      <c r="E58" s="378"/>
      <c r="F58" s="378"/>
      <c r="G58" s="379"/>
      <c r="H58" s="159">
        <v>48</v>
      </c>
      <c r="I58" s="401" t="s">
        <v>171</v>
      </c>
      <c r="J58" s="402"/>
      <c r="K58" s="402"/>
      <c r="L58" s="402"/>
      <c r="M58" s="402"/>
      <c r="N58" s="402"/>
      <c r="O58" s="402"/>
      <c r="P58" s="402"/>
      <c r="Q58" s="402"/>
      <c r="R58" s="402"/>
      <c r="S58" s="402"/>
      <c r="T58" s="402"/>
      <c r="U58" s="403"/>
      <c r="V58" s="145" t="s">
        <v>102</v>
      </c>
      <c r="W58" s="133"/>
      <c r="X58" s="133"/>
      <c r="Y58" s="133"/>
      <c r="Z58" s="133"/>
      <c r="AA58" s="133"/>
      <c r="AB58" s="133"/>
      <c r="AC58" s="133"/>
      <c r="AD58" s="133"/>
      <c r="AE58" s="133"/>
      <c r="AF58" s="133"/>
      <c r="AG58" s="133"/>
      <c r="AH58" s="133"/>
      <c r="AI58" s="133"/>
      <c r="AJ58" s="133"/>
      <c r="AK58" s="133"/>
      <c r="AL58" s="133"/>
      <c r="AM58" s="135"/>
    </row>
    <row r="59" spans="1:39" s="6" customFormat="1" ht="12.75" customHeight="1">
      <c r="A59" s="377"/>
      <c r="B59" s="378"/>
      <c r="C59" s="378"/>
      <c r="D59" s="378"/>
      <c r="E59" s="378"/>
      <c r="F59" s="378"/>
      <c r="G59" s="379"/>
      <c r="H59" s="159">
        <v>49</v>
      </c>
      <c r="I59" s="401" t="s">
        <v>310</v>
      </c>
      <c r="J59" s="402"/>
      <c r="K59" s="402"/>
      <c r="L59" s="402"/>
      <c r="M59" s="402"/>
      <c r="N59" s="402"/>
      <c r="O59" s="402"/>
      <c r="P59" s="402"/>
      <c r="Q59" s="402"/>
      <c r="R59" s="402"/>
      <c r="S59" s="402"/>
      <c r="T59" s="402"/>
      <c r="U59" s="403"/>
      <c r="V59" s="155" t="s">
        <v>311</v>
      </c>
      <c r="W59" s="156"/>
      <c r="X59" s="156"/>
      <c r="Y59" s="156"/>
      <c r="Z59" s="156"/>
      <c r="AA59" s="156"/>
      <c r="AB59" s="156"/>
      <c r="AC59" s="156"/>
      <c r="AD59" s="156"/>
      <c r="AE59" s="156"/>
      <c r="AF59" s="156"/>
      <c r="AG59" s="156"/>
      <c r="AH59" s="156"/>
      <c r="AI59" s="156"/>
      <c r="AJ59" s="156"/>
      <c r="AK59" s="156"/>
      <c r="AL59" s="156"/>
      <c r="AM59" s="157"/>
    </row>
    <row r="60" spans="1:39" s="6" customFormat="1" ht="12.75" customHeight="1">
      <c r="A60" s="377"/>
      <c r="B60" s="378"/>
      <c r="C60" s="378"/>
      <c r="D60" s="378"/>
      <c r="E60" s="378"/>
      <c r="F60" s="378"/>
      <c r="G60" s="379"/>
      <c r="H60" s="159">
        <v>50</v>
      </c>
      <c r="I60" s="401" t="s">
        <v>312</v>
      </c>
      <c r="J60" s="402"/>
      <c r="K60" s="402"/>
      <c r="L60" s="402"/>
      <c r="M60" s="402"/>
      <c r="N60" s="402"/>
      <c r="O60" s="402"/>
      <c r="P60" s="402"/>
      <c r="Q60" s="402"/>
      <c r="R60" s="402"/>
      <c r="S60" s="402"/>
      <c r="T60" s="402"/>
      <c r="U60" s="403"/>
      <c r="V60" s="155" t="s">
        <v>311</v>
      </c>
      <c r="W60" s="156"/>
      <c r="X60" s="156"/>
      <c r="Y60" s="156"/>
      <c r="Z60" s="156"/>
      <c r="AA60" s="156"/>
      <c r="AB60" s="156"/>
      <c r="AC60" s="156"/>
      <c r="AD60" s="156"/>
      <c r="AE60" s="156"/>
      <c r="AF60" s="156"/>
      <c r="AG60" s="156"/>
      <c r="AH60" s="156"/>
      <c r="AI60" s="156"/>
      <c r="AJ60" s="156"/>
      <c r="AK60" s="156"/>
      <c r="AL60" s="156"/>
      <c r="AM60" s="157"/>
    </row>
    <row r="61" spans="1:39" s="6" customFormat="1" ht="12.75" customHeight="1" thickBot="1">
      <c r="A61" s="377"/>
      <c r="B61" s="378"/>
      <c r="C61" s="378"/>
      <c r="D61" s="378"/>
      <c r="E61" s="378"/>
      <c r="F61" s="378"/>
      <c r="G61" s="379"/>
      <c r="H61" s="160">
        <v>51</v>
      </c>
      <c r="I61" s="452" t="s">
        <v>172</v>
      </c>
      <c r="J61" s="453"/>
      <c r="K61" s="453"/>
      <c r="L61" s="453"/>
      <c r="M61" s="453"/>
      <c r="N61" s="453"/>
      <c r="O61" s="453"/>
      <c r="P61" s="453"/>
      <c r="Q61" s="453"/>
      <c r="R61" s="453"/>
      <c r="S61" s="453"/>
      <c r="T61" s="453"/>
      <c r="U61" s="512"/>
      <c r="V61" s="155" t="s">
        <v>85</v>
      </c>
      <c r="W61" s="156"/>
      <c r="X61" s="156"/>
      <c r="Y61" s="156"/>
      <c r="Z61" s="156"/>
      <c r="AA61" s="156"/>
      <c r="AB61" s="156"/>
      <c r="AC61" s="156"/>
      <c r="AD61" s="156"/>
      <c r="AE61" s="156"/>
      <c r="AF61" s="156"/>
      <c r="AG61" s="156"/>
      <c r="AH61" s="156"/>
      <c r="AI61" s="156"/>
      <c r="AJ61" s="156"/>
      <c r="AK61" s="156"/>
      <c r="AL61" s="156"/>
      <c r="AM61" s="157"/>
    </row>
    <row r="62" spans="1:39" s="6" customFormat="1" ht="12.75" customHeight="1">
      <c r="A62" s="534" t="s">
        <v>267</v>
      </c>
      <c r="B62" s="375"/>
      <c r="C62" s="375"/>
      <c r="D62" s="375"/>
      <c r="E62" s="375"/>
      <c r="F62" s="375"/>
      <c r="G62" s="376"/>
      <c r="H62" s="165">
        <v>52</v>
      </c>
      <c r="I62" s="520" t="s">
        <v>89</v>
      </c>
      <c r="J62" s="521"/>
      <c r="K62" s="521"/>
      <c r="L62" s="521"/>
      <c r="M62" s="521"/>
      <c r="N62" s="521"/>
      <c r="O62" s="521"/>
      <c r="P62" s="521"/>
      <c r="Q62" s="521"/>
      <c r="R62" s="521"/>
      <c r="S62" s="521"/>
      <c r="T62" s="521"/>
      <c r="U62" s="522"/>
      <c r="V62" s="166" t="s">
        <v>309</v>
      </c>
      <c r="W62" s="167"/>
      <c r="X62" s="167"/>
      <c r="Y62" s="167"/>
      <c r="Z62" s="167"/>
      <c r="AA62" s="167"/>
      <c r="AB62" s="167"/>
      <c r="AC62" s="167"/>
      <c r="AD62" s="167"/>
      <c r="AE62" s="167"/>
      <c r="AF62" s="167"/>
      <c r="AG62" s="167"/>
      <c r="AH62" s="167"/>
      <c r="AI62" s="167"/>
      <c r="AJ62" s="167"/>
      <c r="AK62" s="167"/>
      <c r="AL62" s="167"/>
      <c r="AM62" s="168"/>
    </row>
    <row r="63" spans="1:39" s="6" customFormat="1" ht="12.75" customHeight="1">
      <c r="A63" s="377"/>
      <c r="B63" s="378"/>
      <c r="C63" s="378"/>
      <c r="D63" s="378"/>
      <c r="E63" s="378"/>
      <c r="F63" s="378"/>
      <c r="G63" s="379"/>
      <c r="H63" s="159">
        <v>53</v>
      </c>
      <c r="I63" s="401" t="s">
        <v>87</v>
      </c>
      <c r="J63" s="402"/>
      <c r="K63" s="402"/>
      <c r="L63" s="402"/>
      <c r="M63" s="402"/>
      <c r="N63" s="402"/>
      <c r="O63" s="402"/>
      <c r="P63" s="402"/>
      <c r="Q63" s="402"/>
      <c r="R63" s="402"/>
      <c r="S63" s="402"/>
      <c r="T63" s="402"/>
      <c r="U63" s="403"/>
      <c r="V63" s="145" t="s">
        <v>309</v>
      </c>
      <c r="W63" s="133"/>
      <c r="X63" s="133"/>
      <c r="Y63" s="133"/>
      <c r="Z63" s="133"/>
      <c r="AA63" s="133"/>
      <c r="AB63" s="133"/>
      <c r="AC63" s="133"/>
      <c r="AD63" s="133"/>
      <c r="AE63" s="133"/>
      <c r="AF63" s="133"/>
      <c r="AG63" s="133"/>
      <c r="AH63" s="133"/>
      <c r="AI63" s="133"/>
      <c r="AJ63" s="133"/>
      <c r="AK63" s="133"/>
      <c r="AL63" s="133"/>
      <c r="AM63" s="135"/>
    </row>
    <row r="64" spans="1:39" s="6" customFormat="1" ht="12.75" customHeight="1" thickBot="1">
      <c r="A64" s="380"/>
      <c r="B64" s="381"/>
      <c r="C64" s="381"/>
      <c r="D64" s="381"/>
      <c r="E64" s="381"/>
      <c r="F64" s="381"/>
      <c r="G64" s="382"/>
      <c r="H64" s="169">
        <v>54</v>
      </c>
      <c r="I64" s="526" t="s">
        <v>313</v>
      </c>
      <c r="J64" s="527"/>
      <c r="K64" s="527"/>
      <c r="L64" s="527"/>
      <c r="M64" s="527"/>
      <c r="N64" s="527"/>
      <c r="O64" s="527"/>
      <c r="P64" s="527"/>
      <c r="Q64" s="527"/>
      <c r="R64" s="527"/>
      <c r="S64" s="527"/>
      <c r="T64" s="527"/>
      <c r="U64" s="528"/>
      <c r="V64" s="170" t="s">
        <v>309</v>
      </c>
      <c r="W64" s="171"/>
      <c r="X64" s="171"/>
      <c r="Y64" s="171"/>
      <c r="Z64" s="171"/>
      <c r="AA64" s="171"/>
      <c r="AB64" s="171"/>
      <c r="AC64" s="171"/>
      <c r="AD64" s="171"/>
      <c r="AE64" s="171"/>
      <c r="AF64" s="171"/>
      <c r="AG64" s="171"/>
      <c r="AH64" s="171"/>
      <c r="AI64" s="171"/>
      <c r="AJ64" s="171"/>
      <c r="AK64" s="171"/>
      <c r="AL64" s="171"/>
      <c r="AM64" s="172"/>
    </row>
    <row r="65" spans="1:39" s="6" customFormat="1" ht="12.75" customHeight="1">
      <c r="A65" s="389" t="s">
        <v>173</v>
      </c>
      <c r="B65" s="390"/>
      <c r="C65" s="390"/>
      <c r="D65" s="390"/>
      <c r="E65" s="390"/>
      <c r="F65" s="390"/>
      <c r="G65" s="390"/>
      <c r="H65" s="390"/>
      <c r="I65" s="390"/>
      <c r="J65" s="390"/>
      <c r="K65" s="390"/>
      <c r="L65" s="390"/>
      <c r="M65" s="390"/>
      <c r="N65" s="390"/>
      <c r="O65" s="390"/>
      <c r="P65" s="390"/>
      <c r="Q65" s="390"/>
      <c r="R65" s="390"/>
      <c r="S65" s="390"/>
      <c r="T65" s="390"/>
      <c r="U65" s="390"/>
      <c r="V65" s="390"/>
      <c r="W65" s="390"/>
      <c r="X65" s="390"/>
      <c r="Y65" s="390"/>
      <c r="Z65" s="390"/>
      <c r="AA65" s="390"/>
      <c r="AB65" s="390"/>
      <c r="AC65" s="390"/>
      <c r="AD65" s="390"/>
      <c r="AE65" s="390"/>
      <c r="AF65" s="390"/>
      <c r="AG65" s="390"/>
      <c r="AH65" s="390"/>
      <c r="AI65" s="390"/>
      <c r="AJ65" s="390"/>
      <c r="AK65" s="390"/>
      <c r="AL65" s="390"/>
      <c r="AM65" s="391"/>
    </row>
    <row r="66" spans="1:39" s="75" customFormat="1">
      <c r="A66" s="173"/>
      <c r="B66" s="110" t="s">
        <v>174</v>
      </c>
      <c r="C66" s="110"/>
      <c r="D66" s="110"/>
      <c r="E66" s="110"/>
      <c r="F66" s="110"/>
      <c r="G66" s="110"/>
      <c r="H66" s="110"/>
      <c r="I66" s="110"/>
      <c r="J66" s="110"/>
      <c r="K66" s="110"/>
      <c r="L66" s="110"/>
      <c r="M66" s="174"/>
      <c r="N66" s="110" t="s">
        <v>175</v>
      </c>
      <c r="O66" s="110"/>
      <c r="P66" s="110"/>
      <c r="Q66" s="110"/>
      <c r="R66" s="110"/>
      <c r="S66" s="110"/>
      <c r="T66" s="110"/>
      <c r="U66" s="110"/>
      <c r="V66" s="110"/>
      <c r="W66" s="174"/>
      <c r="X66" s="110" t="s">
        <v>176</v>
      </c>
      <c r="Y66" s="110"/>
      <c r="Z66" s="110"/>
      <c r="AA66" s="110"/>
      <c r="AB66" s="174"/>
      <c r="AC66" s="174"/>
      <c r="AD66" s="174"/>
      <c r="AE66" s="174"/>
      <c r="AF66" s="174"/>
      <c r="AG66" s="174"/>
      <c r="AH66" s="174"/>
      <c r="AI66" s="174"/>
      <c r="AJ66" s="174"/>
      <c r="AK66" s="174"/>
      <c r="AL66" s="174"/>
      <c r="AM66" s="175"/>
    </row>
    <row r="67" spans="1:39" s="6" customFormat="1" ht="20.25" customHeight="1">
      <c r="A67" s="109"/>
      <c r="B67" s="110"/>
      <c r="C67" s="110"/>
      <c r="D67" s="111"/>
      <c r="E67" s="111"/>
      <c r="F67" s="111"/>
      <c r="G67" s="111"/>
      <c r="H67" s="190"/>
      <c r="I67" s="111"/>
      <c r="J67" s="111"/>
      <c r="K67" s="111"/>
      <c r="L67" s="111"/>
      <c r="M67" s="111"/>
      <c r="N67" s="111"/>
      <c r="O67" s="111"/>
      <c r="P67" s="111"/>
      <c r="Q67" s="111"/>
      <c r="R67" s="111"/>
      <c r="S67" s="111"/>
      <c r="T67" s="111"/>
      <c r="U67" s="111"/>
      <c r="V67" s="111"/>
      <c r="W67" s="111"/>
      <c r="X67" s="112"/>
      <c r="Y67" s="111"/>
      <c r="Z67" s="113"/>
      <c r="AA67" s="111"/>
      <c r="AB67" s="111"/>
      <c r="AC67" s="113"/>
      <c r="AD67" s="111"/>
      <c r="AE67" s="111"/>
      <c r="AF67" s="113"/>
      <c r="AG67" s="111"/>
      <c r="AH67" s="111"/>
      <c r="AI67" s="113"/>
      <c r="AJ67" s="111"/>
      <c r="AK67" s="111"/>
      <c r="AL67" s="111"/>
      <c r="AM67" s="176"/>
    </row>
    <row r="68" spans="1:39" s="6" customFormat="1" ht="12.75" customHeight="1">
      <c r="A68" s="109"/>
      <c r="B68" s="110" t="s">
        <v>319</v>
      </c>
      <c r="C68" s="110"/>
      <c r="D68" s="111"/>
      <c r="E68" s="111"/>
      <c r="F68" s="111"/>
      <c r="G68" s="111"/>
      <c r="H68" s="190"/>
      <c r="I68" s="111"/>
      <c r="J68" s="111"/>
      <c r="K68" s="111"/>
      <c r="L68" s="111"/>
      <c r="M68" s="111"/>
      <c r="N68" s="111"/>
      <c r="O68" s="111"/>
      <c r="P68" s="111"/>
      <c r="Q68" s="111"/>
      <c r="R68" s="111"/>
      <c r="S68" s="111"/>
      <c r="T68" s="111"/>
      <c r="U68" s="111"/>
      <c r="V68" s="111"/>
      <c r="W68" s="111"/>
      <c r="X68" s="112"/>
      <c r="Y68" s="111"/>
      <c r="Z68" s="113"/>
      <c r="AA68" s="111"/>
      <c r="AB68" s="111"/>
      <c r="AC68" s="113"/>
      <c r="AD68" s="111"/>
      <c r="AE68" s="111"/>
      <c r="AF68" s="113"/>
      <c r="AG68" s="111"/>
      <c r="AH68" s="111"/>
      <c r="AI68" s="113"/>
      <c r="AJ68" s="111"/>
      <c r="AK68" s="111"/>
      <c r="AL68" s="111"/>
      <c r="AM68" s="176"/>
    </row>
    <row r="69" spans="1:39" s="6" customFormat="1" ht="12.75" customHeight="1">
      <c r="A69" s="109"/>
      <c r="B69" s="114"/>
      <c r="C69" s="111"/>
      <c r="D69" s="111"/>
      <c r="E69" s="111"/>
      <c r="F69" s="111"/>
      <c r="G69" s="111"/>
      <c r="H69" s="190"/>
      <c r="I69" s="111"/>
      <c r="J69" s="111"/>
      <c r="K69" s="111"/>
      <c r="L69" s="111"/>
      <c r="M69" s="111"/>
      <c r="N69" s="111"/>
      <c r="O69" s="111"/>
      <c r="P69" s="111"/>
      <c r="Q69" s="111"/>
      <c r="R69" s="111"/>
      <c r="S69" s="111"/>
      <c r="T69" s="111"/>
      <c r="U69" s="111"/>
      <c r="V69" s="111"/>
      <c r="W69" s="111"/>
      <c r="X69" s="112"/>
      <c r="Y69" s="111"/>
      <c r="Z69" s="113"/>
      <c r="AA69" s="111"/>
      <c r="AB69" s="111"/>
      <c r="AC69" s="113"/>
      <c r="AD69" s="111"/>
      <c r="AE69" s="111"/>
      <c r="AF69" s="113"/>
      <c r="AG69" s="111"/>
      <c r="AH69" s="111"/>
      <c r="AI69" s="113"/>
      <c r="AJ69" s="111"/>
      <c r="AK69" s="111"/>
      <c r="AL69" s="111"/>
      <c r="AM69" s="176"/>
    </row>
    <row r="70" spans="1:39" s="6" customFormat="1">
      <c r="A70" s="109"/>
      <c r="B70" s="114" t="s">
        <v>381</v>
      </c>
      <c r="C70" s="114"/>
      <c r="D70" s="114"/>
      <c r="E70" s="114"/>
      <c r="F70" s="114"/>
      <c r="G70" s="114"/>
      <c r="H70" s="115"/>
      <c r="I70" s="114"/>
      <c r="J70" s="114"/>
      <c r="K70" s="114"/>
      <c r="L70" s="114"/>
      <c r="M70" s="111"/>
      <c r="N70" s="111"/>
      <c r="O70" s="111"/>
      <c r="P70" s="111"/>
      <c r="Q70" s="111"/>
      <c r="R70" s="111"/>
      <c r="S70" s="111"/>
      <c r="T70" s="111"/>
      <c r="U70" s="111"/>
      <c r="V70" s="111"/>
      <c r="W70" s="111"/>
      <c r="X70" s="111"/>
      <c r="Y70" s="111"/>
      <c r="Z70" s="111"/>
      <c r="AA70" s="111"/>
      <c r="AB70" s="111"/>
      <c r="AC70" s="111"/>
      <c r="AD70" s="111"/>
      <c r="AE70" s="111"/>
      <c r="AF70" s="111"/>
      <c r="AG70" s="111"/>
      <c r="AH70" s="111"/>
      <c r="AI70" s="111"/>
      <c r="AJ70" s="111"/>
      <c r="AK70" s="111"/>
      <c r="AL70" s="111"/>
      <c r="AM70" s="176"/>
    </row>
    <row r="71" spans="1:39" s="6" customFormat="1">
      <c r="A71" s="372"/>
      <c r="B71" s="366"/>
      <c r="C71" s="366"/>
      <c r="D71" s="373"/>
      <c r="E71" s="366"/>
      <c r="F71" s="366"/>
      <c r="G71" s="366"/>
      <c r="H71" s="366"/>
      <c r="I71" s="366"/>
      <c r="J71" s="366"/>
      <c r="K71" s="366"/>
      <c r="L71" s="366"/>
      <c r="M71" s="366"/>
      <c r="N71" s="366"/>
      <c r="O71" s="366"/>
      <c r="P71" s="366"/>
      <c r="Q71" s="366"/>
      <c r="R71" s="366"/>
      <c r="S71" s="366"/>
      <c r="T71" s="366"/>
      <c r="U71" s="366"/>
      <c r="V71" s="366"/>
      <c r="W71" s="366"/>
      <c r="X71" s="366"/>
      <c r="Y71" s="366"/>
      <c r="Z71" s="366"/>
      <c r="AA71" s="366"/>
      <c r="AB71" s="366"/>
      <c r="AC71" s="366"/>
      <c r="AD71" s="366"/>
      <c r="AE71" s="366"/>
      <c r="AF71" s="366"/>
      <c r="AG71" s="366"/>
      <c r="AH71" s="366"/>
      <c r="AI71" s="367"/>
      <c r="AJ71" s="367"/>
      <c r="AK71" s="367"/>
      <c r="AL71" s="367"/>
      <c r="AM71" s="368"/>
    </row>
    <row r="72" spans="1:39" s="6" customFormat="1">
      <c r="A72" s="372"/>
      <c r="B72" s="366"/>
      <c r="C72" s="366"/>
      <c r="D72" s="373"/>
      <c r="E72" s="366"/>
      <c r="F72" s="366"/>
      <c r="G72" s="366"/>
      <c r="H72" s="366"/>
      <c r="I72" s="366"/>
      <c r="J72" s="366"/>
      <c r="K72" s="366"/>
      <c r="L72" s="366"/>
      <c r="M72" s="366"/>
      <c r="N72" s="366"/>
      <c r="O72" s="366"/>
      <c r="P72" s="366"/>
      <c r="Q72" s="366"/>
      <c r="R72" s="366"/>
      <c r="S72" s="366"/>
      <c r="T72" s="366"/>
      <c r="U72" s="366"/>
      <c r="V72" s="366"/>
      <c r="W72" s="366"/>
      <c r="X72" s="366"/>
      <c r="Y72" s="366"/>
      <c r="Z72" s="366"/>
      <c r="AA72" s="366"/>
      <c r="AB72" s="366"/>
      <c r="AC72" s="366"/>
      <c r="AD72" s="366"/>
      <c r="AE72" s="366"/>
      <c r="AF72" s="366"/>
      <c r="AG72" s="366"/>
      <c r="AH72" s="366"/>
      <c r="AI72" s="367"/>
      <c r="AJ72" s="367"/>
      <c r="AK72" s="367"/>
      <c r="AL72" s="367"/>
      <c r="AM72" s="368"/>
    </row>
    <row r="73" spans="1:39" s="6" customFormat="1">
      <c r="A73" s="372"/>
      <c r="B73" s="366"/>
      <c r="C73" s="366"/>
      <c r="D73" s="373"/>
      <c r="E73" s="366"/>
      <c r="F73" s="366"/>
      <c r="G73" s="366"/>
      <c r="H73" s="366"/>
      <c r="I73" s="366"/>
      <c r="J73" s="366"/>
      <c r="K73" s="366"/>
      <c r="L73" s="366"/>
      <c r="M73" s="366"/>
      <c r="N73" s="366"/>
      <c r="O73" s="366"/>
      <c r="P73" s="366"/>
      <c r="Q73" s="366"/>
      <c r="R73" s="366"/>
      <c r="S73" s="366"/>
      <c r="T73" s="366"/>
      <c r="U73" s="366"/>
      <c r="V73" s="366"/>
      <c r="W73" s="366"/>
      <c r="X73" s="366"/>
      <c r="Y73" s="366"/>
      <c r="Z73" s="366"/>
      <c r="AA73" s="366"/>
      <c r="AB73" s="366"/>
      <c r="AC73" s="366"/>
      <c r="AD73" s="366"/>
      <c r="AE73" s="366"/>
      <c r="AF73" s="366"/>
      <c r="AG73" s="366"/>
      <c r="AH73" s="366"/>
      <c r="AI73" s="367"/>
      <c r="AJ73" s="367"/>
      <c r="AK73" s="367"/>
      <c r="AL73" s="367"/>
      <c r="AM73" s="368"/>
    </row>
    <row r="74" spans="1:39" s="6" customFormat="1">
      <c r="A74" s="372"/>
      <c r="B74" s="366"/>
      <c r="C74" s="366"/>
      <c r="D74" s="373"/>
      <c r="E74" s="366"/>
      <c r="F74" s="366"/>
      <c r="G74" s="366"/>
      <c r="H74" s="366"/>
      <c r="I74" s="366"/>
      <c r="J74" s="366"/>
      <c r="K74" s="366"/>
      <c r="L74" s="366"/>
      <c r="M74" s="366"/>
      <c r="N74" s="366"/>
      <c r="O74" s="366"/>
      <c r="P74" s="366"/>
      <c r="Q74" s="366"/>
      <c r="R74" s="366"/>
      <c r="S74" s="366"/>
      <c r="T74" s="366"/>
      <c r="U74" s="366"/>
      <c r="V74" s="366"/>
      <c r="W74" s="366"/>
      <c r="X74" s="366"/>
      <c r="Y74" s="366"/>
      <c r="Z74" s="366"/>
      <c r="AA74" s="366"/>
      <c r="AB74" s="366"/>
      <c r="AC74" s="366"/>
      <c r="AD74" s="366"/>
      <c r="AE74" s="366"/>
      <c r="AF74" s="366"/>
      <c r="AG74" s="366"/>
      <c r="AH74" s="366"/>
      <c r="AI74" s="367"/>
      <c r="AJ74" s="367"/>
      <c r="AK74" s="367"/>
      <c r="AL74" s="367"/>
      <c r="AM74" s="368"/>
    </row>
    <row r="75" spans="1:39" s="6" customFormat="1">
      <c r="A75" s="372"/>
      <c r="B75" s="366"/>
      <c r="C75" s="366"/>
      <c r="D75" s="373"/>
      <c r="E75" s="366"/>
      <c r="F75" s="366"/>
      <c r="G75" s="366"/>
      <c r="H75" s="366"/>
      <c r="I75" s="366"/>
      <c r="J75" s="366"/>
      <c r="K75" s="366"/>
      <c r="L75" s="366"/>
      <c r="M75" s="366"/>
      <c r="N75" s="366"/>
      <c r="O75" s="366"/>
      <c r="P75" s="366"/>
      <c r="Q75" s="366"/>
      <c r="R75" s="366"/>
      <c r="S75" s="366"/>
      <c r="T75" s="366"/>
      <c r="U75" s="366"/>
      <c r="V75" s="366"/>
      <c r="W75" s="366"/>
      <c r="X75" s="366"/>
      <c r="Y75" s="366"/>
      <c r="Z75" s="366"/>
      <c r="AA75" s="366"/>
      <c r="AB75" s="366"/>
      <c r="AC75" s="366"/>
      <c r="AD75" s="366"/>
      <c r="AE75" s="366"/>
      <c r="AF75" s="366"/>
      <c r="AG75" s="366"/>
      <c r="AH75" s="366"/>
      <c r="AI75" s="367"/>
      <c r="AJ75" s="367"/>
      <c r="AK75" s="367"/>
      <c r="AL75" s="367"/>
      <c r="AM75" s="368"/>
    </row>
    <row r="76" spans="1:39" s="6" customFormat="1" ht="22.5" customHeight="1" thickBot="1">
      <c r="A76" s="369"/>
      <c r="B76" s="370"/>
      <c r="C76" s="370"/>
      <c r="D76" s="370"/>
      <c r="E76" s="370"/>
      <c r="F76" s="370"/>
      <c r="G76" s="370"/>
      <c r="H76" s="370"/>
      <c r="I76" s="370"/>
      <c r="J76" s="370"/>
      <c r="K76" s="370"/>
      <c r="L76" s="370"/>
      <c r="M76" s="370"/>
      <c r="N76" s="370"/>
      <c r="O76" s="370"/>
      <c r="P76" s="370"/>
      <c r="Q76" s="370"/>
      <c r="R76" s="370"/>
      <c r="S76" s="370"/>
      <c r="T76" s="370"/>
      <c r="U76" s="370"/>
      <c r="V76" s="370"/>
      <c r="W76" s="370"/>
      <c r="X76" s="370"/>
      <c r="Y76" s="370"/>
      <c r="Z76" s="370"/>
      <c r="AA76" s="370"/>
      <c r="AB76" s="370"/>
      <c r="AC76" s="370"/>
      <c r="AD76" s="370"/>
      <c r="AE76" s="370"/>
      <c r="AF76" s="370"/>
      <c r="AG76" s="370"/>
      <c r="AH76" s="370"/>
      <c r="AI76" s="370"/>
      <c r="AJ76" s="370"/>
      <c r="AK76" s="370"/>
      <c r="AL76" s="370"/>
      <c r="AM76" s="371"/>
    </row>
    <row r="77" spans="1:39">
      <c r="A77" s="71"/>
      <c r="B77" s="71"/>
    </row>
    <row r="80" spans="1:39">
      <c r="S80" s="337"/>
      <c r="T80" s="337"/>
      <c r="U80" s="337"/>
      <c r="V80" s="337"/>
      <c r="W80" s="337"/>
      <c r="X80" s="337"/>
      <c r="Y80" s="337"/>
      <c r="Z80" s="337"/>
      <c r="AA80" s="337"/>
      <c r="AB80" s="337"/>
      <c r="AC80" s="337"/>
      <c r="AD80" s="337"/>
      <c r="AE80" s="337"/>
      <c r="AF80" s="337"/>
      <c r="AG80" s="337"/>
      <c r="AH80" s="337"/>
      <c r="AI80" s="337"/>
      <c r="AJ80" s="337"/>
      <c r="AK80" s="337"/>
      <c r="AL80" s="337"/>
    </row>
  </sheetData>
  <mergeCells count="204">
    <mergeCell ref="A1:J6"/>
    <mergeCell ref="K1:AB4"/>
    <mergeCell ref="AC1:AM6"/>
    <mergeCell ref="K5:AB6"/>
    <mergeCell ref="A7:J7"/>
    <mergeCell ref="K7:L7"/>
    <mergeCell ref="M7:N7"/>
    <mergeCell ref="O7:P7"/>
    <mergeCell ref="Q7:R7"/>
    <mergeCell ref="S7:T7"/>
    <mergeCell ref="U7:V7"/>
    <mergeCell ref="W7:Y7"/>
    <mergeCell ref="Z7:AB7"/>
    <mergeCell ref="AC7:AM8"/>
    <mergeCell ref="A8:J8"/>
    <mergeCell ref="K8:L8"/>
    <mergeCell ref="M8:N8"/>
    <mergeCell ref="O8:P8"/>
    <mergeCell ref="Q8:R8"/>
    <mergeCell ref="S8:T8"/>
    <mergeCell ref="U8:V8"/>
    <mergeCell ref="W8:Y8"/>
    <mergeCell ref="Z8:AB8"/>
    <mergeCell ref="A10:AM10"/>
    <mergeCell ref="A11:G18"/>
    <mergeCell ref="I11:U11"/>
    <mergeCell ref="V11:AM11"/>
    <mergeCell ref="I12:U12"/>
    <mergeCell ref="V12:AM12"/>
    <mergeCell ref="I13:N13"/>
    <mergeCell ref="I15:U15"/>
    <mergeCell ref="V15:AM15"/>
    <mergeCell ref="I16:U16"/>
    <mergeCell ref="V16:AM16"/>
    <mergeCell ref="I17:N17"/>
    <mergeCell ref="I18:U18"/>
    <mergeCell ref="V18:AM18"/>
    <mergeCell ref="O13:U13"/>
    <mergeCell ref="V13:AC13"/>
    <mergeCell ref="AD13:AM13"/>
    <mergeCell ref="I14:N14"/>
    <mergeCell ref="O14:U14"/>
    <mergeCell ref="V14:AC14"/>
    <mergeCell ref="AD14:AM14"/>
    <mergeCell ref="A19:G22"/>
    <mergeCell ref="I19:U19"/>
    <mergeCell ref="V19:AM19"/>
    <mergeCell ref="I20:N21"/>
    <mergeCell ref="O20:U20"/>
    <mergeCell ref="V20:AM20"/>
    <mergeCell ref="O21:U21"/>
    <mergeCell ref="V21:AM21"/>
    <mergeCell ref="I22:U22"/>
    <mergeCell ref="V22:AM22"/>
    <mergeCell ref="A23:G38"/>
    <mergeCell ref="I23:N23"/>
    <mergeCell ref="O23:U23"/>
    <mergeCell ref="I24:U24"/>
    <mergeCell ref="V24:AG24"/>
    <mergeCell ref="I25:N25"/>
    <mergeCell ref="O25:U25"/>
    <mergeCell ref="V25:W25"/>
    <mergeCell ref="X25:Y25"/>
    <mergeCell ref="Z25:AA25"/>
    <mergeCell ref="I27:N27"/>
    <mergeCell ref="O27:U27"/>
    <mergeCell ref="V27:W27"/>
    <mergeCell ref="X27:Y27"/>
    <mergeCell ref="AA27:AB27"/>
    <mergeCell ref="AF27:AG27"/>
    <mergeCell ref="AB25:AC25"/>
    <mergeCell ref="AD25:AE25"/>
    <mergeCell ref="AF25:AI25"/>
    <mergeCell ref="I36:U36"/>
    <mergeCell ref="V36:Z36"/>
    <mergeCell ref="I31:U31"/>
    <mergeCell ref="V31:AM31"/>
    <mergeCell ref="I32:U32"/>
    <mergeCell ref="V32:AM32"/>
    <mergeCell ref="I33:U33"/>
    <mergeCell ref="V33:AM33"/>
    <mergeCell ref="I26:N26"/>
    <mergeCell ref="O26:U26"/>
    <mergeCell ref="X26:AD26"/>
    <mergeCell ref="AF26:AG26"/>
    <mergeCell ref="AH26:AI26"/>
    <mergeCell ref="AJ25:AL25"/>
    <mergeCell ref="I28:N30"/>
    <mergeCell ref="O28:U28"/>
    <mergeCell ref="AA28:AD28"/>
    <mergeCell ref="AE28:AF28"/>
    <mergeCell ref="O29:U29"/>
    <mergeCell ref="AA29:AD29"/>
    <mergeCell ref="AE29:AF29"/>
    <mergeCell ref="O30:U30"/>
    <mergeCell ref="AA30:AD30"/>
    <mergeCell ref="AE30:AF30"/>
    <mergeCell ref="I37:U37"/>
    <mergeCell ref="V37:Z37"/>
    <mergeCell ref="I38:U38"/>
    <mergeCell ref="AA38:AB38"/>
    <mergeCell ref="I39:N39"/>
    <mergeCell ref="O39:U39"/>
    <mergeCell ref="V39:AE39"/>
    <mergeCell ref="I40:U40"/>
    <mergeCell ref="W38:Z38"/>
    <mergeCell ref="I34:U34"/>
    <mergeCell ref="V34:AM34"/>
    <mergeCell ref="I35:U35"/>
    <mergeCell ref="V35:AM35"/>
    <mergeCell ref="I44:U44"/>
    <mergeCell ref="V44:AM44"/>
    <mergeCell ref="I45:U45"/>
    <mergeCell ref="V45:AM45"/>
    <mergeCell ref="A46:G47"/>
    <mergeCell ref="I46:N46"/>
    <mergeCell ref="O46:U46"/>
    <mergeCell ref="V46:X46"/>
    <mergeCell ref="AF46:AH46"/>
    <mergeCell ref="I47:N47"/>
    <mergeCell ref="A39:G45"/>
    <mergeCell ref="V40:AM40"/>
    <mergeCell ref="I41:U41"/>
    <mergeCell ref="V41:AM41"/>
    <mergeCell ref="I42:U42"/>
    <mergeCell ref="V42:AM42"/>
    <mergeCell ref="I43:U43"/>
    <mergeCell ref="V43:AM43"/>
    <mergeCell ref="V47:AE47"/>
    <mergeCell ref="AF47:AM47"/>
    <mergeCell ref="A55:G61"/>
    <mergeCell ref="I55:U55"/>
    <mergeCell ref="I56:U56"/>
    <mergeCell ref="I57:U57"/>
    <mergeCell ref="I58:U58"/>
    <mergeCell ref="I61:U61"/>
    <mergeCell ref="O47:U47"/>
    <mergeCell ref="A48:G54"/>
    <mergeCell ref="I48:U48"/>
    <mergeCell ref="I49:U49"/>
    <mergeCell ref="I50:U50"/>
    <mergeCell ref="I51:U51"/>
    <mergeCell ref="I52:U52"/>
    <mergeCell ref="I53:U53"/>
    <mergeCell ref="I59:U59"/>
    <mergeCell ref="I60:U60"/>
    <mergeCell ref="A62:G64"/>
    <mergeCell ref="I62:U62"/>
    <mergeCell ref="I63:U63"/>
    <mergeCell ref="A65:AM65"/>
    <mergeCell ref="A71:C71"/>
    <mergeCell ref="D71:H71"/>
    <mergeCell ref="I71:O71"/>
    <mergeCell ref="P71:T71"/>
    <mergeCell ref="U71:X71"/>
    <mergeCell ref="Y71:AC71"/>
    <mergeCell ref="AD71:AH71"/>
    <mergeCell ref="AI71:AM71"/>
    <mergeCell ref="I64:U64"/>
    <mergeCell ref="A72:C72"/>
    <mergeCell ref="D72:H72"/>
    <mergeCell ref="I72:O72"/>
    <mergeCell ref="P72:T72"/>
    <mergeCell ref="U72:X72"/>
    <mergeCell ref="Y72:AC72"/>
    <mergeCell ref="AD72:AH72"/>
    <mergeCell ref="AI72:AM72"/>
    <mergeCell ref="AD73:AH73"/>
    <mergeCell ref="AI73:AM73"/>
    <mergeCell ref="P74:T74"/>
    <mergeCell ref="U74:X74"/>
    <mergeCell ref="Y74:AC74"/>
    <mergeCell ref="AD74:AH74"/>
    <mergeCell ref="AI74:AM74"/>
    <mergeCell ref="A73:C73"/>
    <mergeCell ref="D73:H73"/>
    <mergeCell ref="I73:O73"/>
    <mergeCell ref="P73:T73"/>
    <mergeCell ref="U73:X73"/>
    <mergeCell ref="Y73:AC73"/>
    <mergeCell ref="V52:AM52"/>
    <mergeCell ref="S80:V80"/>
    <mergeCell ref="W80:Z80"/>
    <mergeCell ref="AA80:AE80"/>
    <mergeCell ref="AF80:AL80"/>
    <mergeCell ref="AD75:AH75"/>
    <mergeCell ref="AI75:AM75"/>
    <mergeCell ref="A76:C76"/>
    <mergeCell ref="D76:H76"/>
    <mergeCell ref="I76:O76"/>
    <mergeCell ref="P76:T76"/>
    <mergeCell ref="U76:X76"/>
    <mergeCell ref="Y76:AC76"/>
    <mergeCell ref="AD76:AH76"/>
    <mergeCell ref="AI76:AM76"/>
    <mergeCell ref="A75:C75"/>
    <mergeCell ref="D75:H75"/>
    <mergeCell ref="I75:O75"/>
    <mergeCell ref="P75:T75"/>
    <mergeCell ref="U75:X75"/>
    <mergeCell ref="Y75:AC75"/>
    <mergeCell ref="A74:C74"/>
    <mergeCell ref="D74:H74"/>
    <mergeCell ref="I74:O74"/>
  </mergeCells>
  <printOptions horizontalCentered="1" gridLinesSet="0"/>
  <pageMargins left="0.23622047244094499" right="0.23622047244094499" top="0.23622047244094499" bottom="0.23622047244094499" header="0" footer="0"/>
  <pageSetup paperSize="9" scale="72" fitToWidth="0" fitToHeight="0" orientation="portrait" r:id="rId1"/>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M80"/>
  <sheetViews>
    <sheetView showGridLines="0" view="pageBreakPreview" zoomScaleNormal="100" zoomScaleSheetLayoutView="100" workbookViewId="0">
      <selection activeCell="AO1" sqref="AO1"/>
    </sheetView>
  </sheetViews>
  <sheetFormatPr defaultColWidth="8.85546875" defaultRowHeight="12.75"/>
  <cols>
    <col min="1" max="7" width="3.5703125" style="1" customWidth="1"/>
    <col min="8" max="8" width="3.5703125" style="12" customWidth="1"/>
    <col min="9" max="39" width="3.5703125" style="1" customWidth="1"/>
    <col min="40" max="16384" width="8.85546875" style="1"/>
  </cols>
  <sheetData>
    <row r="1" spans="1:39" ht="24.75" customHeight="1">
      <c r="A1" s="293" t="s">
        <v>34</v>
      </c>
      <c r="B1" s="294"/>
      <c r="C1" s="294"/>
      <c r="D1" s="294"/>
      <c r="E1" s="294"/>
      <c r="F1" s="294"/>
      <c r="G1" s="294"/>
      <c r="H1" s="294"/>
      <c r="I1" s="294"/>
      <c r="J1" s="295"/>
      <c r="K1" s="323" t="s">
        <v>40</v>
      </c>
      <c r="L1" s="294"/>
      <c r="M1" s="294"/>
      <c r="N1" s="294"/>
      <c r="O1" s="294"/>
      <c r="P1" s="294"/>
      <c r="Q1" s="294"/>
      <c r="R1" s="294"/>
      <c r="S1" s="294"/>
      <c r="T1" s="294"/>
      <c r="U1" s="294"/>
      <c r="V1" s="294"/>
      <c r="W1" s="294"/>
      <c r="X1" s="294"/>
      <c r="Y1" s="294"/>
      <c r="Z1" s="294"/>
      <c r="AA1" s="294"/>
      <c r="AB1" s="295"/>
      <c r="AC1" s="306"/>
      <c r="AD1" s="344"/>
      <c r="AE1" s="344"/>
      <c r="AF1" s="344"/>
      <c r="AG1" s="344"/>
      <c r="AH1" s="344"/>
      <c r="AI1" s="344"/>
      <c r="AJ1" s="344"/>
      <c r="AK1" s="344"/>
      <c r="AL1" s="344"/>
      <c r="AM1" s="345"/>
    </row>
    <row r="2" spans="1:39" ht="15" customHeight="1">
      <c r="A2" s="296"/>
      <c r="B2" s="297"/>
      <c r="C2" s="297"/>
      <c r="D2" s="297"/>
      <c r="E2" s="297"/>
      <c r="F2" s="297"/>
      <c r="G2" s="297"/>
      <c r="H2" s="297"/>
      <c r="I2" s="297"/>
      <c r="J2" s="298"/>
      <c r="K2" s="324"/>
      <c r="L2" s="297"/>
      <c r="M2" s="297"/>
      <c r="N2" s="297"/>
      <c r="O2" s="297"/>
      <c r="P2" s="297"/>
      <c r="Q2" s="297"/>
      <c r="R2" s="297"/>
      <c r="S2" s="297"/>
      <c r="T2" s="297"/>
      <c r="U2" s="297"/>
      <c r="V2" s="297"/>
      <c r="W2" s="297"/>
      <c r="X2" s="297"/>
      <c r="Y2" s="297"/>
      <c r="Z2" s="297"/>
      <c r="AA2" s="297"/>
      <c r="AB2" s="298"/>
      <c r="AC2" s="346"/>
      <c r="AD2" s="347"/>
      <c r="AE2" s="347"/>
      <c r="AF2" s="347"/>
      <c r="AG2" s="347"/>
      <c r="AH2" s="347"/>
      <c r="AI2" s="347"/>
      <c r="AJ2" s="347"/>
      <c r="AK2" s="347"/>
      <c r="AL2" s="347"/>
      <c r="AM2" s="348"/>
    </row>
    <row r="3" spans="1:39" ht="12.75" customHeight="1">
      <c r="A3" s="296"/>
      <c r="B3" s="297"/>
      <c r="C3" s="297"/>
      <c r="D3" s="297"/>
      <c r="E3" s="297"/>
      <c r="F3" s="297"/>
      <c r="G3" s="297"/>
      <c r="H3" s="297"/>
      <c r="I3" s="297"/>
      <c r="J3" s="298"/>
      <c r="K3" s="324"/>
      <c r="L3" s="297"/>
      <c r="M3" s="297"/>
      <c r="N3" s="297"/>
      <c r="O3" s="297"/>
      <c r="P3" s="297"/>
      <c r="Q3" s="297"/>
      <c r="R3" s="297"/>
      <c r="S3" s="297"/>
      <c r="T3" s="297"/>
      <c r="U3" s="297"/>
      <c r="V3" s="297"/>
      <c r="W3" s="297"/>
      <c r="X3" s="297"/>
      <c r="Y3" s="297"/>
      <c r="Z3" s="297"/>
      <c r="AA3" s="297"/>
      <c r="AB3" s="298"/>
      <c r="AC3" s="346"/>
      <c r="AD3" s="347"/>
      <c r="AE3" s="347"/>
      <c r="AF3" s="347"/>
      <c r="AG3" s="347"/>
      <c r="AH3" s="347"/>
      <c r="AI3" s="347"/>
      <c r="AJ3" s="347"/>
      <c r="AK3" s="347"/>
      <c r="AL3" s="347"/>
      <c r="AM3" s="348"/>
    </row>
    <row r="4" spans="1:39" ht="70.5" customHeight="1">
      <c r="A4" s="296"/>
      <c r="B4" s="297"/>
      <c r="C4" s="297"/>
      <c r="D4" s="297"/>
      <c r="E4" s="297"/>
      <c r="F4" s="297"/>
      <c r="G4" s="297"/>
      <c r="H4" s="297"/>
      <c r="I4" s="297"/>
      <c r="J4" s="298"/>
      <c r="K4" s="325"/>
      <c r="L4" s="300"/>
      <c r="M4" s="300"/>
      <c r="N4" s="300"/>
      <c r="O4" s="300"/>
      <c r="P4" s="300"/>
      <c r="Q4" s="300"/>
      <c r="R4" s="300"/>
      <c r="S4" s="300"/>
      <c r="T4" s="300"/>
      <c r="U4" s="300"/>
      <c r="V4" s="300"/>
      <c r="W4" s="300"/>
      <c r="X4" s="300"/>
      <c r="Y4" s="300"/>
      <c r="Z4" s="300"/>
      <c r="AA4" s="300"/>
      <c r="AB4" s="301"/>
      <c r="AC4" s="346"/>
      <c r="AD4" s="347"/>
      <c r="AE4" s="347"/>
      <c r="AF4" s="347"/>
      <c r="AG4" s="347"/>
      <c r="AH4" s="347"/>
      <c r="AI4" s="347"/>
      <c r="AJ4" s="347"/>
      <c r="AK4" s="347"/>
      <c r="AL4" s="347"/>
      <c r="AM4" s="348"/>
    </row>
    <row r="5" spans="1:39" ht="11.25" customHeight="1">
      <c r="A5" s="296"/>
      <c r="B5" s="297"/>
      <c r="C5" s="297"/>
      <c r="D5" s="297"/>
      <c r="E5" s="297"/>
      <c r="F5" s="297"/>
      <c r="G5" s="297"/>
      <c r="H5" s="297"/>
      <c r="I5" s="297"/>
      <c r="J5" s="298"/>
      <c r="K5" s="316" t="str">
        <f>CONCATENATE(Cover!K5)</f>
        <v>DATA SHEETS FOR PRESSURE &amp; SAFETY RELIEF VALVES</v>
      </c>
      <c r="L5" s="317"/>
      <c r="M5" s="317"/>
      <c r="N5" s="317"/>
      <c r="O5" s="317"/>
      <c r="P5" s="317"/>
      <c r="Q5" s="317"/>
      <c r="R5" s="317"/>
      <c r="S5" s="317"/>
      <c r="T5" s="317"/>
      <c r="U5" s="317"/>
      <c r="V5" s="317"/>
      <c r="W5" s="317"/>
      <c r="X5" s="317"/>
      <c r="Y5" s="317"/>
      <c r="Z5" s="317"/>
      <c r="AA5" s="317"/>
      <c r="AB5" s="318"/>
      <c r="AC5" s="346"/>
      <c r="AD5" s="347"/>
      <c r="AE5" s="347"/>
      <c r="AF5" s="347"/>
      <c r="AG5" s="347"/>
      <c r="AH5" s="347"/>
      <c r="AI5" s="347"/>
      <c r="AJ5" s="347"/>
      <c r="AK5" s="347"/>
      <c r="AL5" s="347"/>
      <c r="AM5" s="348"/>
    </row>
    <row r="6" spans="1:39" ht="6.75" customHeight="1">
      <c r="A6" s="296"/>
      <c r="B6" s="297"/>
      <c r="C6" s="297"/>
      <c r="D6" s="297"/>
      <c r="E6" s="297"/>
      <c r="F6" s="297"/>
      <c r="G6" s="297"/>
      <c r="H6" s="297"/>
      <c r="I6" s="297"/>
      <c r="J6" s="298"/>
      <c r="K6" s="319"/>
      <c r="L6" s="320"/>
      <c r="M6" s="320"/>
      <c r="N6" s="320"/>
      <c r="O6" s="320"/>
      <c r="P6" s="320"/>
      <c r="Q6" s="320"/>
      <c r="R6" s="320"/>
      <c r="S6" s="320"/>
      <c r="T6" s="320"/>
      <c r="U6" s="320"/>
      <c r="V6" s="320"/>
      <c r="W6" s="320"/>
      <c r="X6" s="320"/>
      <c r="Y6" s="320"/>
      <c r="Z6" s="320"/>
      <c r="AA6" s="320"/>
      <c r="AB6" s="321"/>
      <c r="AC6" s="346"/>
      <c r="AD6" s="347"/>
      <c r="AE6" s="347"/>
      <c r="AF6" s="347"/>
      <c r="AG6" s="347"/>
      <c r="AH6" s="347"/>
      <c r="AI6" s="347"/>
      <c r="AJ6" s="347"/>
      <c r="AK6" s="347"/>
      <c r="AL6" s="347"/>
      <c r="AM6" s="348"/>
    </row>
    <row r="7" spans="1:39" ht="18" customHeight="1">
      <c r="A7" s="290" t="s">
        <v>12</v>
      </c>
      <c r="B7" s="290"/>
      <c r="C7" s="341"/>
      <c r="D7" s="341"/>
      <c r="E7" s="341"/>
      <c r="F7" s="341"/>
      <c r="G7" s="341"/>
      <c r="H7" s="341"/>
      <c r="I7" s="341"/>
      <c r="J7" s="342"/>
      <c r="K7" s="289" t="s">
        <v>13</v>
      </c>
      <c r="L7" s="289"/>
      <c r="M7" s="289" t="s">
        <v>14</v>
      </c>
      <c r="N7" s="289"/>
      <c r="O7" s="289" t="s">
        <v>15</v>
      </c>
      <c r="P7" s="289"/>
      <c r="Q7" s="289" t="s">
        <v>16</v>
      </c>
      <c r="R7" s="289"/>
      <c r="S7" s="289" t="s">
        <v>17</v>
      </c>
      <c r="T7" s="289"/>
      <c r="U7" s="289" t="s">
        <v>18</v>
      </c>
      <c r="V7" s="289"/>
      <c r="W7" s="315" t="s">
        <v>19</v>
      </c>
      <c r="X7" s="315"/>
      <c r="Y7" s="315"/>
      <c r="Z7" s="289" t="s">
        <v>20</v>
      </c>
      <c r="AA7" s="289"/>
      <c r="AB7" s="289"/>
      <c r="AC7" s="548" t="s">
        <v>469</v>
      </c>
      <c r="AD7" s="548"/>
      <c r="AE7" s="548"/>
      <c r="AF7" s="548"/>
      <c r="AG7" s="548"/>
      <c r="AH7" s="548"/>
      <c r="AI7" s="548"/>
      <c r="AJ7" s="548"/>
      <c r="AK7" s="548"/>
      <c r="AL7" s="548"/>
      <c r="AM7" s="549"/>
    </row>
    <row r="8" spans="1:39" ht="17.25" customHeight="1" thickBot="1">
      <c r="A8" s="286" t="s">
        <v>36</v>
      </c>
      <c r="B8" s="286"/>
      <c r="C8" s="287"/>
      <c r="D8" s="287"/>
      <c r="E8" s="287"/>
      <c r="F8" s="287"/>
      <c r="G8" s="287"/>
      <c r="H8" s="287"/>
      <c r="I8" s="287"/>
      <c r="J8" s="288"/>
      <c r="K8" s="302" t="s">
        <v>37</v>
      </c>
      <c r="L8" s="303"/>
      <c r="M8" s="304" t="s">
        <v>46</v>
      </c>
      <c r="N8" s="305"/>
      <c r="O8" s="302" t="s">
        <v>38</v>
      </c>
      <c r="P8" s="303"/>
      <c r="Q8" s="304" t="s">
        <v>47</v>
      </c>
      <c r="R8" s="305"/>
      <c r="S8" s="302" t="str">
        <f>Cover!S8</f>
        <v>IN</v>
      </c>
      <c r="T8" s="303"/>
      <c r="U8" s="302" t="str">
        <f>Cover!U8</f>
        <v>DT</v>
      </c>
      <c r="V8" s="303"/>
      <c r="W8" s="349" t="str">
        <f>Cover!W8</f>
        <v>0009</v>
      </c>
      <c r="X8" s="350"/>
      <c r="Y8" s="351"/>
      <c r="Z8" s="302" t="str">
        <f>Cover!Z8</f>
        <v>D04</v>
      </c>
      <c r="AA8" s="322"/>
      <c r="AB8" s="303"/>
      <c r="AC8" s="548"/>
      <c r="AD8" s="548"/>
      <c r="AE8" s="548"/>
      <c r="AF8" s="548"/>
      <c r="AG8" s="548"/>
      <c r="AH8" s="548"/>
      <c r="AI8" s="548"/>
      <c r="AJ8" s="548"/>
      <c r="AK8" s="548"/>
      <c r="AL8" s="548"/>
      <c r="AM8" s="549"/>
    </row>
    <row r="9" spans="1:39" ht="12" customHeight="1" thickBot="1">
      <c r="A9" s="91"/>
      <c r="B9" s="65"/>
      <c r="C9" s="66"/>
      <c r="D9" s="65"/>
      <c r="E9" s="65"/>
      <c r="F9" s="65"/>
      <c r="G9" s="65"/>
      <c r="H9" s="67"/>
      <c r="I9" s="65"/>
      <c r="J9" s="65"/>
      <c r="K9" s="65"/>
      <c r="L9" s="65"/>
      <c r="M9" s="65"/>
      <c r="N9" s="65"/>
      <c r="O9" s="65"/>
      <c r="P9" s="65"/>
      <c r="Q9" s="65"/>
      <c r="R9" s="65"/>
      <c r="S9" s="65"/>
      <c r="T9" s="68"/>
      <c r="U9" s="66"/>
      <c r="V9" s="66"/>
      <c r="W9" s="66"/>
      <c r="X9" s="69"/>
      <c r="Y9" s="69"/>
      <c r="Z9" s="69"/>
      <c r="AA9" s="69"/>
      <c r="AB9" s="69"/>
      <c r="AC9" s="88"/>
      <c r="AD9" s="89"/>
      <c r="AE9" s="89"/>
      <c r="AF9" s="89"/>
      <c r="AG9" s="90"/>
      <c r="AH9" s="90"/>
      <c r="AI9" s="90"/>
      <c r="AJ9" s="90"/>
      <c r="AK9" s="90"/>
      <c r="AL9" s="90"/>
      <c r="AM9" s="92"/>
    </row>
    <row r="10" spans="1:39" ht="15.75" customHeight="1" thickBot="1">
      <c r="A10" s="485" t="s">
        <v>91</v>
      </c>
      <c r="B10" s="486"/>
      <c r="C10" s="486"/>
      <c r="D10" s="486"/>
      <c r="E10" s="486"/>
      <c r="F10" s="486"/>
      <c r="G10" s="486"/>
      <c r="H10" s="486"/>
      <c r="I10" s="486"/>
      <c r="J10" s="486"/>
      <c r="K10" s="486"/>
      <c r="L10" s="486"/>
      <c r="M10" s="486"/>
      <c r="N10" s="486"/>
      <c r="O10" s="486"/>
      <c r="P10" s="486"/>
      <c r="Q10" s="486"/>
      <c r="R10" s="486"/>
      <c r="S10" s="486"/>
      <c r="T10" s="486"/>
      <c r="U10" s="486"/>
      <c r="V10" s="486"/>
      <c r="W10" s="486"/>
      <c r="X10" s="486"/>
      <c r="Y10" s="486"/>
      <c r="Z10" s="486"/>
      <c r="AA10" s="486"/>
      <c r="AB10" s="486"/>
      <c r="AC10" s="486"/>
      <c r="AD10" s="486"/>
      <c r="AE10" s="486"/>
      <c r="AF10" s="486"/>
      <c r="AG10" s="486"/>
      <c r="AH10" s="486"/>
      <c r="AI10" s="486"/>
      <c r="AJ10" s="486"/>
      <c r="AK10" s="486"/>
      <c r="AL10" s="486"/>
      <c r="AM10" s="487"/>
    </row>
    <row r="11" spans="1:39" s="6" customFormat="1" ht="15.75" customHeight="1">
      <c r="A11" s="395" t="s">
        <v>92</v>
      </c>
      <c r="B11" s="396"/>
      <c r="C11" s="396"/>
      <c r="D11" s="396"/>
      <c r="E11" s="396"/>
      <c r="F11" s="396"/>
      <c r="G11" s="397"/>
      <c r="H11" s="158">
        <v>1</v>
      </c>
      <c r="I11" s="488" t="s">
        <v>93</v>
      </c>
      <c r="J11" s="489"/>
      <c r="K11" s="489"/>
      <c r="L11" s="489"/>
      <c r="M11" s="489"/>
      <c r="N11" s="489"/>
      <c r="O11" s="489"/>
      <c r="P11" s="489"/>
      <c r="Q11" s="489"/>
      <c r="R11" s="489"/>
      <c r="S11" s="489"/>
      <c r="T11" s="489"/>
      <c r="U11" s="490"/>
      <c r="V11" s="421" t="s">
        <v>212</v>
      </c>
      <c r="W11" s="422"/>
      <c r="X11" s="422"/>
      <c r="Y11" s="422"/>
      <c r="Z11" s="422"/>
      <c r="AA11" s="422"/>
      <c r="AB11" s="422"/>
      <c r="AC11" s="422"/>
      <c r="AD11" s="422"/>
      <c r="AE11" s="422"/>
      <c r="AF11" s="422"/>
      <c r="AG11" s="422"/>
      <c r="AH11" s="422"/>
      <c r="AI11" s="422"/>
      <c r="AJ11" s="422"/>
      <c r="AK11" s="422"/>
      <c r="AL11" s="422"/>
      <c r="AM11" s="491"/>
    </row>
    <row r="12" spans="1:39" s="6" customFormat="1" ht="14.1" customHeight="1">
      <c r="A12" s="377"/>
      <c r="B12" s="378"/>
      <c r="C12" s="378"/>
      <c r="D12" s="378"/>
      <c r="E12" s="378"/>
      <c r="F12" s="378"/>
      <c r="G12" s="379"/>
      <c r="H12" s="159">
        <v>2</v>
      </c>
      <c r="I12" s="401" t="s">
        <v>94</v>
      </c>
      <c r="J12" s="402"/>
      <c r="K12" s="402"/>
      <c r="L12" s="402"/>
      <c r="M12" s="402"/>
      <c r="N12" s="402"/>
      <c r="O12" s="402"/>
      <c r="P12" s="402"/>
      <c r="Q12" s="402"/>
      <c r="R12" s="402"/>
      <c r="S12" s="402"/>
      <c r="T12" s="402"/>
      <c r="U12" s="403"/>
      <c r="V12" s="492" t="s">
        <v>90</v>
      </c>
      <c r="W12" s="493"/>
      <c r="X12" s="493"/>
      <c r="Y12" s="493"/>
      <c r="Z12" s="493"/>
      <c r="AA12" s="493"/>
      <c r="AB12" s="493"/>
      <c r="AC12" s="493"/>
      <c r="AD12" s="493"/>
      <c r="AE12" s="493"/>
      <c r="AF12" s="493"/>
      <c r="AG12" s="493"/>
      <c r="AH12" s="493"/>
      <c r="AI12" s="493"/>
      <c r="AJ12" s="493"/>
      <c r="AK12" s="493"/>
      <c r="AL12" s="493"/>
      <c r="AM12" s="494"/>
    </row>
    <row r="13" spans="1:39" s="6" customFormat="1" ht="12.75" customHeight="1">
      <c r="A13" s="377"/>
      <c r="B13" s="378"/>
      <c r="C13" s="378"/>
      <c r="D13" s="378"/>
      <c r="E13" s="378"/>
      <c r="F13" s="378"/>
      <c r="G13" s="379"/>
      <c r="H13" s="159">
        <v>3</v>
      </c>
      <c r="I13" s="401" t="s">
        <v>95</v>
      </c>
      <c r="J13" s="402"/>
      <c r="K13" s="402"/>
      <c r="L13" s="402"/>
      <c r="M13" s="402"/>
      <c r="N13" s="434"/>
      <c r="O13" s="401" t="s">
        <v>96</v>
      </c>
      <c r="P13" s="402"/>
      <c r="Q13" s="402"/>
      <c r="R13" s="402"/>
      <c r="S13" s="402"/>
      <c r="T13" s="402"/>
      <c r="U13" s="403"/>
      <c r="V13" s="495" t="s">
        <v>213</v>
      </c>
      <c r="W13" s="469"/>
      <c r="X13" s="469"/>
      <c r="Y13" s="469"/>
      <c r="Z13" s="469"/>
      <c r="AA13" s="469"/>
      <c r="AB13" s="469"/>
      <c r="AC13" s="478"/>
      <c r="AD13" s="496" t="s">
        <v>97</v>
      </c>
      <c r="AE13" s="497"/>
      <c r="AF13" s="497"/>
      <c r="AG13" s="497"/>
      <c r="AH13" s="497"/>
      <c r="AI13" s="497"/>
      <c r="AJ13" s="497"/>
      <c r="AK13" s="497"/>
      <c r="AL13" s="497"/>
      <c r="AM13" s="498"/>
    </row>
    <row r="14" spans="1:39" s="6" customFormat="1" ht="12.75" customHeight="1">
      <c r="A14" s="377"/>
      <c r="B14" s="378"/>
      <c r="C14" s="378"/>
      <c r="D14" s="378"/>
      <c r="E14" s="378"/>
      <c r="F14" s="378"/>
      <c r="G14" s="379"/>
      <c r="H14" s="159">
        <v>4</v>
      </c>
      <c r="I14" s="401" t="s">
        <v>330</v>
      </c>
      <c r="J14" s="402"/>
      <c r="K14" s="402"/>
      <c r="L14" s="402"/>
      <c r="M14" s="402"/>
      <c r="N14" s="434"/>
      <c r="O14" s="401" t="s">
        <v>83</v>
      </c>
      <c r="P14" s="402"/>
      <c r="Q14" s="402" t="s">
        <v>83</v>
      </c>
      <c r="R14" s="402"/>
      <c r="S14" s="402"/>
      <c r="T14" s="402"/>
      <c r="U14" s="403"/>
      <c r="V14" s="468" t="s">
        <v>335</v>
      </c>
      <c r="W14" s="469"/>
      <c r="X14" s="469"/>
      <c r="Y14" s="469"/>
      <c r="Z14" s="469"/>
      <c r="AA14" s="469"/>
      <c r="AB14" s="469"/>
      <c r="AC14" s="478"/>
      <c r="AD14" s="479" t="s">
        <v>329</v>
      </c>
      <c r="AE14" s="480"/>
      <c r="AF14" s="480"/>
      <c r="AG14" s="480"/>
      <c r="AH14" s="480"/>
      <c r="AI14" s="480"/>
      <c r="AJ14" s="480"/>
      <c r="AK14" s="480"/>
      <c r="AL14" s="480"/>
      <c r="AM14" s="481"/>
    </row>
    <row r="15" spans="1:39" s="6" customFormat="1" ht="12.75" customHeight="1">
      <c r="A15" s="377"/>
      <c r="B15" s="378"/>
      <c r="C15" s="378"/>
      <c r="D15" s="378"/>
      <c r="E15" s="378"/>
      <c r="F15" s="378"/>
      <c r="G15" s="379"/>
      <c r="H15" s="159">
        <v>5</v>
      </c>
      <c r="I15" s="401" t="s">
        <v>98</v>
      </c>
      <c r="J15" s="402"/>
      <c r="K15" s="402"/>
      <c r="L15" s="402"/>
      <c r="M15" s="402"/>
      <c r="N15" s="402"/>
      <c r="O15" s="402"/>
      <c r="P15" s="402"/>
      <c r="Q15" s="402"/>
      <c r="R15" s="402"/>
      <c r="S15" s="402"/>
      <c r="T15" s="402"/>
      <c r="U15" s="403"/>
      <c r="V15" s="482" t="s">
        <v>257</v>
      </c>
      <c r="W15" s="483"/>
      <c r="X15" s="483"/>
      <c r="Y15" s="483"/>
      <c r="Z15" s="483"/>
      <c r="AA15" s="483"/>
      <c r="AB15" s="483"/>
      <c r="AC15" s="483"/>
      <c r="AD15" s="483"/>
      <c r="AE15" s="483"/>
      <c r="AF15" s="483"/>
      <c r="AG15" s="483"/>
      <c r="AH15" s="483"/>
      <c r="AI15" s="483"/>
      <c r="AJ15" s="483"/>
      <c r="AK15" s="483"/>
      <c r="AL15" s="483"/>
      <c r="AM15" s="484"/>
    </row>
    <row r="16" spans="1:39" s="6" customFormat="1" ht="12.75" customHeight="1">
      <c r="A16" s="377"/>
      <c r="B16" s="378"/>
      <c r="C16" s="378"/>
      <c r="D16" s="378"/>
      <c r="E16" s="378"/>
      <c r="F16" s="378"/>
      <c r="G16" s="379"/>
      <c r="H16" s="159">
        <v>6</v>
      </c>
      <c r="I16" s="401" t="s">
        <v>99</v>
      </c>
      <c r="J16" s="402"/>
      <c r="K16" s="402"/>
      <c r="L16" s="402"/>
      <c r="M16" s="402"/>
      <c r="N16" s="402"/>
      <c r="O16" s="402"/>
      <c r="P16" s="402"/>
      <c r="Q16" s="402"/>
      <c r="R16" s="402"/>
      <c r="S16" s="402"/>
      <c r="T16" s="402"/>
      <c r="U16" s="403"/>
      <c r="V16" s="499" t="s">
        <v>97</v>
      </c>
      <c r="W16" s="500"/>
      <c r="X16" s="500"/>
      <c r="Y16" s="500"/>
      <c r="Z16" s="500"/>
      <c r="AA16" s="500"/>
      <c r="AB16" s="500"/>
      <c r="AC16" s="500"/>
      <c r="AD16" s="500"/>
      <c r="AE16" s="500"/>
      <c r="AF16" s="500"/>
      <c r="AG16" s="500"/>
      <c r="AH16" s="500"/>
      <c r="AI16" s="500"/>
      <c r="AJ16" s="500"/>
      <c r="AK16" s="500"/>
      <c r="AL16" s="500"/>
      <c r="AM16" s="501"/>
    </row>
    <row r="17" spans="1:39" s="6" customFormat="1" ht="12.75" customHeight="1">
      <c r="A17" s="377"/>
      <c r="B17" s="378"/>
      <c r="C17" s="378"/>
      <c r="D17" s="378"/>
      <c r="E17" s="378"/>
      <c r="F17" s="378"/>
      <c r="G17" s="379"/>
      <c r="H17" s="160">
        <v>7</v>
      </c>
      <c r="I17" s="401" t="s">
        <v>100</v>
      </c>
      <c r="J17" s="402"/>
      <c r="K17" s="402"/>
      <c r="L17" s="402"/>
      <c r="M17" s="402"/>
      <c r="N17" s="402"/>
      <c r="O17" s="116"/>
      <c r="P17" s="116"/>
      <c r="Q17" s="116"/>
      <c r="R17" s="116"/>
      <c r="S17" s="116"/>
      <c r="T17" s="116"/>
      <c r="U17" s="117"/>
      <c r="V17" s="118" t="s">
        <v>283</v>
      </c>
      <c r="W17" s="119"/>
      <c r="X17" s="119"/>
      <c r="Y17" s="119"/>
      <c r="Z17" s="119"/>
      <c r="AA17" s="119"/>
      <c r="AB17" s="119"/>
      <c r="AC17" s="119"/>
      <c r="AD17" s="119"/>
      <c r="AE17" s="119"/>
      <c r="AF17" s="119"/>
      <c r="AG17" s="119"/>
      <c r="AH17" s="119"/>
      <c r="AI17" s="119"/>
      <c r="AJ17" s="119"/>
      <c r="AK17" s="119"/>
      <c r="AL17" s="119"/>
      <c r="AM17" s="120"/>
    </row>
    <row r="18" spans="1:39" s="6" customFormat="1" ht="12.75" customHeight="1" thickBot="1">
      <c r="A18" s="417"/>
      <c r="B18" s="418"/>
      <c r="C18" s="418"/>
      <c r="D18" s="418"/>
      <c r="E18" s="418"/>
      <c r="F18" s="418"/>
      <c r="G18" s="419"/>
      <c r="H18" s="160">
        <v>8</v>
      </c>
      <c r="I18" s="401" t="s">
        <v>101</v>
      </c>
      <c r="J18" s="402"/>
      <c r="K18" s="402"/>
      <c r="L18" s="402"/>
      <c r="M18" s="402"/>
      <c r="N18" s="402"/>
      <c r="O18" s="402"/>
      <c r="P18" s="402"/>
      <c r="Q18" s="402"/>
      <c r="R18" s="402"/>
      <c r="S18" s="402"/>
      <c r="T18" s="402"/>
      <c r="U18" s="403"/>
      <c r="V18" s="495" t="s">
        <v>240</v>
      </c>
      <c r="W18" s="497"/>
      <c r="X18" s="497"/>
      <c r="Y18" s="497"/>
      <c r="Z18" s="497"/>
      <c r="AA18" s="497"/>
      <c r="AB18" s="497"/>
      <c r="AC18" s="497"/>
      <c r="AD18" s="497"/>
      <c r="AE18" s="497"/>
      <c r="AF18" s="497"/>
      <c r="AG18" s="497"/>
      <c r="AH18" s="497"/>
      <c r="AI18" s="497"/>
      <c r="AJ18" s="497"/>
      <c r="AK18" s="497"/>
      <c r="AL18" s="497"/>
      <c r="AM18" s="498"/>
    </row>
    <row r="19" spans="1:39" s="6" customFormat="1" ht="12.75" customHeight="1">
      <c r="A19" s="395" t="s">
        <v>103</v>
      </c>
      <c r="B19" s="396"/>
      <c r="C19" s="396"/>
      <c r="D19" s="396"/>
      <c r="E19" s="396"/>
      <c r="F19" s="396"/>
      <c r="G19" s="397"/>
      <c r="H19" s="158">
        <v>9</v>
      </c>
      <c r="I19" s="398" t="s">
        <v>104</v>
      </c>
      <c r="J19" s="399"/>
      <c r="K19" s="399"/>
      <c r="L19" s="399"/>
      <c r="M19" s="399"/>
      <c r="N19" s="399"/>
      <c r="O19" s="399"/>
      <c r="P19" s="399"/>
      <c r="Q19" s="399"/>
      <c r="R19" s="399"/>
      <c r="S19" s="399"/>
      <c r="T19" s="399"/>
      <c r="U19" s="400"/>
      <c r="V19" s="435" t="s">
        <v>337</v>
      </c>
      <c r="W19" s="436"/>
      <c r="X19" s="436"/>
      <c r="Y19" s="436"/>
      <c r="Z19" s="436"/>
      <c r="AA19" s="436"/>
      <c r="AB19" s="436"/>
      <c r="AC19" s="436"/>
      <c r="AD19" s="436"/>
      <c r="AE19" s="436"/>
      <c r="AF19" s="436"/>
      <c r="AG19" s="436"/>
      <c r="AH19" s="436"/>
      <c r="AI19" s="436"/>
      <c r="AJ19" s="436"/>
      <c r="AK19" s="436"/>
      <c r="AL19" s="436"/>
      <c r="AM19" s="502"/>
    </row>
    <row r="20" spans="1:39" s="6" customFormat="1" ht="24" customHeight="1">
      <c r="A20" s="377"/>
      <c r="B20" s="378"/>
      <c r="C20" s="378"/>
      <c r="D20" s="378"/>
      <c r="E20" s="378"/>
      <c r="F20" s="378"/>
      <c r="G20" s="379"/>
      <c r="H20" s="161">
        <v>10</v>
      </c>
      <c r="I20" s="452" t="s">
        <v>106</v>
      </c>
      <c r="J20" s="453"/>
      <c r="K20" s="453"/>
      <c r="L20" s="453"/>
      <c r="M20" s="453"/>
      <c r="N20" s="454"/>
      <c r="O20" s="401" t="s">
        <v>107</v>
      </c>
      <c r="P20" s="402"/>
      <c r="Q20" s="402"/>
      <c r="R20" s="402"/>
      <c r="S20" s="402"/>
      <c r="T20" s="402"/>
      <c r="U20" s="403"/>
      <c r="V20" s="468" t="s">
        <v>108</v>
      </c>
      <c r="W20" s="469"/>
      <c r="X20" s="469"/>
      <c r="Y20" s="469"/>
      <c r="Z20" s="469"/>
      <c r="AA20" s="469"/>
      <c r="AB20" s="469"/>
      <c r="AC20" s="469"/>
      <c r="AD20" s="469"/>
      <c r="AE20" s="469"/>
      <c r="AF20" s="469"/>
      <c r="AG20" s="469"/>
      <c r="AH20" s="469"/>
      <c r="AI20" s="469"/>
      <c r="AJ20" s="469"/>
      <c r="AK20" s="469"/>
      <c r="AL20" s="469"/>
      <c r="AM20" s="470"/>
    </row>
    <row r="21" spans="1:39" s="6" customFormat="1" ht="24.95" customHeight="1">
      <c r="A21" s="377"/>
      <c r="B21" s="378"/>
      <c r="C21" s="378"/>
      <c r="D21" s="378"/>
      <c r="E21" s="378"/>
      <c r="F21" s="378"/>
      <c r="G21" s="379"/>
      <c r="H21" s="162">
        <v>11</v>
      </c>
      <c r="I21" s="458"/>
      <c r="J21" s="459"/>
      <c r="K21" s="459"/>
      <c r="L21" s="459"/>
      <c r="M21" s="459"/>
      <c r="N21" s="460"/>
      <c r="O21" s="401" t="s">
        <v>109</v>
      </c>
      <c r="P21" s="402"/>
      <c r="Q21" s="402"/>
      <c r="R21" s="402"/>
      <c r="S21" s="402"/>
      <c r="T21" s="402"/>
      <c r="U21" s="403"/>
      <c r="V21" s="468" t="s">
        <v>253</v>
      </c>
      <c r="W21" s="469"/>
      <c r="X21" s="469"/>
      <c r="Y21" s="469"/>
      <c r="Z21" s="469"/>
      <c r="AA21" s="469"/>
      <c r="AB21" s="469"/>
      <c r="AC21" s="469"/>
      <c r="AD21" s="469"/>
      <c r="AE21" s="469"/>
      <c r="AF21" s="469"/>
      <c r="AG21" s="469"/>
      <c r="AH21" s="469"/>
      <c r="AI21" s="469"/>
      <c r="AJ21" s="469"/>
      <c r="AK21" s="469"/>
      <c r="AL21" s="469"/>
      <c r="AM21" s="470"/>
    </row>
    <row r="22" spans="1:39" s="6" customFormat="1" ht="12.75" customHeight="1" thickBot="1">
      <c r="A22" s="417"/>
      <c r="B22" s="418"/>
      <c r="C22" s="418"/>
      <c r="D22" s="418"/>
      <c r="E22" s="418"/>
      <c r="F22" s="418"/>
      <c r="G22" s="419"/>
      <c r="H22" s="163">
        <v>12</v>
      </c>
      <c r="I22" s="407" t="s">
        <v>111</v>
      </c>
      <c r="J22" s="408"/>
      <c r="K22" s="408"/>
      <c r="L22" s="408"/>
      <c r="M22" s="408"/>
      <c r="N22" s="408"/>
      <c r="O22" s="408"/>
      <c r="P22" s="408"/>
      <c r="Q22" s="408"/>
      <c r="R22" s="408"/>
      <c r="S22" s="408"/>
      <c r="T22" s="408"/>
      <c r="U22" s="409"/>
      <c r="V22" s="538" t="s">
        <v>112</v>
      </c>
      <c r="W22" s="539"/>
      <c r="X22" s="539"/>
      <c r="Y22" s="539"/>
      <c r="Z22" s="539"/>
      <c r="AA22" s="539"/>
      <c r="AB22" s="539"/>
      <c r="AC22" s="539"/>
      <c r="AD22" s="539"/>
      <c r="AE22" s="539"/>
      <c r="AF22" s="539"/>
      <c r="AG22" s="539"/>
      <c r="AH22" s="539"/>
      <c r="AI22" s="539"/>
      <c r="AJ22" s="539"/>
      <c r="AK22" s="539"/>
      <c r="AL22" s="539"/>
      <c r="AM22" s="540"/>
    </row>
    <row r="23" spans="1:39" s="6" customFormat="1" ht="12.75" customHeight="1">
      <c r="A23" s="395" t="s">
        <v>113</v>
      </c>
      <c r="B23" s="396"/>
      <c r="C23" s="396"/>
      <c r="D23" s="396"/>
      <c r="E23" s="396"/>
      <c r="F23" s="396"/>
      <c r="G23" s="397"/>
      <c r="H23" s="158">
        <v>13</v>
      </c>
      <c r="I23" s="401" t="s">
        <v>84</v>
      </c>
      <c r="J23" s="402"/>
      <c r="K23" s="402"/>
      <c r="L23" s="402"/>
      <c r="M23" s="402"/>
      <c r="N23" s="434"/>
      <c r="O23" s="401" t="s">
        <v>114</v>
      </c>
      <c r="P23" s="402"/>
      <c r="Q23" s="402"/>
      <c r="R23" s="402"/>
      <c r="S23" s="402"/>
      <c r="T23" s="402"/>
      <c r="U23" s="403"/>
      <c r="V23" s="121" t="s">
        <v>90</v>
      </c>
      <c r="W23" s="122"/>
      <c r="X23" s="122"/>
      <c r="Y23" s="122"/>
      <c r="Z23" s="122"/>
      <c r="AA23" s="122"/>
      <c r="AB23" s="122"/>
      <c r="AC23" s="122"/>
      <c r="AD23" s="122"/>
      <c r="AE23" s="123"/>
      <c r="AF23" s="124" t="s">
        <v>115</v>
      </c>
      <c r="AG23" s="122"/>
      <c r="AH23" s="122"/>
      <c r="AI23" s="122"/>
      <c r="AJ23" s="122"/>
      <c r="AK23" s="122"/>
      <c r="AL23" s="122"/>
      <c r="AM23" s="125"/>
    </row>
    <row r="24" spans="1:39" s="6" customFormat="1" ht="12.75" customHeight="1">
      <c r="A24" s="377"/>
      <c r="B24" s="378"/>
      <c r="C24" s="378"/>
      <c r="D24" s="378"/>
      <c r="E24" s="378"/>
      <c r="F24" s="378"/>
      <c r="G24" s="379"/>
      <c r="H24" s="159">
        <v>14</v>
      </c>
      <c r="I24" s="401" t="s">
        <v>116</v>
      </c>
      <c r="J24" s="402"/>
      <c r="K24" s="402"/>
      <c r="L24" s="402"/>
      <c r="M24" s="402"/>
      <c r="N24" s="402"/>
      <c r="O24" s="402"/>
      <c r="P24" s="402"/>
      <c r="Q24" s="402"/>
      <c r="R24" s="402"/>
      <c r="S24" s="402"/>
      <c r="T24" s="402"/>
      <c r="U24" s="403"/>
      <c r="V24" s="532">
        <v>8664</v>
      </c>
      <c r="W24" s="533"/>
      <c r="X24" s="533"/>
      <c r="Y24" s="533"/>
      <c r="Z24" s="533"/>
      <c r="AA24" s="533"/>
      <c r="AB24" s="533"/>
      <c r="AC24" s="533"/>
      <c r="AD24" s="533"/>
      <c r="AE24" s="533"/>
      <c r="AF24" s="533"/>
      <c r="AG24" s="533"/>
      <c r="AH24" s="126" t="s">
        <v>117</v>
      </c>
      <c r="AI24" s="127"/>
      <c r="AJ24" s="127"/>
      <c r="AK24" s="127"/>
      <c r="AL24" s="127"/>
      <c r="AM24" s="128"/>
    </row>
    <row r="25" spans="1:39" s="6" customFormat="1" ht="12.75" customHeight="1">
      <c r="A25" s="377"/>
      <c r="B25" s="378"/>
      <c r="C25" s="378"/>
      <c r="D25" s="378"/>
      <c r="E25" s="378"/>
      <c r="F25" s="378"/>
      <c r="G25" s="379"/>
      <c r="H25" s="159">
        <v>15</v>
      </c>
      <c r="I25" s="401" t="s">
        <v>118</v>
      </c>
      <c r="J25" s="402"/>
      <c r="K25" s="402"/>
      <c r="L25" s="402"/>
      <c r="M25" s="402"/>
      <c r="N25" s="434"/>
      <c r="O25" s="401" t="s">
        <v>119</v>
      </c>
      <c r="P25" s="402"/>
      <c r="Q25" s="402"/>
      <c r="R25" s="402"/>
      <c r="S25" s="402"/>
      <c r="T25" s="402"/>
      <c r="U25" s="403"/>
      <c r="V25" s="477" t="s">
        <v>242</v>
      </c>
      <c r="W25" s="465"/>
      <c r="X25" s="465" t="s">
        <v>120</v>
      </c>
      <c r="Y25" s="465"/>
      <c r="Z25" s="465"/>
      <c r="AA25" s="465"/>
      <c r="AB25" s="465"/>
      <c r="AC25" s="465"/>
      <c r="AD25" s="465"/>
      <c r="AE25" s="466"/>
      <c r="AF25" s="541">
        <f>V25/29</f>
        <v>0.84551724137931028</v>
      </c>
      <c r="AG25" s="450"/>
      <c r="AH25" s="450"/>
      <c r="AI25" s="450"/>
      <c r="AJ25" s="426" t="s">
        <v>121</v>
      </c>
      <c r="AK25" s="426"/>
      <c r="AL25" s="426"/>
      <c r="AM25" s="129"/>
    </row>
    <row r="26" spans="1:39" s="6" customFormat="1" ht="12.75" customHeight="1">
      <c r="A26" s="377"/>
      <c r="B26" s="378"/>
      <c r="C26" s="378"/>
      <c r="D26" s="378"/>
      <c r="E26" s="378"/>
      <c r="F26" s="378"/>
      <c r="G26" s="379"/>
      <c r="H26" s="159">
        <v>16</v>
      </c>
      <c r="I26" s="401" t="s">
        <v>122</v>
      </c>
      <c r="J26" s="402"/>
      <c r="K26" s="402"/>
      <c r="L26" s="402"/>
      <c r="M26" s="402"/>
      <c r="N26" s="434"/>
      <c r="O26" s="401" t="s">
        <v>123</v>
      </c>
      <c r="P26" s="402"/>
      <c r="Q26" s="402"/>
      <c r="R26" s="402"/>
      <c r="S26" s="402"/>
      <c r="T26" s="402"/>
      <c r="U26" s="403"/>
      <c r="V26" s="134"/>
      <c r="W26" s="130"/>
      <c r="X26" s="450" t="s">
        <v>250</v>
      </c>
      <c r="Y26" s="450"/>
      <c r="Z26" s="450"/>
      <c r="AA26" s="450"/>
      <c r="AB26" s="450"/>
      <c r="AC26" s="450"/>
      <c r="AD26" s="450"/>
      <c r="AE26" s="131"/>
      <c r="AF26" s="426">
        <v>62</v>
      </c>
      <c r="AG26" s="426"/>
      <c r="AH26" s="426" t="s">
        <v>124</v>
      </c>
      <c r="AI26" s="426"/>
      <c r="AJ26" s="130"/>
      <c r="AK26" s="130"/>
      <c r="AL26" s="130"/>
      <c r="AM26" s="129"/>
    </row>
    <row r="27" spans="1:39" s="6" customFormat="1" ht="12.75" customHeight="1">
      <c r="A27" s="377"/>
      <c r="B27" s="378"/>
      <c r="C27" s="378"/>
      <c r="D27" s="378"/>
      <c r="E27" s="378"/>
      <c r="F27" s="378"/>
      <c r="G27" s="379"/>
      <c r="H27" s="159">
        <v>17</v>
      </c>
      <c r="I27" s="401" t="s">
        <v>125</v>
      </c>
      <c r="J27" s="402"/>
      <c r="K27" s="402"/>
      <c r="L27" s="402"/>
      <c r="M27" s="402"/>
      <c r="N27" s="434"/>
      <c r="O27" s="401" t="s">
        <v>126</v>
      </c>
      <c r="P27" s="402"/>
      <c r="Q27" s="402"/>
      <c r="R27" s="402"/>
      <c r="S27" s="402"/>
      <c r="T27" s="402"/>
      <c r="U27" s="403"/>
      <c r="V27" s="463"/>
      <c r="W27" s="464"/>
      <c r="X27" s="426">
        <v>142.30000000000001</v>
      </c>
      <c r="Y27" s="426"/>
      <c r="Z27" s="130"/>
      <c r="AA27" s="450" t="s">
        <v>127</v>
      </c>
      <c r="AB27" s="450"/>
      <c r="AC27" s="131"/>
      <c r="AD27" s="131"/>
      <c r="AE27" s="131"/>
      <c r="AF27" s="426">
        <v>142.30000000000001</v>
      </c>
      <c r="AG27" s="426"/>
      <c r="AH27" s="130" t="s">
        <v>128</v>
      </c>
      <c r="AI27" s="130"/>
      <c r="AJ27" s="130"/>
      <c r="AK27" s="130"/>
      <c r="AL27" s="130"/>
      <c r="AM27" s="129"/>
    </row>
    <row r="28" spans="1:39" s="6" customFormat="1" ht="12.75" customHeight="1">
      <c r="A28" s="377"/>
      <c r="B28" s="378"/>
      <c r="C28" s="378"/>
      <c r="D28" s="378"/>
      <c r="E28" s="378"/>
      <c r="F28" s="378"/>
      <c r="G28" s="379"/>
      <c r="H28" s="159">
        <v>18</v>
      </c>
      <c r="I28" s="452" t="s">
        <v>129</v>
      </c>
      <c r="J28" s="453"/>
      <c r="K28" s="453"/>
      <c r="L28" s="453"/>
      <c r="M28" s="453"/>
      <c r="N28" s="454"/>
      <c r="O28" s="401" t="s">
        <v>130</v>
      </c>
      <c r="P28" s="402"/>
      <c r="Q28" s="402"/>
      <c r="R28" s="402"/>
      <c r="S28" s="402"/>
      <c r="T28" s="402"/>
      <c r="U28" s="403"/>
      <c r="V28" s="132"/>
      <c r="W28" s="130"/>
      <c r="X28" s="130"/>
      <c r="Y28" s="130"/>
      <c r="Z28" s="130"/>
      <c r="AA28" s="461" t="s">
        <v>97</v>
      </c>
      <c r="AB28" s="439"/>
      <c r="AC28" s="439"/>
      <c r="AD28" s="439"/>
      <c r="AE28" s="462"/>
      <c r="AF28" s="462"/>
      <c r="AG28" s="131"/>
      <c r="AH28" s="133" t="s">
        <v>124</v>
      </c>
      <c r="AI28" s="130"/>
      <c r="AJ28" s="130"/>
      <c r="AK28" s="130"/>
      <c r="AL28" s="130"/>
      <c r="AM28" s="129"/>
    </row>
    <row r="29" spans="1:39" s="6" customFormat="1" ht="12.75" customHeight="1">
      <c r="A29" s="377"/>
      <c r="B29" s="378"/>
      <c r="C29" s="378"/>
      <c r="D29" s="378"/>
      <c r="E29" s="378"/>
      <c r="F29" s="378"/>
      <c r="G29" s="379"/>
      <c r="H29" s="159">
        <v>19</v>
      </c>
      <c r="I29" s="455"/>
      <c r="J29" s="456"/>
      <c r="K29" s="456"/>
      <c r="L29" s="456"/>
      <c r="M29" s="456"/>
      <c r="N29" s="457"/>
      <c r="O29" s="401" t="s">
        <v>131</v>
      </c>
      <c r="P29" s="402"/>
      <c r="Q29" s="402"/>
      <c r="R29" s="402"/>
      <c r="S29" s="402"/>
      <c r="T29" s="402"/>
      <c r="U29" s="403"/>
      <c r="V29" s="134"/>
      <c r="W29" s="130"/>
      <c r="X29" s="130"/>
      <c r="Y29" s="130"/>
      <c r="Z29" s="130"/>
      <c r="AA29" s="439">
        <v>1</v>
      </c>
      <c r="AB29" s="439"/>
      <c r="AC29" s="439"/>
      <c r="AD29" s="439"/>
      <c r="AE29" s="462"/>
      <c r="AF29" s="462"/>
      <c r="AG29" s="131"/>
      <c r="AH29" s="133" t="s">
        <v>124</v>
      </c>
      <c r="AI29" s="130"/>
      <c r="AJ29" s="130"/>
      <c r="AK29" s="130"/>
      <c r="AL29" s="130"/>
      <c r="AM29" s="129"/>
    </row>
    <row r="30" spans="1:39" s="6" customFormat="1" ht="12.75" customHeight="1">
      <c r="A30" s="377"/>
      <c r="B30" s="378"/>
      <c r="C30" s="378"/>
      <c r="D30" s="378"/>
      <c r="E30" s="378"/>
      <c r="F30" s="378"/>
      <c r="G30" s="379"/>
      <c r="H30" s="159">
        <v>20</v>
      </c>
      <c r="I30" s="458"/>
      <c r="J30" s="459"/>
      <c r="K30" s="459"/>
      <c r="L30" s="459"/>
      <c r="M30" s="459"/>
      <c r="N30" s="460"/>
      <c r="O30" s="401" t="s">
        <v>132</v>
      </c>
      <c r="P30" s="402"/>
      <c r="Q30" s="402"/>
      <c r="R30" s="402"/>
      <c r="S30" s="402"/>
      <c r="T30" s="402"/>
      <c r="U30" s="403"/>
      <c r="V30" s="134"/>
      <c r="W30" s="130"/>
      <c r="X30" s="130"/>
      <c r="Y30" s="130"/>
      <c r="Z30" s="130"/>
      <c r="AA30" s="439">
        <v>1</v>
      </c>
      <c r="AB30" s="439"/>
      <c r="AC30" s="439"/>
      <c r="AD30" s="439"/>
      <c r="AE30" s="462"/>
      <c r="AF30" s="462"/>
      <c r="AG30" s="131"/>
      <c r="AH30" s="133" t="s">
        <v>124</v>
      </c>
      <c r="AI30" s="130"/>
      <c r="AJ30" s="130"/>
      <c r="AK30" s="130"/>
      <c r="AL30" s="130"/>
      <c r="AM30" s="129"/>
    </row>
    <row r="31" spans="1:39" s="6" customFormat="1" ht="12.75" customHeight="1">
      <c r="A31" s="377"/>
      <c r="B31" s="378"/>
      <c r="C31" s="378"/>
      <c r="D31" s="378"/>
      <c r="E31" s="378"/>
      <c r="F31" s="378"/>
      <c r="G31" s="379"/>
      <c r="H31" s="159">
        <v>21</v>
      </c>
      <c r="I31" s="401" t="s">
        <v>133</v>
      </c>
      <c r="J31" s="402"/>
      <c r="K31" s="402"/>
      <c r="L31" s="402"/>
      <c r="M31" s="402"/>
      <c r="N31" s="402"/>
      <c r="O31" s="402"/>
      <c r="P31" s="402"/>
      <c r="Q31" s="402"/>
      <c r="R31" s="402"/>
      <c r="S31" s="402"/>
      <c r="T31" s="402"/>
      <c r="U31" s="403"/>
      <c r="V31" s="446">
        <v>0.1</v>
      </c>
      <c r="W31" s="447"/>
      <c r="X31" s="447"/>
      <c r="Y31" s="447"/>
      <c r="Z31" s="447"/>
      <c r="AA31" s="447"/>
      <c r="AB31" s="447"/>
      <c r="AC31" s="447"/>
      <c r="AD31" s="447"/>
      <c r="AE31" s="447"/>
      <c r="AF31" s="447"/>
      <c r="AG31" s="447"/>
      <c r="AH31" s="447"/>
      <c r="AI31" s="447"/>
      <c r="AJ31" s="447"/>
      <c r="AK31" s="447"/>
      <c r="AL31" s="447"/>
      <c r="AM31" s="448"/>
    </row>
    <row r="32" spans="1:39" s="6" customFormat="1" ht="12.75" customHeight="1">
      <c r="A32" s="377"/>
      <c r="B32" s="378"/>
      <c r="C32" s="378"/>
      <c r="D32" s="378"/>
      <c r="E32" s="378"/>
      <c r="F32" s="378"/>
      <c r="G32" s="379"/>
      <c r="H32" s="159">
        <v>22</v>
      </c>
      <c r="I32" s="401" t="s">
        <v>134</v>
      </c>
      <c r="J32" s="402"/>
      <c r="K32" s="402"/>
      <c r="L32" s="402"/>
      <c r="M32" s="402"/>
      <c r="N32" s="402"/>
      <c r="O32" s="402"/>
      <c r="P32" s="402"/>
      <c r="Q32" s="402"/>
      <c r="R32" s="402"/>
      <c r="S32" s="402"/>
      <c r="T32" s="402"/>
      <c r="U32" s="403"/>
      <c r="V32" s="449">
        <v>1.1000000000000001</v>
      </c>
      <c r="W32" s="450"/>
      <c r="X32" s="450"/>
      <c r="Y32" s="450"/>
      <c r="Z32" s="450"/>
      <c r="AA32" s="450"/>
      <c r="AB32" s="450"/>
      <c r="AC32" s="450"/>
      <c r="AD32" s="450"/>
      <c r="AE32" s="450"/>
      <c r="AF32" s="450"/>
      <c r="AG32" s="450"/>
      <c r="AH32" s="450"/>
      <c r="AI32" s="450"/>
      <c r="AJ32" s="450"/>
      <c r="AK32" s="450"/>
      <c r="AL32" s="450"/>
      <c r="AM32" s="451"/>
    </row>
    <row r="33" spans="1:39" s="6" customFormat="1" ht="12.75" customHeight="1">
      <c r="A33" s="377"/>
      <c r="B33" s="378"/>
      <c r="C33" s="378"/>
      <c r="D33" s="378"/>
      <c r="E33" s="378"/>
      <c r="F33" s="378"/>
      <c r="G33" s="379"/>
      <c r="H33" s="159">
        <v>23</v>
      </c>
      <c r="I33" s="401" t="s">
        <v>135</v>
      </c>
      <c r="J33" s="402"/>
      <c r="K33" s="402"/>
      <c r="L33" s="402"/>
      <c r="M33" s="402"/>
      <c r="N33" s="402"/>
      <c r="O33" s="402"/>
      <c r="P33" s="402"/>
      <c r="Q33" s="402"/>
      <c r="R33" s="402"/>
      <c r="S33" s="402"/>
      <c r="T33" s="402"/>
      <c r="U33" s="403"/>
      <c r="V33" s="441">
        <v>0.92300000000000004</v>
      </c>
      <c r="W33" s="442"/>
      <c r="X33" s="442"/>
      <c r="Y33" s="442"/>
      <c r="Z33" s="442"/>
      <c r="AA33" s="442"/>
      <c r="AB33" s="442"/>
      <c r="AC33" s="442"/>
      <c r="AD33" s="442"/>
      <c r="AE33" s="442"/>
      <c r="AF33" s="442"/>
      <c r="AG33" s="442"/>
      <c r="AH33" s="442"/>
      <c r="AI33" s="442"/>
      <c r="AJ33" s="442"/>
      <c r="AK33" s="442"/>
      <c r="AL33" s="442"/>
      <c r="AM33" s="443"/>
    </row>
    <row r="34" spans="1:39" s="6" customFormat="1" ht="12.75" customHeight="1">
      <c r="A34" s="377"/>
      <c r="B34" s="378"/>
      <c r="C34" s="378"/>
      <c r="D34" s="378"/>
      <c r="E34" s="378"/>
      <c r="F34" s="378"/>
      <c r="G34" s="379"/>
      <c r="H34" s="159">
        <v>24</v>
      </c>
      <c r="I34" s="401" t="s">
        <v>136</v>
      </c>
      <c r="J34" s="402"/>
      <c r="K34" s="402"/>
      <c r="L34" s="402"/>
      <c r="M34" s="402"/>
      <c r="N34" s="402"/>
      <c r="O34" s="402"/>
      <c r="P34" s="402"/>
      <c r="Q34" s="402"/>
      <c r="R34" s="402"/>
      <c r="S34" s="402"/>
      <c r="T34" s="402"/>
      <c r="U34" s="403"/>
      <c r="V34" s="438">
        <v>566.70000000000005</v>
      </c>
      <c r="W34" s="439"/>
      <c r="X34" s="439"/>
      <c r="Y34" s="439"/>
      <c r="Z34" s="439"/>
      <c r="AA34" s="439"/>
      <c r="AB34" s="439"/>
      <c r="AC34" s="439" t="s">
        <v>97</v>
      </c>
      <c r="AD34" s="439"/>
      <c r="AE34" s="439"/>
      <c r="AF34" s="439"/>
      <c r="AG34" s="439"/>
      <c r="AH34" s="439"/>
      <c r="AI34" s="439"/>
      <c r="AJ34" s="439"/>
      <c r="AK34" s="439"/>
      <c r="AL34" s="439"/>
      <c r="AM34" s="440"/>
    </row>
    <row r="35" spans="1:39" s="6" customFormat="1" ht="12.75" customHeight="1">
      <c r="A35" s="377"/>
      <c r="B35" s="378"/>
      <c r="C35" s="378"/>
      <c r="D35" s="378"/>
      <c r="E35" s="378"/>
      <c r="F35" s="378"/>
      <c r="G35" s="379"/>
      <c r="H35" s="159">
        <v>25</v>
      </c>
      <c r="I35" s="401" t="s">
        <v>137</v>
      </c>
      <c r="J35" s="402"/>
      <c r="K35" s="402"/>
      <c r="L35" s="402"/>
      <c r="M35" s="402"/>
      <c r="N35" s="402"/>
      <c r="O35" s="402"/>
      <c r="P35" s="402"/>
      <c r="Q35" s="402"/>
      <c r="R35" s="402"/>
      <c r="S35" s="402"/>
      <c r="T35" s="402"/>
      <c r="U35" s="403"/>
      <c r="V35" s="449">
        <v>1.278</v>
      </c>
      <c r="W35" s="450"/>
      <c r="X35" s="450"/>
      <c r="Y35" s="450"/>
      <c r="Z35" s="450"/>
      <c r="AA35" s="450"/>
      <c r="AB35" s="450"/>
      <c r="AC35" s="450"/>
      <c r="AD35" s="450"/>
      <c r="AE35" s="450"/>
      <c r="AF35" s="450"/>
      <c r="AG35" s="450"/>
      <c r="AH35" s="450"/>
      <c r="AI35" s="450"/>
      <c r="AJ35" s="450"/>
      <c r="AK35" s="450"/>
      <c r="AL35" s="450"/>
      <c r="AM35" s="451"/>
    </row>
    <row r="36" spans="1:39" s="6" customFormat="1" ht="12.75" customHeight="1">
      <c r="A36" s="377"/>
      <c r="B36" s="378"/>
      <c r="C36" s="378"/>
      <c r="D36" s="378"/>
      <c r="E36" s="378"/>
      <c r="F36" s="378"/>
      <c r="G36" s="379"/>
      <c r="H36" s="159">
        <v>26</v>
      </c>
      <c r="I36" s="401" t="s">
        <v>138</v>
      </c>
      <c r="J36" s="402"/>
      <c r="K36" s="402"/>
      <c r="L36" s="402"/>
      <c r="M36" s="402"/>
      <c r="N36" s="402"/>
      <c r="O36" s="402"/>
      <c r="P36" s="402"/>
      <c r="Q36" s="402"/>
      <c r="R36" s="402"/>
      <c r="S36" s="402"/>
      <c r="T36" s="402"/>
      <c r="U36" s="403"/>
      <c r="V36" s="474">
        <v>54.059946086415998</v>
      </c>
      <c r="W36" s="475"/>
      <c r="X36" s="475"/>
      <c r="Y36" s="475"/>
      <c r="Z36" s="475"/>
      <c r="AA36" s="133" t="s">
        <v>139</v>
      </c>
      <c r="AB36" s="133"/>
      <c r="AC36" s="133"/>
      <c r="AD36" s="133"/>
      <c r="AE36" s="133"/>
      <c r="AF36" s="133"/>
      <c r="AG36" s="133"/>
      <c r="AH36" s="133"/>
      <c r="AI36" s="133"/>
      <c r="AJ36" s="133"/>
      <c r="AK36" s="133"/>
      <c r="AL36" s="133"/>
      <c r="AM36" s="135"/>
    </row>
    <row r="37" spans="1:39" s="6" customFormat="1" ht="12.75" customHeight="1">
      <c r="A37" s="377"/>
      <c r="B37" s="378"/>
      <c r="C37" s="378"/>
      <c r="D37" s="378"/>
      <c r="E37" s="378"/>
      <c r="F37" s="378"/>
      <c r="G37" s="379"/>
      <c r="H37" s="159">
        <v>27</v>
      </c>
      <c r="I37" s="401" t="s">
        <v>140</v>
      </c>
      <c r="J37" s="402"/>
      <c r="K37" s="402"/>
      <c r="L37" s="402"/>
      <c r="M37" s="402"/>
      <c r="N37" s="402"/>
      <c r="O37" s="402"/>
      <c r="P37" s="402"/>
      <c r="Q37" s="402"/>
      <c r="R37" s="402"/>
      <c r="S37" s="402"/>
      <c r="T37" s="402"/>
      <c r="U37" s="403"/>
      <c r="V37" s="444">
        <v>1.6728676504590499E-2</v>
      </c>
      <c r="W37" s="445"/>
      <c r="X37" s="445"/>
      <c r="Y37" s="445"/>
      <c r="Z37" s="445"/>
      <c r="AA37" s="130" t="s">
        <v>141</v>
      </c>
      <c r="AB37" s="130"/>
      <c r="AC37" s="130"/>
      <c r="AD37" s="130"/>
      <c r="AE37" s="130"/>
      <c r="AF37" s="130"/>
      <c r="AG37" s="130"/>
      <c r="AH37" s="130"/>
      <c r="AI37" s="130"/>
      <c r="AJ37" s="130"/>
      <c r="AK37" s="130"/>
      <c r="AL37" s="130"/>
      <c r="AM37" s="129"/>
    </row>
    <row r="38" spans="1:39" s="6" customFormat="1" ht="12.75" customHeight="1" thickBot="1">
      <c r="A38" s="417"/>
      <c r="B38" s="418"/>
      <c r="C38" s="418"/>
      <c r="D38" s="418"/>
      <c r="E38" s="418"/>
      <c r="F38" s="418"/>
      <c r="G38" s="419"/>
      <c r="H38" s="160">
        <v>28</v>
      </c>
      <c r="I38" s="407" t="s">
        <v>142</v>
      </c>
      <c r="J38" s="408"/>
      <c r="K38" s="408"/>
      <c r="L38" s="408"/>
      <c r="M38" s="408"/>
      <c r="N38" s="408"/>
      <c r="O38" s="408"/>
      <c r="P38" s="408"/>
      <c r="Q38" s="408"/>
      <c r="R38" s="408"/>
      <c r="S38" s="408"/>
      <c r="T38" s="408"/>
      <c r="U38" s="409"/>
      <c r="V38" s="136"/>
      <c r="W38" s="415" t="s">
        <v>348</v>
      </c>
      <c r="X38" s="415"/>
      <c r="Y38" s="415"/>
      <c r="Z38" s="415"/>
      <c r="AA38" s="415" t="s">
        <v>254</v>
      </c>
      <c r="AB38" s="415"/>
      <c r="AC38" s="137"/>
      <c r="AD38" s="137"/>
      <c r="AE38" s="138"/>
      <c r="AF38" s="138"/>
      <c r="AG38" s="138"/>
      <c r="AH38" s="138"/>
      <c r="AI38" s="138"/>
      <c r="AJ38" s="138"/>
      <c r="AK38" s="138"/>
      <c r="AL38" s="138"/>
      <c r="AM38" s="139"/>
    </row>
    <row r="39" spans="1:39" s="6" customFormat="1" ht="12.75" customHeight="1">
      <c r="A39" s="395" t="s">
        <v>143</v>
      </c>
      <c r="B39" s="396"/>
      <c r="C39" s="396"/>
      <c r="D39" s="396"/>
      <c r="E39" s="396"/>
      <c r="F39" s="396"/>
      <c r="G39" s="397"/>
      <c r="H39" s="158">
        <v>29</v>
      </c>
      <c r="I39" s="401" t="s">
        <v>144</v>
      </c>
      <c r="J39" s="402"/>
      <c r="K39" s="402"/>
      <c r="L39" s="402"/>
      <c r="M39" s="402"/>
      <c r="N39" s="434"/>
      <c r="O39" s="401" t="s">
        <v>145</v>
      </c>
      <c r="P39" s="402"/>
      <c r="Q39" s="402" t="s">
        <v>145</v>
      </c>
      <c r="R39" s="402"/>
      <c r="S39" s="402"/>
      <c r="T39" s="402"/>
      <c r="U39" s="403"/>
      <c r="V39" s="435" t="s">
        <v>146</v>
      </c>
      <c r="W39" s="436"/>
      <c r="X39" s="436"/>
      <c r="Y39" s="436"/>
      <c r="Z39" s="436"/>
      <c r="AA39" s="436"/>
      <c r="AB39" s="436"/>
      <c r="AC39" s="436"/>
      <c r="AD39" s="436"/>
      <c r="AE39" s="437"/>
      <c r="AF39" s="140"/>
      <c r="AG39" s="122"/>
      <c r="AH39" s="122"/>
      <c r="AI39" s="122"/>
      <c r="AJ39" s="127" t="s">
        <v>97</v>
      </c>
      <c r="AK39" s="127"/>
      <c r="AL39" s="127"/>
      <c r="AM39" s="128"/>
    </row>
    <row r="40" spans="1:39" s="6" customFormat="1" ht="12.75" customHeight="1">
      <c r="A40" s="377"/>
      <c r="B40" s="378"/>
      <c r="C40" s="378"/>
      <c r="D40" s="378"/>
      <c r="E40" s="378"/>
      <c r="F40" s="378"/>
      <c r="G40" s="379"/>
      <c r="H40" s="159">
        <v>30</v>
      </c>
      <c r="I40" s="401" t="s">
        <v>147</v>
      </c>
      <c r="J40" s="402"/>
      <c r="K40" s="402"/>
      <c r="L40" s="402"/>
      <c r="M40" s="402"/>
      <c r="N40" s="402"/>
      <c r="O40" s="402"/>
      <c r="P40" s="402"/>
      <c r="Q40" s="402"/>
      <c r="R40" s="402"/>
      <c r="S40" s="402"/>
      <c r="T40" s="402"/>
      <c r="U40" s="403"/>
      <c r="V40" s="425" t="s">
        <v>146</v>
      </c>
      <c r="W40" s="426"/>
      <c r="X40" s="426"/>
      <c r="Y40" s="426"/>
      <c r="Z40" s="426"/>
      <c r="AA40" s="426"/>
      <c r="AB40" s="426"/>
      <c r="AC40" s="426"/>
      <c r="AD40" s="426"/>
      <c r="AE40" s="426"/>
      <c r="AF40" s="426"/>
      <c r="AG40" s="426"/>
      <c r="AH40" s="426"/>
      <c r="AI40" s="426"/>
      <c r="AJ40" s="426"/>
      <c r="AK40" s="426"/>
      <c r="AL40" s="426"/>
      <c r="AM40" s="427"/>
    </row>
    <row r="41" spans="1:39" s="6" customFormat="1" ht="12.75" customHeight="1">
      <c r="A41" s="377"/>
      <c r="B41" s="378"/>
      <c r="C41" s="378"/>
      <c r="D41" s="378"/>
      <c r="E41" s="378"/>
      <c r="F41" s="378"/>
      <c r="G41" s="379"/>
      <c r="H41" s="159">
        <v>31</v>
      </c>
      <c r="I41" s="401" t="s">
        <v>148</v>
      </c>
      <c r="J41" s="402"/>
      <c r="K41" s="402"/>
      <c r="L41" s="402"/>
      <c r="M41" s="402"/>
      <c r="N41" s="402"/>
      <c r="O41" s="402"/>
      <c r="P41" s="402"/>
      <c r="Q41" s="402"/>
      <c r="R41" s="402"/>
      <c r="S41" s="402"/>
      <c r="T41" s="402"/>
      <c r="U41" s="403"/>
      <c r="V41" s="425" t="s">
        <v>244</v>
      </c>
      <c r="W41" s="426"/>
      <c r="X41" s="426"/>
      <c r="Y41" s="426"/>
      <c r="Z41" s="426"/>
      <c r="AA41" s="426"/>
      <c r="AB41" s="426"/>
      <c r="AC41" s="426"/>
      <c r="AD41" s="426"/>
      <c r="AE41" s="426"/>
      <c r="AF41" s="426"/>
      <c r="AG41" s="426"/>
      <c r="AH41" s="426"/>
      <c r="AI41" s="426"/>
      <c r="AJ41" s="426"/>
      <c r="AK41" s="426"/>
      <c r="AL41" s="426"/>
      <c r="AM41" s="427"/>
    </row>
    <row r="42" spans="1:39" s="6" customFormat="1" ht="12.75" customHeight="1">
      <c r="A42" s="377"/>
      <c r="B42" s="378"/>
      <c r="C42" s="378"/>
      <c r="D42" s="378"/>
      <c r="E42" s="378"/>
      <c r="F42" s="378"/>
      <c r="G42" s="379"/>
      <c r="H42" s="159">
        <v>32</v>
      </c>
      <c r="I42" s="401" t="s">
        <v>149</v>
      </c>
      <c r="J42" s="402"/>
      <c r="K42" s="402"/>
      <c r="L42" s="402"/>
      <c r="M42" s="402"/>
      <c r="N42" s="402"/>
      <c r="O42" s="402"/>
      <c r="P42" s="402"/>
      <c r="Q42" s="402"/>
      <c r="R42" s="402"/>
      <c r="S42" s="402"/>
      <c r="T42" s="402"/>
      <c r="U42" s="403"/>
      <c r="V42" s="411" t="s">
        <v>245</v>
      </c>
      <c r="W42" s="412"/>
      <c r="X42" s="412"/>
      <c r="Y42" s="412"/>
      <c r="Z42" s="412"/>
      <c r="AA42" s="412"/>
      <c r="AB42" s="412"/>
      <c r="AC42" s="412"/>
      <c r="AD42" s="412"/>
      <c r="AE42" s="412"/>
      <c r="AF42" s="412"/>
      <c r="AG42" s="412"/>
      <c r="AH42" s="412"/>
      <c r="AI42" s="412"/>
      <c r="AJ42" s="412"/>
      <c r="AK42" s="412"/>
      <c r="AL42" s="412"/>
      <c r="AM42" s="413"/>
    </row>
    <row r="43" spans="1:39" s="6" customFormat="1" ht="12.75" customHeight="1">
      <c r="A43" s="377"/>
      <c r="B43" s="378"/>
      <c r="C43" s="378"/>
      <c r="D43" s="378"/>
      <c r="E43" s="378"/>
      <c r="F43" s="378"/>
      <c r="G43" s="379"/>
      <c r="H43" s="159">
        <v>33</v>
      </c>
      <c r="I43" s="401" t="s">
        <v>275</v>
      </c>
      <c r="J43" s="402"/>
      <c r="K43" s="402"/>
      <c r="L43" s="402"/>
      <c r="M43" s="402"/>
      <c r="N43" s="402"/>
      <c r="O43" s="402"/>
      <c r="P43" s="402"/>
      <c r="Q43" s="402"/>
      <c r="R43" s="402"/>
      <c r="S43" s="402"/>
      <c r="T43" s="402"/>
      <c r="U43" s="403"/>
      <c r="V43" s="425" t="s">
        <v>363</v>
      </c>
      <c r="W43" s="412"/>
      <c r="X43" s="412"/>
      <c r="Y43" s="412"/>
      <c r="Z43" s="412"/>
      <c r="AA43" s="412"/>
      <c r="AB43" s="412"/>
      <c r="AC43" s="412"/>
      <c r="AD43" s="412"/>
      <c r="AE43" s="412"/>
      <c r="AF43" s="412"/>
      <c r="AG43" s="412"/>
      <c r="AH43" s="412"/>
      <c r="AI43" s="412"/>
      <c r="AJ43" s="412"/>
      <c r="AK43" s="412"/>
      <c r="AL43" s="412"/>
      <c r="AM43" s="413"/>
    </row>
    <row r="44" spans="1:39" s="6" customFormat="1" ht="12.75" customHeight="1">
      <c r="A44" s="377"/>
      <c r="B44" s="378"/>
      <c r="C44" s="378"/>
      <c r="D44" s="378"/>
      <c r="E44" s="378"/>
      <c r="F44" s="378"/>
      <c r="G44" s="379"/>
      <c r="H44" s="159">
        <v>34</v>
      </c>
      <c r="I44" s="401" t="s">
        <v>274</v>
      </c>
      <c r="J44" s="402"/>
      <c r="K44" s="402"/>
      <c r="L44" s="402"/>
      <c r="M44" s="402"/>
      <c r="N44" s="402"/>
      <c r="O44" s="402"/>
      <c r="P44" s="402"/>
      <c r="Q44" s="402"/>
      <c r="R44" s="402"/>
      <c r="S44" s="402"/>
      <c r="T44" s="402"/>
      <c r="U44" s="403"/>
      <c r="V44" s="411" t="s">
        <v>364</v>
      </c>
      <c r="W44" s="412"/>
      <c r="X44" s="412"/>
      <c r="Y44" s="412"/>
      <c r="Z44" s="412"/>
      <c r="AA44" s="412"/>
      <c r="AB44" s="412"/>
      <c r="AC44" s="412"/>
      <c r="AD44" s="412"/>
      <c r="AE44" s="412"/>
      <c r="AF44" s="412"/>
      <c r="AG44" s="412"/>
      <c r="AH44" s="412"/>
      <c r="AI44" s="412"/>
      <c r="AJ44" s="412"/>
      <c r="AK44" s="412"/>
      <c r="AL44" s="412"/>
      <c r="AM44" s="413"/>
    </row>
    <row r="45" spans="1:39" s="6" customFormat="1" ht="12.75" customHeight="1" thickBot="1">
      <c r="A45" s="417"/>
      <c r="B45" s="418"/>
      <c r="C45" s="418"/>
      <c r="D45" s="418"/>
      <c r="E45" s="418"/>
      <c r="F45" s="418"/>
      <c r="G45" s="419"/>
      <c r="H45" s="160">
        <v>35</v>
      </c>
      <c r="I45" s="401" t="s">
        <v>150</v>
      </c>
      <c r="J45" s="402"/>
      <c r="K45" s="402"/>
      <c r="L45" s="402"/>
      <c r="M45" s="402"/>
      <c r="N45" s="402"/>
      <c r="O45" s="402"/>
      <c r="P45" s="402"/>
      <c r="Q45" s="402"/>
      <c r="R45" s="402"/>
      <c r="S45" s="402"/>
      <c r="T45" s="402"/>
      <c r="U45" s="403"/>
      <c r="V45" s="414" t="s">
        <v>181</v>
      </c>
      <c r="W45" s="415"/>
      <c r="X45" s="415"/>
      <c r="Y45" s="415"/>
      <c r="Z45" s="415"/>
      <c r="AA45" s="415"/>
      <c r="AB45" s="415"/>
      <c r="AC45" s="415"/>
      <c r="AD45" s="415"/>
      <c r="AE45" s="415"/>
      <c r="AF45" s="415"/>
      <c r="AG45" s="415"/>
      <c r="AH45" s="415"/>
      <c r="AI45" s="415"/>
      <c r="AJ45" s="415"/>
      <c r="AK45" s="415"/>
      <c r="AL45" s="415"/>
      <c r="AM45" s="416"/>
    </row>
    <row r="46" spans="1:39" s="6" customFormat="1" ht="12.75" customHeight="1">
      <c r="A46" s="395" t="s">
        <v>151</v>
      </c>
      <c r="B46" s="396"/>
      <c r="C46" s="396"/>
      <c r="D46" s="396"/>
      <c r="E46" s="396"/>
      <c r="F46" s="396"/>
      <c r="G46" s="397"/>
      <c r="H46" s="158">
        <v>36</v>
      </c>
      <c r="I46" s="398" t="s">
        <v>152</v>
      </c>
      <c r="J46" s="399"/>
      <c r="K46" s="399"/>
      <c r="L46" s="399"/>
      <c r="M46" s="399"/>
      <c r="N46" s="420"/>
      <c r="O46" s="398" t="s">
        <v>153</v>
      </c>
      <c r="P46" s="399"/>
      <c r="Q46" s="399"/>
      <c r="R46" s="399"/>
      <c r="S46" s="399"/>
      <c r="T46" s="399"/>
      <c r="U46" s="400"/>
      <c r="V46" s="421" t="s">
        <v>180</v>
      </c>
      <c r="W46" s="422"/>
      <c r="X46" s="422"/>
      <c r="Y46" s="124" t="s">
        <v>155</v>
      </c>
      <c r="Z46" s="122"/>
      <c r="AA46" s="141"/>
      <c r="AB46" s="141"/>
      <c r="AC46" s="141"/>
      <c r="AD46" s="141"/>
      <c r="AE46" s="141"/>
      <c r="AF46" s="423" t="s">
        <v>154</v>
      </c>
      <c r="AG46" s="422"/>
      <c r="AH46" s="422"/>
      <c r="AI46" s="122" t="s">
        <v>155</v>
      </c>
      <c r="AJ46" s="141"/>
      <c r="AK46" s="141"/>
      <c r="AL46" s="141"/>
      <c r="AM46" s="142"/>
    </row>
    <row r="47" spans="1:39" s="6" customFormat="1" ht="12.75" customHeight="1" thickBot="1">
      <c r="A47" s="417"/>
      <c r="B47" s="418"/>
      <c r="C47" s="418"/>
      <c r="D47" s="418"/>
      <c r="E47" s="418"/>
      <c r="F47" s="418"/>
      <c r="G47" s="419"/>
      <c r="H47" s="163">
        <v>37</v>
      </c>
      <c r="I47" s="407" t="s">
        <v>157</v>
      </c>
      <c r="J47" s="408"/>
      <c r="K47" s="408"/>
      <c r="L47" s="408"/>
      <c r="M47" s="408"/>
      <c r="N47" s="424"/>
      <c r="O47" s="407" t="s">
        <v>153</v>
      </c>
      <c r="P47" s="408"/>
      <c r="Q47" s="408"/>
      <c r="R47" s="408"/>
      <c r="S47" s="408"/>
      <c r="T47" s="408"/>
      <c r="U47" s="409"/>
      <c r="V47" s="414" t="s">
        <v>262</v>
      </c>
      <c r="W47" s="415"/>
      <c r="X47" s="415"/>
      <c r="Y47" s="415"/>
      <c r="Z47" s="415"/>
      <c r="AA47" s="415"/>
      <c r="AB47" s="415"/>
      <c r="AC47" s="415"/>
      <c r="AD47" s="415"/>
      <c r="AE47" s="431"/>
      <c r="AF47" s="428" t="s">
        <v>259</v>
      </c>
      <c r="AG47" s="429"/>
      <c r="AH47" s="429"/>
      <c r="AI47" s="429"/>
      <c r="AJ47" s="429"/>
      <c r="AK47" s="429"/>
      <c r="AL47" s="429"/>
      <c r="AM47" s="430"/>
    </row>
    <row r="48" spans="1:39" s="6" customFormat="1" ht="12.75" customHeight="1">
      <c r="A48" s="410" t="s">
        <v>158</v>
      </c>
      <c r="B48" s="396"/>
      <c r="C48" s="396"/>
      <c r="D48" s="396"/>
      <c r="E48" s="396"/>
      <c r="F48" s="396"/>
      <c r="G48" s="397"/>
      <c r="H48" s="164">
        <v>38</v>
      </c>
      <c r="I48" s="401" t="s">
        <v>159</v>
      </c>
      <c r="J48" s="402"/>
      <c r="K48" s="402"/>
      <c r="L48" s="402"/>
      <c r="M48" s="402"/>
      <c r="N48" s="402"/>
      <c r="O48" s="402"/>
      <c r="P48" s="402"/>
      <c r="Q48" s="402"/>
      <c r="R48" s="402"/>
      <c r="S48" s="402"/>
      <c r="T48" s="402"/>
      <c r="U48" s="403"/>
      <c r="V48" s="179" t="s">
        <v>285</v>
      </c>
      <c r="W48" s="180"/>
      <c r="X48" s="180"/>
      <c r="Y48" s="180"/>
      <c r="Z48" s="180"/>
      <c r="AA48" s="180"/>
      <c r="AB48" s="180"/>
      <c r="AC48" s="180"/>
      <c r="AD48" s="180"/>
      <c r="AE48" s="180"/>
      <c r="AF48" s="180"/>
      <c r="AG48" s="180"/>
      <c r="AH48" s="180"/>
      <c r="AI48" s="180"/>
      <c r="AJ48" s="180"/>
      <c r="AK48" s="180"/>
      <c r="AL48" s="180"/>
      <c r="AM48" s="181"/>
    </row>
    <row r="49" spans="1:39" s="6" customFormat="1" ht="12.75" customHeight="1">
      <c r="A49" s="377"/>
      <c r="B49" s="378"/>
      <c r="C49" s="378"/>
      <c r="D49" s="378"/>
      <c r="E49" s="378"/>
      <c r="F49" s="378"/>
      <c r="G49" s="379"/>
      <c r="H49" s="159">
        <v>39</v>
      </c>
      <c r="I49" s="401" t="s">
        <v>161</v>
      </c>
      <c r="J49" s="402"/>
      <c r="K49" s="402"/>
      <c r="L49" s="402"/>
      <c r="M49" s="402"/>
      <c r="N49" s="402"/>
      <c r="O49" s="402"/>
      <c r="P49" s="402"/>
      <c r="Q49" s="402"/>
      <c r="R49" s="402"/>
      <c r="S49" s="402"/>
      <c r="T49" s="402"/>
      <c r="U49" s="403"/>
      <c r="V49" s="182" t="s">
        <v>295</v>
      </c>
      <c r="W49" s="183"/>
      <c r="X49" s="183"/>
      <c r="Y49" s="183"/>
      <c r="Z49" s="183"/>
      <c r="AA49" s="183"/>
      <c r="AB49" s="183"/>
      <c r="AC49" s="183"/>
      <c r="AD49" s="183"/>
      <c r="AE49" s="183"/>
      <c r="AF49" s="183"/>
      <c r="AG49" s="183"/>
      <c r="AH49" s="183"/>
      <c r="AI49" s="183"/>
      <c r="AJ49" s="183"/>
      <c r="AK49" s="183"/>
      <c r="AL49" s="183"/>
      <c r="AM49" s="184"/>
    </row>
    <row r="50" spans="1:39" s="6" customFormat="1" ht="12.75" customHeight="1">
      <c r="A50" s="377"/>
      <c r="B50" s="378"/>
      <c r="C50" s="378"/>
      <c r="D50" s="378"/>
      <c r="E50" s="378"/>
      <c r="F50" s="378"/>
      <c r="G50" s="379"/>
      <c r="H50" s="159">
        <v>40</v>
      </c>
      <c r="I50" s="401" t="s">
        <v>163</v>
      </c>
      <c r="J50" s="402"/>
      <c r="K50" s="402"/>
      <c r="L50" s="402"/>
      <c r="M50" s="402"/>
      <c r="N50" s="402"/>
      <c r="O50" s="402"/>
      <c r="P50" s="402"/>
      <c r="Q50" s="402"/>
      <c r="R50" s="402"/>
      <c r="S50" s="402"/>
      <c r="T50" s="402"/>
      <c r="U50" s="403"/>
      <c r="V50" s="182" t="s">
        <v>162</v>
      </c>
      <c r="W50" s="183"/>
      <c r="X50" s="183"/>
      <c r="Y50" s="183"/>
      <c r="Z50" s="183"/>
      <c r="AA50" s="183"/>
      <c r="AB50" s="183"/>
      <c r="AC50" s="183"/>
      <c r="AD50" s="183"/>
      <c r="AE50" s="183"/>
      <c r="AF50" s="183"/>
      <c r="AG50" s="183"/>
      <c r="AH50" s="183"/>
      <c r="AI50" s="183"/>
      <c r="AJ50" s="183"/>
      <c r="AK50" s="183"/>
      <c r="AL50" s="183"/>
      <c r="AM50" s="184"/>
    </row>
    <row r="51" spans="1:39" s="6" customFormat="1" ht="12.75" customHeight="1">
      <c r="A51" s="377"/>
      <c r="B51" s="378"/>
      <c r="C51" s="378"/>
      <c r="D51" s="378"/>
      <c r="E51" s="378"/>
      <c r="F51" s="378"/>
      <c r="G51" s="379"/>
      <c r="H51" s="159">
        <v>41</v>
      </c>
      <c r="I51" s="401" t="s">
        <v>164</v>
      </c>
      <c r="J51" s="402"/>
      <c r="K51" s="402"/>
      <c r="L51" s="402"/>
      <c r="M51" s="402"/>
      <c r="N51" s="402"/>
      <c r="O51" s="402"/>
      <c r="P51" s="402"/>
      <c r="Q51" s="402"/>
      <c r="R51" s="402"/>
      <c r="S51" s="402"/>
      <c r="T51" s="402"/>
      <c r="U51" s="403"/>
      <c r="V51" s="182" t="s">
        <v>86</v>
      </c>
      <c r="W51" s="183"/>
      <c r="X51" s="183"/>
      <c r="Y51" s="183"/>
      <c r="Z51" s="183"/>
      <c r="AA51" s="183"/>
      <c r="AB51" s="183"/>
      <c r="AC51" s="183"/>
      <c r="AD51" s="183"/>
      <c r="AE51" s="183"/>
      <c r="AF51" s="183"/>
      <c r="AG51" s="183"/>
      <c r="AH51" s="183"/>
      <c r="AI51" s="183"/>
      <c r="AJ51" s="183"/>
      <c r="AK51" s="183"/>
      <c r="AL51" s="183"/>
      <c r="AM51" s="184"/>
    </row>
    <row r="52" spans="1:39" s="6" customFormat="1" ht="12.75" customHeight="1">
      <c r="A52" s="377"/>
      <c r="B52" s="378"/>
      <c r="C52" s="378"/>
      <c r="D52" s="378"/>
      <c r="E52" s="378"/>
      <c r="F52" s="378"/>
      <c r="G52" s="379"/>
      <c r="H52" s="159">
        <v>42</v>
      </c>
      <c r="I52" s="401" t="s">
        <v>165</v>
      </c>
      <c r="J52" s="402"/>
      <c r="K52" s="402"/>
      <c r="L52" s="402"/>
      <c r="M52" s="402"/>
      <c r="N52" s="402"/>
      <c r="O52" s="402"/>
      <c r="P52" s="402"/>
      <c r="Q52" s="402"/>
      <c r="R52" s="402"/>
      <c r="S52" s="402"/>
      <c r="T52" s="402"/>
      <c r="U52" s="403"/>
      <c r="V52" s="542" t="s">
        <v>383</v>
      </c>
      <c r="W52" s="543"/>
      <c r="X52" s="543"/>
      <c r="Y52" s="543"/>
      <c r="Z52" s="543"/>
      <c r="AA52" s="543"/>
      <c r="AB52" s="543"/>
      <c r="AC52" s="543"/>
      <c r="AD52" s="543"/>
      <c r="AE52" s="543"/>
      <c r="AF52" s="543"/>
      <c r="AG52" s="543"/>
      <c r="AH52" s="543"/>
      <c r="AI52" s="543"/>
      <c r="AJ52" s="543"/>
      <c r="AK52" s="543"/>
      <c r="AL52" s="543"/>
      <c r="AM52" s="544"/>
    </row>
    <row r="53" spans="1:39" s="6" customFormat="1" ht="12.75" customHeight="1">
      <c r="A53" s="377"/>
      <c r="B53" s="378"/>
      <c r="C53" s="378"/>
      <c r="D53" s="378"/>
      <c r="E53" s="378"/>
      <c r="F53" s="378"/>
      <c r="G53" s="379"/>
      <c r="H53" s="159">
        <v>43</v>
      </c>
      <c r="I53" s="401" t="s">
        <v>110</v>
      </c>
      <c r="J53" s="402"/>
      <c r="K53" s="402"/>
      <c r="L53" s="402"/>
      <c r="M53" s="402"/>
      <c r="N53" s="402"/>
      <c r="O53" s="402"/>
      <c r="P53" s="402"/>
      <c r="Q53" s="402"/>
      <c r="R53" s="402"/>
      <c r="S53" s="402"/>
      <c r="T53" s="402"/>
      <c r="U53" s="403"/>
      <c r="V53" s="182" t="s">
        <v>85</v>
      </c>
      <c r="W53" s="183"/>
      <c r="X53" s="183"/>
      <c r="Y53" s="183"/>
      <c r="Z53" s="183"/>
      <c r="AA53" s="183"/>
      <c r="AB53" s="183"/>
      <c r="AC53" s="183"/>
      <c r="AD53" s="183"/>
      <c r="AE53" s="183"/>
      <c r="AF53" s="183"/>
      <c r="AG53" s="183"/>
      <c r="AH53" s="183"/>
      <c r="AI53" s="183"/>
      <c r="AJ53" s="183"/>
      <c r="AK53" s="183"/>
      <c r="AL53" s="183"/>
      <c r="AM53" s="184"/>
    </row>
    <row r="54" spans="1:39" s="6" customFormat="1" ht="12.75" customHeight="1" thickBot="1">
      <c r="A54" s="377"/>
      <c r="B54" s="378"/>
      <c r="C54" s="378"/>
      <c r="D54" s="378"/>
      <c r="E54" s="378"/>
      <c r="F54" s="378"/>
      <c r="G54" s="379"/>
      <c r="H54" s="159">
        <v>44</v>
      </c>
      <c r="I54" s="147"/>
      <c r="J54" s="148"/>
      <c r="K54" s="148"/>
      <c r="L54" s="148"/>
      <c r="M54" s="148"/>
      <c r="N54" s="148"/>
      <c r="O54" s="148"/>
      <c r="P54" s="148"/>
      <c r="Q54" s="148"/>
      <c r="R54" s="148"/>
      <c r="S54" s="148"/>
      <c r="T54" s="148"/>
      <c r="U54" s="148"/>
      <c r="V54" s="149"/>
      <c r="W54" s="150"/>
      <c r="X54" s="150"/>
      <c r="Y54" s="150"/>
      <c r="Z54" s="150"/>
      <c r="AA54" s="151"/>
      <c r="AB54" s="151"/>
      <c r="AC54" s="151"/>
      <c r="AD54" s="151"/>
      <c r="AE54" s="151"/>
      <c r="AF54" s="151"/>
      <c r="AG54" s="151"/>
      <c r="AH54" s="151"/>
      <c r="AI54" s="151"/>
      <c r="AJ54" s="151"/>
      <c r="AK54" s="151"/>
      <c r="AL54" s="151"/>
      <c r="AM54" s="152"/>
    </row>
    <row r="55" spans="1:39" s="6" customFormat="1" ht="12.75" customHeight="1">
      <c r="A55" s="395" t="s">
        <v>166</v>
      </c>
      <c r="B55" s="396"/>
      <c r="C55" s="396"/>
      <c r="D55" s="396"/>
      <c r="E55" s="396"/>
      <c r="F55" s="396"/>
      <c r="G55" s="397"/>
      <c r="H55" s="158">
        <v>45</v>
      </c>
      <c r="I55" s="398" t="s">
        <v>167</v>
      </c>
      <c r="J55" s="399"/>
      <c r="K55" s="399"/>
      <c r="L55" s="399"/>
      <c r="M55" s="399"/>
      <c r="N55" s="399"/>
      <c r="O55" s="399"/>
      <c r="P55" s="399"/>
      <c r="Q55" s="399"/>
      <c r="R55" s="399"/>
      <c r="S55" s="399"/>
      <c r="T55" s="399"/>
      <c r="U55" s="400"/>
      <c r="V55" s="153" t="s">
        <v>168</v>
      </c>
      <c r="W55" s="124"/>
      <c r="X55" s="124"/>
      <c r="Y55" s="124"/>
      <c r="Z55" s="124"/>
      <c r="AA55" s="124"/>
      <c r="AB55" s="124"/>
      <c r="AC55" s="124"/>
      <c r="AD55" s="124"/>
      <c r="AE55" s="124"/>
      <c r="AF55" s="124"/>
      <c r="AG55" s="124"/>
      <c r="AH55" s="124"/>
      <c r="AI55" s="124"/>
      <c r="AJ55" s="124"/>
      <c r="AK55" s="124"/>
      <c r="AL55" s="124"/>
      <c r="AM55" s="154"/>
    </row>
    <row r="56" spans="1:39" s="6" customFormat="1" ht="12.75" customHeight="1">
      <c r="A56" s="377"/>
      <c r="B56" s="378"/>
      <c r="C56" s="378"/>
      <c r="D56" s="378"/>
      <c r="E56" s="378"/>
      <c r="F56" s="378"/>
      <c r="G56" s="379"/>
      <c r="H56" s="159">
        <v>46</v>
      </c>
      <c r="I56" s="401" t="s">
        <v>169</v>
      </c>
      <c r="J56" s="402"/>
      <c r="K56" s="402"/>
      <c r="L56" s="402"/>
      <c r="M56" s="402"/>
      <c r="N56" s="402"/>
      <c r="O56" s="402"/>
      <c r="P56" s="402"/>
      <c r="Q56" s="402"/>
      <c r="R56" s="402"/>
      <c r="S56" s="402"/>
      <c r="T56" s="402"/>
      <c r="U56" s="403"/>
      <c r="V56" s="145" t="s">
        <v>85</v>
      </c>
      <c r="W56" s="133"/>
      <c r="X56" s="133"/>
      <c r="Y56" s="133"/>
      <c r="Z56" s="133"/>
      <c r="AA56" s="133"/>
      <c r="AB56" s="133"/>
      <c r="AC56" s="133"/>
      <c r="AD56" s="133"/>
      <c r="AE56" s="133"/>
      <c r="AF56" s="133"/>
      <c r="AG56" s="133"/>
      <c r="AH56" s="133"/>
      <c r="AI56" s="133"/>
      <c r="AJ56" s="133"/>
      <c r="AK56" s="133"/>
      <c r="AL56" s="133"/>
      <c r="AM56" s="135"/>
    </row>
    <row r="57" spans="1:39" s="6" customFormat="1" ht="12.75" customHeight="1">
      <c r="A57" s="377"/>
      <c r="B57" s="378"/>
      <c r="C57" s="378"/>
      <c r="D57" s="378"/>
      <c r="E57" s="378"/>
      <c r="F57" s="378"/>
      <c r="G57" s="379"/>
      <c r="H57" s="159">
        <v>47</v>
      </c>
      <c r="I57" s="401" t="s">
        <v>170</v>
      </c>
      <c r="J57" s="402"/>
      <c r="K57" s="402"/>
      <c r="L57" s="402"/>
      <c r="M57" s="402"/>
      <c r="N57" s="402"/>
      <c r="O57" s="402"/>
      <c r="P57" s="402"/>
      <c r="Q57" s="402"/>
      <c r="R57" s="402"/>
      <c r="S57" s="402"/>
      <c r="T57" s="402"/>
      <c r="U57" s="403"/>
      <c r="V57" s="145" t="s">
        <v>88</v>
      </c>
      <c r="W57" s="133"/>
      <c r="X57" s="133"/>
      <c r="Y57" s="133"/>
      <c r="Z57" s="133"/>
      <c r="AA57" s="133"/>
      <c r="AB57" s="133"/>
      <c r="AC57" s="133"/>
      <c r="AD57" s="133"/>
      <c r="AE57" s="133"/>
      <c r="AF57" s="133"/>
      <c r="AG57" s="133"/>
      <c r="AH57" s="133"/>
      <c r="AI57" s="133"/>
      <c r="AJ57" s="133"/>
      <c r="AK57" s="133"/>
      <c r="AL57" s="133"/>
      <c r="AM57" s="135"/>
    </row>
    <row r="58" spans="1:39" s="6" customFormat="1" ht="12.75" customHeight="1">
      <c r="A58" s="377"/>
      <c r="B58" s="378"/>
      <c r="C58" s="378"/>
      <c r="D58" s="378"/>
      <c r="E58" s="378"/>
      <c r="F58" s="378"/>
      <c r="G58" s="379"/>
      <c r="H58" s="159">
        <v>48</v>
      </c>
      <c r="I58" s="401" t="s">
        <v>171</v>
      </c>
      <c r="J58" s="402"/>
      <c r="K58" s="402"/>
      <c r="L58" s="402"/>
      <c r="M58" s="402"/>
      <c r="N58" s="402"/>
      <c r="O58" s="402"/>
      <c r="P58" s="402"/>
      <c r="Q58" s="402"/>
      <c r="R58" s="402"/>
      <c r="S58" s="402"/>
      <c r="T58" s="402"/>
      <c r="U58" s="403"/>
      <c r="V58" s="145" t="s">
        <v>102</v>
      </c>
      <c r="W58" s="133"/>
      <c r="X58" s="133"/>
      <c r="Y58" s="133"/>
      <c r="Z58" s="133"/>
      <c r="AA58" s="133"/>
      <c r="AB58" s="133"/>
      <c r="AC58" s="133"/>
      <c r="AD58" s="133"/>
      <c r="AE58" s="133"/>
      <c r="AF58" s="133"/>
      <c r="AG58" s="133"/>
      <c r="AH58" s="133"/>
      <c r="AI58" s="133"/>
      <c r="AJ58" s="133"/>
      <c r="AK58" s="133"/>
      <c r="AL58" s="133"/>
      <c r="AM58" s="135"/>
    </row>
    <row r="59" spans="1:39" s="6" customFormat="1" ht="12.75" customHeight="1">
      <c r="A59" s="377"/>
      <c r="B59" s="378"/>
      <c r="C59" s="378"/>
      <c r="D59" s="378"/>
      <c r="E59" s="378"/>
      <c r="F59" s="378"/>
      <c r="G59" s="379"/>
      <c r="H59" s="159">
        <v>49</v>
      </c>
      <c r="I59" s="401" t="s">
        <v>310</v>
      </c>
      <c r="J59" s="402"/>
      <c r="K59" s="402"/>
      <c r="L59" s="402"/>
      <c r="M59" s="402"/>
      <c r="N59" s="402"/>
      <c r="O59" s="402"/>
      <c r="P59" s="402"/>
      <c r="Q59" s="402"/>
      <c r="R59" s="402"/>
      <c r="S59" s="402"/>
      <c r="T59" s="402"/>
      <c r="U59" s="403"/>
      <c r="V59" s="155" t="s">
        <v>311</v>
      </c>
      <c r="W59" s="156"/>
      <c r="X59" s="156"/>
      <c r="Y59" s="156"/>
      <c r="Z59" s="156"/>
      <c r="AA59" s="156"/>
      <c r="AB59" s="156"/>
      <c r="AC59" s="156"/>
      <c r="AD59" s="156"/>
      <c r="AE59" s="156"/>
      <c r="AF59" s="156"/>
      <c r="AG59" s="156"/>
      <c r="AH59" s="156"/>
      <c r="AI59" s="156"/>
      <c r="AJ59" s="156"/>
      <c r="AK59" s="156"/>
      <c r="AL59" s="156"/>
      <c r="AM59" s="157"/>
    </row>
    <row r="60" spans="1:39" s="6" customFormat="1" ht="12.75" customHeight="1">
      <c r="A60" s="377"/>
      <c r="B60" s="378"/>
      <c r="C60" s="378"/>
      <c r="D60" s="378"/>
      <c r="E60" s="378"/>
      <c r="F60" s="378"/>
      <c r="G60" s="379"/>
      <c r="H60" s="159">
        <v>50</v>
      </c>
      <c r="I60" s="401" t="s">
        <v>312</v>
      </c>
      <c r="J60" s="402"/>
      <c r="K60" s="402"/>
      <c r="L60" s="402"/>
      <c r="M60" s="402"/>
      <c r="N60" s="402"/>
      <c r="O60" s="402"/>
      <c r="P60" s="402"/>
      <c r="Q60" s="402"/>
      <c r="R60" s="402"/>
      <c r="S60" s="402"/>
      <c r="T60" s="402"/>
      <c r="U60" s="403"/>
      <c r="V60" s="155" t="s">
        <v>311</v>
      </c>
      <c r="W60" s="156"/>
      <c r="X60" s="156"/>
      <c r="Y60" s="156"/>
      <c r="Z60" s="156"/>
      <c r="AA60" s="156"/>
      <c r="AB60" s="156"/>
      <c r="AC60" s="156"/>
      <c r="AD60" s="156"/>
      <c r="AE60" s="156"/>
      <c r="AF60" s="156"/>
      <c r="AG60" s="156"/>
      <c r="AH60" s="156"/>
      <c r="AI60" s="156"/>
      <c r="AJ60" s="156"/>
      <c r="AK60" s="156"/>
      <c r="AL60" s="156"/>
      <c r="AM60" s="157"/>
    </row>
    <row r="61" spans="1:39" s="6" customFormat="1" ht="12.75" customHeight="1" thickBot="1">
      <c r="A61" s="377"/>
      <c r="B61" s="378"/>
      <c r="C61" s="378"/>
      <c r="D61" s="378"/>
      <c r="E61" s="378"/>
      <c r="F61" s="378"/>
      <c r="G61" s="379"/>
      <c r="H61" s="160">
        <v>51</v>
      </c>
      <c r="I61" s="452" t="s">
        <v>172</v>
      </c>
      <c r="J61" s="453"/>
      <c r="K61" s="453"/>
      <c r="L61" s="453"/>
      <c r="M61" s="453"/>
      <c r="N61" s="453"/>
      <c r="O61" s="453"/>
      <c r="P61" s="453"/>
      <c r="Q61" s="453"/>
      <c r="R61" s="453"/>
      <c r="S61" s="453"/>
      <c r="T61" s="453"/>
      <c r="U61" s="512"/>
      <c r="V61" s="155" t="s">
        <v>85</v>
      </c>
      <c r="W61" s="156"/>
      <c r="X61" s="156"/>
      <c r="Y61" s="156"/>
      <c r="Z61" s="156"/>
      <c r="AA61" s="156"/>
      <c r="AB61" s="156"/>
      <c r="AC61" s="156"/>
      <c r="AD61" s="156"/>
      <c r="AE61" s="156"/>
      <c r="AF61" s="156"/>
      <c r="AG61" s="156"/>
      <c r="AH61" s="156"/>
      <c r="AI61" s="156"/>
      <c r="AJ61" s="156"/>
      <c r="AK61" s="156"/>
      <c r="AL61" s="156"/>
      <c r="AM61" s="157"/>
    </row>
    <row r="62" spans="1:39" s="6" customFormat="1" ht="12.75" customHeight="1">
      <c r="A62" s="534" t="s">
        <v>267</v>
      </c>
      <c r="B62" s="375"/>
      <c r="C62" s="375"/>
      <c r="D62" s="375"/>
      <c r="E62" s="375"/>
      <c r="F62" s="375"/>
      <c r="G62" s="376"/>
      <c r="H62" s="165">
        <v>52</v>
      </c>
      <c r="I62" s="520" t="s">
        <v>89</v>
      </c>
      <c r="J62" s="521"/>
      <c r="K62" s="521"/>
      <c r="L62" s="521"/>
      <c r="M62" s="521"/>
      <c r="N62" s="521"/>
      <c r="O62" s="521"/>
      <c r="P62" s="521"/>
      <c r="Q62" s="521"/>
      <c r="R62" s="521"/>
      <c r="S62" s="521"/>
      <c r="T62" s="521"/>
      <c r="U62" s="522"/>
      <c r="V62" s="166" t="s">
        <v>309</v>
      </c>
      <c r="W62" s="167"/>
      <c r="X62" s="167"/>
      <c r="Y62" s="167"/>
      <c r="Z62" s="167"/>
      <c r="AA62" s="167"/>
      <c r="AB62" s="167"/>
      <c r="AC62" s="167"/>
      <c r="AD62" s="167"/>
      <c r="AE62" s="167"/>
      <c r="AF62" s="167"/>
      <c r="AG62" s="167"/>
      <c r="AH62" s="167"/>
      <c r="AI62" s="167"/>
      <c r="AJ62" s="167"/>
      <c r="AK62" s="167"/>
      <c r="AL62" s="167"/>
      <c r="AM62" s="168"/>
    </row>
    <row r="63" spans="1:39" s="6" customFormat="1" ht="12.75" customHeight="1">
      <c r="A63" s="377"/>
      <c r="B63" s="378"/>
      <c r="C63" s="378"/>
      <c r="D63" s="378"/>
      <c r="E63" s="378"/>
      <c r="F63" s="378"/>
      <c r="G63" s="379"/>
      <c r="H63" s="159">
        <v>53</v>
      </c>
      <c r="I63" s="401" t="s">
        <v>87</v>
      </c>
      <c r="J63" s="402"/>
      <c r="K63" s="402"/>
      <c r="L63" s="402"/>
      <c r="M63" s="402"/>
      <c r="N63" s="402"/>
      <c r="O63" s="402"/>
      <c r="P63" s="402"/>
      <c r="Q63" s="402"/>
      <c r="R63" s="402"/>
      <c r="S63" s="402"/>
      <c r="T63" s="402"/>
      <c r="U63" s="403"/>
      <c r="V63" s="145" t="s">
        <v>309</v>
      </c>
      <c r="W63" s="133"/>
      <c r="X63" s="133"/>
      <c r="Y63" s="133"/>
      <c r="Z63" s="133"/>
      <c r="AA63" s="133"/>
      <c r="AB63" s="133"/>
      <c r="AC63" s="133"/>
      <c r="AD63" s="133"/>
      <c r="AE63" s="133"/>
      <c r="AF63" s="133"/>
      <c r="AG63" s="133"/>
      <c r="AH63" s="133"/>
      <c r="AI63" s="133"/>
      <c r="AJ63" s="133"/>
      <c r="AK63" s="133"/>
      <c r="AL63" s="133"/>
      <c r="AM63" s="135"/>
    </row>
    <row r="64" spans="1:39" s="6" customFormat="1" ht="12.75" customHeight="1" thickBot="1">
      <c r="A64" s="380"/>
      <c r="B64" s="381"/>
      <c r="C64" s="381"/>
      <c r="D64" s="381"/>
      <c r="E64" s="381"/>
      <c r="F64" s="381"/>
      <c r="G64" s="382"/>
      <c r="H64" s="169">
        <v>54</v>
      </c>
      <c r="I64" s="526" t="s">
        <v>313</v>
      </c>
      <c r="J64" s="527"/>
      <c r="K64" s="527"/>
      <c r="L64" s="527"/>
      <c r="M64" s="527"/>
      <c r="N64" s="527"/>
      <c r="O64" s="527"/>
      <c r="P64" s="527"/>
      <c r="Q64" s="527"/>
      <c r="R64" s="527"/>
      <c r="S64" s="527"/>
      <c r="T64" s="527"/>
      <c r="U64" s="528"/>
      <c r="V64" s="170" t="s">
        <v>309</v>
      </c>
      <c r="W64" s="171"/>
      <c r="X64" s="171"/>
      <c r="Y64" s="171"/>
      <c r="Z64" s="171"/>
      <c r="AA64" s="171"/>
      <c r="AB64" s="171"/>
      <c r="AC64" s="171"/>
      <c r="AD64" s="171"/>
      <c r="AE64" s="171"/>
      <c r="AF64" s="171"/>
      <c r="AG64" s="171"/>
      <c r="AH64" s="171"/>
      <c r="AI64" s="171"/>
      <c r="AJ64" s="171"/>
      <c r="AK64" s="171"/>
      <c r="AL64" s="171"/>
      <c r="AM64" s="172"/>
    </row>
    <row r="65" spans="1:39" s="6" customFormat="1" ht="12.75" customHeight="1">
      <c r="A65" s="389" t="s">
        <v>173</v>
      </c>
      <c r="B65" s="390"/>
      <c r="C65" s="390"/>
      <c r="D65" s="390"/>
      <c r="E65" s="390"/>
      <c r="F65" s="390"/>
      <c r="G65" s="390"/>
      <c r="H65" s="390"/>
      <c r="I65" s="390"/>
      <c r="J65" s="390"/>
      <c r="K65" s="390"/>
      <c r="L65" s="390"/>
      <c r="M65" s="390"/>
      <c r="N65" s="390"/>
      <c r="O65" s="390"/>
      <c r="P65" s="390"/>
      <c r="Q65" s="390"/>
      <c r="R65" s="390"/>
      <c r="S65" s="390"/>
      <c r="T65" s="390"/>
      <c r="U65" s="390"/>
      <c r="V65" s="390"/>
      <c r="W65" s="390"/>
      <c r="X65" s="390"/>
      <c r="Y65" s="390"/>
      <c r="Z65" s="390"/>
      <c r="AA65" s="390"/>
      <c r="AB65" s="390"/>
      <c r="AC65" s="390"/>
      <c r="AD65" s="390"/>
      <c r="AE65" s="390"/>
      <c r="AF65" s="390"/>
      <c r="AG65" s="390"/>
      <c r="AH65" s="390"/>
      <c r="AI65" s="390"/>
      <c r="AJ65" s="390"/>
      <c r="AK65" s="390"/>
      <c r="AL65" s="390"/>
      <c r="AM65" s="391"/>
    </row>
    <row r="66" spans="1:39" s="75" customFormat="1">
      <c r="A66" s="173"/>
      <c r="B66" s="110" t="s">
        <v>174</v>
      </c>
      <c r="C66" s="110"/>
      <c r="D66" s="110"/>
      <c r="E66" s="110"/>
      <c r="F66" s="110"/>
      <c r="G66" s="110"/>
      <c r="H66" s="110"/>
      <c r="I66" s="110"/>
      <c r="J66" s="110"/>
      <c r="K66" s="110"/>
      <c r="L66" s="110"/>
      <c r="M66" s="174"/>
      <c r="N66" s="110" t="s">
        <v>175</v>
      </c>
      <c r="O66" s="110"/>
      <c r="P66" s="110"/>
      <c r="Q66" s="110"/>
      <c r="R66" s="110"/>
      <c r="S66" s="110"/>
      <c r="T66" s="110"/>
      <c r="U66" s="110"/>
      <c r="V66" s="110"/>
      <c r="W66" s="174"/>
      <c r="X66" s="110" t="s">
        <v>176</v>
      </c>
      <c r="Y66" s="110"/>
      <c r="Z66" s="110"/>
      <c r="AA66" s="110"/>
      <c r="AB66" s="174"/>
      <c r="AC66" s="174"/>
      <c r="AD66" s="174"/>
      <c r="AE66" s="174"/>
      <c r="AF66" s="174"/>
      <c r="AG66" s="174"/>
      <c r="AH66" s="174"/>
      <c r="AI66" s="174"/>
      <c r="AJ66" s="174"/>
      <c r="AK66" s="174"/>
      <c r="AL66" s="174"/>
      <c r="AM66" s="175"/>
    </row>
    <row r="67" spans="1:39" s="6" customFormat="1" ht="20.25" customHeight="1">
      <c r="A67" s="109"/>
      <c r="B67" s="110"/>
      <c r="C67" s="110"/>
      <c r="D67" s="111"/>
      <c r="E67" s="111"/>
      <c r="F67" s="111"/>
      <c r="G67" s="111"/>
      <c r="H67" s="190"/>
      <c r="I67" s="111"/>
      <c r="J67" s="111"/>
      <c r="K67" s="111"/>
      <c r="L67" s="111"/>
      <c r="M67" s="111"/>
      <c r="N67" s="111"/>
      <c r="O67" s="111"/>
      <c r="P67" s="111"/>
      <c r="Q67" s="111"/>
      <c r="R67" s="111"/>
      <c r="S67" s="111"/>
      <c r="T67" s="111"/>
      <c r="U67" s="111"/>
      <c r="V67" s="111"/>
      <c r="W67" s="111"/>
      <c r="X67" s="112"/>
      <c r="Y67" s="111"/>
      <c r="Z67" s="113"/>
      <c r="AA67" s="111"/>
      <c r="AB67" s="111"/>
      <c r="AC67" s="113"/>
      <c r="AD67" s="111"/>
      <c r="AE67" s="111"/>
      <c r="AF67" s="113"/>
      <c r="AG67" s="111"/>
      <c r="AH67" s="111"/>
      <c r="AI67" s="113"/>
      <c r="AJ67" s="111"/>
      <c r="AK67" s="111"/>
      <c r="AL67" s="111"/>
      <c r="AM67" s="176"/>
    </row>
    <row r="68" spans="1:39" s="6" customFormat="1" ht="12.75" customHeight="1">
      <c r="A68" s="109"/>
      <c r="B68" s="110" t="s">
        <v>319</v>
      </c>
      <c r="C68" s="110"/>
      <c r="D68" s="111"/>
      <c r="E68" s="111"/>
      <c r="F68" s="111"/>
      <c r="G68" s="111"/>
      <c r="H68" s="190"/>
      <c r="I68" s="111"/>
      <c r="J68" s="111"/>
      <c r="K68" s="111"/>
      <c r="L68" s="111"/>
      <c r="M68" s="111"/>
      <c r="N68" s="111"/>
      <c r="O68" s="111"/>
      <c r="P68" s="111"/>
      <c r="Q68" s="111"/>
      <c r="R68" s="111"/>
      <c r="S68" s="111"/>
      <c r="T68" s="111"/>
      <c r="U68" s="111"/>
      <c r="V68" s="111"/>
      <c r="W68" s="111"/>
      <c r="X68" s="112"/>
      <c r="Y68" s="111"/>
      <c r="Z68" s="113"/>
      <c r="AA68" s="111"/>
      <c r="AB68" s="111"/>
      <c r="AC68" s="113"/>
      <c r="AD68" s="111"/>
      <c r="AE68" s="111"/>
      <c r="AF68" s="113"/>
      <c r="AG68" s="111"/>
      <c r="AH68" s="111"/>
      <c r="AI68" s="113"/>
      <c r="AJ68" s="111"/>
      <c r="AK68" s="111"/>
      <c r="AL68" s="111"/>
      <c r="AM68" s="176"/>
    </row>
    <row r="69" spans="1:39" s="6" customFormat="1" ht="12.75" customHeight="1">
      <c r="A69" s="109"/>
      <c r="B69" s="114"/>
      <c r="C69" s="111"/>
      <c r="D69" s="111"/>
      <c r="E69" s="111"/>
      <c r="F69" s="111"/>
      <c r="G69" s="111"/>
      <c r="H69" s="190"/>
      <c r="I69" s="111"/>
      <c r="J69" s="111"/>
      <c r="K69" s="111"/>
      <c r="L69" s="111"/>
      <c r="M69" s="111"/>
      <c r="N69" s="111"/>
      <c r="O69" s="111"/>
      <c r="P69" s="111"/>
      <c r="Q69" s="111"/>
      <c r="R69" s="111"/>
      <c r="S69" s="111"/>
      <c r="T69" s="111"/>
      <c r="U69" s="111"/>
      <c r="V69" s="111"/>
      <c r="W69" s="111"/>
      <c r="X69" s="112"/>
      <c r="Y69" s="111"/>
      <c r="Z69" s="113"/>
      <c r="AA69" s="111"/>
      <c r="AB69" s="111"/>
      <c r="AC69" s="113"/>
      <c r="AD69" s="111"/>
      <c r="AE69" s="111"/>
      <c r="AF69" s="113"/>
      <c r="AG69" s="111"/>
      <c r="AH69" s="111"/>
      <c r="AI69" s="113"/>
      <c r="AJ69" s="111"/>
      <c r="AK69" s="111"/>
      <c r="AL69" s="111"/>
      <c r="AM69" s="176"/>
    </row>
    <row r="70" spans="1:39" s="6" customFormat="1">
      <c r="A70" s="109"/>
      <c r="B70" s="114" t="s">
        <v>381</v>
      </c>
      <c r="C70" s="114"/>
      <c r="D70" s="114"/>
      <c r="E70" s="114"/>
      <c r="F70" s="114"/>
      <c r="G70" s="114"/>
      <c r="H70" s="115"/>
      <c r="I70" s="114"/>
      <c r="J70" s="114"/>
      <c r="K70" s="114"/>
      <c r="L70" s="114"/>
      <c r="M70" s="111"/>
      <c r="N70" s="111"/>
      <c r="O70" s="111"/>
      <c r="P70" s="111"/>
      <c r="Q70" s="111"/>
      <c r="R70" s="111"/>
      <c r="S70" s="111"/>
      <c r="T70" s="111"/>
      <c r="U70" s="111"/>
      <c r="V70" s="111"/>
      <c r="W70" s="111"/>
      <c r="X70" s="111"/>
      <c r="Y70" s="111"/>
      <c r="Z70" s="111"/>
      <c r="AA70" s="111"/>
      <c r="AB70" s="111"/>
      <c r="AC70" s="111"/>
      <c r="AD70" s="111"/>
      <c r="AE70" s="111"/>
      <c r="AF70" s="111"/>
      <c r="AG70" s="111"/>
      <c r="AH70" s="111"/>
      <c r="AI70" s="111"/>
      <c r="AJ70" s="111"/>
      <c r="AK70" s="111"/>
      <c r="AL70" s="111"/>
      <c r="AM70" s="176"/>
    </row>
    <row r="71" spans="1:39" s="6" customFormat="1">
      <c r="A71" s="372"/>
      <c r="B71" s="366"/>
      <c r="C71" s="366"/>
      <c r="D71" s="373"/>
      <c r="E71" s="366"/>
      <c r="F71" s="366"/>
      <c r="G71" s="366"/>
      <c r="H71" s="366"/>
      <c r="I71" s="366"/>
      <c r="J71" s="366"/>
      <c r="K71" s="366"/>
      <c r="L71" s="366"/>
      <c r="M71" s="366"/>
      <c r="N71" s="366"/>
      <c r="O71" s="366"/>
      <c r="P71" s="366"/>
      <c r="Q71" s="366"/>
      <c r="R71" s="366"/>
      <c r="S71" s="366"/>
      <c r="T71" s="366"/>
      <c r="U71" s="366"/>
      <c r="V71" s="366"/>
      <c r="W71" s="366"/>
      <c r="X71" s="366"/>
      <c r="Y71" s="366"/>
      <c r="Z71" s="366"/>
      <c r="AA71" s="366"/>
      <c r="AB71" s="366"/>
      <c r="AC71" s="366"/>
      <c r="AD71" s="366"/>
      <c r="AE71" s="366"/>
      <c r="AF71" s="366"/>
      <c r="AG71" s="366"/>
      <c r="AH71" s="366"/>
      <c r="AI71" s="367"/>
      <c r="AJ71" s="367"/>
      <c r="AK71" s="367"/>
      <c r="AL71" s="367"/>
      <c r="AM71" s="368"/>
    </row>
    <row r="72" spans="1:39" s="6" customFormat="1">
      <c r="A72" s="372"/>
      <c r="B72" s="366"/>
      <c r="C72" s="366"/>
      <c r="D72" s="373"/>
      <c r="E72" s="366"/>
      <c r="F72" s="366"/>
      <c r="G72" s="366"/>
      <c r="H72" s="366"/>
      <c r="I72" s="366"/>
      <c r="J72" s="366"/>
      <c r="K72" s="366"/>
      <c r="L72" s="366"/>
      <c r="M72" s="366"/>
      <c r="N72" s="366"/>
      <c r="O72" s="366"/>
      <c r="P72" s="366"/>
      <c r="Q72" s="366"/>
      <c r="R72" s="366"/>
      <c r="S72" s="366"/>
      <c r="T72" s="366"/>
      <c r="U72" s="366"/>
      <c r="V72" s="366"/>
      <c r="W72" s="366"/>
      <c r="X72" s="366"/>
      <c r="Y72" s="366"/>
      <c r="Z72" s="366"/>
      <c r="AA72" s="366"/>
      <c r="AB72" s="366"/>
      <c r="AC72" s="366"/>
      <c r="AD72" s="366"/>
      <c r="AE72" s="366"/>
      <c r="AF72" s="366"/>
      <c r="AG72" s="366"/>
      <c r="AH72" s="366"/>
      <c r="AI72" s="367"/>
      <c r="AJ72" s="367"/>
      <c r="AK72" s="367"/>
      <c r="AL72" s="367"/>
      <c r="AM72" s="368"/>
    </row>
    <row r="73" spans="1:39">
      <c r="A73" s="372"/>
      <c r="B73" s="366"/>
      <c r="C73" s="366"/>
      <c r="D73" s="373"/>
      <c r="E73" s="366"/>
      <c r="F73" s="366"/>
      <c r="G73" s="366"/>
      <c r="H73" s="366"/>
      <c r="I73" s="366"/>
      <c r="J73" s="366"/>
      <c r="K73" s="366"/>
      <c r="L73" s="366"/>
      <c r="M73" s="366"/>
      <c r="N73" s="366"/>
      <c r="O73" s="366"/>
      <c r="P73" s="366"/>
      <c r="Q73" s="366"/>
      <c r="R73" s="366"/>
      <c r="S73" s="366"/>
      <c r="T73" s="366"/>
      <c r="U73" s="366"/>
      <c r="V73" s="366"/>
      <c r="W73" s="366"/>
      <c r="X73" s="366"/>
      <c r="Y73" s="366"/>
      <c r="Z73" s="366"/>
      <c r="AA73" s="366"/>
      <c r="AB73" s="366"/>
      <c r="AC73" s="366"/>
      <c r="AD73" s="366"/>
      <c r="AE73" s="366"/>
      <c r="AF73" s="366"/>
      <c r="AG73" s="366"/>
      <c r="AH73" s="366"/>
      <c r="AI73" s="367"/>
      <c r="AJ73" s="367"/>
      <c r="AK73" s="367"/>
      <c r="AL73" s="367"/>
      <c r="AM73" s="368"/>
    </row>
    <row r="74" spans="1:39">
      <c r="A74" s="372"/>
      <c r="B74" s="366"/>
      <c r="C74" s="366"/>
      <c r="D74" s="373"/>
      <c r="E74" s="366"/>
      <c r="F74" s="366"/>
      <c r="G74" s="366"/>
      <c r="H74" s="366"/>
      <c r="I74" s="366"/>
      <c r="J74" s="366"/>
      <c r="K74" s="366"/>
      <c r="L74" s="366"/>
      <c r="M74" s="366"/>
      <c r="N74" s="366"/>
      <c r="O74" s="366"/>
      <c r="P74" s="366"/>
      <c r="Q74" s="366"/>
      <c r="R74" s="366"/>
      <c r="S74" s="366"/>
      <c r="T74" s="366"/>
      <c r="U74" s="366"/>
      <c r="V74" s="366"/>
      <c r="W74" s="366"/>
      <c r="X74" s="366"/>
      <c r="Y74" s="366"/>
      <c r="Z74" s="366"/>
      <c r="AA74" s="366"/>
      <c r="AB74" s="366"/>
      <c r="AC74" s="366"/>
      <c r="AD74" s="366"/>
      <c r="AE74" s="366"/>
      <c r="AF74" s="366"/>
      <c r="AG74" s="366"/>
      <c r="AH74" s="366"/>
      <c r="AI74" s="367"/>
      <c r="AJ74" s="367"/>
      <c r="AK74" s="367"/>
      <c r="AL74" s="367"/>
      <c r="AM74" s="368"/>
    </row>
    <row r="75" spans="1:39">
      <c r="A75" s="372"/>
      <c r="B75" s="366"/>
      <c r="C75" s="366"/>
      <c r="D75" s="373"/>
      <c r="E75" s="366"/>
      <c r="F75" s="366"/>
      <c r="G75" s="366"/>
      <c r="H75" s="366"/>
      <c r="I75" s="366"/>
      <c r="J75" s="366"/>
      <c r="K75" s="366"/>
      <c r="L75" s="366"/>
      <c r="M75" s="366"/>
      <c r="N75" s="366"/>
      <c r="O75" s="366"/>
      <c r="P75" s="366"/>
      <c r="Q75" s="366"/>
      <c r="R75" s="366"/>
      <c r="S75" s="366"/>
      <c r="T75" s="366"/>
      <c r="U75" s="366"/>
      <c r="V75" s="366"/>
      <c r="W75" s="366"/>
      <c r="X75" s="366"/>
      <c r="Y75" s="366"/>
      <c r="Z75" s="366"/>
      <c r="AA75" s="366"/>
      <c r="AB75" s="366"/>
      <c r="AC75" s="366"/>
      <c r="AD75" s="366"/>
      <c r="AE75" s="366"/>
      <c r="AF75" s="366"/>
      <c r="AG75" s="366"/>
      <c r="AH75" s="366"/>
      <c r="AI75" s="367"/>
      <c r="AJ75" s="367"/>
      <c r="AK75" s="367"/>
      <c r="AL75" s="367"/>
      <c r="AM75" s="368"/>
    </row>
    <row r="76" spans="1:39" ht="22.5" customHeight="1" thickBot="1">
      <c r="A76" s="369"/>
      <c r="B76" s="370"/>
      <c r="C76" s="370"/>
      <c r="D76" s="370"/>
      <c r="E76" s="370"/>
      <c r="F76" s="370"/>
      <c r="G76" s="370"/>
      <c r="H76" s="370"/>
      <c r="I76" s="370"/>
      <c r="J76" s="370"/>
      <c r="K76" s="370"/>
      <c r="L76" s="370"/>
      <c r="M76" s="370"/>
      <c r="N76" s="370"/>
      <c r="O76" s="370"/>
      <c r="P76" s="370"/>
      <c r="Q76" s="370"/>
      <c r="R76" s="370"/>
      <c r="S76" s="370"/>
      <c r="T76" s="370"/>
      <c r="U76" s="370"/>
      <c r="V76" s="370"/>
      <c r="W76" s="370"/>
      <c r="X76" s="370"/>
      <c r="Y76" s="370"/>
      <c r="Z76" s="370"/>
      <c r="AA76" s="370"/>
      <c r="AB76" s="370"/>
      <c r="AC76" s="370"/>
      <c r="AD76" s="370"/>
      <c r="AE76" s="370"/>
      <c r="AF76" s="370"/>
      <c r="AG76" s="370"/>
      <c r="AH76" s="370"/>
      <c r="AI76" s="370"/>
      <c r="AJ76" s="370"/>
      <c r="AK76" s="370"/>
      <c r="AL76" s="370"/>
      <c r="AM76" s="371"/>
    </row>
    <row r="77" spans="1:39">
      <c r="A77" s="71"/>
      <c r="B77" s="71"/>
    </row>
    <row r="80" spans="1:39">
      <c r="S80" s="337"/>
      <c r="T80" s="337"/>
      <c r="U80" s="337"/>
      <c r="V80" s="337"/>
      <c r="W80" s="337"/>
      <c r="X80" s="337"/>
      <c r="Y80" s="337"/>
      <c r="Z80" s="337"/>
      <c r="AA80" s="337"/>
      <c r="AB80" s="337"/>
      <c r="AC80" s="337"/>
      <c r="AD80" s="337"/>
      <c r="AE80" s="337"/>
      <c r="AF80" s="337"/>
      <c r="AG80" s="337"/>
      <c r="AH80" s="337"/>
      <c r="AI80" s="337"/>
      <c r="AJ80" s="337"/>
      <c r="AK80" s="337"/>
      <c r="AL80" s="337"/>
    </row>
  </sheetData>
  <mergeCells count="204">
    <mergeCell ref="A1:J6"/>
    <mergeCell ref="K1:AB4"/>
    <mergeCell ref="AC1:AM6"/>
    <mergeCell ref="K5:AB6"/>
    <mergeCell ref="A7:J7"/>
    <mergeCell ref="K7:L7"/>
    <mergeCell ref="M7:N7"/>
    <mergeCell ref="O7:P7"/>
    <mergeCell ref="Q7:R7"/>
    <mergeCell ref="S7:T7"/>
    <mergeCell ref="U7:V7"/>
    <mergeCell ref="W7:Y7"/>
    <mergeCell ref="Z7:AB7"/>
    <mergeCell ref="AC7:AM8"/>
    <mergeCell ref="A8:J8"/>
    <mergeCell ref="K8:L8"/>
    <mergeCell ref="M8:N8"/>
    <mergeCell ref="O8:P8"/>
    <mergeCell ref="Q8:R8"/>
    <mergeCell ref="S8:T8"/>
    <mergeCell ref="U8:V8"/>
    <mergeCell ref="W8:Y8"/>
    <mergeCell ref="Z8:AB8"/>
    <mergeCell ref="A10:AM10"/>
    <mergeCell ref="A11:G18"/>
    <mergeCell ref="I11:U11"/>
    <mergeCell ref="V11:AM11"/>
    <mergeCell ref="I12:U12"/>
    <mergeCell ref="V12:AM12"/>
    <mergeCell ref="I13:N13"/>
    <mergeCell ref="I15:U15"/>
    <mergeCell ref="V15:AM15"/>
    <mergeCell ref="I16:U16"/>
    <mergeCell ref="V16:AM16"/>
    <mergeCell ref="I17:N17"/>
    <mergeCell ref="I18:U18"/>
    <mergeCell ref="V18:AM18"/>
    <mergeCell ref="O13:U13"/>
    <mergeCell ref="V13:AC13"/>
    <mergeCell ref="AD13:AM13"/>
    <mergeCell ref="I14:N14"/>
    <mergeCell ref="O14:U14"/>
    <mergeCell ref="V14:AC14"/>
    <mergeCell ref="AD14:AM14"/>
    <mergeCell ref="A19:G22"/>
    <mergeCell ref="I19:U19"/>
    <mergeCell ref="V19:AM19"/>
    <mergeCell ref="I20:N21"/>
    <mergeCell ref="O20:U20"/>
    <mergeCell ref="V20:AM20"/>
    <mergeCell ref="O21:U21"/>
    <mergeCell ref="V21:AM21"/>
    <mergeCell ref="I22:U22"/>
    <mergeCell ref="V22:AM22"/>
    <mergeCell ref="A23:G38"/>
    <mergeCell ref="I23:N23"/>
    <mergeCell ref="O23:U23"/>
    <mergeCell ref="I24:U24"/>
    <mergeCell ref="V24:AG24"/>
    <mergeCell ref="I25:N25"/>
    <mergeCell ref="O25:U25"/>
    <mergeCell ref="V25:W25"/>
    <mergeCell ref="X25:Y25"/>
    <mergeCell ref="Z25:AA25"/>
    <mergeCell ref="I27:N27"/>
    <mergeCell ref="O27:U27"/>
    <mergeCell ref="V27:W27"/>
    <mergeCell ref="X27:Y27"/>
    <mergeCell ref="AA27:AB27"/>
    <mergeCell ref="AF27:AG27"/>
    <mergeCell ref="AB25:AC25"/>
    <mergeCell ref="AD25:AE25"/>
    <mergeCell ref="AF25:AI25"/>
    <mergeCell ref="I36:U36"/>
    <mergeCell ref="V36:Z36"/>
    <mergeCell ref="I31:U31"/>
    <mergeCell ref="V31:AM31"/>
    <mergeCell ref="I32:U32"/>
    <mergeCell ref="V32:AM32"/>
    <mergeCell ref="I33:U33"/>
    <mergeCell ref="V33:AM33"/>
    <mergeCell ref="I26:N26"/>
    <mergeCell ref="O26:U26"/>
    <mergeCell ref="X26:AD26"/>
    <mergeCell ref="AF26:AG26"/>
    <mergeCell ref="AH26:AI26"/>
    <mergeCell ref="AJ25:AL25"/>
    <mergeCell ref="I28:N30"/>
    <mergeCell ref="O28:U28"/>
    <mergeCell ref="AA28:AD28"/>
    <mergeCell ref="AE28:AF28"/>
    <mergeCell ref="O29:U29"/>
    <mergeCell ref="AA29:AD29"/>
    <mergeCell ref="AE29:AF29"/>
    <mergeCell ref="O30:U30"/>
    <mergeCell ref="AA30:AD30"/>
    <mergeCell ref="AE30:AF30"/>
    <mergeCell ref="I37:U37"/>
    <mergeCell ref="V37:Z37"/>
    <mergeCell ref="I38:U38"/>
    <mergeCell ref="AA38:AB38"/>
    <mergeCell ref="I39:N39"/>
    <mergeCell ref="O39:U39"/>
    <mergeCell ref="V39:AE39"/>
    <mergeCell ref="I40:U40"/>
    <mergeCell ref="W38:Z38"/>
    <mergeCell ref="I34:U34"/>
    <mergeCell ref="V34:AM34"/>
    <mergeCell ref="I35:U35"/>
    <mergeCell ref="V35:AM35"/>
    <mergeCell ref="I44:U44"/>
    <mergeCell ref="V44:AM44"/>
    <mergeCell ref="I45:U45"/>
    <mergeCell ref="V45:AM45"/>
    <mergeCell ref="A46:G47"/>
    <mergeCell ref="I46:N46"/>
    <mergeCell ref="O46:U46"/>
    <mergeCell ref="V46:X46"/>
    <mergeCell ref="AF46:AH46"/>
    <mergeCell ref="I47:N47"/>
    <mergeCell ref="A39:G45"/>
    <mergeCell ref="V40:AM40"/>
    <mergeCell ref="I41:U41"/>
    <mergeCell ref="V41:AM41"/>
    <mergeCell ref="I42:U42"/>
    <mergeCell ref="V42:AM42"/>
    <mergeCell ref="I43:U43"/>
    <mergeCell ref="V43:AM43"/>
    <mergeCell ref="V47:AE47"/>
    <mergeCell ref="AF47:AM47"/>
    <mergeCell ref="A55:G61"/>
    <mergeCell ref="I55:U55"/>
    <mergeCell ref="I56:U56"/>
    <mergeCell ref="I57:U57"/>
    <mergeCell ref="I58:U58"/>
    <mergeCell ref="I61:U61"/>
    <mergeCell ref="O47:U47"/>
    <mergeCell ref="A48:G54"/>
    <mergeCell ref="I48:U48"/>
    <mergeCell ref="I49:U49"/>
    <mergeCell ref="I50:U50"/>
    <mergeCell ref="I51:U51"/>
    <mergeCell ref="I52:U52"/>
    <mergeCell ref="I53:U53"/>
    <mergeCell ref="I59:U59"/>
    <mergeCell ref="I60:U60"/>
    <mergeCell ref="A62:G64"/>
    <mergeCell ref="I62:U62"/>
    <mergeCell ref="I63:U63"/>
    <mergeCell ref="A65:AM65"/>
    <mergeCell ref="A71:C71"/>
    <mergeCell ref="D71:H71"/>
    <mergeCell ref="I71:O71"/>
    <mergeCell ref="P71:T71"/>
    <mergeCell ref="U71:X71"/>
    <mergeCell ref="Y71:AC71"/>
    <mergeCell ref="AD71:AH71"/>
    <mergeCell ref="AI71:AM71"/>
    <mergeCell ref="I64:U64"/>
    <mergeCell ref="A72:C72"/>
    <mergeCell ref="D72:H72"/>
    <mergeCell ref="I72:O72"/>
    <mergeCell ref="P72:T72"/>
    <mergeCell ref="U72:X72"/>
    <mergeCell ref="Y72:AC72"/>
    <mergeCell ref="AD72:AH72"/>
    <mergeCell ref="AI72:AM72"/>
    <mergeCell ref="AD73:AH73"/>
    <mergeCell ref="AI73:AM73"/>
    <mergeCell ref="P74:T74"/>
    <mergeCell ref="U74:X74"/>
    <mergeCell ref="Y74:AC74"/>
    <mergeCell ref="AD74:AH74"/>
    <mergeCell ref="AI74:AM74"/>
    <mergeCell ref="A73:C73"/>
    <mergeCell ref="D73:H73"/>
    <mergeCell ref="I73:O73"/>
    <mergeCell ref="P73:T73"/>
    <mergeCell ref="U73:X73"/>
    <mergeCell ref="Y73:AC73"/>
    <mergeCell ref="V52:AM52"/>
    <mergeCell ref="S80:V80"/>
    <mergeCell ref="W80:Z80"/>
    <mergeCell ref="AA80:AE80"/>
    <mergeCell ref="AF80:AL80"/>
    <mergeCell ref="AD75:AH75"/>
    <mergeCell ref="AI75:AM75"/>
    <mergeCell ref="A76:C76"/>
    <mergeCell ref="D76:H76"/>
    <mergeCell ref="I76:O76"/>
    <mergeCell ref="P76:T76"/>
    <mergeCell ref="U76:X76"/>
    <mergeCell ref="Y76:AC76"/>
    <mergeCell ref="AD76:AH76"/>
    <mergeCell ref="AI76:AM76"/>
    <mergeCell ref="A75:C75"/>
    <mergeCell ref="D75:H75"/>
    <mergeCell ref="I75:O75"/>
    <mergeCell ref="P75:T75"/>
    <mergeCell ref="U75:X75"/>
    <mergeCell ref="Y75:AC75"/>
    <mergeCell ref="A74:C74"/>
    <mergeCell ref="D74:H74"/>
    <mergeCell ref="I74:O74"/>
  </mergeCells>
  <printOptions horizontalCentered="1" gridLinesSet="0"/>
  <pageMargins left="0.23622047244094499" right="0.23622047244094499" top="0.23622047244094499" bottom="0.23622047244094499" header="0" footer="0"/>
  <pageSetup paperSize="9" scale="72" fitToWidth="0" fitToHeight="0" orientation="portrait" r:id="rId1"/>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M80"/>
  <sheetViews>
    <sheetView showGridLines="0" view="pageBreakPreview" zoomScaleNormal="100" zoomScaleSheetLayoutView="100" workbookViewId="0">
      <selection activeCell="AO1" sqref="AO1"/>
    </sheetView>
  </sheetViews>
  <sheetFormatPr defaultColWidth="8.85546875" defaultRowHeight="12.75"/>
  <cols>
    <col min="1" max="7" width="3.5703125" style="1" customWidth="1"/>
    <col min="8" max="8" width="3.5703125" style="12" customWidth="1"/>
    <col min="9" max="39" width="3.5703125" style="1" customWidth="1"/>
    <col min="40" max="16384" width="8.85546875" style="1"/>
  </cols>
  <sheetData>
    <row r="1" spans="1:39" ht="24.75" customHeight="1">
      <c r="A1" s="293" t="s">
        <v>34</v>
      </c>
      <c r="B1" s="294"/>
      <c r="C1" s="294"/>
      <c r="D1" s="294"/>
      <c r="E1" s="294"/>
      <c r="F1" s="294"/>
      <c r="G1" s="294"/>
      <c r="H1" s="294"/>
      <c r="I1" s="294"/>
      <c r="J1" s="295"/>
      <c r="K1" s="323" t="s">
        <v>40</v>
      </c>
      <c r="L1" s="294"/>
      <c r="M1" s="294"/>
      <c r="N1" s="294"/>
      <c r="O1" s="294"/>
      <c r="P1" s="294"/>
      <c r="Q1" s="294"/>
      <c r="R1" s="294"/>
      <c r="S1" s="294"/>
      <c r="T1" s="294"/>
      <c r="U1" s="294"/>
      <c r="V1" s="294"/>
      <c r="W1" s="294"/>
      <c r="X1" s="294"/>
      <c r="Y1" s="294"/>
      <c r="Z1" s="294"/>
      <c r="AA1" s="294"/>
      <c r="AB1" s="295"/>
      <c r="AC1" s="306"/>
      <c r="AD1" s="344"/>
      <c r="AE1" s="344"/>
      <c r="AF1" s="344"/>
      <c r="AG1" s="344"/>
      <c r="AH1" s="344"/>
      <c r="AI1" s="344"/>
      <c r="AJ1" s="344"/>
      <c r="AK1" s="344"/>
      <c r="AL1" s="344"/>
      <c r="AM1" s="345"/>
    </row>
    <row r="2" spans="1:39" ht="15" customHeight="1">
      <c r="A2" s="296"/>
      <c r="B2" s="297"/>
      <c r="C2" s="297"/>
      <c r="D2" s="297"/>
      <c r="E2" s="297"/>
      <c r="F2" s="297"/>
      <c r="G2" s="297"/>
      <c r="H2" s="297"/>
      <c r="I2" s="297"/>
      <c r="J2" s="298"/>
      <c r="K2" s="324"/>
      <c r="L2" s="297"/>
      <c r="M2" s="297"/>
      <c r="N2" s="297"/>
      <c r="O2" s="297"/>
      <c r="P2" s="297"/>
      <c r="Q2" s="297"/>
      <c r="R2" s="297"/>
      <c r="S2" s="297"/>
      <c r="T2" s="297"/>
      <c r="U2" s="297"/>
      <c r="V2" s="297"/>
      <c r="W2" s="297"/>
      <c r="X2" s="297"/>
      <c r="Y2" s="297"/>
      <c r="Z2" s="297"/>
      <c r="AA2" s="297"/>
      <c r="AB2" s="298"/>
      <c r="AC2" s="346"/>
      <c r="AD2" s="347"/>
      <c r="AE2" s="347"/>
      <c r="AF2" s="347"/>
      <c r="AG2" s="347"/>
      <c r="AH2" s="347"/>
      <c r="AI2" s="347"/>
      <c r="AJ2" s="347"/>
      <c r="AK2" s="347"/>
      <c r="AL2" s="347"/>
      <c r="AM2" s="348"/>
    </row>
    <row r="3" spans="1:39" ht="12.75" customHeight="1">
      <c r="A3" s="296"/>
      <c r="B3" s="297"/>
      <c r="C3" s="297"/>
      <c r="D3" s="297"/>
      <c r="E3" s="297"/>
      <c r="F3" s="297"/>
      <c r="G3" s="297"/>
      <c r="H3" s="297"/>
      <c r="I3" s="297"/>
      <c r="J3" s="298"/>
      <c r="K3" s="324"/>
      <c r="L3" s="297"/>
      <c r="M3" s="297"/>
      <c r="N3" s="297"/>
      <c r="O3" s="297"/>
      <c r="P3" s="297"/>
      <c r="Q3" s="297"/>
      <c r="R3" s="297"/>
      <c r="S3" s="297"/>
      <c r="T3" s="297"/>
      <c r="U3" s="297"/>
      <c r="V3" s="297"/>
      <c r="W3" s="297"/>
      <c r="X3" s="297"/>
      <c r="Y3" s="297"/>
      <c r="Z3" s="297"/>
      <c r="AA3" s="297"/>
      <c r="AB3" s="298"/>
      <c r="AC3" s="346"/>
      <c r="AD3" s="347"/>
      <c r="AE3" s="347"/>
      <c r="AF3" s="347"/>
      <c r="AG3" s="347"/>
      <c r="AH3" s="347"/>
      <c r="AI3" s="347"/>
      <c r="AJ3" s="347"/>
      <c r="AK3" s="347"/>
      <c r="AL3" s="347"/>
      <c r="AM3" s="348"/>
    </row>
    <row r="4" spans="1:39" ht="70.5" customHeight="1">
      <c r="A4" s="296"/>
      <c r="B4" s="297"/>
      <c r="C4" s="297"/>
      <c r="D4" s="297"/>
      <c r="E4" s="297"/>
      <c r="F4" s="297"/>
      <c r="G4" s="297"/>
      <c r="H4" s="297"/>
      <c r="I4" s="297"/>
      <c r="J4" s="298"/>
      <c r="K4" s="325"/>
      <c r="L4" s="300"/>
      <c r="M4" s="300"/>
      <c r="N4" s="300"/>
      <c r="O4" s="300"/>
      <c r="P4" s="300"/>
      <c r="Q4" s="300"/>
      <c r="R4" s="300"/>
      <c r="S4" s="300"/>
      <c r="T4" s="300"/>
      <c r="U4" s="300"/>
      <c r="V4" s="300"/>
      <c r="W4" s="300"/>
      <c r="X4" s="300"/>
      <c r="Y4" s="300"/>
      <c r="Z4" s="300"/>
      <c r="AA4" s="300"/>
      <c r="AB4" s="301"/>
      <c r="AC4" s="346"/>
      <c r="AD4" s="347"/>
      <c r="AE4" s="347"/>
      <c r="AF4" s="347"/>
      <c r="AG4" s="347"/>
      <c r="AH4" s="347"/>
      <c r="AI4" s="347"/>
      <c r="AJ4" s="347"/>
      <c r="AK4" s="347"/>
      <c r="AL4" s="347"/>
      <c r="AM4" s="348"/>
    </row>
    <row r="5" spans="1:39" ht="11.25" customHeight="1">
      <c r="A5" s="296"/>
      <c r="B5" s="297"/>
      <c r="C5" s="297"/>
      <c r="D5" s="297"/>
      <c r="E5" s="297"/>
      <c r="F5" s="297"/>
      <c r="G5" s="297"/>
      <c r="H5" s="297"/>
      <c r="I5" s="297"/>
      <c r="J5" s="298"/>
      <c r="K5" s="316" t="str">
        <f>CONCATENATE(Cover!K5)</f>
        <v>DATA SHEETS FOR PRESSURE &amp; SAFETY RELIEF VALVES</v>
      </c>
      <c r="L5" s="317"/>
      <c r="M5" s="317"/>
      <c r="N5" s="317"/>
      <c r="O5" s="317"/>
      <c r="P5" s="317"/>
      <c r="Q5" s="317"/>
      <c r="R5" s="317"/>
      <c r="S5" s="317"/>
      <c r="T5" s="317"/>
      <c r="U5" s="317"/>
      <c r="V5" s="317"/>
      <c r="W5" s="317"/>
      <c r="X5" s="317"/>
      <c r="Y5" s="317"/>
      <c r="Z5" s="317"/>
      <c r="AA5" s="317"/>
      <c r="AB5" s="318"/>
      <c r="AC5" s="346"/>
      <c r="AD5" s="347"/>
      <c r="AE5" s="347"/>
      <c r="AF5" s="347"/>
      <c r="AG5" s="347"/>
      <c r="AH5" s="347"/>
      <c r="AI5" s="347"/>
      <c r="AJ5" s="347"/>
      <c r="AK5" s="347"/>
      <c r="AL5" s="347"/>
      <c r="AM5" s="348"/>
    </row>
    <row r="6" spans="1:39" ht="6.75" customHeight="1">
      <c r="A6" s="296"/>
      <c r="B6" s="297"/>
      <c r="C6" s="297"/>
      <c r="D6" s="297"/>
      <c r="E6" s="297"/>
      <c r="F6" s="297"/>
      <c r="G6" s="297"/>
      <c r="H6" s="297"/>
      <c r="I6" s="297"/>
      <c r="J6" s="298"/>
      <c r="K6" s="319"/>
      <c r="L6" s="320"/>
      <c r="M6" s="320"/>
      <c r="N6" s="320"/>
      <c r="O6" s="320"/>
      <c r="P6" s="320"/>
      <c r="Q6" s="320"/>
      <c r="R6" s="320"/>
      <c r="S6" s="320"/>
      <c r="T6" s="320"/>
      <c r="U6" s="320"/>
      <c r="V6" s="320"/>
      <c r="W6" s="320"/>
      <c r="X6" s="320"/>
      <c r="Y6" s="320"/>
      <c r="Z6" s="320"/>
      <c r="AA6" s="320"/>
      <c r="AB6" s="321"/>
      <c r="AC6" s="346"/>
      <c r="AD6" s="347"/>
      <c r="AE6" s="347"/>
      <c r="AF6" s="347"/>
      <c r="AG6" s="347"/>
      <c r="AH6" s="347"/>
      <c r="AI6" s="347"/>
      <c r="AJ6" s="347"/>
      <c r="AK6" s="347"/>
      <c r="AL6" s="347"/>
      <c r="AM6" s="348"/>
    </row>
    <row r="7" spans="1:39" ht="18" customHeight="1">
      <c r="A7" s="290" t="s">
        <v>12</v>
      </c>
      <c r="B7" s="290"/>
      <c r="C7" s="341"/>
      <c r="D7" s="341"/>
      <c r="E7" s="341"/>
      <c r="F7" s="341"/>
      <c r="G7" s="341"/>
      <c r="H7" s="341"/>
      <c r="I7" s="341"/>
      <c r="J7" s="342"/>
      <c r="K7" s="289" t="s">
        <v>13</v>
      </c>
      <c r="L7" s="289"/>
      <c r="M7" s="289" t="s">
        <v>14</v>
      </c>
      <c r="N7" s="289"/>
      <c r="O7" s="289" t="s">
        <v>15</v>
      </c>
      <c r="P7" s="289"/>
      <c r="Q7" s="289" t="s">
        <v>16</v>
      </c>
      <c r="R7" s="289"/>
      <c r="S7" s="289" t="s">
        <v>17</v>
      </c>
      <c r="T7" s="289"/>
      <c r="U7" s="289" t="s">
        <v>18</v>
      </c>
      <c r="V7" s="289"/>
      <c r="W7" s="315" t="s">
        <v>19</v>
      </c>
      <c r="X7" s="315"/>
      <c r="Y7" s="315"/>
      <c r="Z7" s="289" t="s">
        <v>20</v>
      </c>
      <c r="AA7" s="289"/>
      <c r="AB7" s="289"/>
      <c r="AC7" s="329" t="s">
        <v>470</v>
      </c>
      <c r="AD7" s="330"/>
      <c r="AE7" s="330"/>
      <c r="AF7" s="330"/>
      <c r="AG7" s="330"/>
      <c r="AH7" s="330"/>
      <c r="AI7" s="330"/>
      <c r="AJ7" s="330"/>
      <c r="AK7" s="330"/>
      <c r="AL7" s="331"/>
      <c r="AM7" s="331"/>
    </row>
    <row r="8" spans="1:39" ht="17.25" customHeight="1" thickBot="1">
      <c r="A8" s="286" t="s">
        <v>36</v>
      </c>
      <c r="B8" s="286"/>
      <c r="C8" s="287"/>
      <c r="D8" s="287"/>
      <c r="E8" s="287"/>
      <c r="F8" s="287"/>
      <c r="G8" s="287"/>
      <c r="H8" s="287"/>
      <c r="I8" s="287"/>
      <c r="J8" s="288"/>
      <c r="K8" s="302" t="s">
        <v>37</v>
      </c>
      <c r="L8" s="303"/>
      <c r="M8" s="304" t="s">
        <v>46</v>
      </c>
      <c r="N8" s="305"/>
      <c r="O8" s="302" t="s">
        <v>38</v>
      </c>
      <c r="P8" s="303"/>
      <c r="Q8" s="304" t="s">
        <v>47</v>
      </c>
      <c r="R8" s="305"/>
      <c r="S8" s="302" t="str">
        <f>Cover!S8</f>
        <v>IN</v>
      </c>
      <c r="T8" s="303"/>
      <c r="U8" s="302" t="str">
        <f>Cover!U8</f>
        <v>DT</v>
      </c>
      <c r="V8" s="303"/>
      <c r="W8" s="349" t="str">
        <f>Cover!W8</f>
        <v>0009</v>
      </c>
      <c r="X8" s="350"/>
      <c r="Y8" s="351"/>
      <c r="Z8" s="302" t="str">
        <f>Cover!Z8</f>
        <v>D04</v>
      </c>
      <c r="AA8" s="322"/>
      <c r="AB8" s="303"/>
      <c r="AC8" s="332"/>
      <c r="AD8" s="333"/>
      <c r="AE8" s="333"/>
      <c r="AF8" s="333"/>
      <c r="AG8" s="333"/>
      <c r="AH8" s="333"/>
      <c r="AI8" s="333"/>
      <c r="AJ8" s="333"/>
      <c r="AK8" s="333"/>
      <c r="AL8" s="334"/>
      <c r="AM8" s="334"/>
    </row>
    <row r="9" spans="1:39" ht="12" customHeight="1" thickBot="1">
      <c r="A9" s="65"/>
      <c r="B9" s="65"/>
      <c r="C9" s="66"/>
      <c r="D9" s="65"/>
      <c r="E9" s="65"/>
      <c r="F9" s="65"/>
      <c r="G9" s="65"/>
      <c r="H9" s="67"/>
      <c r="I9" s="65"/>
      <c r="J9" s="65"/>
      <c r="K9" s="65"/>
      <c r="L9" s="65"/>
      <c r="M9" s="65"/>
      <c r="N9" s="65"/>
      <c r="O9" s="65"/>
      <c r="P9" s="65"/>
      <c r="Q9" s="65"/>
      <c r="R9" s="65"/>
      <c r="S9" s="65"/>
      <c r="T9" s="68"/>
      <c r="U9" s="66"/>
      <c r="V9" s="66"/>
      <c r="W9" s="66"/>
      <c r="X9" s="69"/>
      <c r="Y9" s="69"/>
      <c r="Z9" s="69"/>
      <c r="AA9" s="69"/>
      <c r="AB9" s="69"/>
      <c r="AC9" s="68"/>
      <c r="AD9" s="66"/>
      <c r="AE9" s="66"/>
      <c r="AF9" s="66"/>
      <c r="AG9" s="69"/>
      <c r="AH9" s="69"/>
      <c r="AI9" s="69"/>
      <c r="AJ9" s="69"/>
      <c r="AK9" s="69"/>
      <c r="AL9" s="69"/>
      <c r="AM9" s="69"/>
    </row>
    <row r="10" spans="1:39" ht="15.75" customHeight="1" thickBot="1">
      <c r="A10" s="485" t="s">
        <v>91</v>
      </c>
      <c r="B10" s="486"/>
      <c r="C10" s="486"/>
      <c r="D10" s="486"/>
      <c r="E10" s="486"/>
      <c r="F10" s="486"/>
      <c r="G10" s="486"/>
      <c r="H10" s="486"/>
      <c r="I10" s="486"/>
      <c r="J10" s="486"/>
      <c r="K10" s="486"/>
      <c r="L10" s="486"/>
      <c r="M10" s="486"/>
      <c r="N10" s="486"/>
      <c r="O10" s="486"/>
      <c r="P10" s="486"/>
      <c r="Q10" s="486"/>
      <c r="R10" s="486"/>
      <c r="S10" s="486"/>
      <c r="T10" s="486"/>
      <c r="U10" s="486"/>
      <c r="V10" s="486"/>
      <c r="W10" s="486"/>
      <c r="X10" s="486"/>
      <c r="Y10" s="486"/>
      <c r="Z10" s="486"/>
      <c r="AA10" s="486"/>
      <c r="AB10" s="486"/>
      <c r="AC10" s="486"/>
      <c r="AD10" s="486"/>
      <c r="AE10" s="486"/>
      <c r="AF10" s="486"/>
      <c r="AG10" s="486"/>
      <c r="AH10" s="486"/>
      <c r="AI10" s="486"/>
      <c r="AJ10" s="486"/>
      <c r="AK10" s="486"/>
      <c r="AL10" s="486"/>
      <c r="AM10" s="487"/>
    </row>
    <row r="11" spans="1:39" s="6" customFormat="1" ht="15.75" customHeight="1">
      <c r="A11" s="395" t="s">
        <v>92</v>
      </c>
      <c r="B11" s="396"/>
      <c r="C11" s="396"/>
      <c r="D11" s="396"/>
      <c r="E11" s="396"/>
      <c r="F11" s="396"/>
      <c r="G11" s="397"/>
      <c r="H11" s="158">
        <v>1</v>
      </c>
      <c r="I11" s="488" t="s">
        <v>93</v>
      </c>
      <c r="J11" s="489"/>
      <c r="K11" s="489"/>
      <c r="L11" s="489"/>
      <c r="M11" s="489"/>
      <c r="N11" s="489"/>
      <c r="O11" s="489"/>
      <c r="P11" s="489"/>
      <c r="Q11" s="489"/>
      <c r="R11" s="489"/>
      <c r="S11" s="489"/>
      <c r="T11" s="489"/>
      <c r="U11" s="490"/>
      <c r="V11" s="421" t="s">
        <v>210</v>
      </c>
      <c r="W11" s="422"/>
      <c r="X11" s="422"/>
      <c r="Y11" s="422"/>
      <c r="Z11" s="422"/>
      <c r="AA11" s="422"/>
      <c r="AB11" s="422"/>
      <c r="AC11" s="422"/>
      <c r="AD11" s="422"/>
      <c r="AE11" s="422"/>
      <c r="AF11" s="422"/>
      <c r="AG11" s="422"/>
      <c r="AH11" s="422"/>
      <c r="AI11" s="422"/>
      <c r="AJ11" s="422"/>
      <c r="AK11" s="422"/>
      <c r="AL11" s="422"/>
      <c r="AM11" s="491"/>
    </row>
    <row r="12" spans="1:39" s="6" customFormat="1" ht="14.1" customHeight="1">
      <c r="A12" s="377"/>
      <c r="B12" s="378"/>
      <c r="C12" s="378"/>
      <c r="D12" s="378"/>
      <c r="E12" s="378"/>
      <c r="F12" s="378"/>
      <c r="G12" s="379"/>
      <c r="H12" s="159">
        <v>2</v>
      </c>
      <c r="I12" s="401" t="s">
        <v>94</v>
      </c>
      <c r="J12" s="402"/>
      <c r="K12" s="402"/>
      <c r="L12" s="402"/>
      <c r="M12" s="402"/>
      <c r="N12" s="402"/>
      <c r="O12" s="402"/>
      <c r="P12" s="402"/>
      <c r="Q12" s="402"/>
      <c r="R12" s="402"/>
      <c r="S12" s="402"/>
      <c r="T12" s="402"/>
      <c r="U12" s="403"/>
      <c r="V12" s="492" t="s">
        <v>90</v>
      </c>
      <c r="W12" s="493"/>
      <c r="X12" s="493"/>
      <c r="Y12" s="493"/>
      <c r="Z12" s="493"/>
      <c r="AA12" s="493"/>
      <c r="AB12" s="493"/>
      <c r="AC12" s="493"/>
      <c r="AD12" s="493"/>
      <c r="AE12" s="493"/>
      <c r="AF12" s="493"/>
      <c r="AG12" s="493"/>
      <c r="AH12" s="493"/>
      <c r="AI12" s="493"/>
      <c r="AJ12" s="493"/>
      <c r="AK12" s="493"/>
      <c r="AL12" s="493"/>
      <c r="AM12" s="494"/>
    </row>
    <row r="13" spans="1:39" s="6" customFormat="1" ht="12.75" customHeight="1">
      <c r="A13" s="377"/>
      <c r="B13" s="378"/>
      <c r="C13" s="378"/>
      <c r="D13" s="378"/>
      <c r="E13" s="378"/>
      <c r="F13" s="378"/>
      <c r="G13" s="379"/>
      <c r="H13" s="159">
        <v>3</v>
      </c>
      <c r="I13" s="401" t="s">
        <v>95</v>
      </c>
      <c r="J13" s="402"/>
      <c r="K13" s="402"/>
      <c r="L13" s="402"/>
      <c r="M13" s="402"/>
      <c r="N13" s="434"/>
      <c r="O13" s="401" t="s">
        <v>96</v>
      </c>
      <c r="P13" s="402"/>
      <c r="Q13" s="402"/>
      <c r="R13" s="402"/>
      <c r="S13" s="402"/>
      <c r="T13" s="402"/>
      <c r="U13" s="403"/>
      <c r="V13" s="495" t="s">
        <v>211</v>
      </c>
      <c r="W13" s="469"/>
      <c r="X13" s="469"/>
      <c r="Y13" s="469"/>
      <c r="Z13" s="469"/>
      <c r="AA13" s="469"/>
      <c r="AB13" s="469"/>
      <c r="AC13" s="478"/>
      <c r="AD13" s="496" t="s">
        <v>97</v>
      </c>
      <c r="AE13" s="497"/>
      <c r="AF13" s="497"/>
      <c r="AG13" s="497"/>
      <c r="AH13" s="497"/>
      <c r="AI13" s="497"/>
      <c r="AJ13" s="497"/>
      <c r="AK13" s="497"/>
      <c r="AL13" s="497"/>
      <c r="AM13" s="498"/>
    </row>
    <row r="14" spans="1:39" s="6" customFormat="1" ht="12.75" customHeight="1">
      <c r="A14" s="377"/>
      <c r="B14" s="378"/>
      <c r="C14" s="378"/>
      <c r="D14" s="378"/>
      <c r="E14" s="378"/>
      <c r="F14" s="378"/>
      <c r="G14" s="379"/>
      <c r="H14" s="159">
        <v>4</v>
      </c>
      <c r="I14" s="401" t="s">
        <v>330</v>
      </c>
      <c r="J14" s="402"/>
      <c r="K14" s="402"/>
      <c r="L14" s="402"/>
      <c r="M14" s="402"/>
      <c r="N14" s="434"/>
      <c r="O14" s="401" t="s">
        <v>83</v>
      </c>
      <c r="P14" s="402"/>
      <c r="Q14" s="402" t="s">
        <v>83</v>
      </c>
      <c r="R14" s="402"/>
      <c r="S14" s="402"/>
      <c r="T14" s="402"/>
      <c r="U14" s="403"/>
      <c r="V14" s="468" t="s">
        <v>335</v>
      </c>
      <c r="W14" s="469"/>
      <c r="X14" s="469"/>
      <c r="Y14" s="469"/>
      <c r="Z14" s="469"/>
      <c r="AA14" s="469"/>
      <c r="AB14" s="469"/>
      <c r="AC14" s="478"/>
      <c r="AD14" s="479" t="s">
        <v>329</v>
      </c>
      <c r="AE14" s="480"/>
      <c r="AF14" s="480"/>
      <c r="AG14" s="480"/>
      <c r="AH14" s="480"/>
      <c r="AI14" s="480"/>
      <c r="AJ14" s="480"/>
      <c r="AK14" s="480"/>
      <c r="AL14" s="480"/>
      <c r="AM14" s="481"/>
    </row>
    <row r="15" spans="1:39" s="6" customFormat="1" ht="12.75" customHeight="1">
      <c r="A15" s="377"/>
      <c r="B15" s="378"/>
      <c r="C15" s="378"/>
      <c r="D15" s="378"/>
      <c r="E15" s="378"/>
      <c r="F15" s="378"/>
      <c r="G15" s="379"/>
      <c r="H15" s="159">
        <v>5</v>
      </c>
      <c r="I15" s="401" t="s">
        <v>98</v>
      </c>
      <c r="J15" s="402"/>
      <c r="K15" s="402"/>
      <c r="L15" s="402"/>
      <c r="M15" s="402"/>
      <c r="N15" s="402"/>
      <c r="O15" s="402"/>
      <c r="P15" s="402"/>
      <c r="Q15" s="402"/>
      <c r="R15" s="402"/>
      <c r="S15" s="402"/>
      <c r="T15" s="402"/>
      <c r="U15" s="403"/>
      <c r="V15" s="482" t="s">
        <v>257</v>
      </c>
      <c r="W15" s="483"/>
      <c r="X15" s="483"/>
      <c r="Y15" s="483"/>
      <c r="Z15" s="483"/>
      <c r="AA15" s="483"/>
      <c r="AB15" s="483"/>
      <c r="AC15" s="483"/>
      <c r="AD15" s="483"/>
      <c r="AE15" s="483"/>
      <c r="AF15" s="483"/>
      <c r="AG15" s="483"/>
      <c r="AH15" s="483"/>
      <c r="AI15" s="483"/>
      <c r="AJ15" s="483"/>
      <c r="AK15" s="483"/>
      <c r="AL15" s="483"/>
      <c r="AM15" s="484"/>
    </row>
    <row r="16" spans="1:39" s="6" customFormat="1" ht="12.75" customHeight="1">
      <c r="A16" s="377"/>
      <c r="B16" s="378"/>
      <c r="C16" s="378"/>
      <c r="D16" s="378"/>
      <c r="E16" s="378"/>
      <c r="F16" s="378"/>
      <c r="G16" s="379"/>
      <c r="H16" s="159">
        <v>6</v>
      </c>
      <c r="I16" s="401" t="s">
        <v>99</v>
      </c>
      <c r="J16" s="402"/>
      <c r="K16" s="402"/>
      <c r="L16" s="402"/>
      <c r="M16" s="402"/>
      <c r="N16" s="402"/>
      <c r="O16" s="402"/>
      <c r="P16" s="402"/>
      <c r="Q16" s="402"/>
      <c r="R16" s="402"/>
      <c r="S16" s="402"/>
      <c r="T16" s="402"/>
      <c r="U16" s="403"/>
      <c r="V16" s="499" t="s">
        <v>97</v>
      </c>
      <c r="W16" s="500"/>
      <c r="X16" s="500"/>
      <c r="Y16" s="500"/>
      <c r="Z16" s="500"/>
      <c r="AA16" s="500"/>
      <c r="AB16" s="500"/>
      <c r="AC16" s="500"/>
      <c r="AD16" s="500"/>
      <c r="AE16" s="500"/>
      <c r="AF16" s="500"/>
      <c r="AG16" s="500"/>
      <c r="AH16" s="500"/>
      <c r="AI16" s="500"/>
      <c r="AJ16" s="500"/>
      <c r="AK16" s="500"/>
      <c r="AL16" s="500"/>
      <c r="AM16" s="501"/>
    </row>
    <row r="17" spans="1:39" s="6" customFormat="1" ht="12.75" customHeight="1">
      <c r="A17" s="377"/>
      <c r="B17" s="378"/>
      <c r="C17" s="378"/>
      <c r="D17" s="378"/>
      <c r="E17" s="378"/>
      <c r="F17" s="378"/>
      <c r="G17" s="379"/>
      <c r="H17" s="160">
        <v>7</v>
      </c>
      <c r="I17" s="401" t="s">
        <v>100</v>
      </c>
      <c r="J17" s="402"/>
      <c r="K17" s="402"/>
      <c r="L17" s="402"/>
      <c r="M17" s="402"/>
      <c r="N17" s="402"/>
      <c r="O17" s="116"/>
      <c r="P17" s="116"/>
      <c r="Q17" s="116"/>
      <c r="R17" s="116"/>
      <c r="S17" s="116"/>
      <c r="T17" s="116"/>
      <c r="U17" s="117"/>
      <c r="V17" s="118" t="s">
        <v>283</v>
      </c>
      <c r="W17" s="119"/>
      <c r="X17" s="119"/>
      <c r="Y17" s="119"/>
      <c r="Z17" s="119"/>
      <c r="AA17" s="119"/>
      <c r="AB17" s="119"/>
      <c r="AC17" s="119"/>
      <c r="AD17" s="119"/>
      <c r="AE17" s="119"/>
      <c r="AF17" s="119"/>
      <c r="AG17" s="119"/>
      <c r="AH17" s="119"/>
      <c r="AI17" s="119"/>
      <c r="AJ17" s="119"/>
      <c r="AK17" s="119"/>
      <c r="AL17" s="119"/>
      <c r="AM17" s="120"/>
    </row>
    <row r="18" spans="1:39" s="6" customFormat="1" ht="12.75" customHeight="1" thickBot="1">
      <c r="A18" s="417"/>
      <c r="B18" s="418"/>
      <c r="C18" s="418"/>
      <c r="D18" s="418"/>
      <c r="E18" s="418"/>
      <c r="F18" s="418"/>
      <c r="G18" s="419"/>
      <c r="H18" s="160">
        <v>8</v>
      </c>
      <c r="I18" s="401" t="s">
        <v>101</v>
      </c>
      <c r="J18" s="402"/>
      <c r="K18" s="402"/>
      <c r="L18" s="402"/>
      <c r="M18" s="402"/>
      <c r="N18" s="402"/>
      <c r="O18" s="402"/>
      <c r="P18" s="402"/>
      <c r="Q18" s="402"/>
      <c r="R18" s="402"/>
      <c r="S18" s="402"/>
      <c r="T18" s="402"/>
      <c r="U18" s="403"/>
      <c r="V18" s="495" t="s">
        <v>240</v>
      </c>
      <c r="W18" s="497"/>
      <c r="X18" s="497"/>
      <c r="Y18" s="497"/>
      <c r="Z18" s="497"/>
      <c r="AA18" s="497"/>
      <c r="AB18" s="497"/>
      <c r="AC18" s="497"/>
      <c r="AD18" s="497"/>
      <c r="AE18" s="497"/>
      <c r="AF18" s="497"/>
      <c r="AG18" s="497"/>
      <c r="AH18" s="497"/>
      <c r="AI18" s="497"/>
      <c r="AJ18" s="497"/>
      <c r="AK18" s="497"/>
      <c r="AL18" s="497"/>
      <c r="AM18" s="498"/>
    </row>
    <row r="19" spans="1:39" s="6" customFormat="1" ht="12.75" customHeight="1">
      <c r="A19" s="395" t="s">
        <v>103</v>
      </c>
      <c r="B19" s="396"/>
      <c r="C19" s="396"/>
      <c r="D19" s="396"/>
      <c r="E19" s="396"/>
      <c r="F19" s="396"/>
      <c r="G19" s="397"/>
      <c r="H19" s="158">
        <v>9</v>
      </c>
      <c r="I19" s="398" t="s">
        <v>104</v>
      </c>
      <c r="J19" s="399"/>
      <c r="K19" s="399"/>
      <c r="L19" s="399"/>
      <c r="M19" s="399"/>
      <c r="N19" s="399"/>
      <c r="O19" s="399"/>
      <c r="P19" s="399"/>
      <c r="Q19" s="399"/>
      <c r="R19" s="399"/>
      <c r="S19" s="399"/>
      <c r="T19" s="399"/>
      <c r="U19" s="400"/>
      <c r="V19" s="435" t="s">
        <v>337</v>
      </c>
      <c r="W19" s="436"/>
      <c r="X19" s="436"/>
      <c r="Y19" s="436"/>
      <c r="Z19" s="436"/>
      <c r="AA19" s="436"/>
      <c r="AB19" s="436"/>
      <c r="AC19" s="436"/>
      <c r="AD19" s="436"/>
      <c r="AE19" s="436"/>
      <c r="AF19" s="436"/>
      <c r="AG19" s="436"/>
      <c r="AH19" s="436"/>
      <c r="AI19" s="436"/>
      <c r="AJ19" s="436"/>
      <c r="AK19" s="436"/>
      <c r="AL19" s="436"/>
      <c r="AM19" s="502"/>
    </row>
    <row r="20" spans="1:39" s="6" customFormat="1" ht="24" customHeight="1">
      <c r="A20" s="377"/>
      <c r="B20" s="378"/>
      <c r="C20" s="378"/>
      <c r="D20" s="378"/>
      <c r="E20" s="378"/>
      <c r="F20" s="378"/>
      <c r="G20" s="379"/>
      <c r="H20" s="161">
        <v>10</v>
      </c>
      <c r="I20" s="452" t="s">
        <v>106</v>
      </c>
      <c r="J20" s="453"/>
      <c r="K20" s="453"/>
      <c r="L20" s="453"/>
      <c r="M20" s="453"/>
      <c r="N20" s="454"/>
      <c r="O20" s="401" t="s">
        <v>107</v>
      </c>
      <c r="P20" s="402"/>
      <c r="Q20" s="402"/>
      <c r="R20" s="402"/>
      <c r="S20" s="402"/>
      <c r="T20" s="402"/>
      <c r="U20" s="403"/>
      <c r="V20" s="468" t="s">
        <v>108</v>
      </c>
      <c r="W20" s="469"/>
      <c r="X20" s="469"/>
      <c r="Y20" s="469"/>
      <c r="Z20" s="469"/>
      <c r="AA20" s="469"/>
      <c r="AB20" s="469"/>
      <c r="AC20" s="469"/>
      <c r="AD20" s="469"/>
      <c r="AE20" s="469"/>
      <c r="AF20" s="469"/>
      <c r="AG20" s="469"/>
      <c r="AH20" s="469"/>
      <c r="AI20" s="469"/>
      <c r="AJ20" s="469"/>
      <c r="AK20" s="469"/>
      <c r="AL20" s="469"/>
      <c r="AM20" s="470"/>
    </row>
    <row r="21" spans="1:39" s="6" customFormat="1" ht="24.95" customHeight="1">
      <c r="A21" s="377"/>
      <c r="B21" s="378"/>
      <c r="C21" s="378"/>
      <c r="D21" s="378"/>
      <c r="E21" s="378"/>
      <c r="F21" s="378"/>
      <c r="G21" s="379"/>
      <c r="H21" s="162">
        <v>11</v>
      </c>
      <c r="I21" s="458"/>
      <c r="J21" s="459"/>
      <c r="K21" s="459"/>
      <c r="L21" s="459"/>
      <c r="M21" s="459"/>
      <c r="N21" s="460"/>
      <c r="O21" s="401" t="s">
        <v>109</v>
      </c>
      <c r="P21" s="402"/>
      <c r="Q21" s="402"/>
      <c r="R21" s="402"/>
      <c r="S21" s="402"/>
      <c r="T21" s="402"/>
      <c r="U21" s="403"/>
      <c r="V21" s="468" t="s">
        <v>253</v>
      </c>
      <c r="W21" s="469"/>
      <c r="X21" s="469"/>
      <c r="Y21" s="469"/>
      <c r="Z21" s="469"/>
      <c r="AA21" s="469"/>
      <c r="AB21" s="469"/>
      <c r="AC21" s="469"/>
      <c r="AD21" s="469"/>
      <c r="AE21" s="469"/>
      <c r="AF21" s="469"/>
      <c r="AG21" s="469"/>
      <c r="AH21" s="469"/>
      <c r="AI21" s="469"/>
      <c r="AJ21" s="469"/>
      <c r="AK21" s="469"/>
      <c r="AL21" s="469"/>
      <c r="AM21" s="470"/>
    </row>
    <row r="22" spans="1:39" s="6" customFormat="1" ht="12.75" customHeight="1" thickBot="1">
      <c r="A22" s="417"/>
      <c r="B22" s="418"/>
      <c r="C22" s="418"/>
      <c r="D22" s="418"/>
      <c r="E22" s="418"/>
      <c r="F22" s="418"/>
      <c r="G22" s="419"/>
      <c r="H22" s="163">
        <v>12</v>
      </c>
      <c r="I22" s="407" t="s">
        <v>111</v>
      </c>
      <c r="J22" s="408"/>
      <c r="K22" s="408"/>
      <c r="L22" s="408"/>
      <c r="M22" s="408"/>
      <c r="N22" s="408"/>
      <c r="O22" s="408"/>
      <c r="P22" s="408"/>
      <c r="Q22" s="408"/>
      <c r="R22" s="408"/>
      <c r="S22" s="408"/>
      <c r="T22" s="408"/>
      <c r="U22" s="409"/>
      <c r="V22" s="538" t="s">
        <v>112</v>
      </c>
      <c r="W22" s="539"/>
      <c r="X22" s="539"/>
      <c r="Y22" s="539"/>
      <c r="Z22" s="539"/>
      <c r="AA22" s="539"/>
      <c r="AB22" s="539"/>
      <c r="AC22" s="539"/>
      <c r="AD22" s="539"/>
      <c r="AE22" s="539"/>
      <c r="AF22" s="539"/>
      <c r="AG22" s="539"/>
      <c r="AH22" s="539"/>
      <c r="AI22" s="539"/>
      <c r="AJ22" s="539"/>
      <c r="AK22" s="539"/>
      <c r="AL22" s="539"/>
      <c r="AM22" s="540"/>
    </row>
    <row r="23" spans="1:39" s="6" customFormat="1" ht="12.75" customHeight="1">
      <c r="A23" s="395" t="s">
        <v>113</v>
      </c>
      <c r="B23" s="396"/>
      <c r="C23" s="396"/>
      <c r="D23" s="396"/>
      <c r="E23" s="396"/>
      <c r="F23" s="396"/>
      <c r="G23" s="397"/>
      <c r="H23" s="158">
        <v>13</v>
      </c>
      <c r="I23" s="401" t="s">
        <v>84</v>
      </c>
      <c r="J23" s="402"/>
      <c r="K23" s="402"/>
      <c r="L23" s="402"/>
      <c r="M23" s="402"/>
      <c r="N23" s="434"/>
      <c r="O23" s="401" t="s">
        <v>114</v>
      </c>
      <c r="P23" s="402"/>
      <c r="Q23" s="402"/>
      <c r="R23" s="402"/>
      <c r="S23" s="402"/>
      <c r="T23" s="402"/>
      <c r="U23" s="403"/>
      <c r="V23" s="121" t="s">
        <v>90</v>
      </c>
      <c r="W23" s="122"/>
      <c r="X23" s="122"/>
      <c r="Y23" s="122"/>
      <c r="Z23" s="122"/>
      <c r="AA23" s="122"/>
      <c r="AB23" s="122"/>
      <c r="AC23" s="122"/>
      <c r="AD23" s="122"/>
      <c r="AE23" s="123"/>
      <c r="AF23" s="124" t="s">
        <v>115</v>
      </c>
      <c r="AG23" s="122"/>
      <c r="AH23" s="122"/>
      <c r="AI23" s="122"/>
      <c r="AJ23" s="122"/>
      <c r="AK23" s="122"/>
      <c r="AL23" s="122"/>
      <c r="AM23" s="125"/>
    </row>
    <row r="24" spans="1:39" s="6" customFormat="1" ht="12.75" customHeight="1">
      <c r="A24" s="377"/>
      <c r="B24" s="378"/>
      <c r="C24" s="378"/>
      <c r="D24" s="378"/>
      <c r="E24" s="378"/>
      <c r="F24" s="378"/>
      <c r="G24" s="379"/>
      <c r="H24" s="159">
        <v>14</v>
      </c>
      <c r="I24" s="401" t="s">
        <v>116</v>
      </c>
      <c r="J24" s="402"/>
      <c r="K24" s="402"/>
      <c r="L24" s="402"/>
      <c r="M24" s="402"/>
      <c r="N24" s="402"/>
      <c r="O24" s="402"/>
      <c r="P24" s="402"/>
      <c r="Q24" s="402"/>
      <c r="R24" s="402"/>
      <c r="S24" s="402"/>
      <c r="T24" s="402"/>
      <c r="U24" s="403"/>
      <c r="V24" s="532">
        <v>8664</v>
      </c>
      <c r="W24" s="533"/>
      <c r="X24" s="533"/>
      <c r="Y24" s="533"/>
      <c r="Z24" s="533"/>
      <c r="AA24" s="533"/>
      <c r="AB24" s="533"/>
      <c r="AC24" s="533"/>
      <c r="AD24" s="533"/>
      <c r="AE24" s="533"/>
      <c r="AF24" s="533"/>
      <c r="AG24" s="533"/>
      <c r="AH24" s="126" t="s">
        <v>117</v>
      </c>
      <c r="AI24" s="127"/>
      <c r="AJ24" s="127"/>
      <c r="AK24" s="127"/>
      <c r="AL24" s="127"/>
      <c r="AM24" s="128"/>
    </row>
    <row r="25" spans="1:39" s="6" customFormat="1" ht="12.75" customHeight="1">
      <c r="A25" s="377"/>
      <c r="B25" s="378"/>
      <c r="C25" s="378"/>
      <c r="D25" s="378"/>
      <c r="E25" s="378"/>
      <c r="F25" s="378"/>
      <c r="G25" s="379"/>
      <c r="H25" s="159">
        <v>15</v>
      </c>
      <c r="I25" s="401" t="s">
        <v>118</v>
      </c>
      <c r="J25" s="402"/>
      <c r="K25" s="402"/>
      <c r="L25" s="402"/>
      <c r="M25" s="402"/>
      <c r="N25" s="434"/>
      <c r="O25" s="401" t="s">
        <v>119</v>
      </c>
      <c r="P25" s="402"/>
      <c r="Q25" s="402"/>
      <c r="R25" s="402"/>
      <c r="S25" s="402"/>
      <c r="T25" s="402"/>
      <c r="U25" s="403"/>
      <c r="V25" s="477" t="s">
        <v>242</v>
      </c>
      <c r="W25" s="465"/>
      <c r="X25" s="465" t="s">
        <v>120</v>
      </c>
      <c r="Y25" s="465"/>
      <c r="Z25" s="465"/>
      <c r="AA25" s="465"/>
      <c r="AB25" s="465"/>
      <c r="AC25" s="465"/>
      <c r="AD25" s="465"/>
      <c r="AE25" s="466"/>
      <c r="AF25" s="541">
        <f>V25/29</f>
        <v>0.84551724137931028</v>
      </c>
      <c r="AG25" s="450"/>
      <c r="AH25" s="450"/>
      <c r="AI25" s="450"/>
      <c r="AJ25" s="426" t="s">
        <v>121</v>
      </c>
      <c r="AK25" s="426"/>
      <c r="AL25" s="426"/>
      <c r="AM25" s="129"/>
    </row>
    <row r="26" spans="1:39" s="6" customFormat="1" ht="12.75" customHeight="1">
      <c r="A26" s="377"/>
      <c r="B26" s="378"/>
      <c r="C26" s="378"/>
      <c r="D26" s="378"/>
      <c r="E26" s="378"/>
      <c r="F26" s="378"/>
      <c r="G26" s="379"/>
      <c r="H26" s="159">
        <v>16</v>
      </c>
      <c r="I26" s="401" t="s">
        <v>122</v>
      </c>
      <c r="J26" s="402"/>
      <c r="K26" s="402"/>
      <c r="L26" s="402"/>
      <c r="M26" s="402"/>
      <c r="N26" s="434"/>
      <c r="O26" s="401" t="s">
        <v>123</v>
      </c>
      <c r="P26" s="402"/>
      <c r="Q26" s="402"/>
      <c r="R26" s="402"/>
      <c r="S26" s="402"/>
      <c r="T26" s="402"/>
      <c r="U26" s="403"/>
      <c r="V26" s="134"/>
      <c r="W26" s="130"/>
      <c r="X26" s="450" t="s">
        <v>250</v>
      </c>
      <c r="Y26" s="450"/>
      <c r="Z26" s="450"/>
      <c r="AA26" s="450"/>
      <c r="AB26" s="450"/>
      <c r="AC26" s="450"/>
      <c r="AD26" s="450"/>
      <c r="AE26" s="131"/>
      <c r="AF26" s="426">
        <v>62</v>
      </c>
      <c r="AG26" s="426"/>
      <c r="AH26" s="426" t="s">
        <v>124</v>
      </c>
      <c r="AI26" s="426"/>
      <c r="AJ26" s="130"/>
      <c r="AK26" s="130"/>
      <c r="AL26" s="130"/>
      <c r="AM26" s="129"/>
    </row>
    <row r="27" spans="1:39" s="6" customFormat="1" ht="12.75" customHeight="1">
      <c r="A27" s="377"/>
      <c r="B27" s="378"/>
      <c r="C27" s="378"/>
      <c r="D27" s="378"/>
      <c r="E27" s="378"/>
      <c r="F27" s="378"/>
      <c r="G27" s="379"/>
      <c r="H27" s="159">
        <v>17</v>
      </c>
      <c r="I27" s="401" t="s">
        <v>125</v>
      </c>
      <c r="J27" s="402"/>
      <c r="K27" s="402"/>
      <c r="L27" s="402"/>
      <c r="M27" s="402"/>
      <c r="N27" s="434"/>
      <c r="O27" s="401" t="s">
        <v>126</v>
      </c>
      <c r="P27" s="402"/>
      <c r="Q27" s="402"/>
      <c r="R27" s="402"/>
      <c r="S27" s="402"/>
      <c r="T27" s="402"/>
      <c r="U27" s="403"/>
      <c r="V27" s="463"/>
      <c r="W27" s="464"/>
      <c r="X27" s="426">
        <v>142.30000000000001</v>
      </c>
      <c r="Y27" s="426"/>
      <c r="Z27" s="130"/>
      <c r="AA27" s="450" t="s">
        <v>127</v>
      </c>
      <c r="AB27" s="450"/>
      <c r="AC27" s="131"/>
      <c r="AD27" s="131"/>
      <c r="AE27" s="131"/>
      <c r="AF27" s="426">
        <v>142.30000000000001</v>
      </c>
      <c r="AG27" s="426"/>
      <c r="AH27" s="130" t="s">
        <v>128</v>
      </c>
      <c r="AI27" s="130"/>
      <c r="AJ27" s="130"/>
      <c r="AK27" s="130"/>
      <c r="AL27" s="130"/>
      <c r="AM27" s="129"/>
    </row>
    <row r="28" spans="1:39" s="6" customFormat="1" ht="12.75" customHeight="1">
      <c r="A28" s="377"/>
      <c r="B28" s="378"/>
      <c r="C28" s="378"/>
      <c r="D28" s="378"/>
      <c r="E28" s="378"/>
      <c r="F28" s="378"/>
      <c r="G28" s="379"/>
      <c r="H28" s="159">
        <v>18</v>
      </c>
      <c r="I28" s="452" t="s">
        <v>129</v>
      </c>
      <c r="J28" s="453"/>
      <c r="K28" s="453"/>
      <c r="L28" s="453"/>
      <c r="M28" s="453"/>
      <c r="N28" s="454"/>
      <c r="O28" s="401" t="s">
        <v>130</v>
      </c>
      <c r="P28" s="402"/>
      <c r="Q28" s="402"/>
      <c r="R28" s="402"/>
      <c r="S28" s="402"/>
      <c r="T28" s="402"/>
      <c r="U28" s="403"/>
      <c r="V28" s="132"/>
      <c r="W28" s="130"/>
      <c r="X28" s="130"/>
      <c r="Y28" s="130"/>
      <c r="Z28" s="130"/>
      <c r="AA28" s="461" t="s">
        <v>97</v>
      </c>
      <c r="AB28" s="439"/>
      <c r="AC28" s="439"/>
      <c r="AD28" s="439"/>
      <c r="AE28" s="462"/>
      <c r="AF28" s="462"/>
      <c r="AG28" s="131"/>
      <c r="AH28" s="133" t="s">
        <v>124</v>
      </c>
      <c r="AI28" s="130"/>
      <c r="AJ28" s="130"/>
      <c r="AK28" s="130"/>
      <c r="AL28" s="130"/>
      <c r="AM28" s="129"/>
    </row>
    <row r="29" spans="1:39" s="6" customFormat="1" ht="12.75" customHeight="1">
      <c r="A29" s="377"/>
      <c r="B29" s="378"/>
      <c r="C29" s="378"/>
      <c r="D29" s="378"/>
      <c r="E29" s="378"/>
      <c r="F29" s="378"/>
      <c r="G29" s="379"/>
      <c r="H29" s="159">
        <v>19</v>
      </c>
      <c r="I29" s="455"/>
      <c r="J29" s="456"/>
      <c r="K29" s="456"/>
      <c r="L29" s="456"/>
      <c r="M29" s="456"/>
      <c r="N29" s="457"/>
      <c r="O29" s="401" t="s">
        <v>131</v>
      </c>
      <c r="P29" s="402"/>
      <c r="Q29" s="402"/>
      <c r="R29" s="402"/>
      <c r="S29" s="402"/>
      <c r="T29" s="402"/>
      <c r="U29" s="403"/>
      <c r="V29" s="134"/>
      <c r="W29" s="130"/>
      <c r="X29" s="130"/>
      <c r="Y29" s="130"/>
      <c r="Z29" s="130"/>
      <c r="AA29" s="439">
        <v>1</v>
      </c>
      <c r="AB29" s="439"/>
      <c r="AC29" s="439"/>
      <c r="AD29" s="439"/>
      <c r="AE29" s="462"/>
      <c r="AF29" s="462"/>
      <c r="AG29" s="131"/>
      <c r="AH29" s="133" t="s">
        <v>124</v>
      </c>
      <c r="AI29" s="130"/>
      <c r="AJ29" s="130"/>
      <c r="AK29" s="130"/>
      <c r="AL29" s="130"/>
      <c r="AM29" s="129"/>
    </row>
    <row r="30" spans="1:39" s="6" customFormat="1" ht="12.75" customHeight="1">
      <c r="A30" s="377"/>
      <c r="B30" s="378"/>
      <c r="C30" s="378"/>
      <c r="D30" s="378"/>
      <c r="E30" s="378"/>
      <c r="F30" s="378"/>
      <c r="G30" s="379"/>
      <c r="H30" s="159">
        <v>20</v>
      </c>
      <c r="I30" s="458"/>
      <c r="J30" s="459"/>
      <c r="K30" s="459"/>
      <c r="L30" s="459"/>
      <c r="M30" s="459"/>
      <c r="N30" s="460"/>
      <c r="O30" s="401" t="s">
        <v>132</v>
      </c>
      <c r="P30" s="402"/>
      <c r="Q30" s="402"/>
      <c r="R30" s="402"/>
      <c r="S30" s="402"/>
      <c r="T30" s="402"/>
      <c r="U30" s="403"/>
      <c r="V30" s="134"/>
      <c r="W30" s="130"/>
      <c r="X30" s="130"/>
      <c r="Y30" s="130"/>
      <c r="Z30" s="130"/>
      <c r="AA30" s="439">
        <v>1</v>
      </c>
      <c r="AB30" s="439"/>
      <c r="AC30" s="439"/>
      <c r="AD30" s="439"/>
      <c r="AE30" s="462"/>
      <c r="AF30" s="462"/>
      <c r="AG30" s="131"/>
      <c r="AH30" s="133" t="s">
        <v>124</v>
      </c>
      <c r="AI30" s="130"/>
      <c r="AJ30" s="130"/>
      <c r="AK30" s="130"/>
      <c r="AL30" s="130"/>
      <c r="AM30" s="129"/>
    </row>
    <row r="31" spans="1:39" s="6" customFormat="1" ht="12.75" customHeight="1">
      <c r="A31" s="377"/>
      <c r="B31" s="378"/>
      <c r="C31" s="378"/>
      <c r="D31" s="378"/>
      <c r="E31" s="378"/>
      <c r="F31" s="378"/>
      <c r="G31" s="379"/>
      <c r="H31" s="159">
        <v>21</v>
      </c>
      <c r="I31" s="401" t="s">
        <v>133</v>
      </c>
      <c r="J31" s="402"/>
      <c r="K31" s="402"/>
      <c r="L31" s="402"/>
      <c r="M31" s="402"/>
      <c r="N31" s="402"/>
      <c r="O31" s="402"/>
      <c r="P31" s="402"/>
      <c r="Q31" s="402"/>
      <c r="R31" s="402"/>
      <c r="S31" s="402"/>
      <c r="T31" s="402"/>
      <c r="U31" s="403"/>
      <c r="V31" s="446">
        <v>0.1</v>
      </c>
      <c r="W31" s="447"/>
      <c r="X31" s="447"/>
      <c r="Y31" s="447"/>
      <c r="Z31" s="447"/>
      <c r="AA31" s="447"/>
      <c r="AB31" s="447"/>
      <c r="AC31" s="447"/>
      <c r="AD31" s="447"/>
      <c r="AE31" s="447"/>
      <c r="AF31" s="447"/>
      <c r="AG31" s="447"/>
      <c r="AH31" s="447"/>
      <c r="AI31" s="447"/>
      <c r="AJ31" s="447"/>
      <c r="AK31" s="447"/>
      <c r="AL31" s="447"/>
      <c r="AM31" s="448"/>
    </row>
    <row r="32" spans="1:39" s="6" customFormat="1" ht="12.75" customHeight="1">
      <c r="A32" s="377"/>
      <c r="B32" s="378"/>
      <c r="C32" s="378"/>
      <c r="D32" s="378"/>
      <c r="E32" s="378"/>
      <c r="F32" s="378"/>
      <c r="G32" s="379"/>
      <c r="H32" s="159">
        <v>22</v>
      </c>
      <c r="I32" s="401" t="s">
        <v>134</v>
      </c>
      <c r="J32" s="402"/>
      <c r="K32" s="402"/>
      <c r="L32" s="402"/>
      <c r="M32" s="402"/>
      <c r="N32" s="402"/>
      <c r="O32" s="402"/>
      <c r="P32" s="402"/>
      <c r="Q32" s="402"/>
      <c r="R32" s="402"/>
      <c r="S32" s="402"/>
      <c r="T32" s="402"/>
      <c r="U32" s="403"/>
      <c r="V32" s="449">
        <v>1.1000000000000001</v>
      </c>
      <c r="W32" s="450"/>
      <c r="X32" s="450"/>
      <c r="Y32" s="450"/>
      <c r="Z32" s="450"/>
      <c r="AA32" s="450"/>
      <c r="AB32" s="450"/>
      <c r="AC32" s="450"/>
      <c r="AD32" s="450"/>
      <c r="AE32" s="450"/>
      <c r="AF32" s="450"/>
      <c r="AG32" s="450"/>
      <c r="AH32" s="450"/>
      <c r="AI32" s="450"/>
      <c r="AJ32" s="450"/>
      <c r="AK32" s="450"/>
      <c r="AL32" s="450"/>
      <c r="AM32" s="451"/>
    </row>
    <row r="33" spans="1:39" s="6" customFormat="1" ht="12.75" customHeight="1">
      <c r="A33" s="377"/>
      <c r="B33" s="378"/>
      <c r="C33" s="378"/>
      <c r="D33" s="378"/>
      <c r="E33" s="378"/>
      <c r="F33" s="378"/>
      <c r="G33" s="379"/>
      <c r="H33" s="159">
        <v>23</v>
      </c>
      <c r="I33" s="401" t="s">
        <v>135</v>
      </c>
      <c r="J33" s="402"/>
      <c r="K33" s="402"/>
      <c r="L33" s="402"/>
      <c r="M33" s="402"/>
      <c r="N33" s="402"/>
      <c r="O33" s="402"/>
      <c r="P33" s="402"/>
      <c r="Q33" s="402"/>
      <c r="R33" s="402"/>
      <c r="S33" s="402"/>
      <c r="T33" s="402"/>
      <c r="U33" s="403"/>
      <c r="V33" s="441">
        <v>0.92300000000000004</v>
      </c>
      <c r="W33" s="442"/>
      <c r="X33" s="442"/>
      <c r="Y33" s="442"/>
      <c r="Z33" s="442"/>
      <c r="AA33" s="442"/>
      <c r="AB33" s="442"/>
      <c r="AC33" s="442"/>
      <c r="AD33" s="442"/>
      <c r="AE33" s="442"/>
      <c r="AF33" s="442"/>
      <c r="AG33" s="442"/>
      <c r="AH33" s="442"/>
      <c r="AI33" s="442"/>
      <c r="AJ33" s="442"/>
      <c r="AK33" s="442"/>
      <c r="AL33" s="442"/>
      <c r="AM33" s="443"/>
    </row>
    <row r="34" spans="1:39" s="6" customFormat="1" ht="12.75" customHeight="1">
      <c r="A34" s="377"/>
      <c r="B34" s="378"/>
      <c r="C34" s="378"/>
      <c r="D34" s="378"/>
      <c r="E34" s="378"/>
      <c r="F34" s="378"/>
      <c r="G34" s="379"/>
      <c r="H34" s="159">
        <v>24</v>
      </c>
      <c r="I34" s="401" t="s">
        <v>136</v>
      </c>
      <c r="J34" s="402"/>
      <c r="K34" s="402"/>
      <c r="L34" s="402"/>
      <c r="M34" s="402"/>
      <c r="N34" s="402"/>
      <c r="O34" s="402"/>
      <c r="P34" s="402"/>
      <c r="Q34" s="402"/>
      <c r="R34" s="402"/>
      <c r="S34" s="402"/>
      <c r="T34" s="402"/>
      <c r="U34" s="403"/>
      <c r="V34" s="438">
        <v>566.70000000000005</v>
      </c>
      <c r="W34" s="439"/>
      <c r="X34" s="439"/>
      <c r="Y34" s="439"/>
      <c r="Z34" s="439"/>
      <c r="AA34" s="439"/>
      <c r="AB34" s="439"/>
      <c r="AC34" s="439" t="s">
        <v>97</v>
      </c>
      <c r="AD34" s="439"/>
      <c r="AE34" s="439"/>
      <c r="AF34" s="439"/>
      <c r="AG34" s="439"/>
      <c r="AH34" s="439"/>
      <c r="AI34" s="439"/>
      <c r="AJ34" s="439"/>
      <c r="AK34" s="439"/>
      <c r="AL34" s="439"/>
      <c r="AM34" s="440"/>
    </row>
    <row r="35" spans="1:39" s="6" customFormat="1" ht="12.75" customHeight="1">
      <c r="A35" s="377"/>
      <c r="B35" s="378"/>
      <c r="C35" s="378"/>
      <c r="D35" s="378"/>
      <c r="E35" s="378"/>
      <c r="F35" s="378"/>
      <c r="G35" s="379"/>
      <c r="H35" s="159">
        <v>25</v>
      </c>
      <c r="I35" s="401" t="s">
        <v>137</v>
      </c>
      <c r="J35" s="402"/>
      <c r="K35" s="402"/>
      <c r="L35" s="402"/>
      <c r="M35" s="402"/>
      <c r="N35" s="402"/>
      <c r="O35" s="402"/>
      <c r="P35" s="402"/>
      <c r="Q35" s="402"/>
      <c r="R35" s="402"/>
      <c r="S35" s="402"/>
      <c r="T35" s="402"/>
      <c r="U35" s="403"/>
      <c r="V35" s="449">
        <v>1.278</v>
      </c>
      <c r="W35" s="450"/>
      <c r="X35" s="450"/>
      <c r="Y35" s="450"/>
      <c r="Z35" s="450"/>
      <c r="AA35" s="450"/>
      <c r="AB35" s="450"/>
      <c r="AC35" s="450"/>
      <c r="AD35" s="450"/>
      <c r="AE35" s="450"/>
      <c r="AF35" s="450"/>
      <c r="AG35" s="450"/>
      <c r="AH35" s="450"/>
      <c r="AI35" s="450"/>
      <c r="AJ35" s="450"/>
      <c r="AK35" s="450"/>
      <c r="AL35" s="450"/>
      <c r="AM35" s="451"/>
    </row>
    <row r="36" spans="1:39" s="6" customFormat="1" ht="12.75" customHeight="1">
      <c r="A36" s="377"/>
      <c r="B36" s="378"/>
      <c r="C36" s="378"/>
      <c r="D36" s="378"/>
      <c r="E36" s="378"/>
      <c r="F36" s="378"/>
      <c r="G36" s="379"/>
      <c r="H36" s="159">
        <v>26</v>
      </c>
      <c r="I36" s="401" t="s">
        <v>138</v>
      </c>
      <c r="J36" s="402"/>
      <c r="K36" s="402"/>
      <c r="L36" s="402"/>
      <c r="M36" s="402"/>
      <c r="N36" s="402"/>
      <c r="O36" s="402"/>
      <c r="P36" s="402"/>
      <c r="Q36" s="402"/>
      <c r="R36" s="402"/>
      <c r="S36" s="402"/>
      <c r="T36" s="402"/>
      <c r="U36" s="403"/>
      <c r="V36" s="474">
        <v>54.059946086415998</v>
      </c>
      <c r="W36" s="475"/>
      <c r="X36" s="475"/>
      <c r="Y36" s="475"/>
      <c r="Z36" s="475"/>
      <c r="AA36" s="133" t="s">
        <v>139</v>
      </c>
      <c r="AB36" s="133"/>
      <c r="AC36" s="133"/>
      <c r="AD36" s="133"/>
      <c r="AE36" s="133"/>
      <c r="AF36" s="133"/>
      <c r="AG36" s="133"/>
      <c r="AH36" s="133"/>
      <c r="AI36" s="133"/>
      <c r="AJ36" s="133"/>
      <c r="AK36" s="133"/>
      <c r="AL36" s="133"/>
      <c r="AM36" s="135"/>
    </row>
    <row r="37" spans="1:39" s="6" customFormat="1" ht="12.75" customHeight="1">
      <c r="A37" s="377"/>
      <c r="B37" s="378"/>
      <c r="C37" s="378"/>
      <c r="D37" s="378"/>
      <c r="E37" s="378"/>
      <c r="F37" s="378"/>
      <c r="G37" s="379"/>
      <c r="H37" s="159">
        <v>27</v>
      </c>
      <c r="I37" s="401" t="s">
        <v>140</v>
      </c>
      <c r="J37" s="402"/>
      <c r="K37" s="402"/>
      <c r="L37" s="402"/>
      <c r="M37" s="402"/>
      <c r="N37" s="402"/>
      <c r="O37" s="402"/>
      <c r="P37" s="402"/>
      <c r="Q37" s="402"/>
      <c r="R37" s="402"/>
      <c r="S37" s="402"/>
      <c r="T37" s="402"/>
      <c r="U37" s="403"/>
      <c r="V37" s="444">
        <v>1.6728676504590499E-2</v>
      </c>
      <c r="W37" s="445"/>
      <c r="X37" s="445"/>
      <c r="Y37" s="445"/>
      <c r="Z37" s="445"/>
      <c r="AA37" s="130" t="s">
        <v>141</v>
      </c>
      <c r="AB37" s="130"/>
      <c r="AC37" s="130"/>
      <c r="AD37" s="130"/>
      <c r="AE37" s="130"/>
      <c r="AF37" s="130"/>
      <c r="AG37" s="130"/>
      <c r="AH37" s="130"/>
      <c r="AI37" s="130"/>
      <c r="AJ37" s="130"/>
      <c r="AK37" s="130"/>
      <c r="AL37" s="130"/>
      <c r="AM37" s="129"/>
    </row>
    <row r="38" spans="1:39" s="6" customFormat="1" ht="12.75" customHeight="1" thickBot="1">
      <c r="A38" s="417"/>
      <c r="B38" s="418"/>
      <c r="C38" s="418"/>
      <c r="D38" s="418"/>
      <c r="E38" s="418"/>
      <c r="F38" s="418"/>
      <c r="G38" s="419"/>
      <c r="H38" s="160">
        <v>28</v>
      </c>
      <c r="I38" s="407" t="s">
        <v>142</v>
      </c>
      <c r="J38" s="408"/>
      <c r="K38" s="408"/>
      <c r="L38" s="408"/>
      <c r="M38" s="408"/>
      <c r="N38" s="408"/>
      <c r="O38" s="408"/>
      <c r="P38" s="408"/>
      <c r="Q38" s="408"/>
      <c r="R38" s="408"/>
      <c r="S38" s="408"/>
      <c r="T38" s="408"/>
      <c r="U38" s="409"/>
      <c r="V38" s="136"/>
      <c r="W38" s="415" t="s">
        <v>348</v>
      </c>
      <c r="X38" s="415"/>
      <c r="Y38" s="415"/>
      <c r="Z38" s="415"/>
      <c r="AA38" s="415" t="s">
        <v>254</v>
      </c>
      <c r="AB38" s="415"/>
      <c r="AC38" s="137"/>
      <c r="AD38" s="137"/>
      <c r="AE38" s="138"/>
      <c r="AF38" s="138"/>
      <c r="AG38" s="138"/>
      <c r="AH38" s="138"/>
      <c r="AI38" s="138"/>
      <c r="AJ38" s="138"/>
      <c r="AK38" s="138"/>
      <c r="AL38" s="138"/>
      <c r="AM38" s="139"/>
    </row>
    <row r="39" spans="1:39" s="6" customFormat="1" ht="12.75" customHeight="1">
      <c r="A39" s="395" t="s">
        <v>143</v>
      </c>
      <c r="B39" s="396"/>
      <c r="C39" s="396"/>
      <c r="D39" s="396"/>
      <c r="E39" s="396"/>
      <c r="F39" s="396"/>
      <c r="G39" s="397"/>
      <c r="H39" s="158">
        <v>29</v>
      </c>
      <c r="I39" s="401" t="s">
        <v>144</v>
      </c>
      <c r="J39" s="402"/>
      <c r="K39" s="402"/>
      <c r="L39" s="402"/>
      <c r="M39" s="402"/>
      <c r="N39" s="434"/>
      <c r="O39" s="401" t="s">
        <v>145</v>
      </c>
      <c r="P39" s="402"/>
      <c r="Q39" s="402" t="s">
        <v>145</v>
      </c>
      <c r="R39" s="402"/>
      <c r="S39" s="402"/>
      <c r="T39" s="402"/>
      <c r="U39" s="403"/>
      <c r="V39" s="435" t="s">
        <v>146</v>
      </c>
      <c r="W39" s="436"/>
      <c r="X39" s="436"/>
      <c r="Y39" s="436"/>
      <c r="Z39" s="436"/>
      <c r="AA39" s="436"/>
      <c r="AB39" s="436"/>
      <c r="AC39" s="436"/>
      <c r="AD39" s="436"/>
      <c r="AE39" s="437"/>
      <c r="AF39" s="140"/>
      <c r="AG39" s="122"/>
      <c r="AH39" s="122"/>
      <c r="AI39" s="122"/>
      <c r="AJ39" s="127" t="s">
        <v>97</v>
      </c>
      <c r="AK39" s="127"/>
      <c r="AL39" s="127"/>
      <c r="AM39" s="128"/>
    </row>
    <row r="40" spans="1:39" s="6" customFormat="1" ht="12.75" customHeight="1">
      <c r="A40" s="377"/>
      <c r="B40" s="378"/>
      <c r="C40" s="378"/>
      <c r="D40" s="378"/>
      <c r="E40" s="378"/>
      <c r="F40" s="378"/>
      <c r="G40" s="379"/>
      <c r="H40" s="159">
        <v>30</v>
      </c>
      <c r="I40" s="401" t="s">
        <v>147</v>
      </c>
      <c r="J40" s="402"/>
      <c r="K40" s="402"/>
      <c r="L40" s="402"/>
      <c r="M40" s="402"/>
      <c r="N40" s="402"/>
      <c r="O40" s="402"/>
      <c r="P40" s="402"/>
      <c r="Q40" s="402"/>
      <c r="R40" s="402"/>
      <c r="S40" s="402"/>
      <c r="T40" s="402"/>
      <c r="U40" s="403"/>
      <c r="V40" s="425" t="s">
        <v>146</v>
      </c>
      <c r="W40" s="426"/>
      <c r="X40" s="426"/>
      <c r="Y40" s="426"/>
      <c r="Z40" s="426"/>
      <c r="AA40" s="426"/>
      <c r="AB40" s="426"/>
      <c r="AC40" s="426"/>
      <c r="AD40" s="426"/>
      <c r="AE40" s="426"/>
      <c r="AF40" s="426"/>
      <c r="AG40" s="426"/>
      <c r="AH40" s="426"/>
      <c r="AI40" s="426"/>
      <c r="AJ40" s="426"/>
      <c r="AK40" s="426"/>
      <c r="AL40" s="426"/>
      <c r="AM40" s="427"/>
    </row>
    <row r="41" spans="1:39" s="6" customFormat="1" ht="12.75" customHeight="1">
      <c r="A41" s="377"/>
      <c r="B41" s="378"/>
      <c r="C41" s="378"/>
      <c r="D41" s="378"/>
      <c r="E41" s="378"/>
      <c r="F41" s="378"/>
      <c r="G41" s="379"/>
      <c r="H41" s="159">
        <v>31</v>
      </c>
      <c r="I41" s="401" t="s">
        <v>148</v>
      </c>
      <c r="J41" s="402"/>
      <c r="K41" s="402"/>
      <c r="L41" s="402"/>
      <c r="M41" s="402"/>
      <c r="N41" s="402"/>
      <c r="O41" s="402"/>
      <c r="P41" s="402"/>
      <c r="Q41" s="402"/>
      <c r="R41" s="402"/>
      <c r="S41" s="402"/>
      <c r="T41" s="402"/>
      <c r="U41" s="403"/>
      <c r="V41" s="425" t="s">
        <v>244</v>
      </c>
      <c r="W41" s="426"/>
      <c r="X41" s="426"/>
      <c r="Y41" s="426"/>
      <c r="Z41" s="426"/>
      <c r="AA41" s="426"/>
      <c r="AB41" s="426"/>
      <c r="AC41" s="426"/>
      <c r="AD41" s="426"/>
      <c r="AE41" s="426"/>
      <c r="AF41" s="426"/>
      <c r="AG41" s="426"/>
      <c r="AH41" s="426"/>
      <c r="AI41" s="426"/>
      <c r="AJ41" s="426"/>
      <c r="AK41" s="426"/>
      <c r="AL41" s="426"/>
      <c r="AM41" s="427"/>
    </row>
    <row r="42" spans="1:39" s="6" customFormat="1" ht="12.75" customHeight="1">
      <c r="A42" s="377"/>
      <c r="B42" s="378"/>
      <c r="C42" s="378"/>
      <c r="D42" s="378"/>
      <c r="E42" s="378"/>
      <c r="F42" s="378"/>
      <c r="G42" s="379"/>
      <c r="H42" s="159">
        <v>32</v>
      </c>
      <c r="I42" s="401" t="s">
        <v>149</v>
      </c>
      <c r="J42" s="402"/>
      <c r="K42" s="402"/>
      <c r="L42" s="402"/>
      <c r="M42" s="402"/>
      <c r="N42" s="402"/>
      <c r="O42" s="402"/>
      <c r="P42" s="402"/>
      <c r="Q42" s="402"/>
      <c r="R42" s="402"/>
      <c r="S42" s="402"/>
      <c r="T42" s="402"/>
      <c r="U42" s="403"/>
      <c r="V42" s="411" t="s">
        <v>245</v>
      </c>
      <c r="W42" s="412"/>
      <c r="X42" s="412"/>
      <c r="Y42" s="412"/>
      <c r="Z42" s="412"/>
      <c r="AA42" s="412"/>
      <c r="AB42" s="412"/>
      <c r="AC42" s="412"/>
      <c r="AD42" s="412"/>
      <c r="AE42" s="412"/>
      <c r="AF42" s="412"/>
      <c r="AG42" s="412"/>
      <c r="AH42" s="412"/>
      <c r="AI42" s="412"/>
      <c r="AJ42" s="412"/>
      <c r="AK42" s="412"/>
      <c r="AL42" s="412"/>
      <c r="AM42" s="413"/>
    </row>
    <row r="43" spans="1:39" s="6" customFormat="1" ht="12.75" customHeight="1">
      <c r="A43" s="377"/>
      <c r="B43" s="378"/>
      <c r="C43" s="378"/>
      <c r="D43" s="378"/>
      <c r="E43" s="378"/>
      <c r="F43" s="378"/>
      <c r="G43" s="379"/>
      <c r="H43" s="159">
        <v>33</v>
      </c>
      <c r="I43" s="401" t="s">
        <v>275</v>
      </c>
      <c r="J43" s="402"/>
      <c r="K43" s="402"/>
      <c r="L43" s="402"/>
      <c r="M43" s="402"/>
      <c r="N43" s="402"/>
      <c r="O43" s="402"/>
      <c r="P43" s="402"/>
      <c r="Q43" s="402"/>
      <c r="R43" s="402"/>
      <c r="S43" s="402"/>
      <c r="T43" s="402"/>
      <c r="U43" s="403"/>
      <c r="V43" s="425" t="s">
        <v>363</v>
      </c>
      <c r="W43" s="412"/>
      <c r="X43" s="412"/>
      <c r="Y43" s="412"/>
      <c r="Z43" s="412"/>
      <c r="AA43" s="412"/>
      <c r="AB43" s="412"/>
      <c r="AC43" s="412"/>
      <c r="AD43" s="412"/>
      <c r="AE43" s="412"/>
      <c r="AF43" s="412"/>
      <c r="AG43" s="412"/>
      <c r="AH43" s="412"/>
      <c r="AI43" s="412"/>
      <c r="AJ43" s="412"/>
      <c r="AK43" s="412"/>
      <c r="AL43" s="412"/>
      <c r="AM43" s="413"/>
    </row>
    <row r="44" spans="1:39" s="6" customFormat="1" ht="12.75" customHeight="1">
      <c r="A44" s="377"/>
      <c r="B44" s="378"/>
      <c r="C44" s="378"/>
      <c r="D44" s="378"/>
      <c r="E44" s="378"/>
      <c r="F44" s="378"/>
      <c r="G44" s="379"/>
      <c r="H44" s="159">
        <v>34</v>
      </c>
      <c r="I44" s="401" t="s">
        <v>274</v>
      </c>
      <c r="J44" s="402"/>
      <c r="K44" s="402"/>
      <c r="L44" s="402"/>
      <c r="M44" s="402"/>
      <c r="N44" s="402"/>
      <c r="O44" s="402"/>
      <c r="P44" s="402"/>
      <c r="Q44" s="402"/>
      <c r="R44" s="402"/>
      <c r="S44" s="402"/>
      <c r="T44" s="402"/>
      <c r="U44" s="403"/>
      <c r="V44" s="411" t="s">
        <v>364</v>
      </c>
      <c r="W44" s="412"/>
      <c r="X44" s="412"/>
      <c r="Y44" s="412"/>
      <c r="Z44" s="412"/>
      <c r="AA44" s="412"/>
      <c r="AB44" s="412"/>
      <c r="AC44" s="412"/>
      <c r="AD44" s="412"/>
      <c r="AE44" s="412"/>
      <c r="AF44" s="412"/>
      <c r="AG44" s="412"/>
      <c r="AH44" s="412"/>
      <c r="AI44" s="412"/>
      <c r="AJ44" s="412"/>
      <c r="AK44" s="412"/>
      <c r="AL44" s="412"/>
      <c r="AM44" s="413"/>
    </row>
    <row r="45" spans="1:39" s="6" customFormat="1" ht="12.75" customHeight="1" thickBot="1">
      <c r="A45" s="417"/>
      <c r="B45" s="418"/>
      <c r="C45" s="418"/>
      <c r="D45" s="418"/>
      <c r="E45" s="418"/>
      <c r="F45" s="418"/>
      <c r="G45" s="419"/>
      <c r="H45" s="160">
        <v>35</v>
      </c>
      <c r="I45" s="401" t="s">
        <v>150</v>
      </c>
      <c r="J45" s="402"/>
      <c r="K45" s="402"/>
      <c r="L45" s="402"/>
      <c r="M45" s="402"/>
      <c r="N45" s="402"/>
      <c r="O45" s="402"/>
      <c r="P45" s="402"/>
      <c r="Q45" s="402"/>
      <c r="R45" s="402"/>
      <c r="S45" s="402"/>
      <c r="T45" s="402"/>
      <c r="U45" s="403"/>
      <c r="V45" s="414" t="s">
        <v>181</v>
      </c>
      <c r="W45" s="415"/>
      <c r="X45" s="415"/>
      <c r="Y45" s="415"/>
      <c r="Z45" s="415"/>
      <c r="AA45" s="415"/>
      <c r="AB45" s="415"/>
      <c r="AC45" s="415"/>
      <c r="AD45" s="415"/>
      <c r="AE45" s="415"/>
      <c r="AF45" s="415"/>
      <c r="AG45" s="415"/>
      <c r="AH45" s="415"/>
      <c r="AI45" s="415"/>
      <c r="AJ45" s="415"/>
      <c r="AK45" s="415"/>
      <c r="AL45" s="415"/>
      <c r="AM45" s="416"/>
    </row>
    <row r="46" spans="1:39" s="6" customFormat="1" ht="12.75" customHeight="1">
      <c r="A46" s="395" t="s">
        <v>151</v>
      </c>
      <c r="B46" s="396"/>
      <c r="C46" s="396"/>
      <c r="D46" s="396"/>
      <c r="E46" s="396"/>
      <c r="F46" s="396"/>
      <c r="G46" s="397"/>
      <c r="H46" s="158">
        <v>36</v>
      </c>
      <c r="I46" s="398" t="s">
        <v>152</v>
      </c>
      <c r="J46" s="399"/>
      <c r="K46" s="399"/>
      <c r="L46" s="399"/>
      <c r="M46" s="399"/>
      <c r="N46" s="420"/>
      <c r="O46" s="398" t="s">
        <v>153</v>
      </c>
      <c r="P46" s="399"/>
      <c r="Q46" s="399"/>
      <c r="R46" s="399"/>
      <c r="S46" s="399"/>
      <c r="T46" s="399"/>
      <c r="U46" s="400"/>
      <c r="V46" s="421" t="s">
        <v>180</v>
      </c>
      <c r="W46" s="422"/>
      <c r="X46" s="422"/>
      <c r="Y46" s="124" t="s">
        <v>155</v>
      </c>
      <c r="Z46" s="122"/>
      <c r="AA46" s="141"/>
      <c r="AB46" s="141"/>
      <c r="AC46" s="141"/>
      <c r="AD46" s="141"/>
      <c r="AE46" s="141"/>
      <c r="AF46" s="423" t="s">
        <v>154</v>
      </c>
      <c r="AG46" s="422"/>
      <c r="AH46" s="422"/>
      <c r="AI46" s="122" t="s">
        <v>155</v>
      </c>
      <c r="AJ46" s="141"/>
      <c r="AK46" s="141"/>
      <c r="AL46" s="141"/>
      <c r="AM46" s="142"/>
    </row>
    <row r="47" spans="1:39" s="6" customFormat="1" ht="12.75" customHeight="1" thickBot="1">
      <c r="A47" s="417"/>
      <c r="B47" s="418"/>
      <c r="C47" s="418"/>
      <c r="D47" s="418"/>
      <c r="E47" s="418"/>
      <c r="F47" s="418"/>
      <c r="G47" s="419"/>
      <c r="H47" s="163">
        <v>37</v>
      </c>
      <c r="I47" s="407" t="s">
        <v>157</v>
      </c>
      <c r="J47" s="408"/>
      <c r="K47" s="408"/>
      <c r="L47" s="408"/>
      <c r="M47" s="408"/>
      <c r="N47" s="424"/>
      <c r="O47" s="407" t="s">
        <v>153</v>
      </c>
      <c r="P47" s="408"/>
      <c r="Q47" s="408"/>
      <c r="R47" s="408"/>
      <c r="S47" s="408"/>
      <c r="T47" s="408"/>
      <c r="U47" s="409"/>
      <c r="V47" s="414" t="s">
        <v>262</v>
      </c>
      <c r="W47" s="415"/>
      <c r="X47" s="415"/>
      <c r="Y47" s="415"/>
      <c r="Z47" s="415"/>
      <c r="AA47" s="415"/>
      <c r="AB47" s="415"/>
      <c r="AC47" s="415"/>
      <c r="AD47" s="415"/>
      <c r="AE47" s="431"/>
      <c r="AF47" s="428" t="s">
        <v>259</v>
      </c>
      <c r="AG47" s="429"/>
      <c r="AH47" s="429"/>
      <c r="AI47" s="429"/>
      <c r="AJ47" s="429"/>
      <c r="AK47" s="429"/>
      <c r="AL47" s="429"/>
      <c r="AM47" s="430"/>
    </row>
    <row r="48" spans="1:39" s="6" customFormat="1" ht="12.75" customHeight="1">
      <c r="A48" s="410" t="s">
        <v>158</v>
      </c>
      <c r="B48" s="396"/>
      <c r="C48" s="396"/>
      <c r="D48" s="396"/>
      <c r="E48" s="396"/>
      <c r="F48" s="396"/>
      <c r="G48" s="397"/>
      <c r="H48" s="164">
        <v>38</v>
      </c>
      <c r="I48" s="401" t="s">
        <v>159</v>
      </c>
      <c r="J48" s="402"/>
      <c r="K48" s="402"/>
      <c r="L48" s="402"/>
      <c r="M48" s="402"/>
      <c r="N48" s="402"/>
      <c r="O48" s="402"/>
      <c r="P48" s="402"/>
      <c r="Q48" s="402"/>
      <c r="R48" s="402"/>
      <c r="S48" s="402"/>
      <c r="T48" s="402"/>
      <c r="U48" s="403"/>
      <c r="V48" s="179" t="s">
        <v>285</v>
      </c>
      <c r="W48" s="180"/>
      <c r="X48" s="180"/>
      <c r="Y48" s="180"/>
      <c r="Z48" s="180"/>
      <c r="AA48" s="180"/>
      <c r="AB48" s="180"/>
      <c r="AC48" s="180"/>
      <c r="AD48" s="180"/>
      <c r="AE48" s="180"/>
      <c r="AF48" s="180"/>
      <c r="AG48" s="180"/>
      <c r="AH48" s="180"/>
      <c r="AI48" s="180"/>
      <c r="AJ48" s="180"/>
      <c r="AK48" s="180"/>
      <c r="AL48" s="180"/>
      <c r="AM48" s="181"/>
    </row>
    <row r="49" spans="1:39" s="6" customFormat="1" ht="12.75" customHeight="1">
      <c r="A49" s="377"/>
      <c r="B49" s="378"/>
      <c r="C49" s="378"/>
      <c r="D49" s="378"/>
      <c r="E49" s="378"/>
      <c r="F49" s="378"/>
      <c r="G49" s="379"/>
      <c r="H49" s="159">
        <v>39</v>
      </c>
      <c r="I49" s="401" t="s">
        <v>161</v>
      </c>
      <c r="J49" s="402"/>
      <c r="K49" s="402"/>
      <c r="L49" s="402"/>
      <c r="M49" s="402"/>
      <c r="N49" s="402"/>
      <c r="O49" s="402"/>
      <c r="P49" s="402"/>
      <c r="Q49" s="402"/>
      <c r="R49" s="402"/>
      <c r="S49" s="402"/>
      <c r="T49" s="402"/>
      <c r="U49" s="403"/>
      <c r="V49" s="182" t="s">
        <v>295</v>
      </c>
      <c r="W49" s="183"/>
      <c r="X49" s="183"/>
      <c r="Y49" s="183"/>
      <c r="Z49" s="183"/>
      <c r="AA49" s="183"/>
      <c r="AB49" s="183"/>
      <c r="AC49" s="183"/>
      <c r="AD49" s="183"/>
      <c r="AE49" s="183"/>
      <c r="AF49" s="183"/>
      <c r="AG49" s="183"/>
      <c r="AH49" s="183"/>
      <c r="AI49" s="183"/>
      <c r="AJ49" s="183"/>
      <c r="AK49" s="183"/>
      <c r="AL49" s="183"/>
      <c r="AM49" s="184"/>
    </row>
    <row r="50" spans="1:39" s="6" customFormat="1" ht="12.75" customHeight="1">
      <c r="A50" s="377"/>
      <c r="B50" s="378"/>
      <c r="C50" s="378"/>
      <c r="D50" s="378"/>
      <c r="E50" s="378"/>
      <c r="F50" s="378"/>
      <c r="G50" s="379"/>
      <c r="H50" s="159">
        <v>40</v>
      </c>
      <c r="I50" s="401" t="s">
        <v>163</v>
      </c>
      <c r="J50" s="402"/>
      <c r="K50" s="402"/>
      <c r="L50" s="402"/>
      <c r="M50" s="402"/>
      <c r="N50" s="402"/>
      <c r="O50" s="402"/>
      <c r="P50" s="402"/>
      <c r="Q50" s="402"/>
      <c r="R50" s="402"/>
      <c r="S50" s="402"/>
      <c r="T50" s="402"/>
      <c r="U50" s="403"/>
      <c r="V50" s="182" t="s">
        <v>162</v>
      </c>
      <c r="W50" s="183"/>
      <c r="X50" s="183"/>
      <c r="Y50" s="183"/>
      <c r="Z50" s="183"/>
      <c r="AA50" s="183"/>
      <c r="AB50" s="183"/>
      <c r="AC50" s="183"/>
      <c r="AD50" s="183"/>
      <c r="AE50" s="183"/>
      <c r="AF50" s="183"/>
      <c r="AG50" s="183"/>
      <c r="AH50" s="183"/>
      <c r="AI50" s="183"/>
      <c r="AJ50" s="183"/>
      <c r="AK50" s="183"/>
      <c r="AL50" s="183"/>
      <c r="AM50" s="184"/>
    </row>
    <row r="51" spans="1:39" s="6" customFormat="1" ht="12.75" customHeight="1">
      <c r="A51" s="377"/>
      <c r="B51" s="378"/>
      <c r="C51" s="378"/>
      <c r="D51" s="378"/>
      <c r="E51" s="378"/>
      <c r="F51" s="378"/>
      <c r="G51" s="379"/>
      <c r="H51" s="159">
        <v>41</v>
      </c>
      <c r="I51" s="401" t="s">
        <v>164</v>
      </c>
      <c r="J51" s="402"/>
      <c r="K51" s="402"/>
      <c r="L51" s="402"/>
      <c r="M51" s="402"/>
      <c r="N51" s="402"/>
      <c r="O51" s="402"/>
      <c r="P51" s="402"/>
      <c r="Q51" s="402"/>
      <c r="R51" s="402"/>
      <c r="S51" s="402"/>
      <c r="T51" s="402"/>
      <c r="U51" s="403"/>
      <c r="V51" s="182" t="s">
        <v>86</v>
      </c>
      <c r="W51" s="183"/>
      <c r="X51" s="183"/>
      <c r="Y51" s="183"/>
      <c r="Z51" s="183"/>
      <c r="AA51" s="183"/>
      <c r="AB51" s="183"/>
      <c r="AC51" s="183"/>
      <c r="AD51" s="183"/>
      <c r="AE51" s="183"/>
      <c r="AF51" s="183"/>
      <c r="AG51" s="183"/>
      <c r="AH51" s="183"/>
      <c r="AI51" s="183"/>
      <c r="AJ51" s="183"/>
      <c r="AK51" s="183"/>
      <c r="AL51" s="183"/>
      <c r="AM51" s="184"/>
    </row>
    <row r="52" spans="1:39" s="6" customFormat="1" ht="12.75" customHeight="1">
      <c r="A52" s="377"/>
      <c r="B52" s="378"/>
      <c r="C52" s="378"/>
      <c r="D52" s="378"/>
      <c r="E52" s="378"/>
      <c r="F52" s="378"/>
      <c r="G52" s="379"/>
      <c r="H52" s="159">
        <v>42</v>
      </c>
      <c r="I52" s="401" t="s">
        <v>165</v>
      </c>
      <c r="J52" s="402"/>
      <c r="K52" s="402"/>
      <c r="L52" s="402"/>
      <c r="M52" s="402"/>
      <c r="N52" s="402"/>
      <c r="O52" s="402"/>
      <c r="P52" s="402"/>
      <c r="Q52" s="402"/>
      <c r="R52" s="402"/>
      <c r="S52" s="402"/>
      <c r="T52" s="402"/>
      <c r="U52" s="403"/>
      <c r="V52" s="542" t="s">
        <v>383</v>
      </c>
      <c r="W52" s="543"/>
      <c r="X52" s="543"/>
      <c r="Y52" s="543"/>
      <c r="Z52" s="543"/>
      <c r="AA52" s="543"/>
      <c r="AB52" s="543"/>
      <c r="AC52" s="543"/>
      <c r="AD52" s="543"/>
      <c r="AE52" s="543"/>
      <c r="AF52" s="543"/>
      <c r="AG52" s="543"/>
      <c r="AH52" s="543"/>
      <c r="AI52" s="543"/>
      <c r="AJ52" s="543"/>
      <c r="AK52" s="543"/>
      <c r="AL52" s="543"/>
      <c r="AM52" s="544"/>
    </row>
    <row r="53" spans="1:39" s="6" customFormat="1" ht="12.75" customHeight="1">
      <c r="A53" s="377"/>
      <c r="B53" s="378"/>
      <c r="C53" s="378"/>
      <c r="D53" s="378"/>
      <c r="E53" s="378"/>
      <c r="F53" s="378"/>
      <c r="G53" s="379"/>
      <c r="H53" s="159">
        <v>43</v>
      </c>
      <c r="I53" s="401" t="s">
        <v>110</v>
      </c>
      <c r="J53" s="402"/>
      <c r="K53" s="402"/>
      <c r="L53" s="402"/>
      <c r="M53" s="402"/>
      <c r="N53" s="402"/>
      <c r="O53" s="402"/>
      <c r="P53" s="402"/>
      <c r="Q53" s="402"/>
      <c r="R53" s="402"/>
      <c r="S53" s="402"/>
      <c r="T53" s="402"/>
      <c r="U53" s="403"/>
      <c r="V53" s="182" t="s">
        <v>85</v>
      </c>
      <c r="W53" s="183"/>
      <c r="X53" s="183"/>
      <c r="Y53" s="183"/>
      <c r="Z53" s="183"/>
      <c r="AA53" s="183"/>
      <c r="AB53" s="183"/>
      <c r="AC53" s="183"/>
      <c r="AD53" s="183"/>
      <c r="AE53" s="183"/>
      <c r="AF53" s="183"/>
      <c r="AG53" s="183"/>
      <c r="AH53" s="183"/>
      <c r="AI53" s="183"/>
      <c r="AJ53" s="183"/>
      <c r="AK53" s="183"/>
      <c r="AL53" s="183"/>
      <c r="AM53" s="184"/>
    </row>
    <row r="54" spans="1:39" s="6" customFormat="1" ht="12.75" customHeight="1" thickBot="1">
      <c r="A54" s="377"/>
      <c r="B54" s="378"/>
      <c r="C54" s="378"/>
      <c r="D54" s="378"/>
      <c r="E54" s="378"/>
      <c r="F54" s="378"/>
      <c r="G54" s="379"/>
      <c r="H54" s="159">
        <v>44</v>
      </c>
      <c r="I54" s="147"/>
      <c r="J54" s="148"/>
      <c r="K54" s="148"/>
      <c r="L54" s="148"/>
      <c r="M54" s="148"/>
      <c r="N54" s="148"/>
      <c r="O54" s="148"/>
      <c r="P54" s="148"/>
      <c r="Q54" s="148"/>
      <c r="R54" s="148"/>
      <c r="S54" s="148"/>
      <c r="T54" s="148"/>
      <c r="U54" s="148"/>
      <c r="V54" s="149"/>
      <c r="W54" s="150"/>
      <c r="X54" s="150"/>
      <c r="Y54" s="150"/>
      <c r="Z54" s="150"/>
      <c r="AA54" s="151"/>
      <c r="AB54" s="151"/>
      <c r="AC54" s="151"/>
      <c r="AD54" s="151"/>
      <c r="AE54" s="151"/>
      <c r="AF54" s="151"/>
      <c r="AG54" s="151"/>
      <c r="AH54" s="151"/>
      <c r="AI54" s="151"/>
      <c r="AJ54" s="151"/>
      <c r="AK54" s="151"/>
      <c r="AL54" s="151"/>
      <c r="AM54" s="152"/>
    </row>
    <row r="55" spans="1:39" s="6" customFormat="1" ht="12.75" customHeight="1">
      <c r="A55" s="395" t="s">
        <v>166</v>
      </c>
      <c r="B55" s="396"/>
      <c r="C55" s="396"/>
      <c r="D55" s="396"/>
      <c r="E55" s="396"/>
      <c r="F55" s="396"/>
      <c r="G55" s="397"/>
      <c r="H55" s="158">
        <v>45</v>
      </c>
      <c r="I55" s="398" t="s">
        <v>167</v>
      </c>
      <c r="J55" s="399"/>
      <c r="K55" s="399"/>
      <c r="L55" s="399"/>
      <c r="M55" s="399"/>
      <c r="N55" s="399"/>
      <c r="O55" s="399"/>
      <c r="P55" s="399"/>
      <c r="Q55" s="399"/>
      <c r="R55" s="399"/>
      <c r="S55" s="399"/>
      <c r="T55" s="399"/>
      <c r="U55" s="400"/>
      <c r="V55" s="153" t="s">
        <v>168</v>
      </c>
      <c r="W55" s="124"/>
      <c r="X55" s="124"/>
      <c r="Y55" s="124"/>
      <c r="Z55" s="124"/>
      <c r="AA55" s="124"/>
      <c r="AB55" s="124"/>
      <c r="AC55" s="124"/>
      <c r="AD55" s="124"/>
      <c r="AE55" s="124"/>
      <c r="AF55" s="124"/>
      <c r="AG55" s="124"/>
      <c r="AH55" s="124"/>
      <c r="AI55" s="124"/>
      <c r="AJ55" s="124"/>
      <c r="AK55" s="124"/>
      <c r="AL55" s="124"/>
      <c r="AM55" s="154"/>
    </row>
    <row r="56" spans="1:39" s="6" customFormat="1" ht="12.75" customHeight="1">
      <c r="A56" s="377"/>
      <c r="B56" s="378"/>
      <c r="C56" s="378"/>
      <c r="D56" s="378"/>
      <c r="E56" s="378"/>
      <c r="F56" s="378"/>
      <c r="G56" s="379"/>
      <c r="H56" s="159">
        <v>46</v>
      </c>
      <c r="I56" s="401" t="s">
        <v>169</v>
      </c>
      <c r="J56" s="402"/>
      <c r="K56" s="402"/>
      <c r="L56" s="402"/>
      <c r="M56" s="402"/>
      <c r="N56" s="402"/>
      <c r="O56" s="402"/>
      <c r="P56" s="402"/>
      <c r="Q56" s="402"/>
      <c r="R56" s="402"/>
      <c r="S56" s="402"/>
      <c r="T56" s="402"/>
      <c r="U56" s="403"/>
      <c r="V56" s="145" t="s">
        <v>85</v>
      </c>
      <c r="W56" s="133"/>
      <c r="X56" s="133"/>
      <c r="Y56" s="133"/>
      <c r="Z56" s="133"/>
      <c r="AA56" s="133"/>
      <c r="AB56" s="133"/>
      <c r="AC56" s="133"/>
      <c r="AD56" s="133"/>
      <c r="AE56" s="133"/>
      <c r="AF56" s="133"/>
      <c r="AG56" s="133"/>
      <c r="AH56" s="133"/>
      <c r="AI56" s="133"/>
      <c r="AJ56" s="133"/>
      <c r="AK56" s="133"/>
      <c r="AL56" s="133"/>
      <c r="AM56" s="135"/>
    </row>
    <row r="57" spans="1:39" s="6" customFormat="1" ht="12.75" customHeight="1">
      <c r="A57" s="377"/>
      <c r="B57" s="378"/>
      <c r="C57" s="378"/>
      <c r="D57" s="378"/>
      <c r="E57" s="378"/>
      <c r="F57" s="378"/>
      <c r="G57" s="379"/>
      <c r="H57" s="159">
        <v>47</v>
      </c>
      <c r="I57" s="401" t="s">
        <v>170</v>
      </c>
      <c r="J57" s="402"/>
      <c r="K57" s="402"/>
      <c r="L57" s="402"/>
      <c r="M57" s="402"/>
      <c r="N57" s="402"/>
      <c r="O57" s="402"/>
      <c r="P57" s="402"/>
      <c r="Q57" s="402"/>
      <c r="R57" s="402"/>
      <c r="S57" s="402"/>
      <c r="T57" s="402"/>
      <c r="U57" s="403"/>
      <c r="V57" s="145" t="s">
        <v>88</v>
      </c>
      <c r="W57" s="133"/>
      <c r="X57" s="133"/>
      <c r="Y57" s="133"/>
      <c r="Z57" s="133"/>
      <c r="AA57" s="133"/>
      <c r="AB57" s="133"/>
      <c r="AC57" s="133"/>
      <c r="AD57" s="133"/>
      <c r="AE57" s="133"/>
      <c r="AF57" s="133"/>
      <c r="AG57" s="133"/>
      <c r="AH57" s="133"/>
      <c r="AI57" s="133"/>
      <c r="AJ57" s="133"/>
      <c r="AK57" s="133"/>
      <c r="AL57" s="133"/>
      <c r="AM57" s="135"/>
    </row>
    <row r="58" spans="1:39" s="6" customFormat="1" ht="12.75" customHeight="1">
      <c r="A58" s="377"/>
      <c r="B58" s="378"/>
      <c r="C58" s="378"/>
      <c r="D58" s="378"/>
      <c r="E58" s="378"/>
      <c r="F58" s="378"/>
      <c r="G58" s="379"/>
      <c r="H58" s="159">
        <v>48</v>
      </c>
      <c r="I58" s="401" t="s">
        <v>171</v>
      </c>
      <c r="J58" s="402"/>
      <c r="K58" s="402"/>
      <c r="L58" s="402"/>
      <c r="M58" s="402"/>
      <c r="N58" s="402"/>
      <c r="O58" s="402"/>
      <c r="P58" s="402"/>
      <c r="Q58" s="402"/>
      <c r="R58" s="402"/>
      <c r="S58" s="402"/>
      <c r="T58" s="402"/>
      <c r="U58" s="403"/>
      <c r="V58" s="145" t="s">
        <v>102</v>
      </c>
      <c r="W58" s="133"/>
      <c r="X58" s="133"/>
      <c r="Y58" s="133"/>
      <c r="Z58" s="133"/>
      <c r="AA58" s="133"/>
      <c r="AB58" s="133"/>
      <c r="AC58" s="133"/>
      <c r="AD58" s="133"/>
      <c r="AE58" s="133"/>
      <c r="AF58" s="133"/>
      <c r="AG58" s="133"/>
      <c r="AH58" s="133"/>
      <c r="AI58" s="133"/>
      <c r="AJ58" s="133"/>
      <c r="AK58" s="133"/>
      <c r="AL58" s="133"/>
      <c r="AM58" s="135"/>
    </row>
    <row r="59" spans="1:39" s="6" customFormat="1" ht="12.75" customHeight="1">
      <c r="A59" s="377"/>
      <c r="B59" s="378"/>
      <c r="C59" s="378"/>
      <c r="D59" s="378"/>
      <c r="E59" s="378"/>
      <c r="F59" s="378"/>
      <c r="G59" s="379"/>
      <c r="H59" s="159">
        <v>49</v>
      </c>
      <c r="I59" s="401" t="s">
        <v>310</v>
      </c>
      <c r="J59" s="402"/>
      <c r="K59" s="402"/>
      <c r="L59" s="402"/>
      <c r="M59" s="402"/>
      <c r="N59" s="402"/>
      <c r="O59" s="402"/>
      <c r="P59" s="402"/>
      <c r="Q59" s="402"/>
      <c r="R59" s="402"/>
      <c r="S59" s="402"/>
      <c r="T59" s="402"/>
      <c r="U59" s="403"/>
      <c r="V59" s="155" t="s">
        <v>311</v>
      </c>
      <c r="W59" s="156"/>
      <c r="X59" s="156"/>
      <c r="Y59" s="156"/>
      <c r="Z59" s="156"/>
      <c r="AA59" s="156"/>
      <c r="AB59" s="156"/>
      <c r="AC59" s="156"/>
      <c r="AD59" s="156"/>
      <c r="AE59" s="156"/>
      <c r="AF59" s="156"/>
      <c r="AG59" s="156"/>
      <c r="AH59" s="156"/>
      <c r="AI59" s="156"/>
      <c r="AJ59" s="156"/>
      <c r="AK59" s="156"/>
      <c r="AL59" s="156"/>
      <c r="AM59" s="157"/>
    </row>
    <row r="60" spans="1:39" s="6" customFormat="1" ht="12.75" customHeight="1">
      <c r="A60" s="377"/>
      <c r="B60" s="378"/>
      <c r="C60" s="378"/>
      <c r="D60" s="378"/>
      <c r="E60" s="378"/>
      <c r="F60" s="378"/>
      <c r="G60" s="379"/>
      <c r="H60" s="159">
        <v>50</v>
      </c>
      <c r="I60" s="401" t="s">
        <v>312</v>
      </c>
      <c r="J60" s="402"/>
      <c r="K60" s="402"/>
      <c r="L60" s="402"/>
      <c r="M60" s="402"/>
      <c r="N60" s="402"/>
      <c r="O60" s="402"/>
      <c r="P60" s="402"/>
      <c r="Q60" s="402"/>
      <c r="R60" s="402"/>
      <c r="S60" s="402"/>
      <c r="T60" s="402"/>
      <c r="U60" s="403"/>
      <c r="V60" s="155" t="s">
        <v>311</v>
      </c>
      <c r="W60" s="156"/>
      <c r="X60" s="156"/>
      <c r="Y60" s="156"/>
      <c r="Z60" s="156"/>
      <c r="AA60" s="156"/>
      <c r="AB60" s="156"/>
      <c r="AC60" s="156"/>
      <c r="AD60" s="156"/>
      <c r="AE60" s="156"/>
      <c r="AF60" s="156"/>
      <c r="AG60" s="156"/>
      <c r="AH60" s="156"/>
      <c r="AI60" s="156"/>
      <c r="AJ60" s="156"/>
      <c r="AK60" s="156"/>
      <c r="AL60" s="156"/>
      <c r="AM60" s="157"/>
    </row>
    <row r="61" spans="1:39" s="6" customFormat="1" ht="12.75" customHeight="1" thickBot="1">
      <c r="A61" s="377"/>
      <c r="B61" s="378"/>
      <c r="C61" s="378"/>
      <c r="D61" s="378"/>
      <c r="E61" s="378"/>
      <c r="F61" s="378"/>
      <c r="G61" s="379"/>
      <c r="H61" s="160">
        <v>51</v>
      </c>
      <c r="I61" s="452" t="s">
        <v>172</v>
      </c>
      <c r="J61" s="453"/>
      <c r="K61" s="453"/>
      <c r="L61" s="453"/>
      <c r="M61" s="453"/>
      <c r="N61" s="453"/>
      <c r="O61" s="453"/>
      <c r="P61" s="453"/>
      <c r="Q61" s="453"/>
      <c r="R61" s="453"/>
      <c r="S61" s="453"/>
      <c r="T61" s="453"/>
      <c r="U61" s="512"/>
      <c r="V61" s="155" t="s">
        <v>85</v>
      </c>
      <c r="W61" s="156"/>
      <c r="X61" s="156"/>
      <c r="Y61" s="156"/>
      <c r="Z61" s="156"/>
      <c r="AA61" s="156"/>
      <c r="AB61" s="156"/>
      <c r="AC61" s="156"/>
      <c r="AD61" s="156"/>
      <c r="AE61" s="156"/>
      <c r="AF61" s="156"/>
      <c r="AG61" s="156"/>
      <c r="AH61" s="156"/>
      <c r="AI61" s="156"/>
      <c r="AJ61" s="156"/>
      <c r="AK61" s="156"/>
      <c r="AL61" s="156"/>
      <c r="AM61" s="157"/>
    </row>
    <row r="62" spans="1:39" s="6" customFormat="1" ht="12.75" customHeight="1">
      <c r="A62" s="534" t="s">
        <v>267</v>
      </c>
      <c r="B62" s="375"/>
      <c r="C62" s="375"/>
      <c r="D62" s="375"/>
      <c r="E62" s="375"/>
      <c r="F62" s="375"/>
      <c r="G62" s="376"/>
      <c r="H62" s="165">
        <v>52</v>
      </c>
      <c r="I62" s="520" t="s">
        <v>89</v>
      </c>
      <c r="J62" s="521"/>
      <c r="K62" s="521"/>
      <c r="L62" s="521"/>
      <c r="M62" s="521"/>
      <c r="N62" s="521"/>
      <c r="O62" s="521"/>
      <c r="P62" s="521"/>
      <c r="Q62" s="521"/>
      <c r="R62" s="521"/>
      <c r="S62" s="521"/>
      <c r="T62" s="521"/>
      <c r="U62" s="522"/>
      <c r="V62" s="166" t="s">
        <v>309</v>
      </c>
      <c r="W62" s="167"/>
      <c r="X62" s="167"/>
      <c r="Y62" s="167"/>
      <c r="Z62" s="167"/>
      <c r="AA62" s="167"/>
      <c r="AB62" s="167"/>
      <c r="AC62" s="167"/>
      <c r="AD62" s="167"/>
      <c r="AE62" s="167"/>
      <c r="AF62" s="167"/>
      <c r="AG62" s="167"/>
      <c r="AH62" s="167"/>
      <c r="AI62" s="167"/>
      <c r="AJ62" s="167"/>
      <c r="AK62" s="167"/>
      <c r="AL62" s="167"/>
      <c r="AM62" s="168"/>
    </row>
    <row r="63" spans="1:39" s="6" customFormat="1" ht="12.75" customHeight="1">
      <c r="A63" s="377"/>
      <c r="B63" s="378"/>
      <c r="C63" s="378"/>
      <c r="D63" s="378"/>
      <c r="E63" s="378"/>
      <c r="F63" s="378"/>
      <c r="G63" s="379"/>
      <c r="H63" s="159">
        <v>53</v>
      </c>
      <c r="I63" s="401" t="s">
        <v>87</v>
      </c>
      <c r="J63" s="402"/>
      <c r="K63" s="402"/>
      <c r="L63" s="402"/>
      <c r="M63" s="402"/>
      <c r="N63" s="402"/>
      <c r="O63" s="402"/>
      <c r="P63" s="402"/>
      <c r="Q63" s="402"/>
      <c r="R63" s="402"/>
      <c r="S63" s="402"/>
      <c r="T63" s="402"/>
      <c r="U63" s="403"/>
      <c r="V63" s="145" t="s">
        <v>309</v>
      </c>
      <c r="W63" s="133"/>
      <c r="X63" s="133"/>
      <c r="Y63" s="133"/>
      <c r="Z63" s="133"/>
      <c r="AA63" s="133"/>
      <c r="AB63" s="133"/>
      <c r="AC63" s="133"/>
      <c r="AD63" s="133"/>
      <c r="AE63" s="133"/>
      <c r="AF63" s="133"/>
      <c r="AG63" s="133"/>
      <c r="AH63" s="133"/>
      <c r="AI63" s="133"/>
      <c r="AJ63" s="133"/>
      <c r="AK63" s="133"/>
      <c r="AL63" s="133"/>
      <c r="AM63" s="135"/>
    </row>
    <row r="64" spans="1:39" s="6" customFormat="1" ht="12.75" customHeight="1" thickBot="1">
      <c r="A64" s="380"/>
      <c r="B64" s="381"/>
      <c r="C64" s="381"/>
      <c r="D64" s="381"/>
      <c r="E64" s="381"/>
      <c r="F64" s="381"/>
      <c r="G64" s="382"/>
      <c r="H64" s="169">
        <v>54</v>
      </c>
      <c r="I64" s="526" t="s">
        <v>313</v>
      </c>
      <c r="J64" s="527"/>
      <c r="K64" s="527"/>
      <c r="L64" s="527"/>
      <c r="M64" s="527"/>
      <c r="N64" s="527"/>
      <c r="O64" s="527"/>
      <c r="P64" s="527"/>
      <c r="Q64" s="527"/>
      <c r="R64" s="527"/>
      <c r="S64" s="527"/>
      <c r="T64" s="527"/>
      <c r="U64" s="528"/>
      <c r="V64" s="170" t="s">
        <v>309</v>
      </c>
      <c r="W64" s="171"/>
      <c r="X64" s="171"/>
      <c r="Y64" s="171"/>
      <c r="Z64" s="171"/>
      <c r="AA64" s="171"/>
      <c r="AB64" s="171"/>
      <c r="AC64" s="171"/>
      <c r="AD64" s="171"/>
      <c r="AE64" s="171"/>
      <c r="AF64" s="171"/>
      <c r="AG64" s="171"/>
      <c r="AH64" s="171"/>
      <c r="AI64" s="171"/>
      <c r="AJ64" s="171"/>
      <c r="AK64" s="171"/>
      <c r="AL64" s="171"/>
      <c r="AM64" s="172"/>
    </row>
    <row r="65" spans="1:39" s="6" customFormat="1" ht="12.75" customHeight="1">
      <c r="A65" s="389" t="s">
        <v>173</v>
      </c>
      <c r="B65" s="390"/>
      <c r="C65" s="390"/>
      <c r="D65" s="390"/>
      <c r="E65" s="390"/>
      <c r="F65" s="390"/>
      <c r="G65" s="390"/>
      <c r="H65" s="390"/>
      <c r="I65" s="390"/>
      <c r="J65" s="390"/>
      <c r="K65" s="390"/>
      <c r="L65" s="390"/>
      <c r="M65" s="390"/>
      <c r="N65" s="390"/>
      <c r="O65" s="390"/>
      <c r="P65" s="390"/>
      <c r="Q65" s="390"/>
      <c r="R65" s="390"/>
      <c r="S65" s="390"/>
      <c r="T65" s="390"/>
      <c r="U65" s="390"/>
      <c r="V65" s="390"/>
      <c r="W65" s="390"/>
      <c r="X65" s="390"/>
      <c r="Y65" s="390"/>
      <c r="Z65" s="390"/>
      <c r="AA65" s="390"/>
      <c r="AB65" s="390"/>
      <c r="AC65" s="390"/>
      <c r="AD65" s="390"/>
      <c r="AE65" s="390"/>
      <c r="AF65" s="390"/>
      <c r="AG65" s="390"/>
      <c r="AH65" s="390"/>
      <c r="AI65" s="390"/>
      <c r="AJ65" s="390"/>
      <c r="AK65" s="390"/>
      <c r="AL65" s="390"/>
      <c r="AM65" s="391"/>
    </row>
    <row r="66" spans="1:39" s="75" customFormat="1">
      <c r="A66" s="173"/>
      <c r="B66" s="110" t="s">
        <v>174</v>
      </c>
      <c r="C66" s="110"/>
      <c r="D66" s="110"/>
      <c r="E66" s="110"/>
      <c r="F66" s="110"/>
      <c r="G66" s="110"/>
      <c r="H66" s="110"/>
      <c r="I66" s="110"/>
      <c r="J66" s="110"/>
      <c r="K66" s="110"/>
      <c r="L66" s="110"/>
      <c r="M66" s="174"/>
      <c r="N66" s="110" t="s">
        <v>175</v>
      </c>
      <c r="O66" s="110"/>
      <c r="P66" s="110"/>
      <c r="Q66" s="110"/>
      <c r="R66" s="110"/>
      <c r="S66" s="110"/>
      <c r="T66" s="110"/>
      <c r="U66" s="110"/>
      <c r="V66" s="110"/>
      <c r="W66" s="174"/>
      <c r="X66" s="110" t="s">
        <v>176</v>
      </c>
      <c r="Y66" s="110"/>
      <c r="Z66" s="110"/>
      <c r="AA66" s="110"/>
      <c r="AB66" s="174"/>
      <c r="AC66" s="174"/>
      <c r="AD66" s="174"/>
      <c r="AE66" s="174"/>
      <c r="AF66" s="174"/>
      <c r="AG66" s="174"/>
      <c r="AH66" s="174"/>
      <c r="AI66" s="174"/>
      <c r="AJ66" s="174"/>
      <c r="AK66" s="174"/>
      <c r="AL66" s="174"/>
      <c r="AM66" s="175"/>
    </row>
    <row r="67" spans="1:39" s="6" customFormat="1" ht="20.25" customHeight="1">
      <c r="A67" s="109"/>
      <c r="B67" s="110"/>
      <c r="C67" s="110"/>
      <c r="D67" s="111"/>
      <c r="E67" s="111"/>
      <c r="F67" s="111"/>
      <c r="G67" s="111"/>
      <c r="H67" s="190"/>
      <c r="I67" s="111"/>
      <c r="J67" s="111"/>
      <c r="K67" s="111"/>
      <c r="L67" s="111"/>
      <c r="M67" s="111"/>
      <c r="N67" s="111"/>
      <c r="O67" s="111"/>
      <c r="P67" s="111"/>
      <c r="Q67" s="111"/>
      <c r="R67" s="111"/>
      <c r="S67" s="111"/>
      <c r="T67" s="111"/>
      <c r="U67" s="111"/>
      <c r="V67" s="111"/>
      <c r="W67" s="111"/>
      <c r="X67" s="112"/>
      <c r="Y67" s="111"/>
      <c r="Z67" s="113"/>
      <c r="AA67" s="111"/>
      <c r="AB67" s="111"/>
      <c r="AC67" s="113"/>
      <c r="AD67" s="111"/>
      <c r="AE67" s="111"/>
      <c r="AF67" s="113"/>
      <c r="AG67" s="111"/>
      <c r="AH67" s="111"/>
      <c r="AI67" s="113"/>
      <c r="AJ67" s="111"/>
      <c r="AK67" s="111"/>
      <c r="AL67" s="111"/>
      <c r="AM67" s="176"/>
    </row>
    <row r="68" spans="1:39" s="6" customFormat="1" ht="12.75" customHeight="1">
      <c r="A68" s="109"/>
      <c r="B68" s="110" t="s">
        <v>319</v>
      </c>
      <c r="C68" s="110"/>
      <c r="D68" s="111"/>
      <c r="E68" s="111"/>
      <c r="F68" s="111"/>
      <c r="G68" s="111"/>
      <c r="H68" s="190"/>
      <c r="I68" s="111"/>
      <c r="J68" s="111"/>
      <c r="K68" s="111"/>
      <c r="L68" s="111"/>
      <c r="M68" s="111"/>
      <c r="N68" s="111"/>
      <c r="O68" s="111"/>
      <c r="P68" s="111"/>
      <c r="Q68" s="111"/>
      <c r="R68" s="111"/>
      <c r="S68" s="111"/>
      <c r="T68" s="111"/>
      <c r="U68" s="111"/>
      <c r="V68" s="111"/>
      <c r="W68" s="111"/>
      <c r="X68" s="112"/>
      <c r="Y68" s="111"/>
      <c r="Z68" s="113"/>
      <c r="AA68" s="111"/>
      <c r="AB68" s="111"/>
      <c r="AC68" s="113"/>
      <c r="AD68" s="111"/>
      <c r="AE68" s="111"/>
      <c r="AF68" s="113"/>
      <c r="AG68" s="111"/>
      <c r="AH68" s="111"/>
      <c r="AI68" s="113"/>
      <c r="AJ68" s="111"/>
      <c r="AK68" s="111"/>
      <c r="AL68" s="111"/>
      <c r="AM68" s="176"/>
    </row>
    <row r="69" spans="1:39" s="6" customFormat="1" ht="12.75" customHeight="1">
      <c r="A69" s="109"/>
      <c r="B69" s="114"/>
      <c r="C69" s="111"/>
      <c r="D69" s="111"/>
      <c r="E69" s="111"/>
      <c r="F69" s="111"/>
      <c r="G69" s="111"/>
      <c r="H69" s="190"/>
      <c r="I69" s="111"/>
      <c r="J69" s="111"/>
      <c r="K69" s="111"/>
      <c r="L69" s="111"/>
      <c r="M69" s="111"/>
      <c r="N69" s="111"/>
      <c r="O69" s="111"/>
      <c r="P69" s="111"/>
      <c r="Q69" s="111"/>
      <c r="R69" s="111"/>
      <c r="S69" s="111"/>
      <c r="T69" s="111"/>
      <c r="U69" s="111"/>
      <c r="V69" s="111"/>
      <c r="W69" s="111"/>
      <c r="X69" s="112"/>
      <c r="Y69" s="111"/>
      <c r="Z69" s="113"/>
      <c r="AA69" s="111"/>
      <c r="AB69" s="111"/>
      <c r="AC69" s="113"/>
      <c r="AD69" s="111"/>
      <c r="AE69" s="111"/>
      <c r="AF69" s="113"/>
      <c r="AG69" s="111"/>
      <c r="AH69" s="111"/>
      <c r="AI69" s="113"/>
      <c r="AJ69" s="111"/>
      <c r="AK69" s="111"/>
      <c r="AL69" s="111"/>
      <c r="AM69" s="176"/>
    </row>
    <row r="70" spans="1:39" s="6" customFormat="1">
      <c r="A70" s="109"/>
      <c r="B70" s="114" t="s">
        <v>381</v>
      </c>
      <c r="C70" s="114"/>
      <c r="D70" s="114"/>
      <c r="E70" s="114"/>
      <c r="F70" s="114"/>
      <c r="G70" s="114"/>
      <c r="H70" s="115"/>
      <c r="I70" s="114"/>
      <c r="J70" s="114"/>
      <c r="K70" s="114"/>
      <c r="L70" s="114"/>
      <c r="M70" s="111"/>
      <c r="N70" s="111"/>
      <c r="O70" s="111"/>
      <c r="P70" s="111"/>
      <c r="Q70" s="111"/>
      <c r="R70" s="111"/>
      <c r="S70" s="111"/>
      <c r="T70" s="111"/>
      <c r="U70" s="111"/>
      <c r="V70" s="111"/>
      <c r="W70" s="111"/>
      <c r="X70" s="111"/>
      <c r="Y70" s="111"/>
      <c r="Z70" s="111"/>
      <c r="AA70" s="111"/>
      <c r="AB70" s="111"/>
      <c r="AC70" s="111"/>
      <c r="AD70" s="111"/>
      <c r="AE70" s="111"/>
      <c r="AF70" s="111"/>
      <c r="AG70" s="111"/>
      <c r="AH70" s="111"/>
      <c r="AI70" s="111"/>
      <c r="AJ70" s="111"/>
      <c r="AK70" s="111"/>
      <c r="AL70" s="111"/>
      <c r="AM70" s="176"/>
    </row>
    <row r="71" spans="1:39" s="6" customFormat="1">
      <c r="A71" s="372"/>
      <c r="B71" s="366"/>
      <c r="C71" s="366"/>
      <c r="D71" s="373"/>
      <c r="E71" s="366"/>
      <c r="F71" s="366"/>
      <c r="G71" s="366"/>
      <c r="H71" s="366"/>
      <c r="I71" s="366"/>
      <c r="J71" s="366"/>
      <c r="K71" s="366"/>
      <c r="L71" s="366"/>
      <c r="M71" s="366"/>
      <c r="N71" s="366"/>
      <c r="O71" s="366"/>
      <c r="P71" s="366"/>
      <c r="Q71" s="366"/>
      <c r="R71" s="366"/>
      <c r="S71" s="366"/>
      <c r="T71" s="366"/>
      <c r="U71" s="366"/>
      <c r="V71" s="366"/>
      <c r="W71" s="366"/>
      <c r="X71" s="366"/>
      <c r="Y71" s="366"/>
      <c r="Z71" s="366"/>
      <c r="AA71" s="366"/>
      <c r="AB71" s="366"/>
      <c r="AC71" s="366"/>
      <c r="AD71" s="366"/>
      <c r="AE71" s="366"/>
      <c r="AF71" s="366"/>
      <c r="AG71" s="366"/>
      <c r="AH71" s="366"/>
      <c r="AI71" s="367"/>
      <c r="AJ71" s="367"/>
      <c r="AK71" s="367"/>
      <c r="AL71" s="367"/>
      <c r="AM71" s="368"/>
    </row>
    <row r="72" spans="1:39" s="6" customFormat="1">
      <c r="A72" s="372"/>
      <c r="B72" s="366"/>
      <c r="C72" s="366"/>
      <c r="D72" s="373"/>
      <c r="E72" s="366"/>
      <c r="F72" s="366"/>
      <c r="G72" s="366"/>
      <c r="H72" s="366"/>
      <c r="I72" s="366"/>
      <c r="J72" s="366"/>
      <c r="K72" s="366"/>
      <c r="L72" s="366"/>
      <c r="M72" s="366"/>
      <c r="N72" s="366"/>
      <c r="O72" s="366"/>
      <c r="P72" s="366"/>
      <c r="Q72" s="366"/>
      <c r="R72" s="366"/>
      <c r="S72" s="366"/>
      <c r="T72" s="366"/>
      <c r="U72" s="366"/>
      <c r="V72" s="366"/>
      <c r="W72" s="366"/>
      <c r="X72" s="366"/>
      <c r="Y72" s="366"/>
      <c r="Z72" s="366"/>
      <c r="AA72" s="366"/>
      <c r="AB72" s="366"/>
      <c r="AC72" s="366"/>
      <c r="AD72" s="366"/>
      <c r="AE72" s="366"/>
      <c r="AF72" s="366"/>
      <c r="AG72" s="366"/>
      <c r="AH72" s="366"/>
      <c r="AI72" s="367"/>
      <c r="AJ72" s="367"/>
      <c r="AK72" s="367"/>
      <c r="AL72" s="367"/>
      <c r="AM72" s="368"/>
    </row>
    <row r="73" spans="1:39" s="6" customFormat="1">
      <c r="A73" s="372"/>
      <c r="B73" s="366"/>
      <c r="C73" s="366"/>
      <c r="D73" s="373"/>
      <c r="E73" s="366"/>
      <c r="F73" s="366"/>
      <c r="G73" s="366"/>
      <c r="H73" s="366"/>
      <c r="I73" s="366"/>
      <c r="J73" s="366"/>
      <c r="K73" s="366"/>
      <c r="L73" s="366"/>
      <c r="M73" s="366"/>
      <c r="N73" s="366"/>
      <c r="O73" s="366"/>
      <c r="P73" s="366"/>
      <c r="Q73" s="366"/>
      <c r="R73" s="366"/>
      <c r="S73" s="366"/>
      <c r="T73" s="366"/>
      <c r="U73" s="366"/>
      <c r="V73" s="366"/>
      <c r="W73" s="366"/>
      <c r="X73" s="366"/>
      <c r="Y73" s="366"/>
      <c r="Z73" s="366"/>
      <c r="AA73" s="366"/>
      <c r="AB73" s="366"/>
      <c r="AC73" s="366"/>
      <c r="AD73" s="366"/>
      <c r="AE73" s="366"/>
      <c r="AF73" s="366"/>
      <c r="AG73" s="366"/>
      <c r="AH73" s="366"/>
      <c r="AI73" s="367"/>
      <c r="AJ73" s="367"/>
      <c r="AK73" s="367"/>
      <c r="AL73" s="367"/>
      <c r="AM73" s="368"/>
    </row>
    <row r="74" spans="1:39" s="6" customFormat="1">
      <c r="A74" s="372"/>
      <c r="B74" s="366"/>
      <c r="C74" s="366"/>
      <c r="D74" s="373"/>
      <c r="E74" s="366"/>
      <c r="F74" s="366"/>
      <c r="G74" s="366"/>
      <c r="H74" s="366"/>
      <c r="I74" s="366"/>
      <c r="J74" s="366"/>
      <c r="K74" s="366"/>
      <c r="L74" s="366"/>
      <c r="M74" s="366"/>
      <c r="N74" s="366"/>
      <c r="O74" s="366"/>
      <c r="P74" s="366"/>
      <c r="Q74" s="366"/>
      <c r="R74" s="366"/>
      <c r="S74" s="366"/>
      <c r="T74" s="366"/>
      <c r="U74" s="366"/>
      <c r="V74" s="366"/>
      <c r="W74" s="366"/>
      <c r="X74" s="366"/>
      <c r="Y74" s="366"/>
      <c r="Z74" s="366"/>
      <c r="AA74" s="366"/>
      <c r="AB74" s="366"/>
      <c r="AC74" s="366"/>
      <c r="AD74" s="366"/>
      <c r="AE74" s="366"/>
      <c r="AF74" s="366"/>
      <c r="AG74" s="366"/>
      <c r="AH74" s="366"/>
      <c r="AI74" s="367"/>
      <c r="AJ74" s="367"/>
      <c r="AK74" s="367"/>
      <c r="AL74" s="367"/>
      <c r="AM74" s="368"/>
    </row>
    <row r="75" spans="1:39" s="6" customFormat="1">
      <c r="A75" s="372"/>
      <c r="B75" s="366"/>
      <c r="C75" s="366"/>
      <c r="D75" s="373"/>
      <c r="E75" s="366"/>
      <c r="F75" s="366"/>
      <c r="G75" s="366"/>
      <c r="H75" s="366"/>
      <c r="I75" s="366"/>
      <c r="J75" s="366"/>
      <c r="K75" s="366"/>
      <c r="L75" s="366"/>
      <c r="M75" s="366"/>
      <c r="N75" s="366"/>
      <c r="O75" s="366"/>
      <c r="P75" s="366"/>
      <c r="Q75" s="366"/>
      <c r="R75" s="366"/>
      <c r="S75" s="366"/>
      <c r="T75" s="366"/>
      <c r="U75" s="366"/>
      <c r="V75" s="366"/>
      <c r="W75" s="366"/>
      <c r="X75" s="366"/>
      <c r="Y75" s="366"/>
      <c r="Z75" s="366"/>
      <c r="AA75" s="366"/>
      <c r="AB75" s="366"/>
      <c r="AC75" s="366"/>
      <c r="AD75" s="366"/>
      <c r="AE75" s="366"/>
      <c r="AF75" s="366"/>
      <c r="AG75" s="366"/>
      <c r="AH75" s="366"/>
      <c r="AI75" s="367"/>
      <c r="AJ75" s="367"/>
      <c r="AK75" s="367"/>
      <c r="AL75" s="367"/>
      <c r="AM75" s="368"/>
    </row>
    <row r="76" spans="1:39" s="6" customFormat="1" ht="22.5" customHeight="1" thickBot="1">
      <c r="A76" s="369"/>
      <c r="B76" s="370"/>
      <c r="C76" s="370"/>
      <c r="D76" s="370"/>
      <c r="E76" s="370"/>
      <c r="F76" s="370"/>
      <c r="G76" s="370"/>
      <c r="H76" s="370"/>
      <c r="I76" s="370"/>
      <c r="J76" s="370"/>
      <c r="K76" s="370"/>
      <c r="L76" s="370"/>
      <c r="M76" s="370"/>
      <c r="N76" s="370"/>
      <c r="O76" s="370"/>
      <c r="P76" s="370"/>
      <c r="Q76" s="370"/>
      <c r="R76" s="370"/>
      <c r="S76" s="370"/>
      <c r="T76" s="370"/>
      <c r="U76" s="370"/>
      <c r="V76" s="370"/>
      <c r="W76" s="370"/>
      <c r="X76" s="370"/>
      <c r="Y76" s="370"/>
      <c r="Z76" s="370"/>
      <c r="AA76" s="370"/>
      <c r="AB76" s="370"/>
      <c r="AC76" s="370"/>
      <c r="AD76" s="370"/>
      <c r="AE76" s="370"/>
      <c r="AF76" s="370"/>
      <c r="AG76" s="370"/>
      <c r="AH76" s="370"/>
      <c r="AI76" s="370"/>
      <c r="AJ76" s="370"/>
      <c r="AK76" s="370"/>
      <c r="AL76" s="370"/>
      <c r="AM76" s="371"/>
    </row>
    <row r="77" spans="1:39" s="6" customFormat="1">
      <c r="A77" s="77"/>
      <c r="B77" s="77"/>
      <c r="H77" s="12"/>
    </row>
    <row r="78" spans="1:39" s="6" customFormat="1">
      <c r="H78" s="12"/>
    </row>
    <row r="79" spans="1:39" s="6" customFormat="1">
      <c r="H79" s="12"/>
    </row>
    <row r="80" spans="1:39" s="6" customFormat="1">
      <c r="H80" s="12"/>
      <c r="S80" s="337"/>
      <c r="T80" s="337"/>
      <c r="U80" s="337"/>
      <c r="V80" s="337"/>
      <c r="W80" s="337"/>
      <c r="X80" s="337"/>
      <c r="Y80" s="337"/>
      <c r="Z80" s="337"/>
      <c r="AA80" s="337"/>
      <c r="AB80" s="337"/>
      <c r="AC80" s="337"/>
      <c r="AD80" s="337"/>
      <c r="AE80" s="337"/>
      <c r="AF80" s="337"/>
      <c r="AG80" s="337"/>
      <c r="AH80" s="337"/>
      <c r="AI80" s="337"/>
      <c r="AJ80" s="337"/>
      <c r="AK80" s="337"/>
      <c r="AL80" s="337"/>
    </row>
  </sheetData>
  <mergeCells count="204">
    <mergeCell ref="A1:J6"/>
    <mergeCell ref="K1:AB4"/>
    <mergeCell ref="AC1:AM6"/>
    <mergeCell ref="K5:AB6"/>
    <mergeCell ref="A7:J7"/>
    <mergeCell ref="K7:L7"/>
    <mergeCell ref="M7:N7"/>
    <mergeCell ref="O7:P7"/>
    <mergeCell ref="Q7:R7"/>
    <mergeCell ref="S7:T7"/>
    <mergeCell ref="U7:V7"/>
    <mergeCell ref="W7:Y7"/>
    <mergeCell ref="Z7:AB7"/>
    <mergeCell ref="AC7:AM8"/>
    <mergeCell ref="A8:J8"/>
    <mergeCell ref="K8:L8"/>
    <mergeCell ref="M8:N8"/>
    <mergeCell ref="O8:P8"/>
    <mergeCell ref="Q8:R8"/>
    <mergeCell ref="S8:T8"/>
    <mergeCell ref="U8:V8"/>
    <mergeCell ref="W8:Y8"/>
    <mergeCell ref="Z8:AB8"/>
    <mergeCell ref="A10:AM10"/>
    <mergeCell ref="A11:G18"/>
    <mergeCell ref="I11:U11"/>
    <mergeCell ref="V11:AM11"/>
    <mergeCell ref="I12:U12"/>
    <mergeCell ref="V12:AM12"/>
    <mergeCell ref="I13:N13"/>
    <mergeCell ref="I15:U15"/>
    <mergeCell ref="V15:AM15"/>
    <mergeCell ref="I16:U16"/>
    <mergeCell ref="V16:AM16"/>
    <mergeCell ref="I17:N17"/>
    <mergeCell ref="I18:U18"/>
    <mergeCell ref="V18:AM18"/>
    <mergeCell ref="O13:U13"/>
    <mergeCell ref="V13:AC13"/>
    <mergeCell ref="AD13:AM13"/>
    <mergeCell ref="I14:N14"/>
    <mergeCell ref="O14:U14"/>
    <mergeCell ref="V14:AC14"/>
    <mergeCell ref="AD14:AM14"/>
    <mergeCell ref="A19:G22"/>
    <mergeCell ref="I19:U19"/>
    <mergeCell ref="V19:AM19"/>
    <mergeCell ref="I20:N21"/>
    <mergeCell ref="O20:U20"/>
    <mergeCell ref="V20:AM20"/>
    <mergeCell ref="O21:U21"/>
    <mergeCell ref="V21:AM21"/>
    <mergeCell ref="I22:U22"/>
    <mergeCell ref="V22:AM22"/>
    <mergeCell ref="A23:G38"/>
    <mergeCell ref="I23:N23"/>
    <mergeCell ref="O23:U23"/>
    <mergeCell ref="I24:U24"/>
    <mergeCell ref="V24:AG24"/>
    <mergeCell ref="I25:N25"/>
    <mergeCell ref="O25:U25"/>
    <mergeCell ref="V25:W25"/>
    <mergeCell ref="X25:Y25"/>
    <mergeCell ref="Z25:AA25"/>
    <mergeCell ref="I27:N27"/>
    <mergeCell ref="O27:U27"/>
    <mergeCell ref="V27:W27"/>
    <mergeCell ref="X27:Y27"/>
    <mergeCell ref="AA27:AB27"/>
    <mergeCell ref="AF27:AG27"/>
    <mergeCell ref="AB25:AC25"/>
    <mergeCell ref="AD25:AE25"/>
    <mergeCell ref="AF25:AI25"/>
    <mergeCell ref="I36:U36"/>
    <mergeCell ref="V36:Z36"/>
    <mergeCell ref="I31:U31"/>
    <mergeCell ref="V31:AM31"/>
    <mergeCell ref="I32:U32"/>
    <mergeCell ref="V32:AM32"/>
    <mergeCell ref="I33:U33"/>
    <mergeCell ref="V33:AM33"/>
    <mergeCell ref="I26:N26"/>
    <mergeCell ref="O26:U26"/>
    <mergeCell ref="X26:AD26"/>
    <mergeCell ref="AF26:AG26"/>
    <mergeCell ref="AH26:AI26"/>
    <mergeCell ref="AJ25:AL25"/>
    <mergeCell ref="I28:N30"/>
    <mergeCell ref="O28:U28"/>
    <mergeCell ref="AA28:AD28"/>
    <mergeCell ref="AE28:AF28"/>
    <mergeCell ref="O29:U29"/>
    <mergeCell ref="AA29:AD29"/>
    <mergeCell ref="AE29:AF29"/>
    <mergeCell ref="O30:U30"/>
    <mergeCell ref="AA30:AD30"/>
    <mergeCell ref="AE30:AF30"/>
    <mergeCell ref="I37:U37"/>
    <mergeCell ref="V37:Z37"/>
    <mergeCell ref="I38:U38"/>
    <mergeCell ref="AA38:AB38"/>
    <mergeCell ref="I39:N39"/>
    <mergeCell ref="O39:U39"/>
    <mergeCell ref="V39:AE39"/>
    <mergeCell ref="I40:U40"/>
    <mergeCell ref="W38:Z38"/>
    <mergeCell ref="I34:U34"/>
    <mergeCell ref="V34:AM34"/>
    <mergeCell ref="I35:U35"/>
    <mergeCell ref="V35:AM35"/>
    <mergeCell ref="I44:U44"/>
    <mergeCell ref="V44:AM44"/>
    <mergeCell ref="I45:U45"/>
    <mergeCell ref="V45:AM45"/>
    <mergeCell ref="A46:G47"/>
    <mergeCell ref="I46:N46"/>
    <mergeCell ref="O46:U46"/>
    <mergeCell ref="V46:X46"/>
    <mergeCell ref="AF46:AH46"/>
    <mergeCell ref="I47:N47"/>
    <mergeCell ref="A39:G45"/>
    <mergeCell ref="V40:AM40"/>
    <mergeCell ref="I41:U41"/>
    <mergeCell ref="V41:AM41"/>
    <mergeCell ref="I42:U42"/>
    <mergeCell ref="V42:AM42"/>
    <mergeCell ref="I43:U43"/>
    <mergeCell ref="V43:AM43"/>
    <mergeCell ref="V47:AE47"/>
    <mergeCell ref="AF47:AM47"/>
    <mergeCell ref="A55:G61"/>
    <mergeCell ref="I55:U55"/>
    <mergeCell ref="I56:U56"/>
    <mergeCell ref="I57:U57"/>
    <mergeCell ref="I58:U58"/>
    <mergeCell ref="I61:U61"/>
    <mergeCell ref="O47:U47"/>
    <mergeCell ref="A48:G54"/>
    <mergeCell ref="I48:U48"/>
    <mergeCell ref="I49:U49"/>
    <mergeCell ref="I50:U50"/>
    <mergeCell ref="I51:U51"/>
    <mergeCell ref="I52:U52"/>
    <mergeCell ref="I53:U53"/>
    <mergeCell ref="I59:U59"/>
    <mergeCell ref="I60:U60"/>
    <mergeCell ref="A62:G64"/>
    <mergeCell ref="I62:U62"/>
    <mergeCell ref="I63:U63"/>
    <mergeCell ref="A65:AM65"/>
    <mergeCell ref="A71:C71"/>
    <mergeCell ref="D71:H71"/>
    <mergeCell ref="I71:O71"/>
    <mergeCell ref="P71:T71"/>
    <mergeCell ref="U71:X71"/>
    <mergeCell ref="Y71:AC71"/>
    <mergeCell ref="AD71:AH71"/>
    <mergeCell ref="AI71:AM71"/>
    <mergeCell ref="I64:U64"/>
    <mergeCell ref="A72:C72"/>
    <mergeCell ref="D72:H72"/>
    <mergeCell ref="I72:O72"/>
    <mergeCell ref="P72:T72"/>
    <mergeCell ref="U72:X72"/>
    <mergeCell ref="Y72:AC72"/>
    <mergeCell ref="AD72:AH72"/>
    <mergeCell ref="AI72:AM72"/>
    <mergeCell ref="AD73:AH73"/>
    <mergeCell ref="AI73:AM73"/>
    <mergeCell ref="P74:T74"/>
    <mergeCell ref="U74:X74"/>
    <mergeCell ref="Y74:AC74"/>
    <mergeCell ref="AD74:AH74"/>
    <mergeCell ref="AI74:AM74"/>
    <mergeCell ref="A73:C73"/>
    <mergeCell ref="D73:H73"/>
    <mergeCell ref="I73:O73"/>
    <mergeCell ref="P73:T73"/>
    <mergeCell ref="U73:X73"/>
    <mergeCell ref="Y73:AC73"/>
    <mergeCell ref="V52:AM52"/>
    <mergeCell ref="S80:V80"/>
    <mergeCell ref="W80:Z80"/>
    <mergeCell ref="AA80:AE80"/>
    <mergeCell ref="AF80:AL80"/>
    <mergeCell ref="AD75:AH75"/>
    <mergeCell ref="AI75:AM75"/>
    <mergeCell ref="A76:C76"/>
    <mergeCell ref="D76:H76"/>
    <mergeCell ref="I76:O76"/>
    <mergeCell ref="P76:T76"/>
    <mergeCell ref="U76:X76"/>
    <mergeCell ref="Y76:AC76"/>
    <mergeCell ref="AD76:AH76"/>
    <mergeCell ref="AI76:AM76"/>
    <mergeCell ref="A75:C75"/>
    <mergeCell ref="D75:H75"/>
    <mergeCell ref="I75:O75"/>
    <mergeCell ref="P75:T75"/>
    <mergeCell ref="U75:X75"/>
    <mergeCell ref="Y75:AC75"/>
    <mergeCell ref="A74:C74"/>
    <mergeCell ref="D74:H74"/>
    <mergeCell ref="I74:O74"/>
  </mergeCells>
  <printOptions horizontalCentered="1" gridLinesSet="0"/>
  <pageMargins left="0.23622047244094499" right="0.23622047244094499" top="0.23622047244094499" bottom="0.23622047244094499" header="0" footer="0"/>
  <pageSetup paperSize="9" scale="72" fitToWidth="0" fitToHeight="0" orientation="portrait" r:id="rId1"/>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O80"/>
  <sheetViews>
    <sheetView showGridLines="0" view="pageBreakPreview" zoomScaleNormal="100" zoomScaleSheetLayoutView="100" workbookViewId="0">
      <selection activeCell="AO1" sqref="AO1"/>
    </sheetView>
  </sheetViews>
  <sheetFormatPr defaultColWidth="8.85546875" defaultRowHeight="12.75"/>
  <cols>
    <col min="1" max="7" width="3.5703125" style="1" customWidth="1"/>
    <col min="8" max="8" width="3.5703125" style="12" customWidth="1"/>
    <col min="9" max="39" width="3.5703125" style="1" customWidth="1"/>
    <col min="40" max="16384" width="8.85546875" style="1"/>
  </cols>
  <sheetData>
    <row r="1" spans="1:39" ht="24.75" customHeight="1">
      <c r="A1" s="293" t="s">
        <v>34</v>
      </c>
      <c r="B1" s="294"/>
      <c r="C1" s="294"/>
      <c r="D1" s="294"/>
      <c r="E1" s="294"/>
      <c r="F1" s="294"/>
      <c r="G1" s="294"/>
      <c r="H1" s="294"/>
      <c r="I1" s="294"/>
      <c r="J1" s="295"/>
      <c r="K1" s="323" t="s">
        <v>40</v>
      </c>
      <c r="L1" s="294"/>
      <c r="M1" s="294"/>
      <c r="N1" s="294"/>
      <c r="O1" s="294"/>
      <c r="P1" s="294"/>
      <c r="Q1" s="294"/>
      <c r="R1" s="294"/>
      <c r="S1" s="294"/>
      <c r="T1" s="294"/>
      <c r="U1" s="294"/>
      <c r="V1" s="294"/>
      <c r="W1" s="294"/>
      <c r="X1" s="294"/>
      <c r="Y1" s="294"/>
      <c r="Z1" s="294"/>
      <c r="AA1" s="294"/>
      <c r="AB1" s="295"/>
      <c r="AC1" s="306"/>
      <c r="AD1" s="344"/>
      <c r="AE1" s="344"/>
      <c r="AF1" s="344"/>
      <c r="AG1" s="344"/>
      <c r="AH1" s="344"/>
      <c r="AI1" s="344"/>
      <c r="AJ1" s="344"/>
      <c r="AK1" s="344"/>
      <c r="AL1" s="344"/>
      <c r="AM1" s="345"/>
    </row>
    <row r="2" spans="1:39" ht="15" customHeight="1">
      <c r="A2" s="296"/>
      <c r="B2" s="297"/>
      <c r="C2" s="297"/>
      <c r="D2" s="297"/>
      <c r="E2" s="297"/>
      <c r="F2" s="297"/>
      <c r="G2" s="297"/>
      <c r="H2" s="297"/>
      <c r="I2" s="297"/>
      <c r="J2" s="298"/>
      <c r="K2" s="324"/>
      <c r="L2" s="297"/>
      <c r="M2" s="297"/>
      <c r="N2" s="297"/>
      <c r="O2" s="297"/>
      <c r="P2" s="297"/>
      <c r="Q2" s="297"/>
      <c r="R2" s="297"/>
      <c r="S2" s="297"/>
      <c r="T2" s="297"/>
      <c r="U2" s="297"/>
      <c r="V2" s="297"/>
      <c r="W2" s="297"/>
      <c r="X2" s="297"/>
      <c r="Y2" s="297"/>
      <c r="Z2" s="297"/>
      <c r="AA2" s="297"/>
      <c r="AB2" s="298"/>
      <c r="AC2" s="346"/>
      <c r="AD2" s="347"/>
      <c r="AE2" s="347"/>
      <c r="AF2" s="347"/>
      <c r="AG2" s="347"/>
      <c r="AH2" s="347"/>
      <c r="AI2" s="347"/>
      <c r="AJ2" s="347"/>
      <c r="AK2" s="347"/>
      <c r="AL2" s="347"/>
      <c r="AM2" s="348"/>
    </row>
    <row r="3" spans="1:39" ht="12.75" customHeight="1">
      <c r="A3" s="296"/>
      <c r="B3" s="297"/>
      <c r="C3" s="297"/>
      <c r="D3" s="297"/>
      <c r="E3" s="297"/>
      <c r="F3" s="297"/>
      <c r="G3" s="297"/>
      <c r="H3" s="297"/>
      <c r="I3" s="297"/>
      <c r="J3" s="298"/>
      <c r="K3" s="324"/>
      <c r="L3" s="297"/>
      <c r="M3" s="297"/>
      <c r="N3" s="297"/>
      <c r="O3" s="297"/>
      <c r="P3" s="297"/>
      <c r="Q3" s="297"/>
      <c r="R3" s="297"/>
      <c r="S3" s="297"/>
      <c r="T3" s="297"/>
      <c r="U3" s="297"/>
      <c r="V3" s="297"/>
      <c r="W3" s="297"/>
      <c r="X3" s="297"/>
      <c r="Y3" s="297"/>
      <c r="Z3" s="297"/>
      <c r="AA3" s="297"/>
      <c r="AB3" s="298"/>
      <c r="AC3" s="346"/>
      <c r="AD3" s="347"/>
      <c r="AE3" s="347"/>
      <c r="AF3" s="347"/>
      <c r="AG3" s="347"/>
      <c r="AH3" s="347"/>
      <c r="AI3" s="347"/>
      <c r="AJ3" s="347"/>
      <c r="AK3" s="347"/>
      <c r="AL3" s="347"/>
      <c r="AM3" s="348"/>
    </row>
    <row r="4" spans="1:39" ht="70.5" customHeight="1">
      <c r="A4" s="296"/>
      <c r="B4" s="297"/>
      <c r="C4" s="297"/>
      <c r="D4" s="297"/>
      <c r="E4" s="297"/>
      <c r="F4" s="297"/>
      <c r="G4" s="297"/>
      <c r="H4" s="297"/>
      <c r="I4" s="297"/>
      <c r="J4" s="298"/>
      <c r="K4" s="325"/>
      <c r="L4" s="300"/>
      <c r="M4" s="300"/>
      <c r="N4" s="300"/>
      <c r="O4" s="300"/>
      <c r="P4" s="300"/>
      <c r="Q4" s="300"/>
      <c r="R4" s="300"/>
      <c r="S4" s="300"/>
      <c r="T4" s="300"/>
      <c r="U4" s="300"/>
      <c r="V4" s="300"/>
      <c r="W4" s="300"/>
      <c r="X4" s="300"/>
      <c r="Y4" s="300"/>
      <c r="Z4" s="300"/>
      <c r="AA4" s="300"/>
      <c r="AB4" s="301"/>
      <c r="AC4" s="346"/>
      <c r="AD4" s="347"/>
      <c r="AE4" s="347"/>
      <c r="AF4" s="347"/>
      <c r="AG4" s="347"/>
      <c r="AH4" s="347"/>
      <c r="AI4" s="347"/>
      <c r="AJ4" s="347"/>
      <c r="AK4" s="347"/>
      <c r="AL4" s="347"/>
      <c r="AM4" s="348"/>
    </row>
    <row r="5" spans="1:39" ht="11.25" customHeight="1">
      <c r="A5" s="296"/>
      <c r="B5" s="297"/>
      <c r="C5" s="297"/>
      <c r="D5" s="297"/>
      <c r="E5" s="297"/>
      <c r="F5" s="297"/>
      <c r="G5" s="297"/>
      <c r="H5" s="297"/>
      <c r="I5" s="297"/>
      <c r="J5" s="298"/>
      <c r="K5" s="316" t="str">
        <f>CONCATENATE(Cover!K5)</f>
        <v>DATA SHEETS FOR PRESSURE &amp; SAFETY RELIEF VALVES</v>
      </c>
      <c r="L5" s="317"/>
      <c r="M5" s="317"/>
      <c r="N5" s="317"/>
      <c r="O5" s="317"/>
      <c r="P5" s="317"/>
      <c r="Q5" s="317"/>
      <c r="R5" s="317"/>
      <c r="S5" s="317"/>
      <c r="T5" s="317"/>
      <c r="U5" s="317"/>
      <c r="V5" s="317"/>
      <c r="W5" s="317"/>
      <c r="X5" s="317"/>
      <c r="Y5" s="317"/>
      <c r="Z5" s="317"/>
      <c r="AA5" s="317"/>
      <c r="AB5" s="318"/>
      <c r="AC5" s="346"/>
      <c r="AD5" s="347"/>
      <c r="AE5" s="347"/>
      <c r="AF5" s="347"/>
      <c r="AG5" s="347"/>
      <c r="AH5" s="347"/>
      <c r="AI5" s="347"/>
      <c r="AJ5" s="347"/>
      <c r="AK5" s="347"/>
      <c r="AL5" s="347"/>
      <c r="AM5" s="348"/>
    </row>
    <row r="6" spans="1:39" ht="6.75" customHeight="1">
      <c r="A6" s="296"/>
      <c r="B6" s="297"/>
      <c r="C6" s="297"/>
      <c r="D6" s="297"/>
      <c r="E6" s="297"/>
      <c r="F6" s="297"/>
      <c r="G6" s="297"/>
      <c r="H6" s="297"/>
      <c r="I6" s="297"/>
      <c r="J6" s="298"/>
      <c r="K6" s="319"/>
      <c r="L6" s="320"/>
      <c r="M6" s="320"/>
      <c r="N6" s="320"/>
      <c r="O6" s="320"/>
      <c r="P6" s="320"/>
      <c r="Q6" s="320"/>
      <c r="R6" s="320"/>
      <c r="S6" s="320"/>
      <c r="T6" s="320"/>
      <c r="U6" s="320"/>
      <c r="V6" s="320"/>
      <c r="W6" s="320"/>
      <c r="X6" s="320"/>
      <c r="Y6" s="320"/>
      <c r="Z6" s="320"/>
      <c r="AA6" s="320"/>
      <c r="AB6" s="321"/>
      <c r="AC6" s="346"/>
      <c r="AD6" s="347"/>
      <c r="AE6" s="347"/>
      <c r="AF6" s="347"/>
      <c r="AG6" s="347"/>
      <c r="AH6" s="347"/>
      <c r="AI6" s="347"/>
      <c r="AJ6" s="347"/>
      <c r="AK6" s="347"/>
      <c r="AL6" s="347"/>
      <c r="AM6" s="348"/>
    </row>
    <row r="7" spans="1:39" ht="18" customHeight="1">
      <c r="A7" s="290" t="s">
        <v>12</v>
      </c>
      <c r="B7" s="290"/>
      <c r="C7" s="341"/>
      <c r="D7" s="341"/>
      <c r="E7" s="341"/>
      <c r="F7" s="341"/>
      <c r="G7" s="341"/>
      <c r="H7" s="341"/>
      <c r="I7" s="341"/>
      <c r="J7" s="342"/>
      <c r="K7" s="289" t="s">
        <v>13</v>
      </c>
      <c r="L7" s="289"/>
      <c r="M7" s="289" t="s">
        <v>14</v>
      </c>
      <c r="N7" s="289"/>
      <c r="O7" s="289" t="s">
        <v>15</v>
      </c>
      <c r="P7" s="289"/>
      <c r="Q7" s="289" t="s">
        <v>16</v>
      </c>
      <c r="R7" s="289"/>
      <c r="S7" s="289" t="s">
        <v>17</v>
      </c>
      <c r="T7" s="289"/>
      <c r="U7" s="289" t="s">
        <v>18</v>
      </c>
      <c r="V7" s="289"/>
      <c r="W7" s="315" t="s">
        <v>19</v>
      </c>
      <c r="X7" s="315"/>
      <c r="Y7" s="315"/>
      <c r="Z7" s="289" t="s">
        <v>20</v>
      </c>
      <c r="AA7" s="289"/>
      <c r="AB7" s="289"/>
      <c r="AC7" s="329" t="s">
        <v>471</v>
      </c>
      <c r="AD7" s="330"/>
      <c r="AE7" s="330"/>
      <c r="AF7" s="330"/>
      <c r="AG7" s="330"/>
      <c r="AH7" s="330"/>
      <c r="AI7" s="330"/>
      <c r="AJ7" s="330"/>
      <c r="AK7" s="330"/>
      <c r="AL7" s="331"/>
      <c r="AM7" s="331"/>
    </row>
    <row r="8" spans="1:39" ht="17.25" customHeight="1" thickBot="1">
      <c r="A8" s="286" t="s">
        <v>36</v>
      </c>
      <c r="B8" s="286"/>
      <c r="C8" s="287"/>
      <c r="D8" s="287"/>
      <c r="E8" s="287"/>
      <c r="F8" s="287"/>
      <c r="G8" s="287"/>
      <c r="H8" s="287"/>
      <c r="I8" s="287"/>
      <c r="J8" s="288"/>
      <c r="K8" s="302" t="s">
        <v>37</v>
      </c>
      <c r="L8" s="303"/>
      <c r="M8" s="304" t="s">
        <v>46</v>
      </c>
      <c r="N8" s="305"/>
      <c r="O8" s="302" t="s">
        <v>38</v>
      </c>
      <c r="P8" s="303"/>
      <c r="Q8" s="304" t="s">
        <v>47</v>
      </c>
      <c r="R8" s="305"/>
      <c r="S8" s="302" t="str">
        <f>Cover!S8</f>
        <v>IN</v>
      </c>
      <c r="T8" s="303"/>
      <c r="U8" s="302" t="str">
        <f>Cover!U8</f>
        <v>DT</v>
      </c>
      <c r="V8" s="303"/>
      <c r="W8" s="349" t="str">
        <f>Cover!W8</f>
        <v>0009</v>
      </c>
      <c r="X8" s="350"/>
      <c r="Y8" s="351"/>
      <c r="Z8" s="302" t="str">
        <f>Cover!Z8</f>
        <v>D04</v>
      </c>
      <c r="AA8" s="322"/>
      <c r="AB8" s="303"/>
      <c r="AC8" s="332"/>
      <c r="AD8" s="333"/>
      <c r="AE8" s="333"/>
      <c r="AF8" s="333"/>
      <c r="AG8" s="333"/>
      <c r="AH8" s="333"/>
      <c r="AI8" s="333"/>
      <c r="AJ8" s="333"/>
      <c r="AK8" s="333"/>
      <c r="AL8" s="334"/>
      <c r="AM8" s="334"/>
    </row>
    <row r="9" spans="1:39" ht="12" customHeight="1" thickBot="1">
      <c r="A9" s="65"/>
      <c r="B9" s="65"/>
      <c r="C9" s="66"/>
      <c r="D9" s="65"/>
      <c r="E9" s="65"/>
      <c r="F9" s="65"/>
      <c r="G9" s="65"/>
      <c r="H9" s="67"/>
      <c r="I9" s="65"/>
      <c r="J9" s="65"/>
      <c r="K9" s="65"/>
      <c r="L9" s="65"/>
      <c r="M9" s="65"/>
      <c r="N9" s="65"/>
      <c r="O9" s="65"/>
      <c r="P9" s="65"/>
      <c r="Q9" s="65"/>
      <c r="R9" s="65"/>
      <c r="S9" s="65"/>
      <c r="T9" s="68"/>
      <c r="U9" s="66"/>
      <c r="V9" s="66"/>
      <c r="W9" s="66"/>
      <c r="X9" s="69"/>
      <c r="Y9" s="69"/>
      <c r="Z9" s="69"/>
      <c r="AA9" s="69"/>
      <c r="AB9" s="69"/>
      <c r="AC9" s="68"/>
      <c r="AD9" s="66"/>
      <c r="AE9" s="66"/>
      <c r="AF9" s="66"/>
      <c r="AG9" s="69"/>
      <c r="AH9" s="69"/>
      <c r="AI9" s="69"/>
      <c r="AJ9" s="69"/>
      <c r="AK9" s="69"/>
      <c r="AL9" s="69"/>
      <c r="AM9" s="69"/>
    </row>
    <row r="10" spans="1:39" ht="15.75" customHeight="1" thickBot="1">
      <c r="A10" s="485" t="s">
        <v>91</v>
      </c>
      <c r="B10" s="486"/>
      <c r="C10" s="486"/>
      <c r="D10" s="486"/>
      <c r="E10" s="486"/>
      <c r="F10" s="486"/>
      <c r="G10" s="486"/>
      <c r="H10" s="486"/>
      <c r="I10" s="486"/>
      <c r="J10" s="486"/>
      <c r="K10" s="486"/>
      <c r="L10" s="486"/>
      <c r="M10" s="486"/>
      <c r="N10" s="486"/>
      <c r="O10" s="486"/>
      <c r="P10" s="486"/>
      <c r="Q10" s="486"/>
      <c r="R10" s="486"/>
      <c r="S10" s="486"/>
      <c r="T10" s="486"/>
      <c r="U10" s="486"/>
      <c r="V10" s="486"/>
      <c r="W10" s="486"/>
      <c r="X10" s="486"/>
      <c r="Y10" s="486"/>
      <c r="Z10" s="486"/>
      <c r="AA10" s="486"/>
      <c r="AB10" s="486"/>
      <c r="AC10" s="486"/>
      <c r="AD10" s="486"/>
      <c r="AE10" s="486"/>
      <c r="AF10" s="486"/>
      <c r="AG10" s="486"/>
      <c r="AH10" s="486"/>
      <c r="AI10" s="486"/>
      <c r="AJ10" s="486"/>
      <c r="AK10" s="486"/>
      <c r="AL10" s="486"/>
      <c r="AM10" s="487"/>
    </row>
    <row r="11" spans="1:39" s="6" customFormat="1" ht="15.75" customHeight="1">
      <c r="A11" s="395" t="s">
        <v>92</v>
      </c>
      <c r="B11" s="396"/>
      <c r="C11" s="396"/>
      <c r="D11" s="396"/>
      <c r="E11" s="396"/>
      <c r="F11" s="396"/>
      <c r="G11" s="397"/>
      <c r="H11" s="158">
        <v>1</v>
      </c>
      <c r="I11" s="488" t="s">
        <v>93</v>
      </c>
      <c r="J11" s="489"/>
      <c r="K11" s="489"/>
      <c r="L11" s="489"/>
      <c r="M11" s="489"/>
      <c r="N11" s="489"/>
      <c r="O11" s="489"/>
      <c r="P11" s="489"/>
      <c r="Q11" s="489"/>
      <c r="R11" s="489"/>
      <c r="S11" s="489"/>
      <c r="T11" s="489"/>
      <c r="U11" s="490"/>
      <c r="V11" s="421" t="s">
        <v>214</v>
      </c>
      <c r="W11" s="422"/>
      <c r="X11" s="422"/>
      <c r="Y11" s="422"/>
      <c r="Z11" s="422"/>
      <c r="AA11" s="422"/>
      <c r="AB11" s="422"/>
      <c r="AC11" s="422"/>
      <c r="AD11" s="422"/>
      <c r="AE11" s="422"/>
      <c r="AF11" s="422"/>
      <c r="AG11" s="422"/>
      <c r="AH11" s="422"/>
      <c r="AI11" s="422"/>
      <c r="AJ11" s="422"/>
      <c r="AK11" s="422"/>
      <c r="AL11" s="422"/>
      <c r="AM11" s="491"/>
    </row>
    <row r="12" spans="1:39" s="6" customFormat="1" ht="14.1" customHeight="1">
      <c r="A12" s="377"/>
      <c r="B12" s="378"/>
      <c r="C12" s="378"/>
      <c r="D12" s="378"/>
      <c r="E12" s="378"/>
      <c r="F12" s="378"/>
      <c r="G12" s="379"/>
      <c r="H12" s="159">
        <v>2</v>
      </c>
      <c r="I12" s="401" t="s">
        <v>94</v>
      </c>
      <c r="J12" s="402"/>
      <c r="K12" s="402"/>
      <c r="L12" s="402"/>
      <c r="M12" s="402"/>
      <c r="N12" s="402"/>
      <c r="O12" s="402"/>
      <c r="P12" s="402"/>
      <c r="Q12" s="402"/>
      <c r="R12" s="402"/>
      <c r="S12" s="402"/>
      <c r="T12" s="402"/>
      <c r="U12" s="403"/>
      <c r="V12" s="492" t="s">
        <v>90</v>
      </c>
      <c r="W12" s="493"/>
      <c r="X12" s="493"/>
      <c r="Y12" s="493"/>
      <c r="Z12" s="493"/>
      <c r="AA12" s="493"/>
      <c r="AB12" s="493"/>
      <c r="AC12" s="493"/>
      <c r="AD12" s="493"/>
      <c r="AE12" s="493"/>
      <c r="AF12" s="493"/>
      <c r="AG12" s="493"/>
      <c r="AH12" s="493"/>
      <c r="AI12" s="493"/>
      <c r="AJ12" s="493"/>
      <c r="AK12" s="493"/>
      <c r="AL12" s="493"/>
      <c r="AM12" s="494"/>
    </row>
    <row r="13" spans="1:39" s="6" customFormat="1" ht="12.75" customHeight="1">
      <c r="A13" s="377"/>
      <c r="B13" s="378"/>
      <c r="C13" s="378"/>
      <c r="D13" s="378"/>
      <c r="E13" s="378"/>
      <c r="F13" s="378"/>
      <c r="G13" s="379"/>
      <c r="H13" s="159">
        <v>3</v>
      </c>
      <c r="I13" s="401" t="s">
        <v>95</v>
      </c>
      <c r="J13" s="402"/>
      <c r="K13" s="402"/>
      <c r="L13" s="402"/>
      <c r="M13" s="402"/>
      <c r="N13" s="434"/>
      <c r="O13" s="401" t="s">
        <v>96</v>
      </c>
      <c r="P13" s="402"/>
      <c r="Q13" s="402"/>
      <c r="R13" s="402"/>
      <c r="S13" s="402"/>
      <c r="T13" s="402"/>
      <c r="U13" s="403"/>
      <c r="V13" s="495" t="s">
        <v>432</v>
      </c>
      <c r="W13" s="469"/>
      <c r="X13" s="469"/>
      <c r="Y13" s="469"/>
      <c r="Z13" s="469"/>
      <c r="AA13" s="469"/>
      <c r="AB13" s="469"/>
      <c r="AC13" s="478"/>
      <c r="AD13" s="496" t="s">
        <v>97</v>
      </c>
      <c r="AE13" s="497"/>
      <c r="AF13" s="497"/>
      <c r="AG13" s="497"/>
      <c r="AH13" s="497"/>
      <c r="AI13" s="497"/>
      <c r="AJ13" s="497"/>
      <c r="AK13" s="497"/>
      <c r="AL13" s="497"/>
      <c r="AM13" s="498"/>
    </row>
    <row r="14" spans="1:39" s="6" customFormat="1" ht="12.75" customHeight="1">
      <c r="A14" s="377"/>
      <c r="B14" s="378"/>
      <c r="C14" s="378"/>
      <c r="D14" s="378"/>
      <c r="E14" s="378"/>
      <c r="F14" s="378"/>
      <c r="G14" s="379"/>
      <c r="H14" s="159">
        <v>4</v>
      </c>
      <c r="I14" s="401" t="s">
        <v>330</v>
      </c>
      <c r="J14" s="402"/>
      <c r="K14" s="402"/>
      <c r="L14" s="402"/>
      <c r="M14" s="402"/>
      <c r="N14" s="434"/>
      <c r="O14" s="401" t="s">
        <v>83</v>
      </c>
      <c r="P14" s="402"/>
      <c r="Q14" s="402" t="s">
        <v>83</v>
      </c>
      <c r="R14" s="402"/>
      <c r="S14" s="402"/>
      <c r="T14" s="402"/>
      <c r="U14" s="403"/>
      <c r="V14" s="468" t="s">
        <v>335</v>
      </c>
      <c r="W14" s="469"/>
      <c r="X14" s="469"/>
      <c r="Y14" s="469"/>
      <c r="Z14" s="469"/>
      <c r="AA14" s="469"/>
      <c r="AB14" s="469"/>
      <c r="AC14" s="478"/>
      <c r="AD14" s="479" t="s">
        <v>431</v>
      </c>
      <c r="AE14" s="480"/>
      <c r="AF14" s="480"/>
      <c r="AG14" s="480"/>
      <c r="AH14" s="480"/>
      <c r="AI14" s="480"/>
      <c r="AJ14" s="480"/>
      <c r="AK14" s="480"/>
      <c r="AL14" s="480"/>
      <c r="AM14" s="481"/>
    </row>
    <row r="15" spans="1:39" s="6" customFormat="1" ht="12.75" customHeight="1">
      <c r="A15" s="377"/>
      <c r="B15" s="378"/>
      <c r="C15" s="378"/>
      <c r="D15" s="378"/>
      <c r="E15" s="378"/>
      <c r="F15" s="378"/>
      <c r="G15" s="379"/>
      <c r="H15" s="159">
        <v>5</v>
      </c>
      <c r="I15" s="401" t="s">
        <v>98</v>
      </c>
      <c r="J15" s="402"/>
      <c r="K15" s="402"/>
      <c r="L15" s="402"/>
      <c r="M15" s="402"/>
      <c r="N15" s="402"/>
      <c r="O15" s="402"/>
      <c r="P15" s="402"/>
      <c r="Q15" s="402"/>
      <c r="R15" s="402"/>
      <c r="S15" s="402"/>
      <c r="T15" s="402"/>
      <c r="U15" s="403"/>
      <c r="V15" s="482" t="s">
        <v>257</v>
      </c>
      <c r="W15" s="483"/>
      <c r="X15" s="483"/>
      <c r="Y15" s="483"/>
      <c r="Z15" s="483"/>
      <c r="AA15" s="483"/>
      <c r="AB15" s="483"/>
      <c r="AC15" s="483"/>
      <c r="AD15" s="483"/>
      <c r="AE15" s="483"/>
      <c r="AF15" s="483"/>
      <c r="AG15" s="483"/>
      <c r="AH15" s="483"/>
      <c r="AI15" s="483"/>
      <c r="AJ15" s="483"/>
      <c r="AK15" s="483"/>
      <c r="AL15" s="483"/>
      <c r="AM15" s="484"/>
    </row>
    <row r="16" spans="1:39" s="6" customFormat="1" ht="12.75" customHeight="1">
      <c r="A16" s="377"/>
      <c r="B16" s="378"/>
      <c r="C16" s="378"/>
      <c r="D16" s="378"/>
      <c r="E16" s="378"/>
      <c r="F16" s="378"/>
      <c r="G16" s="379"/>
      <c r="H16" s="159">
        <v>6</v>
      </c>
      <c r="I16" s="401" t="s">
        <v>99</v>
      </c>
      <c r="J16" s="402"/>
      <c r="K16" s="402"/>
      <c r="L16" s="402"/>
      <c r="M16" s="402"/>
      <c r="N16" s="402"/>
      <c r="O16" s="402"/>
      <c r="P16" s="402"/>
      <c r="Q16" s="402"/>
      <c r="R16" s="402"/>
      <c r="S16" s="402"/>
      <c r="T16" s="402"/>
      <c r="U16" s="403"/>
      <c r="V16" s="499" t="s">
        <v>97</v>
      </c>
      <c r="W16" s="500"/>
      <c r="X16" s="500"/>
      <c r="Y16" s="500"/>
      <c r="Z16" s="500"/>
      <c r="AA16" s="500"/>
      <c r="AB16" s="500"/>
      <c r="AC16" s="500"/>
      <c r="AD16" s="500"/>
      <c r="AE16" s="500"/>
      <c r="AF16" s="500"/>
      <c r="AG16" s="500"/>
      <c r="AH16" s="500"/>
      <c r="AI16" s="500"/>
      <c r="AJ16" s="500"/>
      <c r="AK16" s="500"/>
      <c r="AL16" s="500"/>
      <c r="AM16" s="501"/>
    </row>
    <row r="17" spans="1:39" s="6" customFormat="1" ht="12.75" customHeight="1">
      <c r="A17" s="377"/>
      <c r="B17" s="378"/>
      <c r="C17" s="378"/>
      <c r="D17" s="378"/>
      <c r="E17" s="378"/>
      <c r="F17" s="378"/>
      <c r="G17" s="379"/>
      <c r="H17" s="160">
        <v>7</v>
      </c>
      <c r="I17" s="401" t="s">
        <v>100</v>
      </c>
      <c r="J17" s="402"/>
      <c r="K17" s="402"/>
      <c r="L17" s="402"/>
      <c r="M17" s="402"/>
      <c r="N17" s="402"/>
      <c r="O17" s="116"/>
      <c r="P17" s="116"/>
      <c r="Q17" s="116"/>
      <c r="R17" s="116"/>
      <c r="S17" s="116"/>
      <c r="T17" s="116"/>
      <c r="U17" s="117"/>
      <c r="V17" s="118" t="s">
        <v>283</v>
      </c>
      <c r="W17" s="119"/>
      <c r="X17" s="119"/>
      <c r="Y17" s="119"/>
      <c r="Z17" s="119"/>
      <c r="AA17" s="119"/>
      <c r="AB17" s="119"/>
      <c r="AC17" s="119"/>
      <c r="AD17" s="119"/>
      <c r="AE17" s="119"/>
      <c r="AF17" s="119"/>
      <c r="AG17" s="119"/>
      <c r="AH17" s="119"/>
      <c r="AI17" s="119"/>
      <c r="AJ17" s="119"/>
      <c r="AK17" s="119"/>
      <c r="AL17" s="119"/>
      <c r="AM17" s="120"/>
    </row>
    <row r="18" spans="1:39" s="6" customFormat="1" ht="12.75" customHeight="1" thickBot="1">
      <c r="A18" s="417"/>
      <c r="B18" s="418"/>
      <c r="C18" s="418"/>
      <c r="D18" s="418"/>
      <c r="E18" s="418"/>
      <c r="F18" s="418"/>
      <c r="G18" s="419"/>
      <c r="H18" s="160">
        <v>8</v>
      </c>
      <c r="I18" s="401" t="s">
        <v>101</v>
      </c>
      <c r="J18" s="402"/>
      <c r="K18" s="402"/>
      <c r="L18" s="402"/>
      <c r="M18" s="402"/>
      <c r="N18" s="402"/>
      <c r="O18" s="402"/>
      <c r="P18" s="402"/>
      <c r="Q18" s="402"/>
      <c r="R18" s="402"/>
      <c r="S18" s="402"/>
      <c r="T18" s="402"/>
      <c r="U18" s="403"/>
      <c r="V18" s="495" t="s">
        <v>240</v>
      </c>
      <c r="W18" s="497"/>
      <c r="X18" s="497"/>
      <c r="Y18" s="497"/>
      <c r="Z18" s="497"/>
      <c r="AA18" s="497"/>
      <c r="AB18" s="497"/>
      <c r="AC18" s="497"/>
      <c r="AD18" s="497"/>
      <c r="AE18" s="497"/>
      <c r="AF18" s="497"/>
      <c r="AG18" s="497"/>
      <c r="AH18" s="497"/>
      <c r="AI18" s="497"/>
      <c r="AJ18" s="497"/>
      <c r="AK18" s="497"/>
      <c r="AL18" s="497"/>
      <c r="AM18" s="498"/>
    </row>
    <row r="19" spans="1:39" s="6" customFormat="1" ht="12.75" customHeight="1">
      <c r="A19" s="395" t="s">
        <v>103</v>
      </c>
      <c r="B19" s="396"/>
      <c r="C19" s="396"/>
      <c r="D19" s="396"/>
      <c r="E19" s="396"/>
      <c r="F19" s="396"/>
      <c r="G19" s="397"/>
      <c r="H19" s="158">
        <v>9</v>
      </c>
      <c r="I19" s="398" t="s">
        <v>104</v>
      </c>
      <c r="J19" s="399"/>
      <c r="K19" s="399"/>
      <c r="L19" s="399"/>
      <c r="M19" s="399"/>
      <c r="N19" s="399"/>
      <c r="O19" s="399"/>
      <c r="P19" s="399"/>
      <c r="Q19" s="399"/>
      <c r="R19" s="399"/>
      <c r="S19" s="399"/>
      <c r="T19" s="399"/>
      <c r="U19" s="400"/>
      <c r="V19" s="435" t="s">
        <v>337</v>
      </c>
      <c r="W19" s="436"/>
      <c r="X19" s="436"/>
      <c r="Y19" s="436"/>
      <c r="Z19" s="436"/>
      <c r="AA19" s="436"/>
      <c r="AB19" s="436"/>
      <c r="AC19" s="436"/>
      <c r="AD19" s="436"/>
      <c r="AE19" s="436"/>
      <c r="AF19" s="436"/>
      <c r="AG19" s="436"/>
      <c r="AH19" s="436"/>
      <c r="AI19" s="436"/>
      <c r="AJ19" s="436"/>
      <c r="AK19" s="436"/>
      <c r="AL19" s="436"/>
      <c r="AM19" s="502"/>
    </row>
    <row r="20" spans="1:39" s="6" customFormat="1" ht="24" customHeight="1">
      <c r="A20" s="377"/>
      <c r="B20" s="378"/>
      <c r="C20" s="378"/>
      <c r="D20" s="378"/>
      <c r="E20" s="378"/>
      <c r="F20" s="378"/>
      <c r="G20" s="379"/>
      <c r="H20" s="161">
        <v>10</v>
      </c>
      <c r="I20" s="452" t="s">
        <v>106</v>
      </c>
      <c r="J20" s="453"/>
      <c r="K20" s="453"/>
      <c r="L20" s="453"/>
      <c r="M20" s="453"/>
      <c r="N20" s="454"/>
      <c r="O20" s="401" t="s">
        <v>107</v>
      </c>
      <c r="P20" s="402"/>
      <c r="Q20" s="402"/>
      <c r="R20" s="402"/>
      <c r="S20" s="402"/>
      <c r="T20" s="402"/>
      <c r="U20" s="403"/>
      <c r="V20" s="468" t="s">
        <v>108</v>
      </c>
      <c r="W20" s="469"/>
      <c r="X20" s="469"/>
      <c r="Y20" s="469"/>
      <c r="Z20" s="469"/>
      <c r="AA20" s="469"/>
      <c r="AB20" s="469"/>
      <c r="AC20" s="469"/>
      <c r="AD20" s="469"/>
      <c r="AE20" s="469"/>
      <c r="AF20" s="469"/>
      <c r="AG20" s="469"/>
      <c r="AH20" s="469"/>
      <c r="AI20" s="469"/>
      <c r="AJ20" s="469"/>
      <c r="AK20" s="469"/>
      <c r="AL20" s="469"/>
      <c r="AM20" s="470"/>
    </row>
    <row r="21" spans="1:39" s="6" customFormat="1" ht="24.95" customHeight="1">
      <c r="A21" s="377"/>
      <c r="B21" s="378"/>
      <c r="C21" s="378"/>
      <c r="D21" s="378"/>
      <c r="E21" s="378"/>
      <c r="F21" s="378"/>
      <c r="G21" s="379"/>
      <c r="H21" s="162">
        <v>11</v>
      </c>
      <c r="I21" s="458"/>
      <c r="J21" s="459"/>
      <c r="K21" s="459"/>
      <c r="L21" s="459"/>
      <c r="M21" s="459"/>
      <c r="N21" s="460"/>
      <c r="O21" s="401" t="s">
        <v>109</v>
      </c>
      <c r="P21" s="402"/>
      <c r="Q21" s="402"/>
      <c r="R21" s="402"/>
      <c r="S21" s="402"/>
      <c r="T21" s="402"/>
      <c r="U21" s="403"/>
      <c r="V21" s="468" t="s">
        <v>253</v>
      </c>
      <c r="W21" s="469"/>
      <c r="X21" s="469"/>
      <c r="Y21" s="469"/>
      <c r="Z21" s="469"/>
      <c r="AA21" s="469"/>
      <c r="AB21" s="469"/>
      <c r="AC21" s="469"/>
      <c r="AD21" s="469"/>
      <c r="AE21" s="469"/>
      <c r="AF21" s="469"/>
      <c r="AG21" s="469"/>
      <c r="AH21" s="469"/>
      <c r="AI21" s="469"/>
      <c r="AJ21" s="469"/>
      <c r="AK21" s="469"/>
      <c r="AL21" s="469"/>
      <c r="AM21" s="470"/>
    </row>
    <row r="22" spans="1:39" s="6" customFormat="1" ht="12.75" customHeight="1" thickBot="1">
      <c r="A22" s="417"/>
      <c r="B22" s="418"/>
      <c r="C22" s="418"/>
      <c r="D22" s="418"/>
      <c r="E22" s="418"/>
      <c r="F22" s="418"/>
      <c r="G22" s="419"/>
      <c r="H22" s="163">
        <v>12</v>
      </c>
      <c r="I22" s="407" t="s">
        <v>111</v>
      </c>
      <c r="J22" s="408"/>
      <c r="K22" s="408"/>
      <c r="L22" s="408"/>
      <c r="M22" s="408"/>
      <c r="N22" s="408"/>
      <c r="O22" s="408"/>
      <c r="P22" s="408"/>
      <c r="Q22" s="408"/>
      <c r="R22" s="408"/>
      <c r="S22" s="408"/>
      <c r="T22" s="408"/>
      <c r="U22" s="409"/>
      <c r="V22" s="538" t="s">
        <v>112</v>
      </c>
      <c r="W22" s="539"/>
      <c r="X22" s="539"/>
      <c r="Y22" s="539"/>
      <c r="Z22" s="539"/>
      <c r="AA22" s="539"/>
      <c r="AB22" s="539"/>
      <c r="AC22" s="539"/>
      <c r="AD22" s="539"/>
      <c r="AE22" s="539"/>
      <c r="AF22" s="539"/>
      <c r="AG22" s="539"/>
      <c r="AH22" s="539"/>
      <c r="AI22" s="539"/>
      <c r="AJ22" s="539"/>
      <c r="AK22" s="539"/>
      <c r="AL22" s="539"/>
      <c r="AM22" s="540"/>
    </row>
    <row r="23" spans="1:39" s="6" customFormat="1" ht="12.75" customHeight="1">
      <c r="A23" s="395" t="s">
        <v>113</v>
      </c>
      <c r="B23" s="396"/>
      <c r="C23" s="396"/>
      <c r="D23" s="396"/>
      <c r="E23" s="396"/>
      <c r="F23" s="396"/>
      <c r="G23" s="397"/>
      <c r="H23" s="158">
        <v>13</v>
      </c>
      <c r="I23" s="401" t="s">
        <v>84</v>
      </c>
      <c r="J23" s="402"/>
      <c r="K23" s="402"/>
      <c r="L23" s="402"/>
      <c r="M23" s="402"/>
      <c r="N23" s="434"/>
      <c r="O23" s="401" t="s">
        <v>114</v>
      </c>
      <c r="P23" s="402"/>
      <c r="Q23" s="402"/>
      <c r="R23" s="402"/>
      <c r="S23" s="402"/>
      <c r="T23" s="402"/>
      <c r="U23" s="403"/>
      <c r="V23" s="121" t="s">
        <v>90</v>
      </c>
      <c r="W23" s="122"/>
      <c r="X23" s="122"/>
      <c r="Y23" s="122"/>
      <c r="Z23" s="122"/>
      <c r="AA23" s="122"/>
      <c r="AB23" s="122"/>
      <c r="AC23" s="122"/>
      <c r="AD23" s="122"/>
      <c r="AE23" s="123"/>
      <c r="AF23" s="124" t="s">
        <v>115</v>
      </c>
      <c r="AG23" s="122"/>
      <c r="AH23" s="122"/>
      <c r="AI23" s="122"/>
      <c r="AJ23" s="122"/>
      <c r="AK23" s="122"/>
      <c r="AL23" s="122"/>
      <c r="AM23" s="125"/>
    </row>
    <row r="24" spans="1:39" s="6" customFormat="1" ht="12.75" customHeight="1">
      <c r="A24" s="377"/>
      <c r="B24" s="378"/>
      <c r="C24" s="378"/>
      <c r="D24" s="378"/>
      <c r="E24" s="378"/>
      <c r="F24" s="378"/>
      <c r="G24" s="379"/>
      <c r="H24" s="159">
        <v>14</v>
      </c>
      <c r="I24" s="401" t="s">
        <v>116</v>
      </c>
      <c r="J24" s="402"/>
      <c r="K24" s="402"/>
      <c r="L24" s="402"/>
      <c r="M24" s="402"/>
      <c r="N24" s="402"/>
      <c r="O24" s="402"/>
      <c r="P24" s="402"/>
      <c r="Q24" s="402"/>
      <c r="R24" s="402"/>
      <c r="S24" s="402"/>
      <c r="T24" s="402"/>
      <c r="U24" s="403"/>
      <c r="V24" s="474">
        <v>17252.5</v>
      </c>
      <c r="W24" s="475"/>
      <c r="X24" s="475"/>
      <c r="Y24" s="475"/>
      <c r="Z24" s="475"/>
      <c r="AA24" s="475"/>
      <c r="AB24" s="475"/>
      <c r="AC24" s="475"/>
      <c r="AD24" s="475"/>
      <c r="AE24" s="475"/>
      <c r="AF24" s="475"/>
      <c r="AG24" s="475"/>
      <c r="AH24" s="126" t="s">
        <v>117</v>
      </c>
      <c r="AI24" s="127"/>
      <c r="AJ24" s="127"/>
      <c r="AK24" s="127"/>
      <c r="AL24" s="127"/>
      <c r="AM24" s="128"/>
    </row>
    <row r="25" spans="1:39" s="6" customFormat="1" ht="12.75" customHeight="1">
      <c r="A25" s="377"/>
      <c r="B25" s="378"/>
      <c r="C25" s="378"/>
      <c r="D25" s="378"/>
      <c r="E25" s="378"/>
      <c r="F25" s="378"/>
      <c r="G25" s="379"/>
      <c r="H25" s="159">
        <v>15</v>
      </c>
      <c r="I25" s="401" t="s">
        <v>118</v>
      </c>
      <c r="J25" s="402"/>
      <c r="K25" s="402"/>
      <c r="L25" s="402"/>
      <c r="M25" s="402"/>
      <c r="N25" s="434"/>
      <c r="O25" s="401" t="s">
        <v>119</v>
      </c>
      <c r="P25" s="402"/>
      <c r="Q25" s="402"/>
      <c r="R25" s="402"/>
      <c r="S25" s="402"/>
      <c r="T25" s="402"/>
      <c r="U25" s="403"/>
      <c r="V25" s="477" t="s">
        <v>365</v>
      </c>
      <c r="W25" s="465"/>
      <c r="X25" s="465" t="s">
        <v>120</v>
      </c>
      <c r="Y25" s="465"/>
      <c r="Z25" s="465"/>
      <c r="AA25" s="465"/>
      <c r="AB25" s="465"/>
      <c r="AC25" s="465"/>
      <c r="AD25" s="465"/>
      <c r="AE25" s="466"/>
      <c r="AF25" s="541">
        <f>V25/29</f>
        <v>0.84696551724137936</v>
      </c>
      <c r="AG25" s="450"/>
      <c r="AH25" s="450"/>
      <c r="AI25" s="450"/>
      <c r="AJ25" s="426" t="s">
        <v>121</v>
      </c>
      <c r="AK25" s="426"/>
      <c r="AL25" s="426"/>
      <c r="AM25" s="129"/>
    </row>
    <row r="26" spans="1:39" s="6" customFormat="1" ht="12.75" customHeight="1">
      <c r="A26" s="377"/>
      <c r="B26" s="378"/>
      <c r="C26" s="378"/>
      <c r="D26" s="378"/>
      <c r="E26" s="378"/>
      <c r="F26" s="378"/>
      <c r="G26" s="379"/>
      <c r="H26" s="159">
        <v>16</v>
      </c>
      <c r="I26" s="401" t="s">
        <v>122</v>
      </c>
      <c r="J26" s="402"/>
      <c r="K26" s="402"/>
      <c r="L26" s="402"/>
      <c r="M26" s="402"/>
      <c r="N26" s="434"/>
      <c r="O26" s="401" t="s">
        <v>123</v>
      </c>
      <c r="P26" s="402"/>
      <c r="Q26" s="402"/>
      <c r="R26" s="402"/>
      <c r="S26" s="402"/>
      <c r="T26" s="402"/>
      <c r="U26" s="403"/>
      <c r="V26" s="134"/>
      <c r="W26" s="130"/>
      <c r="X26" s="450" t="s">
        <v>251</v>
      </c>
      <c r="Y26" s="450"/>
      <c r="Z26" s="450"/>
      <c r="AA26" s="450"/>
      <c r="AB26" s="450"/>
      <c r="AC26" s="450"/>
      <c r="AD26" s="450"/>
      <c r="AE26" s="131"/>
      <c r="AF26" s="426">
        <v>62</v>
      </c>
      <c r="AG26" s="426"/>
      <c r="AH26" s="426" t="s">
        <v>124</v>
      </c>
      <c r="AI26" s="426"/>
      <c r="AJ26" s="130"/>
      <c r="AK26" s="130"/>
      <c r="AL26" s="130"/>
      <c r="AM26" s="129"/>
    </row>
    <row r="27" spans="1:39" s="6" customFormat="1" ht="12.75" customHeight="1">
      <c r="A27" s="377"/>
      <c r="B27" s="378"/>
      <c r="C27" s="378"/>
      <c r="D27" s="378"/>
      <c r="E27" s="378"/>
      <c r="F27" s="378"/>
      <c r="G27" s="379"/>
      <c r="H27" s="159">
        <v>17</v>
      </c>
      <c r="I27" s="401" t="s">
        <v>125</v>
      </c>
      <c r="J27" s="402"/>
      <c r="K27" s="402"/>
      <c r="L27" s="402"/>
      <c r="M27" s="402"/>
      <c r="N27" s="434"/>
      <c r="O27" s="401" t="s">
        <v>126</v>
      </c>
      <c r="P27" s="402"/>
      <c r="Q27" s="402"/>
      <c r="R27" s="402"/>
      <c r="S27" s="402"/>
      <c r="T27" s="402"/>
      <c r="U27" s="403"/>
      <c r="V27" s="463"/>
      <c r="W27" s="464"/>
      <c r="X27" s="426">
        <v>60</v>
      </c>
      <c r="Y27" s="426"/>
      <c r="Z27" s="130"/>
      <c r="AA27" s="450" t="s">
        <v>127</v>
      </c>
      <c r="AB27" s="450"/>
      <c r="AC27" s="131"/>
      <c r="AD27" s="131"/>
      <c r="AE27" s="131"/>
      <c r="AF27" s="426">
        <v>60</v>
      </c>
      <c r="AG27" s="426"/>
      <c r="AH27" s="130" t="s">
        <v>128</v>
      </c>
      <c r="AI27" s="130"/>
      <c r="AJ27" s="130"/>
      <c r="AK27" s="130"/>
      <c r="AL27" s="130"/>
      <c r="AM27" s="129"/>
    </row>
    <row r="28" spans="1:39" s="6" customFormat="1" ht="12.75" customHeight="1">
      <c r="A28" s="377"/>
      <c r="B28" s="378"/>
      <c r="C28" s="378"/>
      <c r="D28" s="378"/>
      <c r="E28" s="378"/>
      <c r="F28" s="378"/>
      <c r="G28" s="379"/>
      <c r="H28" s="159">
        <v>18</v>
      </c>
      <c r="I28" s="452" t="s">
        <v>129</v>
      </c>
      <c r="J28" s="453"/>
      <c r="K28" s="453"/>
      <c r="L28" s="453"/>
      <c r="M28" s="453"/>
      <c r="N28" s="454"/>
      <c r="O28" s="401" t="s">
        <v>130</v>
      </c>
      <c r="P28" s="402"/>
      <c r="Q28" s="402"/>
      <c r="R28" s="402"/>
      <c r="S28" s="402"/>
      <c r="T28" s="402"/>
      <c r="U28" s="403"/>
      <c r="V28" s="185"/>
      <c r="W28" s="130"/>
      <c r="X28" s="130"/>
      <c r="Y28" s="130"/>
      <c r="Z28" s="130"/>
      <c r="AA28" s="461" t="s">
        <v>97</v>
      </c>
      <c r="AB28" s="439"/>
      <c r="AC28" s="439"/>
      <c r="AD28" s="439"/>
      <c r="AE28" s="550"/>
      <c r="AF28" s="550"/>
      <c r="AG28" s="131"/>
      <c r="AH28" s="133" t="s">
        <v>124</v>
      </c>
      <c r="AI28" s="130"/>
      <c r="AJ28" s="130"/>
      <c r="AK28" s="130"/>
      <c r="AL28" s="130"/>
      <c r="AM28" s="129"/>
    </row>
    <row r="29" spans="1:39" s="6" customFormat="1" ht="12.75" customHeight="1">
      <c r="A29" s="377"/>
      <c r="B29" s="378"/>
      <c r="C29" s="378"/>
      <c r="D29" s="378"/>
      <c r="E29" s="378"/>
      <c r="F29" s="378"/>
      <c r="G29" s="379"/>
      <c r="H29" s="159">
        <v>19</v>
      </c>
      <c r="I29" s="455"/>
      <c r="J29" s="456"/>
      <c r="K29" s="456"/>
      <c r="L29" s="456"/>
      <c r="M29" s="456"/>
      <c r="N29" s="457"/>
      <c r="O29" s="401" t="s">
        <v>131</v>
      </c>
      <c r="P29" s="402"/>
      <c r="Q29" s="402"/>
      <c r="R29" s="402"/>
      <c r="S29" s="402"/>
      <c r="T29" s="402"/>
      <c r="U29" s="403"/>
      <c r="V29" s="134"/>
      <c r="W29" s="130"/>
      <c r="X29" s="130"/>
      <c r="Y29" s="130"/>
      <c r="Z29" s="130"/>
      <c r="AA29" s="439">
        <v>1</v>
      </c>
      <c r="AB29" s="439"/>
      <c r="AC29" s="439"/>
      <c r="AD29" s="439"/>
      <c r="AE29" s="550"/>
      <c r="AF29" s="550"/>
      <c r="AG29" s="131"/>
      <c r="AH29" s="133" t="s">
        <v>124</v>
      </c>
      <c r="AI29" s="130"/>
      <c r="AJ29" s="130"/>
      <c r="AK29" s="130"/>
      <c r="AL29" s="130"/>
      <c r="AM29" s="129"/>
    </row>
    <row r="30" spans="1:39" s="6" customFormat="1" ht="12.75" customHeight="1">
      <c r="A30" s="377"/>
      <c r="B30" s="378"/>
      <c r="C30" s="378"/>
      <c r="D30" s="378"/>
      <c r="E30" s="378"/>
      <c r="F30" s="378"/>
      <c r="G30" s="379"/>
      <c r="H30" s="159">
        <v>20</v>
      </c>
      <c r="I30" s="458"/>
      <c r="J30" s="459"/>
      <c r="K30" s="459"/>
      <c r="L30" s="459"/>
      <c r="M30" s="459"/>
      <c r="N30" s="460"/>
      <c r="O30" s="401" t="s">
        <v>132</v>
      </c>
      <c r="P30" s="402"/>
      <c r="Q30" s="402"/>
      <c r="R30" s="402"/>
      <c r="S30" s="402"/>
      <c r="T30" s="402"/>
      <c r="U30" s="403"/>
      <c r="V30" s="134"/>
      <c r="W30" s="130"/>
      <c r="X30" s="130"/>
      <c r="Y30" s="130"/>
      <c r="Z30" s="130"/>
      <c r="AA30" s="439">
        <v>1</v>
      </c>
      <c r="AB30" s="439"/>
      <c r="AC30" s="439"/>
      <c r="AD30" s="439"/>
      <c r="AE30" s="550"/>
      <c r="AF30" s="550"/>
      <c r="AG30" s="131"/>
      <c r="AH30" s="133" t="s">
        <v>124</v>
      </c>
      <c r="AI30" s="130"/>
      <c r="AJ30" s="130"/>
      <c r="AK30" s="130"/>
      <c r="AL30" s="130"/>
      <c r="AM30" s="129"/>
    </row>
    <row r="31" spans="1:39" s="6" customFormat="1" ht="12.75" customHeight="1">
      <c r="A31" s="377"/>
      <c r="B31" s="378"/>
      <c r="C31" s="378"/>
      <c r="D31" s="378"/>
      <c r="E31" s="378"/>
      <c r="F31" s="378"/>
      <c r="G31" s="379"/>
      <c r="H31" s="159">
        <v>21</v>
      </c>
      <c r="I31" s="401" t="s">
        <v>133</v>
      </c>
      <c r="J31" s="402"/>
      <c r="K31" s="402"/>
      <c r="L31" s="402"/>
      <c r="M31" s="402"/>
      <c r="N31" s="402"/>
      <c r="O31" s="402"/>
      <c r="P31" s="402"/>
      <c r="Q31" s="402"/>
      <c r="R31" s="402"/>
      <c r="S31" s="402"/>
      <c r="T31" s="402"/>
      <c r="U31" s="403"/>
      <c r="V31" s="446">
        <v>0.1</v>
      </c>
      <c r="W31" s="447"/>
      <c r="X31" s="447"/>
      <c r="Y31" s="447"/>
      <c r="Z31" s="447"/>
      <c r="AA31" s="447"/>
      <c r="AB31" s="447"/>
      <c r="AC31" s="447"/>
      <c r="AD31" s="447"/>
      <c r="AE31" s="447"/>
      <c r="AF31" s="447"/>
      <c r="AG31" s="447"/>
      <c r="AH31" s="447"/>
      <c r="AI31" s="447"/>
      <c r="AJ31" s="447"/>
      <c r="AK31" s="447"/>
      <c r="AL31" s="447"/>
      <c r="AM31" s="448"/>
    </row>
    <row r="32" spans="1:39" s="6" customFormat="1" ht="12.75" customHeight="1">
      <c r="A32" s="377"/>
      <c r="B32" s="378"/>
      <c r="C32" s="378"/>
      <c r="D32" s="378"/>
      <c r="E32" s="378"/>
      <c r="F32" s="378"/>
      <c r="G32" s="379"/>
      <c r="H32" s="159">
        <v>22</v>
      </c>
      <c r="I32" s="401" t="s">
        <v>134</v>
      </c>
      <c r="J32" s="402"/>
      <c r="K32" s="402"/>
      <c r="L32" s="402"/>
      <c r="M32" s="402"/>
      <c r="N32" s="402"/>
      <c r="O32" s="402"/>
      <c r="P32" s="402"/>
      <c r="Q32" s="402"/>
      <c r="R32" s="402"/>
      <c r="S32" s="402"/>
      <c r="T32" s="402"/>
      <c r="U32" s="403"/>
      <c r="V32" s="449">
        <v>1.1000000000000001</v>
      </c>
      <c r="W32" s="450"/>
      <c r="X32" s="450"/>
      <c r="Y32" s="450"/>
      <c r="Z32" s="450"/>
      <c r="AA32" s="450"/>
      <c r="AB32" s="450"/>
      <c r="AC32" s="450"/>
      <c r="AD32" s="450"/>
      <c r="AE32" s="450"/>
      <c r="AF32" s="450"/>
      <c r="AG32" s="450"/>
      <c r="AH32" s="450"/>
      <c r="AI32" s="450"/>
      <c r="AJ32" s="450"/>
      <c r="AK32" s="450"/>
      <c r="AL32" s="450"/>
      <c r="AM32" s="451"/>
    </row>
    <row r="33" spans="1:41" s="6" customFormat="1" ht="12.75" customHeight="1">
      <c r="A33" s="377"/>
      <c r="B33" s="378"/>
      <c r="C33" s="378"/>
      <c r="D33" s="378"/>
      <c r="E33" s="378"/>
      <c r="F33" s="378"/>
      <c r="G33" s="379"/>
      <c r="H33" s="159">
        <v>23</v>
      </c>
      <c r="I33" s="401" t="s">
        <v>135</v>
      </c>
      <c r="J33" s="402"/>
      <c r="K33" s="402"/>
      <c r="L33" s="402"/>
      <c r="M33" s="402"/>
      <c r="N33" s="402"/>
      <c r="O33" s="402"/>
      <c r="P33" s="402"/>
      <c r="Q33" s="402"/>
      <c r="R33" s="402"/>
      <c r="S33" s="402"/>
      <c r="T33" s="402"/>
      <c r="U33" s="403"/>
      <c r="V33" s="441">
        <v>0.82299999999999995</v>
      </c>
      <c r="W33" s="442"/>
      <c r="X33" s="442"/>
      <c r="Y33" s="442"/>
      <c r="Z33" s="442"/>
      <c r="AA33" s="442"/>
      <c r="AB33" s="442"/>
      <c r="AC33" s="442"/>
      <c r="AD33" s="442"/>
      <c r="AE33" s="442"/>
      <c r="AF33" s="442"/>
      <c r="AG33" s="442"/>
      <c r="AH33" s="442"/>
      <c r="AI33" s="442"/>
      <c r="AJ33" s="442"/>
      <c r="AK33" s="442"/>
      <c r="AL33" s="442"/>
      <c r="AM33" s="443"/>
    </row>
    <row r="34" spans="1:41" s="6" customFormat="1" ht="12.75" customHeight="1">
      <c r="A34" s="377"/>
      <c r="B34" s="378"/>
      <c r="C34" s="378"/>
      <c r="D34" s="378"/>
      <c r="E34" s="378"/>
      <c r="F34" s="378"/>
      <c r="G34" s="379"/>
      <c r="H34" s="159">
        <v>24</v>
      </c>
      <c r="I34" s="401" t="s">
        <v>136</v>
      </c>
      <c r="J34" s="402"/>
      <c r="K34" s="402"/>
      <c r="L34" s="402"/>
      <c r="M34" s="402"/>
      <c r="N34" s="402"/>
      <c r="O34" s="402"/>
      <c r="P34" s="402"/>
      <c r="Q34" s="402"/>
      <c r="R34" s="402"/>
      <c r="S34" s="402"/>
      <c r="T34" s="402"/>
      <c r="U34" s="403"/>
      <c r="V34" s="438" t="s">
        <v>97</v>
      </c>
      <c r="W34" s="439"/>
      <c r="X34" s="439"/>
      <c r="Y34" s="439"/>
      <c r="Z34" s="439"/>
      <c r="AA34" s="439"/>
      <c r="AB34" s="439"/>
      <c r="AC34" s="439" t="s">
        <v>97</v>
      </c>
      <c r="AD34" s="439"/>
      <c r="AE34" s="439"/>
      <c r="AF34" s="439"/>
      <c r="AG34" s="439"/>
      <c r="AH34" s="439"/>
      <c r="AI34" s="439"/>
      <c r="AJ34" s="439"/>
      <c r="AK34" s="439"/>
      <c r="AL34" s="439"/>
      <c r="AM34" s="440"/>
    </row>
    <row r="35" spans="1:41" s="6" customFormat="1" ht="12.75" customHeight="1">
      <c r="A35" s="377"/>
      <c r="B35" s="378"/>
      <c r="C35" s="378"/>
      <c r="D35" s="378"/>
      <c r="E35" s="378"/>
      <c r="F35" s="378"/>
      <c r="G35" s="379"/>
      <c r="H35" s="159">
        <v>25</v>
      </c>
      <c r="I35" s="401" t="s">
        <v>137</v>
      </c>
      <c r="J35" s="402"/>
      <c r="K35" s="402"/>
      <c r="L35" s="402"/>
      <c r="M35" s="402"/>
      <c r="N35" s="402"/>
      <c r="O35" s="402"/>
      <c r="P35" s="402"/>
      <c r="Q35" s="402"/>
      <c r="R35" s="402"/>
      <c r="S35" s="402"/>
      <c r="T35" s="402"/>
      <c r="U35" s="403"/>
      <c r="V35" s="441">
        <v>1.4610000000000001</v>
      </c>
      <c r="W35" s="442"/>
      <c r="X35" s="442"/>
      <c r="Y35" s="442"/>
      <c r="Z35" s="442"/>
      <c r="AA35" s="442"/>
      <c r="AB35" s="442"/>
      <c r="AC35" s="442"/>
      <c r="AD35" s="442"/>
      <c r="AE35" s="442"/>
      <c r="AF35" s="442"/>
      <c r="AG35" s="442"/>
      <c r="AH35" s="442"/>
      <c r="AI35" s="442"/>
      <c r="AJ35" s="442"/>
      <c r="AK35" s="442"/>
      <c r="AL35" s="442"/>
      <c r="AM35" s="443"/>
    </row>
    <row r="36" spans="1:41" s="6" customFormat="1" ht="12.75" customHeight="1">
      <c r="A36" s="377"/>
      <c r="B36" s="378"/>
      <c r="C36" s="378"/>
      <c r="D36" s="378"/>
      <c r="E36" s="378"/>
      <c r="F36" s="378"/>
      <c r="G36" s="379"/>
      <c r="H36" s="159">
        <v>26</v>
      </c>
      <c r="I36" s="401" t="s">
        <v>138</v>
      </c>
      <c r="J36" s="402"/>
      <c r="K36" s="402"/>
      <c r="L36" s="402"/>
      <c r="M36" s="402"/>
      <c r="N36" s="402"/>
      <c r="O36" s="402"/>
      <c r="P36" s="402"/>
      <c r="Q36" s="402"/>
      <c r="R36" s="402"/>
      <c r="S36" s="402"/>
      <c r="T36" s="402"/>
      <c r="U36" s="403"/>
      <c r="V36" s="474">
        <v>59.17</v>
      </c>
      <c r="W36" s="475"/>
      <c r="X36" s="475"/>
      <c r="Y36" s="475"/>
      <c r="Z36" s="475"/>
      <c r="AA36" s="133" t="s">
        <v>139</v>
      </c>
      <c r="AB36" s="133"/>
      <c r="AC36" s="133"/>
      <c r="AD36" s="133"/>
      <c r="AE36" s="133"/>
      <c r="AF36" s="133"/>
      <c r="AG36" s="133"/>
      <c r="AH36" s="133"/>
      <c r="AI36" s="133"/>
      <c r="AJ36" s="133"/>
      <c r="AK36" s="133"/>
      <c r="AL36" s="133"/>
      <c r="AM36" s="135"/>
      <c r="AO36" s="76"/>
    </row>
    <row r="37" spans="1:41" s="6" customFormat="1" ht="12.75" customHeight="1">
      <c r="A37" s="377"/>
      <c r="B37" s="378"/>
      <c r="C37" s="378"/>
      <c r="D37" s="378"/>
      <c r="E37" s="378"/>
      <c r="F37" s="378"/>
      <c r="G37" s="379"/>
      <c r="H37" s="159">
        <v>27</v>
      </c>
      <c r="I37" s="401" t="s">
        <v>140</v>
      </c>
      <c r="J37" s="402"/>
      <c r="K37" s="402"/>
      <c r="L37" s="402"/>
      <c r="M37" s="402"/>
      <c r="N37" s="402"/>
      <c r="O37" s="402"/>
      <c r="P37" s="402"/>
      <c r="Q37" s="402"/>
      <c r="R37" s="402"/>
      <c r="S37" s="402"/>
      <c r="T37" s="402"/>
      <c r="U37" s="403"/>
      <c r="V37" s="444">
        <v>1.4E-2</v>
      </c>
      <c r="W37" s="445"/>
      <c r="X37" s="445"/>
      <c r="Y37" s="445"/>
      <c r="Z37" s="445"/>
      <c r="AA37" s="130" t="s">
        <v>141</v>
      </c>
      <c r="AB37" s="130"/>
      <c r="AC37" s="130"/>
      <c r="AD37" s="130"/>
      <c r="AE37" s="130"/>
      <c r="AF37" s="130"/>
      <c r="AG37" s="130"/>
      <c r="AH37" s="130"/>
      <c r="AI37" s="130"/>
      <c r="AJ37" s="130"/>
      <c r="AK37" s="130"/>
      <c r="AL37" s="130"/>
      <c r="AM37" s="129"/>
    </row>
    <row r="38" spans="1:41" s="6" customFormat="1" ht="12.75" customHeight="1" thickBot="1">
      <c r="A38" s="417"/>
      <c r="B38" s="418"/>
      <c r="C38" s="418"/>
      <c r="D38" s="418"/>
      <c r="E38" s="418"/>
      <c r="F38" s="418"/>
      <c r="G38" s="419"/>
      <c r="H38" s="160">
        <v>28</v>
      </c>
      <c r="I38" s="407" t="s">
        <v>142</v>
      </c>
      <c r="J38" s="408"/>
      <c r="K38" s="408"/>
      <c r="L38" s="408"/>
      <c r="M38" s="408"/>
      <c r="N38" s="408"/>
      <c r="O38" s="408"/>
      <c r="P38" s="408"/>
      <c r="Q38" s="408"/>
      <c r="R38" s="408"/>
      <c r="S38" s="408"/>
      <c r="T38" s="408"/>
      <c r="U38" s="409"/>
      <c r="V38" s="136"/>
      <c r="W38" s="415" t="s">
        <v>348</v>
      </c>
      <c r="X38" s="415"/>
      <c r="Y38" s="415"/>
      <c r="Z38" s="415"/>
      <c r="AA38" s="415" t="s">
        <v>254</v>
      </c>
      <c r="AB38" s="415"/>
      <c r="AC38" s="137"/>
      <c r="AD38" s="137"/>
      <c r="AE38" s="138"/>
      <c r="AF38" s="138"/>
      <c r="AG38" s="138"/>
      <c r="AH38" s="138"/>
      <c r="AI38" s="138"/>
      <c r="AJ38" s="138"/>
      <c r="AK38" s="138"/>
      <c r="AL38" s="138"/>
      <c r="AM38" s="139"/>
    </row>
    <row r="39" spans="1:41" s="6" customFormat="1" ht="12.75" customHeight="1">
      <c r="A39" s="395" t="s">
        <v>143</v>
      </c>
      <c r="B39" s="396"/>
      <c r="C39" s="396"/>
      <c r="D39" s="396"/>
      <c r="E39" s="396"/>
      <c r="F39" s="396"/>
      <c r="G39" s="397"/>
      <c r="H39" s="158">
        <v>29</v>
      </c>
      <c r="I39" s="401" t="s">
        <v>144</v>
      </c>
      <c r="J39" s="402"/>
      <c r="K39" s="402"/>
      <c r="L39" s="402"/>
      <c r="M39" s="402"/>
      <c r="N39" s="434"/>
      <c r="O39" s="401" t="s">
        <v>145</v>
      </c>
      <c r="P39" s="402"/>
      <c r="Q39" s="402" t="s">
        <v>145</v>
      </c>
      <c r="R39" s="402"/>
      <c r="S39" s="402"/>
      <c r="T39" s="402"/>
      <c r="U39" s="403"/>
      <c r="V39" s="435" t="s">
        <v>146</v>
      </c>
      <c r="W39" s="436"/>
      <c r="X39" s="436"/>
      <c r="Y39" s="436"/>
      <c r="Z39" s="436"/>
      <c r="AA39" s="436"/>
      <c r="AB39" s="436"/>
      <c r="AC39" s="436"/>
      <c r="AD39" s="436"/>
      <c r="AE39" s="437"/>
      <c r="AF39" s="140"/>
      <c r="AG39" s="122"/>
      <c r="AH39" s="122"/>
      <c r="AI39" s="122"/>
      <c r="AJ39" s="127" t="s">
        <v>97</v>
      </c>
      <c r="AK39" s="127"/>
      <c r="AL39" s="127"/>
      <c r="AM39" s="128"/>
    </row>
    <row r="40" spans="1:41" s="6" customFormat="1" ht="12.75" customHeight="1">
      <c r="A40" s="377"/>
      <c r="B40" s="378"/>
      <c r="C40" s="378"/>
      <c r="D40" s="378"/>
      <c r="E40" s="378"/>
      <c r="F40" s="378"/>
      <c r="G40" s="379"/>
      <c r="H40" s="159">
        <v>30</v>
      </c>
      <c r="I40" s="401" t="s">
        <v>147</v>
      </c>
      <c r="J40" s="402"/>
      <c r="K40" s="402"/>
      <c r="L40" s="402"/>
      <c r="M40" s="402"/>
      <c r="N40" s="402"/>
      <c r="O40" s="402"/>
      <c r="P40" s="402"/>
      <c r="Q40" s="402"/>
      <c r="R40" s="402"/>
      <c r="S40" s="402"/>
      <c r="T40" s="402"/>
      <c r="U40" s="403"/>
      <c r="V40" s="425" t="s">
        <v>146</v>
      </c>
      <c r="W40" s="426"/>
      <c r="X40" s="426"/>
      <c r="Y40" s="426"/>
      <c r="Z40" s="426"/>
      <c r="AA40" s="426"/>
      <c r="AB40" s="426"/>
      <c r="AC40" s="426"/>
      <c r="AD40" s="426"/>
      <c r="AE40" s="426"/>
      <c r="AF40" s="426"/>
      <c r="AG40" s="426"/>
      <c r="AH40" s="426"/>
      <c r="AI40" s="426"/>
      <c r="AJ40" s="426"/>
      <c r="AK40" s="426"/>
      <c r="AL40" s="426"/>
      <c r="AM40" s="427"/>
    </row>
    <row r="41" spans="1:41" s="6" customFormat="1" ht="12.75" customHeight="1">
      <c r="A41" s="377"/>
      <c r="B41" s="378"/>
      <c r="C41" s="378"/>
      <c r="D41" s="378"/>
      <c r="E41" s="378"/>
      <c r="F41" s="378"/>
      <c r="G41" s="379"/>
      <c r="H41" s="159">
        <v>31</v>
      </c>
      <c r="I41" s="401" t="s">
        <v>148</v>
      </c>
      <c r="J41" s="402"/>
      <c r="K41" s="402"/>
      <c r="L41" s="402"/>
      <c r="M41" s="402"/>
      <c r="N41" s="402"/>
      <c r="O41" s="402"/>
      <c r="P41" s="402"/>
      <c r="Q41" s="402"/>
      <c r="R41" s="402"/>
      <c r="S41" s="402"/>
      <c r="T41" s="402"/>
      <c r="U41" s="403"/>
      <c r="V41" s="425" t="s">
        <v>244</v>
      </c>
      <c r="W41" s="426"/>
      <c r="X41" s="426"/>
      <c r="Y41" s="426"/>
      <c r="Z41" s="426"/>
      <c r="AA41" s="426"/>
      <c r="AB41" s="426"/>
      <c r="AC41" s="426"/>
      <c r="AD41" s="426"/>
      <c r="AE41" s="426"/>
      <c r="AF41" s="426"/>
      <c r="AG41" s="426"/>
      <c r="AH41" s="426"/>
      <c r="AI41" s="426"/>
      <c r="AJ41" s="426"/>
      <c r="AK41" s="426"/>
      <c r="AL41" s="426"/>
      <c r="AM41" s="427"/>
    </row>
    <row r="42" spans="1:41" s="6" customFormat="1" ht="12.75" customHeight="1">
      <c r="A42" s="377"/>
      <c r="B42" s="378"/>
      <c r="C42" s="378"/>
      <c r="D42" s="378"/>
      <c r="E42" s="378"/>
      <c r="F42" s="378"/>
      <c r="G42" s="379"/>
      <c r="H42" s="159">
        <v>32</v>
      </c>
      <c r="I42" s="401" t="s">
        <v>149</v>
      </c>
      <c r="J42" s="402"/>
      <c r="K42" s="402"/>
      <c r="L42" s="402"/>
      <c r="M42" s="402"/>
      <c r="N42" s="402"/>
      <c r="O42" s="402"/>
      <c r="P42" s="402"/>
      <c r="Q42" s="402"/>
      <c r="R42" s="402"/>
      <c r="S42" s="402"/>
      <c r="T42" s="402"/>
      <c r="U42" s="403"/>
      <c r="V42" s="425" t="s">
        <v>245</v>
      </c>
      <c r="W42" s="426"/>
      <c r="X42" s="426"/>
      <c r="Y42" s="426"/>
      <c r="Z42" s="426"/>
      <c r="AA42" s="426"/>
      <c r="AB42" s="426"/>
      <c r="AC42" s="426"/>
      <c r="AD42" s="426"/>
      <c r="AE42" s="426"/>
      <c r="AF42" s="426"/>
      <c r="AG42" s="426"/>
      <c r="AH42" s="426"/>
      <c r="AI42" s="426"/>
      <c r="AJ42" s="426"/>
      <c r="AK42" s="426"/>
      <c r="AL42" s="426"/>
      <c r="AM42" s="427"/>
    </row>
    <row r="43" spans="1:41" s="6" customFormat="1" ht="12.75" customHeight="1">
      <c r="A43" s="377"/>
      <c r="B43" s="378"/>
      <c r="C43" s="378"/>
      <c r="D43" s="378"/>
      <c r="E43" s="378"/>
      <c r="F43" s="378"/>
      <c r="G43" s="379"/>
      <c r="H43" s="159">
        <v>33</v>
      </c>
      <c r="I43" s="401" t="s">
        <v>275</v>
      </c>
      <c r="J43" s="402"/>
      <c r="K43" s="402"/>
      <c r="L43" s="402"/>
      <c r="M43" s="402"/>
      <c r="N43" s="402"/>
      <c r="O43" s="402"/>
      <c r="P43" s="402"/>
      <c r="Q43" s="402"/>
      <c r="R43" s="402"/>
      <c r="S43" s="402"/>
      <c r="T43" s="402"/>
      <c r="U43" s="403"/>
      <c r="V43" s="425" t="s">
        <v>366</v>
      </c>
      <c r="W43" s="426"/>
      <c r="X43" s="426"/>
      <c r="Y43" s="426"/>
      <c r="Z43" s="426"/>
      <c r="AA43" s="426"/>
      <c r="AB43" s="426"/>
      <c r="AC43" s="426"/>
      <c r="AD43" s="426"/>
      <c r="AE43" s="426"/>
      <c r="AF43" s="426"/>
      <c r="AG43" s="426"/>
      <c r="AH43" s="426"/>
      <c r="AI43" s="426"/>
      <c r="AJ43" s="426"/>
      <c r="AK43" s="426"/>
      <c r="AL43" s="426"/>
      <c r="AM43" s="427"/>
    </row>
    <row r="44" spans="1:41" s="6" customFormat="1" ht="12.75" customHeight="1">
      <c r="A44" s="377"/>
      <c r="B44" s="378"/>
      <c r="C44" s="378"/>
      <c r="D44" s="378"/>
      <c r="E44" s="378"/>
      <c r="F44" s="378"/>
      <c r="G44" s="379"/>
      <c r="H44" s="159">
        <v>34</v>
      </c>
      <c r="I44" s="401" t="s">
        <v>274</v>
      </c>
      <c r="J44" s="402"/>
      <c r="K44" s="402"/>
      <c r="L44" s="402"/>
      <c r="M44" s="402"/>
      <c r="N44" s="402"/>
      <c r="O44" s="402"/>
      <c r="P44" s="402"/>
      <c r="Q44" s="402"/>
      <c r="R44" s="402"/>
      <c r="S44" s="402"/>
      <c r="T44" s="402"/>
      <c r="U44" s="403"/>
      <c r="V44" s="425" t="s">
        <v>367</v>
      </c>
      <c r="W44" s="426"/>
      <c r="X44" s="426"/>
      <c r="Y44" s="426"/>
      <c r="Z44" s="426"/>
      <c r="AA44" s="426"/>
      <c r="AB44" s="426"/>
      <c r="AC44" s="426"/>
      <c r="AD44" s="426"/>
      <c r="AE44" s="426"/>
      <c r="AF44" s="426"/>
      <c r="AG44" s="426"/>
      <c r="AH44" s="426"/>
      <c r="AI44" s="426"/>
      <c r="AJ44" s="426"/>
      <c r="AK44" s="426"/>
      <c r="AL44" s="426"/>
      <c r="AM44" s="427"/>
    </row>
    <row r="45" spans="1:41" s="6" customFormat="1" ht="12.75" customHeight="1" thickBot="1">
      <c r="A45" s="417"/>
      <c r="B45" s="418"/>
      <c r="C45" s="418"/>
      <c r="D45" s="418"/>
      <c r="E45" s="418"/>
      <c r="F45" s="418"/>
      <c r="G45" s="419"/>
      <c r="H45" s="160">
        <v>35</v>
      </c>
      <c r="I45" s="401" t="s">
        <v>150</v>
      </c>
      <c r="J45" s="402"/>
      <c r="K45" s="402"/>
      <c r="L45" s="402"/>
      <c r="M45" s="402"/>
      <c r="N45" s="402"/>
      <c r="O45" s="402"/>
      <c r="P45" s="402"/>
      <c r="Q45" s="402"/>
      <c r="R45" s="402"/>
      <c r="S45" s="402"/>
      <c r="T45" s="402"/>
      <c r="U45" s="403"/>
      <c r="V45" s="414" t="s">
        <v>215</v>
      </c>
      <c r="W45" s="415"/>
      <c r="X45" s="415"/>
      <c r="Y45" s="415"/>
      <c r="Z45" s="415"/>
      <c r="AA45" s="415"/>
      <c r="AB45" s="415"/>
      <c r="AC45" s="415"/>
      <c r="AD45" s="415"/>
      <c r="AE45" s="415"/>
      <c r="AF45" s="415"/>
      <c r="AG45" s="415"/>
      <c r="AH45" s="415"/>
      <c r="AI45" s="415"/>
      <c r="AJ45" s="415"/>
      <c r="AK45" s="415"/>
      <c r="AL45" s="415"/>
      <c r="AM45" s="416"/>
    </row>
    <row r="46" spans="1:41" s="6" customFormat="1" ht="12.75" customHeight="1">
      <c r="A46" s="395" t="s">
        <v>151</v>
      </c>
      <c r="B46" s="396"/>
      <c r="C46" s="396"/>
      <c r="D46" s="396"/>
      <c r="E46" s="396"/>
      <c r="F46" s="396"/>
      <c r="G46" s="397"/>
      <c r="H46" s="158">
        <v>36</v>
      </c>
      <c r="I46" s="398" t="s">
        <v>152</v>
      </c>
      <c r="J46" s="399"/>
      <c r="K46" s="399"/>
      <c r="L46" s="399"/>
      <c r="M46" s="399"/>
      <c r="N46" s="420"/>
      <c r="O46" s="398" t="s">
        <v>153</v>
      </c>
      <c r="P46" s="399"/>
      <c r="Q46" s="399"/>
      <c r="R46" s="399"/>
      <c r="S46" s="399"/>
      <c r="T46" s="399"/>
      <c r="U46" s="400"/>
      <c r="V46" s="421" t="s">
        <v>184</v>
      </c>
      <c r="W46" s="422"/>
      <c r="X46" s="422"/>
      <c r="Y46" s="124" t="s">
        <v>155</v>
      </c>
      <c r="Z46" s="122"/>
      <c r="AA46" s="141"/>
      <c r="AB46" s="141"/>
      <c r="AC46" s="141"/>
      <c r="AD46" s="141"/>
      <c r="AE46" s="141"/>
      <c r="AF46" s="423" t="s">
        <v>154</v>
      </c>
      <c r="AG46" s="422"/>
      <c r="AH46" s="422"/>
      <c r="AI46" s="122" t="s">
        <v>155</v>
      </c>
      <c r="AJ46" s="141"/>
      <c r="AK46" s="141"/>
      <c r="AL46" s="141"/>
      <c r="AM46" s="142"/>
    </row>
    <row r="47" spans="1:41" s="6" customFormat="1" ht="12.75" customHeight="1" thickBot="1">
      <c r="A47" s="417"/>
      <c r="B47" s="418"/>
      <c r="C47" s="418"/>
      <c r="D47" s="418"/>
      <c r="E47" s="418"/>
      <c r="F47" s="418"/>
      <c r="G47" s="419"/>
      <c r="H47" s="163">
        <v>37</v>
      </c>
      <c r="I47" s="407" t="s">
        <v>157</v>
      </c>
      <c r="J47" s="408"/>
      <c r="K47" s="408"/>
      <c r="L47" s="408"/>
      <c r="M47" s="408"/>
      <c r="N47" s="424"/>
      <c r="O47" s="407" t="s">
        <v>153</v>
      </c>
      <c r="P47" s="408"/>
      <c r="Q47" s="408"/>
      <c r="R47" s="408"/>
      <c r="S47" s="408"/>
      <c r="T47" s="408"/>
      <c r="U47" s="409"/>
      <c r="V47" s="414" t="s">
        <v>263</v>
      </c>
      <c r="W47" s="415"/>
      <c r="X47" s="415"/>
      <c r="Y47" s="415"/>
      <c r="Z47" s="415"/>
      <c r="AA47" s="415"/>
      <c r="AB47" s="415"/>
      <c r="AC47" s="415"/>
      <c r="AD47" s="415"/>
      <c r="AE47" s="431"/>
      <c r="AF47" s="428" t="s">
        <v>264</v>
      </c>
      <c r="AG47" s="429"/>
      <c r="AH47" s="429"/>
      <c r="AI47" s="429"/>
      <c r="AJ47" s="429"/>
      <c r="AK47" s="429"/>
      <c r="AL47" s="429"/>
      <c r="AM47" s="430"/>
    </row>
    <row r="48" spans="1:41" s="6" customFormat="1" ht="12.75" customHeight="1">
      <c r="A48" s="410" t="s">
        <v>158</v>
      </c>
      <c r="B48" s="396"/>
      <c r="C48" s="396"/>
      <c r="D48" s="396"/>
      <c r="E48" s="396"/>
      <c r="F48" s="396"/>
      <c r="G48" s="397"/>
      <c r="H48" s="164">
        <v>38</v>
      </c>
      <c r="I48" s="401" t="s">
        <v>159</v>
      </c>
      <c r="J48" s="402"/>
      <c r="K48" s="402"/>
      <c r="L48" s="402"/>
      <c r="M48" s="402"/>
      <c r="N48" s="402"/>
      <c r="O48" s="402"/>
      <c r="P48" s="402"/>
      <c r="Q48" s="402"/>
      <c r="R48" s="402"/>
      <c r="S48" s="402"/>
      <c r="T48" s="402"/>
      <c r="U48" s="403"/>
      <c r="V48" s="179" t="s">
        <v>285</v>
      </c>
      <c r="W48" s="180"/>
      <c r="X48" s="180"/>
      <c r="Y48" s="180"/>
      <c r="Z48" s="180"/>
      <c r="AA48" s="180"/>
      <c r="AB48" s="180"/>
      <c r="AC48" s="180"/>
      <c r="AD48" s="180"/>
      <c r="AE48" s="180"/>
      <c r="AF48" s="180"/>
      <c r="AG48" s="180"/>
      <c r="AH48" s="180"/>
      <c r="AI48" s="180"/>
      <c r="AJ48" s="180"/>
      <c r="AK48" s="180"/>
      <c r="AL48" s="180"/>
      <c r="AM48" s="181"/>
    </row>
    <row r="49" spans="1:39" s="6" customFormat="1" ht="12.75" customHeight="1">
      <c r="A49" s="377"/>
      <c r="B49" s="378"/>
      <c r="C49" s="378"/>
      <c r="D49" s="378"/>
      <c r="E49" s="378"/>
      <c r="F49" s="378"/>
      <c r="G49" s="379"/>
      <c r="H49" s="159">
        <v>39</v>
      </c>
      <c r="I49" s="401" t="s">
        <v>161</v>
      </c>
      <c r="J49" s="402"/>
      <c r="K49" s="402"/>
      <c r="L49" s="402"/>
      <c r="M49" s="402"/>
      <c r="N49" s="402"/>
      <c r="O49" s="402"/>
      <c r="P49" s="402"/>
      <c r="Q49" s="402"/>
      <c r="R49" s="402"/>
      <c r="S49" s="402"/>
      <c r="T49" s="402"/>
      <c r="U49" s="403"/>
      <c r="V49" s="182" t="s">
        <v>295</v>
      </c>
      <c r="W49" s="183"/>
      <c r="X49" s="183"/>
      <c r="Y49" s="183"/>
      <c r="Z49" s="183"/>
      <c r="AA49" s="183"/>
      <c r="AB49" s="183"/>
      <c r="AC49" s="183"/>
      <c r="AD49" s="183"/>
      <c r="AE49" s="183"/>
      <c r="AF49" s="183"/>
      <c r="AG49" s="183"/>
      <c r="AH49" s="183"/>
      <c r="AI49" s="183"/>
      <c r="AJ49" s="183"/>
      <c r="AK49" s="183"/>
      <c r="AL49" s="183"/>
      <c r="AM49" s="184"/>
    </row>
    <row r="50" spans="1:39" s="6" customFormat="1" ht="12.75" customHeight="1">
      <c r="A50" s="377"/>
      <c r="B50" s="378"/>
      <c r="C50" s="378"/>
      <c r="D50" s="378"/>
      <c r="E50" s="378"/>
      <c r="F50" s="378"/>
      <c r="G50" s="379"/>
      <c r="H50" s="159">
        <v>40</v>
      </c>
      <c r="I50" s="401" t="s">
        <v>163</v>
      </c>
      <c r="J50" s="402"/>
      <c r="K50" s="402"/>
      <c r="L50" s="402"/>
      <c r="M50" s="402"/>
      <c r="N50" s="402"/>
      <c r="O50" s="402"/>
      <c r="P50" s="402"/>
      <c r="Q50" s="402"/>
      <c r="R50" s="402"/>
      <c r="S50" s="402"/>
      <c r="T50" s="402"/>
      <c r="U50" s="403"/>
      <c r="V50" s="182" t="s">
        <v>162</v>
      </c>
      <c r="W50" s="183"/>
      <c r="X50" s="183"/>
      <c r="Y50" s="183"/>
      <c r="Z50" s="183"/>
      <c r="AA50" s="183"/>
      <c r="AB50" s="183"/>
      <c r="AC50" s="183"/>
      <c r="AD50" s="183"/>
      <c r="AE50" s="183"/>
      <c r="AF50" s="183"/>
      <c r="AG50" s="183"/>
      <c r="AH50" s="183"/>
      <c r="AI50" s="183"/>
      <c r="AJ50" s="183"/>
      <c r="AK50" s="183"/>
      <c r="AL50" s="183"/>
      <c r="AM50" s="184"/>
    </row>
    <row r="51" spans="1:39" s="6" customFormat="1" ht="12.75" customHeight="1">
      <c r="A51" s="377"/>
      <c r="B51" s="378"/>
      <c r="C51" s="378"/>
      <c r="D51" s="378"/>
      <c r="E51" s="378"/>
      <c r="F51" s="378"/>
      <c r="G51" s="379"/>
      <c r="H51" s="159">
        <v>41</v>
      </c>
      <c r="I51" s="401" t="s">
        <v>164</v>
      </c>
      <c r="J51" s="402"/>
      <c r="K51" s="402"/>
      <c r="L51" s="402"/>
      <c r="M51" s="402"/>
      <c r="N51" s="402"/>
      <c r="O51" s="402"/>
      <c r="P51" s="402"/>
      <c r="Q51" s="402"/>
      <c r="R51" s="402"/>
      <c r="S51" s="402"/>
      <c r="T51" s="402"/>
      <c r="U51" s="403"/>
      <c r="V51" s="182" t="s">
        <v>86</v>
      </c>
      <c r="W51" s="183"/>
      <c r="X51" s="183"/>
      <c r="Y51" s="183"/>
      <c r="Z51" s="183"/>
      <c r="AA51" s="183"/>
      <c r="AB51" s="183"/>
      <c r="AC51" s="183"/>
      <c r="AD51" s="183"/>
      <c r="AE51" s="183"/>
      <c r="AF51" s="183"/>
      <c r="AG51" s="183"/>
      <c r="AH51" s="183"/>
      <c r="AI51" s="183"/>
      <c r="AJ51" s="183"/>
      <c r="AK51" s="183"/>
      <c r="AL51" s="183"/>
      <c r="AM51" s="184"/>
    </row>
    <row r="52" spans="1:39" s="6" customFormat="1" ht="12.75" customHeight="1">
      <c r="A52" s="377"/>
      <c r="B52" s="378"/>
      <c r="C52" s="378"/>
      <c r="D52" s="378"/>
      <c r="E52" s="378"/>
      <c r="F52" s="378"/>
      <c r="G52" s="379"/>
      <c r="H52" s="159">
        <v>42</v>
      </c>
      <c r="I52" s="401" t="s">
        <v>165</v>
      </c>
      <c r="J52" s="402"/>
      <c r="K52" s="402"/>
      <c r="L52" s="402"/>
      <c r="M52" s="402"/>
      <c r="N52" s="402"/>
      <c r="O52" s="402"/>
      <c r="P52" s="402"/>
      <c r="Q52" s="402"/>
      <c r="R52" s="402"/>
      <c r="S52" s="402"/>
      <c r="T52" s="402"/>
      <c r="U52" s="403"/>
      <c r="V52" s="542" t="s">
        <v>383</v>
      </c>
      <c r="W52" s="543"/>
      <c r="X52" s="543"/>
      <c r="Y52" s="543"/>
      <c r="Z52" s="543"/>
      <c r="AA52" s="543"/>
      <c r="AB52" s="543"/>
      <c r="AC52" s="543"/>
      <c r="AD52" s="543"/>
      <c r="AE52" s="543"/>
      <c r="AF52" s="543"/>
      <c r="AG52" s="543"/>
      <c r="AH52" s="543"/>
      <c r="AI52" s="543"/>
      <c r="AJ52" s="543"/>
      <c r="AK52" s="543"/>
      <c r="AL52" s="543"/>
      <c r="AM52" s="544"/>
    </row>
    <row r="53" spans="1:39" s="6" customFormat="1" ht="12.75" customHeight="1">
      <c r="A53" s="377"/>
      <c r="B53" s="378"/>
      <c r="C53" s="378"/>
      <c r="D53" s="378"/>
      <c r="E53" s="378"/>
      <c r="F53" s="378"/>
      <c r="G53" s="379"/>
      <c r="H53" s="159">
        <v>43</v>
      </c>
      <c r="I53" s="401" t="s">
        <v>110</v>
      </c>
      <c r="J53" s="402"/>
      <c r="K53" s="402"/>
      <c r="L53" s="402"/>
      <c r="M53" s="402"/>
      <c r="N53" s="402"/>
      <c r="O53" s="402"/>
      <c r="P53" s="402"/>
      <c r="Q53" s="402"/>
      <c r="R53" s="402"/>
      <c r="S53" s="402"/>
      <c r="T53" s="402"/>
      <c r="U53" s="403"/>
      <c r="V53" s="182" t="s">
        <v>85</v>
      </c>
      <c r="W53" s="183"/>
      <c r="X53" s="183"/>
      <c r="Y53" s="183"/>
      <c r="Z53" s="183"/>
      <c r="AA53" s="183"/>
      <c r="AB53" s="183"/>
      <c r="AC53" s="183"/>
      <c r="AD53" s="183"/>
      <c r="AE53" s="183"/>
      <c r="AF53" s="183"/>
      <c r="AG53" s="183"/>
      <c r="AH53" s="183"/>
      <c r="AI53" s="183"/>
      <c r="AJ53" s="183"/>
      <c r="AK53" s="183"/>
      <c r="AL53" s="183"/>
      <c r="AM53" s="184"/>
    </row>
    <row r="54" spans="1:39" s="6" customFormat="1" ht="12.75" customHeight="1" thickBot="1">
      <c r="A54" s="377"/>
      <c r="B54" s="378"/>
      <c r="C54" s="378"/>
      <c r="D54" s="378"/>
      <c r="E54" s="378"/>
      <c r="F54" s="378"/>
      <c r="G54" s="379"/>
      <c r="H54" s="159">
        <v>44</v>
      </c>
      <c r="I54" s="147"/>
      <c r="J54" s="148"/>
      <c r="K54" s="148"/>
      <c r="L54" s="148"/>
      <c r="M54" s="148"/>
      <c r="N54" s="148"/>
      <c r="O54" s="148"/>
      <c r="P54" s="148"/>
      <c r="Q54" s="148"/>
      <c r="R54" s="148"/>
      <c r="S54" s="148"/>
      <c r="T54" s="148"/>
      <c r="U54" s="148"/>
      <c r="V54" s="149"/>
      <c r="W54" s="150"/>
      <c r="X54" s="150"/>
      <c r="Y54" s="150"/>
      <c r="Z54" s="150"/>
      <c r="AA54" s="151"/>
      <c r="AB54" s="151"/>
      <c r="AC54" s="151"/>
      <c r="AD54" s="151"/>
      <c r="AE54" s="151"/>
      <c r="AF54" s="151"/>
      <c r="AG54" s="151"/>
      <c r="AH54" s="151"/>
      <c r="AI54" s="151"/>
      <c r="AJ54" s="151"/>
      <c r="AK54" s="151"/>
      <c r="AL54" s="151"/>
      <c r="AM54" s="152"/>
    </row>
    <row r="55" spans="1:39" s="6" customFormat="1" ht="12.75" customHeight="1">
      <c r="A55" s="395" t="s">
        <v>166</v>
      </c>
      <c r="B55" s="396"/>
      <c r="C55" s="396"/>
      <c r="D55" s="396"/>
      <c r="E55" s="396"/>
      <c r="F55" s="396"/>
      <c r="G55" s="397"/>
      <c r="H55" s="158">
        <v>45</v>
      </c>
      <c r="I55" s="398" t="s">
        <v>167</v>
      </c>
      <c r="J55" s="399"/>
      <c r="K55" s="399"/>
      <c r="L55" s="399"/>
      <c r="M55" s="399"/>
      <c r="N55" s="399"/>
      <c r="O55" s="399"/>
      <c r="P55" s="399"/>
      <c r="Q55" s="399"/>
      <c r="R55" s="399"/>
      <c r="S55" s="399"/>
      <c r="T55" s="399"/>
      <c r="U55" s="400"/>
      <c r="V55" s="153" t="s">
        <v>168</v>
      </c>
      <c r="W55" s="124"/>
      <c r="X55" s="124"/>
      <c r="Y55" s="124"/>
      <c r="Z55" s="124"/>
      <c r="AA55" s="124"/>
      <c r="AB55" s="124"/>
      <c r="AC55" s="124"/>
      <c r="AD55" s="124"/>
      <c r="AE55" s="124"/>
      <c r="AF55" s="124"/>
      <c r="AG55" s="124"/>
      <c r="AH55" s="124"/>
      <c r="AI55" s="124"/>
      <c r="AJ55" s="124"/>
      <c r="AK55" s="124"/>
      <c r="AL55" s="124"/>
      <c r="AM55" s="154"/>
    </row>
    <row r="56" spans="1:39" s="6" customFormat="1" ht="12.75" customHeight="1">
      <c r="A56" s="377"/>
      <c r="B56" s="378"/>
      <c r="C56" s="378"/>
      <c r="D56" s="378"/>
      <c r="E56" s="378"/>
      <c r="F56" s="378"/>
      <c r="G56" s="379"/>
      <c r="H56" s="159">
        <v>46</v>
      </c>
      <c r="I56" s="401" t="s">
        <v>169</v>
      </c>
      <c r="J56" s="402"/>
      <c r="K56" s="402"/>
      <c r="L56" s="402"/>
      <c r="M56" s="402"/>
      <c r="N56" s="402"/>
      <c r="O56" s="402"/>
      <c r="P56" s="402"/>
      <c r="Q56" s="402"/>
      <c r="R56" s="402"/>
      <c r="S56" s="402"/>
      <c r="T56" s="402"/>
      <c r="U56" s="403"/>
      <c r="V56" s="145" t="s">
        <v>85</v>
      </c>
      <c r="W56" s="133"/>
      <c r="X56" s="133"/>
      <c r="Y56" s="133"/>
      <c r="Z56" s="133"/>
      <c r="AA56" s="133"/>
      <c r="AB56" s="133"/>
      <c r="AC56" s="133"/>
      <c r="AD56" s="133"/>
      <c r="AE56" s="133"/>
      <c r="AF56" s="133"/>
      <c r="AG56" s="133"/>
      <c r="AH56" s="133"/>
      <c r="AI56" s="133"/>
      <c r="AJ56" s="133"/>
      <c r="AK56" s="133"/>
      <c r="AL56" s="133"/>
      <c r="AM56" s="135"/>
    </row>
    <row r="57" spans="1:39" s="6" customFormat="1" ht="12.75" customHeight="1">
      <c r="A57" s="377"/>
      <c r="B57" s="378"/>
      <c r="C57" s="378"/>
      <c r="D57" s="378"/>
      <c r="E57" s="378"/>
      <c r="F57" s="378"/>
      <c r="G57" s="379"/>
      <c r="H57" s="159">
        <v>47</v>
      </c>
      <c r="I57" s="401" t="s">
        <v>170</v>
      </c>
      <c r="J57" s="402"/>
      <c r="K57" s="402"/>
      <c r="L57" s="402"/>
      <c r="M57" s="402"/>
      <c r="N57" s="402"/>
      <c r="O57" s="402"/>
      <c r="P57" s="402"/>
      <c r="Q57" s="402"/>
      <c r="R57" s="402"/>
      <c r="S57" s="402"/>
      <c r="T57" s="402"/>
      <c r="U57" s="403"/>
      <c r="V57" s="145" t="s">
        <v>88</v>
      </c>
      <c r="W57" s="133"/>
      <c r="X57" s="133"/>
      <c r="Y57" s="133"/>
      <c r="Z57" s="133"/>
      <c r="AA57" s="133"/>
      <c r="AB57" s="133"/>
      <c r="AC57" s="133"/>
      <c r="AD57" s="133"/>
      <c r="AE57" s="133"/>
      <c r="AF57" s="133"/>
      <c r="AG57" s="133"/>
      <c r="AH57" s="133"/>
      <c r="AI57" s="133"/>
      <c r="AJ57" s="133"/>
      <c r="AK57" s="133"/>
      <c r="AL57" s="133"/>
      <c r="AM57" s="135"/>
    </row>
    <row r="58" spans="1:39" s="6" customFormat="1" ht="12.75" customHeight="1">
      <c r="A58" s="377"/>
      <c r="B58" s="378"/>
      <c r="C58" s="378"/>
      <c r="D58" s="378"/>
      <c r="E58" s="378"/>
      <c r="F58" s="378"/>
      <c r="G58" s="379"/>
      <c r="H58" s="159">
        <v>48</v>
      </c>
      <c r="I58" s="401" t="s">
        <v>171</v>
      </c>
      <c r="J58" s="402"/>
      <c r="K58" s="402"/>
      <c r="L58" s="402"/>
      <c r="M58" s="402"/>
      <c r="N58" s="402"/>
      <c r="O58" s="402"/>
      <c r="P58" s="402"/>
      <c r="Q58" s="402"/>
      <c r="R58" s="402"/>
      <c r="S58" s="402"/>
      <c r="T58" s="402"/>
      <c r="U58" s="403"/>
      <c r="V58" s="145" t="s">
        <v>102</v>
      </c>
      <c r="W58" s="133"/>
      <c r="X58" s="133"/>
      <c r="Y58" s="133"/>
      <c r="Z58" s="133"/>
      <c r="AA58" s="133"/>
      <c r="AB58" s="133"/>
      <c r="AC58" s="133"/>
      <c r="AD58" s="133"/>
      <c r="AE58" s="133"/>
      <c r="AF58" s="133"/>
      <c r="AG58" s="133"/>
      <c r="AH58" s="133"/>
      <c r="AI58" s="133"/>
      <c r="AJ58" s="133"/>
      <c r="AK58" s="133"/>
      <c r="AL58" s="133"/>
      <c r="AM58" s="135"/>
    </row>
    <row r="59" spans="1:39" s="6" customFormat="1" ht="12.75" customHeight="1">
      <c r="A59" s="377"/>
      <c r="B59" s="378"/>
      <c r="C59" s="378"/>
      <c r="D59" s="378"/>
      <c r="E59" s="378"/>
      <c r="F59" s="378"/>
      <c r="G59" s="379"/>
      <c r="H59" s="159">
        <v>49</v>
      </c>
      <c r="I59" s="401" t="s">
        <v>310</v>
      </c>
      <c r="J59" s="402"/>
      <c r="K59" s="402"/>
      <c r="L59" s="402"/>
      <c r="M59" s="402"/>
      <c r="N59" s="402"/>
      <c r="O59" s="402"/>
      <c r="P59" s="402"/>
      <c r="Q59" s="402"/>
      <c r="R59" s="402"/>
      <c r="S59" s="402"/>
      <c r="T59" s="402"/>
      <c r="U59" s="403"/>
      <c r="V59" s="155" t="s">
        <v>311</v>
      </c>
      <c r="W59" s="156"/>
      <c r="X59" s="156"/>
      <c r="Y59" s="156"/>
      <c r="Z59" s="156"/>
      <c r="AA59" s="156"/>
      <c r="AB59" s="156"/>
      <c r="AC59" s="156"/>
      <c r="AD59" s="156"/>
      <c r="AE59" s="156"/>
      <c r="AF59" s="156"/>
      <c r="AG59" s="156"/>
      <c r="AH59" s="156"/>
      <c r="AI59" s="156"/>
      <c r="AJ59" s="156"/>
      <c r="AK59" s="156"/>
      <c r="AL59" s="156"/>
      <c r="AM59" s="157"/>
    </row>
    <row r="60" spans="1:39" s="6" customFormat="1" ht="12.75" customHeight="1">
      <c r="A60" s="377"/>
      <c r="B60" s="378"/>
      <c r="C60" s="378"/>
      <c r="D60" s="378"/>
      <c r="E60" s="378"/>
      <c r="F60" s="378"/>
      <c r="G60" s="379"/>
      <c r="H60" s="159">
        <v>50</v>
      </c>
      <c r="I60" s="401" t="s">
        <v>312</v>
      </c>
      <c r="J60" s="402"/>
      <c r="K60" s="402"/>
      <c r="L60" s="402"/>
      <c r="M60" s="402"/>
      <c r="N60" s="402"/>
      <c r="O60" s="402"/>
      <c r="P60" s="402"/>
      <c r="Q60" s="402"/>
      <c r="R60" s="402"/>
      <c r="S60" s="402"/>
      <c r="T60" s="402"/>
      <c r="U60" s="403"/>
      <c r="V60" s="155" t="s">
        <v>311</v>
      </c>
      <c r="W60" s="156"/>
      <c r="X60" s="156"/>
      <c r="Y60" s="156"/>
      <c r="Z60" s="156"/>
      <c r="AA60" s="156"/>
      <c r="AB60" s="156"/>
      <c r="AC60" s="156"/>
      <c r="AD60" s="156"/>
      <c r="AE60" s="156"/>
      <c r="AF60" s="156"/>
      <c r="AG60" s="156"/>
      <c r="AH60" s="156"/>
      <c r="AI60" s="156"/>
      <c r="AJ60" s="156"/>
      <c r="AK60" s="156"/>
      <c r="AL60" s="156"/>
      <c r="AM60" s="157"/>
    </row>
    <row r="61" spans="1:39" s="6" customFormat="1" ht="12.75" customHeight="1" thickBot="1">
      <c r="A61" s="377"/>
      <c r="B61" s="378"/>
      <c r="C61" s="378"/>
      <c r="D61" s="378"/>
      <c r="E61" s="378"/>
      <c r="F61" s="378"/>
      <c r="G61" s="379"/>
      <c r="H61" s="160">
        <v>51</v>
      </c>
      <c r="I61" s="452" t="s">
        <v>172</v>
      </c>
      <c r="J61" s="453"/>
      <c r="K61" s="453"/>
      <c r="L61" s="453"/>
      <c r="M61" s="453"/>
      <c r="N61" s="453"/>
      <c r="O61" s="453"/>
      <c r="P61" s="453"/>
      <c r="Q61" s="453"/>
      <c r="R61" s="453"/>
      <c r="S61" s="453"/>
      <c r="T61" s="453"/>
      <c r="U61" s="512"/>
      <c r="V61" s="155" t="s">
        <v>85</v>
      </c>
      <c r="W61" s="156"/>
      <c r="X61" s="156"/>
      <c r="Y61" s="156"/>
      <c r="Z61" s="156"/>
      <c r="AA61" s="156"/>
      <c r="AB61" s="156"/>
      <c r="AC61" s="156"/>
      <c r="AD61" s="156"/>
      <c r="AE61" s="156"/>
      <c r="AF61" s="156"/>
      <c r="AG61" s="156"/>
      <c r="AH61" s="156"/>
      <c r="AI61" s="156"/>
      <c r="AJ61" s="156"/>
      <c r="AK61" s="156"/>
      <c r="AL61" s="156"/>
      <c r="AM61" s="157"/>
    </row>
    <row r="62" spans="1:39" s="6" customFormat="1" ht="12.75" customHeight="1">
      <c r="A62" s="534" t="s">
        <v>267</v>
      </c>
      <c r="B62" s="375"/>
      <c r="C62" s="375"/>
      <c r="D62" s="375"/>
      <c r="E62" s="375"/>
      <c r="F62" s="375"/>
      <c r="G62" s="376"/>
      <c r="H62" s="165">
        <v>52</v>
      </c>
      <c r="I62" s="520" t="s">
        <v>89</v>
      </c>
      <c r="J62" s="521"/>
      <c r="K62" s="521"/>
      <c r="L62" s="521"/>
      <c r="M62" s="521"/>
      <c r="N62" s="521"/>
      <c r="O62" s="521"/>
      <c r="P62" s="521"/>
      <c r="Q62" s="521"/>
      <c r="R62" s="521"/>
      <c r="S62" s="521"/>
      <c r="T62" s="521"/>
      <c r="U62" s="522"/>
      <c r="V62" s="166" t="s">
        <v>309</v>
      </c>
      <c r="W62" s="167"/>
      <c r="X62" s="167"/>
      <c r="Y62" s="167"/>
      <c r="Z62" s="167"/>
      <c r="AA62" s="167"/>
      <c r="AB62" s="167"/>
      <c r="AC62" s="167"/>
      <c r="AD62" s="167"/>
      <c r="AE62" s="167"/>
      <c r="AF62" s="167"/>
      <c r="AG62" s="167"/>
      <c r="AH62" s="167"/>
      <c r="AI62" s="167"/>
      <c r="AJ62" s="167"/>
      <c r="AK62" s="167"/>
      <c r="AL62" s="167"/>
      <c r="AM62" s="168"/>
    </row>
    <row r="63" spans="1:39" s="6" customFormat="1" ht="12.75" customHeight="1">
      <c r="A63" s="377"/>
      <c r="B63" s="378"/>
      <c r="C63" s="378"/>
      <c r="D63" s="378"/>
      <c r="E63" s="378"/>
      <c r="F63" s="378"/>
      <c r="G63" s="379"/>
      <c r="H63" s="159">
        <v>53</v>
      </c>
      <c r="I63" s="401" t="s">
        <v>87</v>
      </c>
      <c r="J63" s="402"/>
      <c r="K63" s="402"/>
      <c r="L63" s="402"/>
      <c r="M63" s="402"/>
      <c r="N63" s="402"/>
      <c r="O63" s="402"/>
      <c r="P63" s="402"/>
      <c r="Q63" s="402"/>
      <c r="R63" s="402"/>
      <c r="S63" s="402"/>
      <c r="T63" s="402"/>
      <c r="U63" s="403"/>
      <c r="V63" s="145" t="s">
        <v>309</v>
      </c>
      <c r="W63" s="133"/>
      <c r="X63" s="133"/>
      <c r="Y63" s="133"/>
      <c r="Z63" s="133"/>
      <c r="AA63" s="133"/>
      <c r="AB63" s="133"/>
      <c r="AC63" s="133"/>
      <c r="AD63" s="133"/>
      <c r="AE63" s="133"/>
      <c r="AF63" s="133"/>
      <c r="AG63" s="133"/>
      <c r="AH63" s="133"/>
      <c r="AI63" s="133"/>
      <c r="AJ63" s="133"/>
      <c r="AK63" s="133"/>
      <c r="AL63" s="133"/>
      <c r="AM63" s="135"/>
    </row>
    <row r="64" spans="1:39" s="6" customFormat="1" ht="12.75" customHeight="1" thickBot="1">
      <c r="A64" s="380"/>
      <c r="B64" s="381"/>
      <c r="C64" s="381"/>
      <c r="D64" s="381"/>
      <c r="E64" s="381"/>
      <c r="F64" s="381"/>
      <c r="G64" s="382"/>
      <c r="H64" s="169">
        <v>54</v>
      </c>
      <c r="I64" s="526" t="s">
        <v>313</v>
      </c>
      <c r="J64" s="527"/>
      <c r="K64" s="527"/>
      <c r="L64" s="527"/>
      <c r="M64" s="527"/>
      <c r="N64" s="527"/>
      <c r="O64" s="527"/>
      <c r="P64" s="527"/>
      <c r="Q64" s="527"/>
      <c r="R64" s="527"/>
      <c r="S64" s="527"/>
      <c r="T64" s="527"/>
      <c r="U64" s="528"/>
      <c r="V64" s="170" t="s">
        <v>309</v>
      </c>
      <c r="W64" s="171"/>
      <c r="X64" s="171"/>
      <c r="Y64" s="171"/>
      <c r="Z64" s="171"/>
      <c r="AA64" s="171"/>
      <c r="AB64" s="171"/>
      <c r="AC64" s="171"/>
      <c r="AD64" s="171"/>
      <c r="AE64" s="171"/>
      <c r="AF64" s="171"/>
      <c r="AG64" s="171"/>
      <c r="AH64" s="171"/>
      <c r="AI64" s="171"/>
      <c r="AJ64" s="171"/>
      <c r="AK64" s="171"/>
      <c r="AL64" s="171"/>
      <c r="AM64" s="172"/>
    </row>
    <row r="65" spans="1:39" s="6" customFormat="1" ht="12.75" customHeight="1">
      <c r="A65" s="389" t="s">
        <v>173</v>
      </c>
      <c r="B65" s="390"/>
      <c r="C65" s="390"/>
      <c r="D65" s="390"/>
      <c r="E65" s="390"/>
      <c r="F65" s="390"/>
      <c r="G65" s="390"/>
      <c r="H65" s="390"/>
      <c r="I65" s="390"/>
      <c r="J65" s="390"/>
      <c r="K65" s="390"/>
      <c r="L65" s="390"/>
      <c r="M65" s="390"/>
      <c r="N65" s="390"/>
      <c r="O65" s="390"/>
      <c r="P65" s="390"/>
      <c r="Q65" s="390"/>
      <c r="R65" s="390"/>
      <c r="S65" s="390"/>
      <c r="T65" s="390"/>
      <c r="U65" s="390"/>
      <c r="V65" s="390"/>
      <c r="W65" s="390"/>
      <c r="X65" s="390"/>
      <c r="Y65" s="390"/>
      <c r="Z65" s="390"/>
      <c r="AA65" s="390"/>
      <c r="AB65" s="390"/>
      <c r="AC65" s="390"/>
      <c r="AD65" s="390"/>
      <c r="AE65" s="390"/>
      <c r="AF65" s="390"/>
      <c r="AG65" s="390"/>
      <c r="AH65" s="390"/>
      <c r="AI65" s="390"/>
      <c r="AJ65" s="390"/>
      <c r="AK65" s="390"/>
      <c r="AL65" s="390"/>
      <c r="AM65" s="391"/>
    </row>
    <row r="66" spans="1:39" s="75" customFormat="1">
      <c r="A66" s="173"/>
      <c r="B66" s="110" t="s">
        <v>174</v>
      </c>
      <c r="C66" s="110"/>
      <c r="D66" s="110"/>
      <c r="E66" s="110"/>
      <c r="F66" s="110"/>
      <c r="G66" s="110"/>
      <c r="H66" s="110"/>
      <c r="I66" s="110"/>
      <c r="J66" s="110"/>
      <c r="K66" s="110"/>
      <c r="L66" s="110"/>
      <c r="M66" s="174"/>
      <c r="N66" s="110" t="s">
        <v>175</v>
      </c>
      <c r="O66" s="110"/>
      <c r="P66" s="110"/>
      <c r="Q66" s="110"/>
      <c r="R66" s="110"/>
      <c r="S66" s="110"/>
      <c r="T66" s="110"/>
      <c r="U66" s="110"/>
      <c r="V66" s="110"/>
      <c r="W66" s="174"/>
      <c r="X66" s="110" t="s">
        <v>176</v>
      </c>
      <c r="Y66" s="110"/>
      <c r="Z66" s="110"/>
      <c r="AA66" s="110"/>
      <c r="AB66" s="174"/>
      <c r="AC66" s="174"/>
      <c r="AD66" s="174"/>
      <c r="AE66" s="174"/>
      <c r="AF66" s="174"/>
      <c r="AG66" s="174"/>
      <c r="AH66" s="174"/>
      <c r="AI66" s="174"/>
      <c r="AJ66" s="174"/>
      <c r="AK66" s="174"/>
      <c r="AL66" s="174"/>
      <c r="AM66" s="175"/>
    </row>
    <row r="67" spans="1:39" s="6" customFormat="1" ht="20.25" customHeight="1">
      <c r="A67" s="109"/>
      <c r="B67" s="110"/>
      <c r="C67" s="110"/>
      <c r="D67" s="111"/>
      <c r="E67" s="111"/>
      <c r="F67" s="111"/>
      <c r="G67" s="111"/>
      <c r="H67" s="190"/>
      <c r="I67" s="111"/>
      <c r="J67" s="111"/>
      <c r="K67" s="111"/>
      <c r="L67" s="111"/>
      <c r="M67" s="111"/>
      <c r="N67" s="111"/>
      <c r="O67" s="111"/>
      <c r="P67" s="111"/>
      <c r="Q67" s="111"/>
      <c r="R67" s="111"/>
      <c r="S67" s="111"/>
      <c r="T67" s="111"/>
      <c r="U67" s="111"/>
      <c r="V67" s="111"/>
      <c r="W67" s="111"/>
      <c r="X67" s="112"/>
      <c r="Y67" s="111"/>
      <c r="Z67" s="113"/>
      <c r="AA67" s="111"/>
      <c r="AB67" s="111"/>
      <c r="AC67" s="113"/>
      <c r="AD67" s="111"/>
      <c r="AE67" s="111"/>
      <c r="AF67" s="113"/>
      <c r="AG67" s="111"/>
      <c r="AH67" s="111"/>
      <c r="AI67" s="113"/>
      <c r="AJ67" s="111"/>
      <c r="AK67" s="111"/>
      <c r="AL67" s="111"/>
      <c r="AM67" s="176"/>
    </row>
    <row r="68" spans="1:39" s="6" customFormat="1" ht="12.75" customHeight="1">
      <c r="A68" s="109"/>
      <c r="B68" s="110" t="s">
        <v>426</v>
      </c>
      <c r="C68" s="110"/>
      <c r="D68" s="111"/>
      <c r="E68" s="111"/>
      <c r="F68" s="111"/>
      <c r="G68" s="111"/>
      <c r="H68" s="190"/>
      <c r="I68" s="111"/>
      <c r="J68" s="111"/>
      <c r="K68" s="111"/>
      <c r="L68" s="111"/>
      <c r="M68" s="111"/>
      <c r="N68" s="111"/>
      <c r="O68" s="111"/>
      <c r="P68" s="111"/>
      <c r="Q68" s="111"/>
      <c r="R68" s="111"/>
      <c r="S68" s="111"/>
      <c r="T68" s="111"/>
      <c r="U68" s="111"/>
      <c r="V68" s="111"/>
      <c r="W68" s="111"/>
      <c r="X68" s="112"/>
      <c r="Y68" s="111"/>
      <c r="Z68" s="113"/>
      <c r="AA68" s="111"/>
      <c r="AB68" s="111"/>
      <c r="AC68" s="113"/>
      <c r="AD68" s="111"/>
      <c r="AE68" s="111"/>
      <c r="AF68" s="113"/>
      <c r="AG68" s="111"/>
      <c r="AH68" s="111"/>
      <c r="AI68" s="113"/>
      <c r="AJ68" s="111"/>
      <c r="AK68" s="111"/>
      <c r="AL68" s="111"/>
      <c r="AM68" s="176"/>
    </row>
    <row r="69" spans="1:39" s="6" customFormat="1" ht="12.75" customHeight="1">
      <c r="A69" s="109"/>
      <c r="B69" s="114"/>
      <c r="C69" s="111"/>
      <c r="D69" s="111"/>
      <c r="E69" s="111"/>
      <c r="F69" s="111"/>
      <c r="G69" s="111"/>
      <c r="H69" s="190"/>
      <c r="I69" s="111"/>
      <c r="J69" s="111"/>
      <c r="K69" s="111"/>
      <c r="L69" s="111"/>
      <c r="M69" s="111"/>
      <c r="N69" s="111"/>
      <c r="O69" s="111"/>
      <c r="P69" s="111"/>
      <c r="Q69" s="111"/>
      <c r="R69" s="111"/>
      <c r="S69" s="111"/>
      <c r="T69" s="111"/>
      <c r="U69" s="111"/>
      <c r="V69" s="111"/>
      <c r="W69" s="111"/>
      <c r="X69" s="112"/>
      <c r="Y69" s="111"/>
      <c r="Z69" s="113"/>
      <c r="AA69" s="111"/>
      <c r="AB69" s="111"/>
      <c r="AC69" s="113"/>
      <c r="AD69" s="111"/>
      <c r="AE69" s="111"/>
      <c r="AF69" s="113"/>
      <c r="AG69" s="111"/>
      <c r="AH69" s="111"/>
      <c r="AI69" s="113"/>
      <c r="AJ69" s="111"/>
      <c r="AK69" s="111"/>
      <c r="AL69" s="111"/>
      <c r="AM69" s="176"/>
    </row>
    <row r="70" spans="1:39" s="6" customFormat="1">
      <c r="A70" s="109"/>
      <c r="B70" s="114" t="s">
        <v>381</v>
      </c>
      <c r="C70" s="114"/>
      <c r="D70" s="114"/>
      <c r="E70" s="114"/>
      <c r="F70" s="114"/>
      <c r="G70" s="114"/>
      <c r="H70" s="115"/>
      <c r="I70" s="114"/>
      <c r="J70" s="114"/>
      <c r="K70" s="114"/>
      <c r="L70" s="114"/>
      <c r="M70" s="111"/>
      <c r="N70" s="111"/>
      <c r="O70" s="111"/>
      <c r="P70" s="111"/>
      <c r="Q70" s="111"/>
      <c r="R70" s="111"/>
      <c r="S70" s="111"/>
      <c r="T70" s="111"/>
      <c r="U70" s="111"/>
      <c r="V70" s="111"/>
      <c r="W70" s="111"/>
      <c r="X70" s="111"/>
      <c r="Y70" s="111"/>
      <c r="Z70" s="111"/>
      <c r="AA70" s="111"/>
      <c r="AB70" s="111"/>
      <c r="AC70" s="111"/>
      <c r="AD70" s="111"/>
      <c r="AE70" s="111"/>
      <c r="AF70" s="111"/>
      <c r="AG70" s="111"/>
      <c r="AH70" s="111"/>
      <c r="AI70" s="111"/>
      <c r="AJ70" s="111"/>
      <c r="AK70" s="111"/>
      <c r="AL70" s="111"/>
      <c r="AM70" s="176"/>
    </row>
    <row r="71" spans="1:39" s="6" customFormat="1">
      <c r="A71" s="372"/>
      <c r="B71" s="366"/>
      <c r="C71" s="366"/>
      <c r="D71" s="373"/>
      <c r="E71" s="366"/>
      <c r="F71" s="366"/>
      <c r="G71" s="366"/>
      <c r="H71" s="366"/>
      <c r="I71" s="366"/>
      <c r="J71" s="366"/>
      <c r="K71" s="366"/>
      <c r="L71" s="366"/>
      <c r="M71" s="366"/>
      <c r="N71" s="366"/>
      <c r="O71" s="366"/>
      <c r="P71" s="366"/>
      <c r="Q71" s="366"/>
      <c r="R71" s="366"/>
      <c r="S71" s="366"/>
      <c r="T71" s="366"/>
      <c r="U71" s="366"/>
      <c r="V71" s="366"/>
      <c r="W71" s="366"/>
      <c r="X71" s="366"/>
      <c r="Y71" s="366"/>
      <c r="Z71" s="366"/>
      <c r="AA71" s="366"/>
      <c r="AB71" s="366"/>
      <c r="AC71" s="366"/>
      <c r="AD71" s="366"/>
      <c r="AE71" s="366"/>
      <c r="AF71" s="366"/>
      <c r="AG71" s="366"/>
      <c r="AH71" s="366"/>
      <c r="AI71" s="367"/>
      <c r="AJ71" s="367"/>
      <c r="AK71" s="367"/>
      <c r="AL71" s="367"/>
      <c r="AM71" s="368"/>
    </row>
    <row r="72" spans="1:39" s="6" customFormat="1">
      <c r="A72" s="372"/>
      <c r="B72" s="366"/>
      <c r="C72" s="366"/>
      <c r="D72" s="373"/>
      <c r="E72" s="366"/>
      <c r="F72" s="366"/>
      <c r="G72" s="366"/>
      <c r="H72" s="366"/>
      <c r="I72" s="366"/>
      <c r="J72" s="366"/>
      <c r="K72" s="366"/>
      <c r="L72" s="366"/>
      <c r="M72" s="366"/>
      <c r="N72" s="366"/>
      <c r="O72" s="366"/>
      <c r="P72" s="366"/>
      <c r="Q72" s="366"/>
      <c r="R72" s="366"/>
      <c r="S72" s="366"/>
      <c r="T72" s="366"/>
      <c r="U72" s="366"/>
      <c r="V72" s="366"/>
      <c r="W72" s="366"/>
      <c r="X72" s="366"/>
      <c r="Y72" s="366"/>
      <c r="Z72" s="366"/>
      <c r="AA72" s="366"/>
      <c r="AB72" s="366"/>
      <c r="AC72" s="366"/>
      <c r="AD72" s="366"/>
      <c r="AE72" s="366"/>
      <c r="AF72" s="366"/>
      <c r="AG72" s="366"/>
      <c r="AH72" s="366"/>
      <c r="AI72" s="367"/>
      <c r="AJ72" s="367"/>
      <c r="AK72" s="367"/>
      <c r="AL72" s="367"/>
      <c r="AM72" s="368"/>
    </row>
    <row r="73" spans="1:39">
      <c r="A73" s="372"/>
      <c r="B73" s="366"/>
      <c r="C73" s="366"/>
      <c r="D73" s="373"/>
      <c r="E73" s="366"/>
      <c r="F73" s="366"/>
      <c r="G73" s="366"/>
      <c r="H73" s="366"/>
      <c r="I73" s="366"/>
      <c r="J73" s="366"/>
      <c r="K73" s="366"/>
      <c r="L73" s="366"/>
      <c r="M73" s="366"/>
      <c r="N73" s="366"/>
      <c r="O73" s="366"/>
      <c r="P73" s="366"/>
      <c r="Q73" s="366"/>
      <c r="R73" s="366"/>
      <c r="S73" s="366"/>
      <c r="T73" s="366"/>
      <c r="U73" s="366"/>
      <c r="V73" s="366"/>
      <c r="W73" s="366"/>
      <c r="X73" s="366"/>
      <c r="Y73" s="366"/>
      <c r="Z73" s="366"/>
      <c r="AA73" s="366"/>
      <c r="AB73" s="366"/>
      <c r="AC73" s="366"/>
      <c r="AD73" s="366"/>
      <c r="AE73" s="366"/>
      <c r="AF73" s="366"/>
      <c r="AG73" s="366"/>
      <c r="AH73" s="366"/>
      <c r="AI73" s="367"/>
      <c r="AJ73" s="367"/>
      <c r="AK73" s="367"/>
      <c r="AL73" s="367"/>
      <c r="AM73" s="368"/>
    </row>
    <row r="74" spans="1:39">
      <c r="A74" s="372"/>
      <c r="B74" s="366"/>
      <c r="C74" s="366"/>
      <c r="D74" s="373"/>
      <c r="E74" s="366"/>
      <c r="F74" s="366"/>
      <c r="G74" s="366"/>
      <c r="H74" s="366"/>
      <c r="I74" s="366"/>
      <c r="J74" s="366"/>
      <c r="K74" s="366"/>
      <c r="L74" s="366"/>
      <c r="M74" s="366"/>
      <c r="N74" s="366"/>
      <c r="O74" s="366"/>
      <c r="P74" s="366"/>
      <c r="Q74" s="366"/>
      <c r="R74" s="366"/>
      <c r="S74" s="366"/>
      <c r="T74" s="366"/>
      <c r="U74" s="366"/>
      <c r="V74" s="366"/>
      <c r="W74" s="366"/>
      <c r="X74" s="366"/>
      <c r="Y74" s="366"/>
      <c r="Z74" s="366"/>
      <c r="AA74" s="366"/>
      <c r="AB74" s="366"/>
      <c r="AC74" s="366"/>
      <c r="AD74" s="366"/>
      <c r="AE74" s="366"/>
      <c r="AF74" s="366"/>
      <c r="AG74" s="366"/>
      <c r="AH74" s="366"/>
      <c r="AI74" s="367"/>
      <c r="AJ74" s="367"/>
      <c r="AK74" s="367"/>
      <c r="AL74" s="367"/>
      <c r="AM74" s="368"/>
    </row>
    <row r="75" spans="1:39">
      <c r="A75" s="372"/>
      <c r="B75" s="366"/>
      <c r="C75" s="366"/>
      <c r="D75" s="373"/>
      <c r="E75" s="366"/>
      <c r="F75" s="366"/>
      <c r="G75" s="366"/>
      <c r="H75" s="366"/>
      <c r="I75" s="366"/>
      <c r="J75" s="366"/>
      <c r="K75" s="366"/>
      <c r="L75" s="366"/>
      <c r="M75" s="366"/>
      <c r="N75" s="366"/>
      <c r="O75" s="366"/>
      <c r="P75" s="366"/>
      <c r="Q75" s="366"/>
      <c r="R75" s="366"/>
      <c r="S75" s="366"/>
      <c r="T75" s="366"/>
      <c r="U75" s="366"/>
      <c r="V75" s="366"/>
      <c r="W75" s="366"/>
      <c r="X75" s="366"/>
      <c r="Y75" s="366"/>
      <c r="Z75" s="366"/>
      <c r="AA75" s="366"/>
      <c r="AB75" s="366"/>
      <c r="AC75" s="366"/>
      <c r="AD75" s="366"/>
      <c r="AE75" s="366"/>
      <c r="AF75" s="366"/>
      <c r="AG75" s="366"/>
      <c r="AH75" s="366"/>
      <c r="AI75" s="367"/>
      <c r="AJ75" s="367"/>
      <c r="AK75" s="367"/>
      <c r="AL75" s="367"/>
      <c r="AM75" s="368"/>
    </row>
    <row r="76" spans="1:39" ht="22.5" customHeight="1" thickBot="1">
      <c r="A76" s="369"/>
      <c r="B76" s="370"/>
      <c r="C76" s="370"/>
      <c r="D76" s="370"/>
      <c r="E76" s="370"/>
      <c r="F76" s="370"/>
      <c r="G76" s="370"/>
      <c r="H76" s="370"/>
      <c r="I76" s="370"/>
      <c r="J76" s="370"/>
      <c r="K76" s="370"/>
      <c r="L76" s="370"/>
      <c r="M76" s="370"/>
      <c r="N76" s="370"/>
      <c r="O76" s="370"/>
      <c r="P76" s="370"/>
      <c r="Q76" s="370"/>
      <c r="R76" s="370"/>
      <c r="S76" s="370"/>
      <c r="T76" s="370"/>
      <c r="U76" s="370"/>
      <c r="V76" s="370"/>
      <c r="W76" s="370"/>
      <c r="X76" s="370"/>
      <c r="Y76" s="370"/>
      <c r="Z76" s="370"/>
      <c r="AA76" s="370"/>
      <c r="AB76" s="370"/>
      <c r="AC76" s="370"/>
      <c r="AD76" s="370"/>
      <c r="AE76" s="370"/>
      <c r="AF76" s="370"/>
      <c r="AG76" s="370"/>
      <c r="AH76" s="370"/>
      <c r="AI76" s="370"/>
      <c r="AJ76" s="370"/>
      <c r="AK76" s="370"/>
      <c r="AL76" s="370"/>
      <c r="AM76" s="371"/>
    </row>
    <row r="77" spans="1:39">
      <c r="A77" s="71"/>
      <c r="B77" s="71"/>
    </row>
    <row r="80" spans="1:39">
      <c r="S80" s="337"/>
      <c r="T80" s="337"/>
      <c r="U80" s="337"/>
      <c r="V80" s="337"/>
      <c r="W80" s="337"/>
      <c r="X80" s="337"/>
      <c r="Y80" s="337"/>
      <c r="Z80" s="337"/>
      <c r="AA80" s="337"/>
      <c r="AB80" s="337"/>
      <c r="AC80" s="337"/>
      <c r="AD80" s="337"/>
      <c r="AE80" s="337"/>
      <c r="AF80" s="337"/>
      <c r="AG80" s="337"/>
      <c r="AH80" s="337"/>
      <c r="AI80" s="337"/>
      <c r="AJ80" s="337"/>
      <c r="AK80" s="337"/>
      <c r="AL80" s="337"/>
    </row>
  </sheetData>
  <mergeCells count="204">
    <mergeCell ref="A1:J6"/>
    <mergeCell ref="K1:AB4"/>
    <mergeCell ref="AC1:AM6"/>
    <mergeCell ref="K5:AB6"/>
    <mergeCell ref="A7:J7"/>
    <mergeCell ref="K7:L7"/>
    <mergeCell ref="M7:N7"/>
    <mergeCell ref="O7:P7"/>
    <mergeCell ref="Q7:R7"/>
    <mergeCell ref="S7:T7"/>
    <mergeCell ref="U7:V7"/>
    <mergeCell ref="W7:Y7"/>
    <mergeCell ref="Z7:AB7"/>
    <mergeCell ref="AC7:AM8"/>
    <mergeCell ref="A8:J8"/>
    <mergeCell ref="K8:L8"/>
    <mergeCell ref="M8:N8"/>
    <mergeCell ref="O8:P8"/>
    <mergeCell ref="Q8:R8"/>
    <mergeCell ref="S8:T8"/>
    <mergeCell ref="U8:V8"/>
    <mergeCell ref="W8:Y8"/>
    <mergeCell ref="Z8:AB8"/>
    <mergeCell ref="A10:AM10"/>
    <mergeCell ref="A11:G18"/>
    <mergeCell ref="I11:U11"/>
    <mergeCell ref="V11:AM11"/>
    <mergeCell ref="I12:U12"/>
    <mergeCell ref="V12:AM12"/>
    <mergeCell ref="I13:N13"/>
    <mergeCell ref="I15:U15"/>
    <mergeCell ref="V15:AM15"/>
    <mergeCell ref="I16:U16"/>
    <mergeCell ref="V16:AM16"/>
    <mergeCell ref="I17:N17"/>
    <mergeCell ref="I18:U18"/>
    <mergeCell ref="V18:AM18"/>
    <mergeCell ref="O13:U13"/>
    <mergeCell ref="V13:AC13"/>
    <mergeCell ref="AD13:AM13"/>
    <mergeCell ref="I14:N14"/>
    <mergeCell ref="O14:U14"/>
    <mergeCell ref="V14:AC14"/>
    <mergeCell ref="AD14:AM14"/>
    <mergeCell ref="A19:G22"/>
    <mergeCell ref="I19:U19"/>
    <mergeCell ref="V19:AM19"/>
    <mergeCell ref="I20:N21"/>
    <mergeCell ref="O20:U20"/>
    <mergeCell ref="V20:AM20"/>
    <mergeCell ref="O21:U21"/>
    <mergeCell ref="V21:AM21"/>
    <mergeCell ref="I22:U22"/>
    <mergeCell ref="V22:AM22"/>
    <mergeCell ref="A23:G38"/>
    <mergeCell ref="I23:N23"/>
    <mergeCell ref="O23:U23"/>
    <mergeCell ref="I24:U24"/>
    <mergeCell ref="V24:AG24"/>
    <mergeCell ref="I25:N25"/>
    <mergeCell ref="O25:U25"/>
    <mergeCell ref="V25:W25"/>
    <mergeCell ref="X25:Y25"/>
    <mergeCell ref="Z25:AA25"/>
    <mergeCell ref="I27:N27"/>
    <mergeCell ref="O27:U27"/>
    <mergeCell ref="V27:W27"/>
    <mergeCell ref="X27:Y27"/>
    <mergeCell ref="AA27:AB27"/>
    <mergeCell ref="AF27:AG27"/>
    <mergeCell ref="AB25:AC25"/>
    <mergeCell ref="AD25:AE25"/>
    <mergeCell ref="AF25:AI25"/>
    <mergeCell ref="I36:U36"/>
    <mergeCell ref="V36:Z36"/>
    <mergeCell ref="I31:U31"/>
    <mergeCell ref="V31:AM31"/>
    <mergeCell ref="I32:U32"/>
    <mergeCell ref="V32:AM32"/>
    <mergeCell ref="I33:U33"/>
    <mergeCell ref="V33:AM33"/>
    <mergeCell ref="I26:N26"/>
    <mergeCell ref="O26:U26"/>
    <mergeCell ref="X26:AD26"/>
    <mergeCell ref="AF26:AG26"/>
    <mergeCell ref="AH26:AI26"/>
    <mergeCell ref="AJ25:AL25"/>
    <mergeCell ref="I28:N30"/>
    <mergeCell ref="O28:U28"/>
    <mergeCell ref="AA28:AD28"/>
    <mergeCell ref="AE28:AF28"/>
    <mergeCell ref="O29:U29"/>
    <mergeCell ref="AA29:AD29"/>
    <mergeCell ref="AE29:AF29"/>
    <mergeCell ref="O30:U30"/>
    <mergeCell ref="AA30:AD30"/>
    <mergeCell ref="AE30:AF30"/>
    <mergeCell ref="I37:U37"/>
    <mergeCell ref="V37:Z37"/>
    <mergeCell ref="I38:U38"/>
    <mergeCell ref="AA38:AB38"/>
    <mergeCell ref="I39:N39"/>
    <mergeCell ref="O39:U39"/>
    <mergeCell ref="V39:AE39"/>
    <mergeCell ref="I40:U40"/>
    <mergeCell ref="W38:Z38"/>
    <mergeCell ref="I34:U34"/>
    <mergeCell ref="V34:AM34"/>
    <mergeCell ref="I35:U35"/>
    <mergeCell ref="V35:AM35"/>
    <mergeCell ref="I44:U44"/>
    <mergeCell ref="V44:AM44"/>
    <mergeCell ref="I45:U45"/>
    <mergeCell ref="V45:AM45"/>
    <mergeCell ref="A46:G47"/>
    <mergeCell ref="I46:N46"/>
    <mergeCell ref="O46:U46"/>
    <mergeCell ref="V46:X46"/>
    <mergeCell ref="AF46:AH46"/>
    <mergeCell ref="I47:N47"/>
    <mergeCell ref="A39:G45"/>
    <mergeCell ref="V40:AM40"/>
    <mergeCell ref="I41:U41"/>
    <mergeCell ref="V41:AM41"/>
    <mergeCell ref="I42:U42"/>
    <mergeCell ref="V42:AM42"/>
    <mergeCell ref="I43:U43"/>
    <mergeCell ref="V43:AM43"/>
    <mergeCell ref="V47:AE47"/>
    <mergeCell ref="AF47:AM47"/>
    <mergeCell ref="A55:G61"/>
    <mergeCell ref="I55:U55"/>
    <mergeCell ref="I56:U56"/>
    <mergeCell ref="I57:U57"/>
    <mergeCell ref="I58:U58"/>
    <mergeCell ref="I61:U61"/>
    <mergeCell ref="O47:U47"/>
    <mergeCell ref="A48:G54"/>
    <mergeCell ref="I48:U48"/>
    <mergeCell ref="I49:U49"/>
    <mergeCell ref="I50:U50"/>
    <mergeCell ref="I51:U51"/>
    <mergeCell ref="I52:U52"/>
    <mergeCell ref="I53:U53"/>
    <mergeCell ref="I59:U59"/>
    <mergeCell ref="I60:U60"/>
    <mergeCell ref="A62:G64"/>
    <mergeCell ref="I62:U62"/>
    <mergeCell ref="I63:U63"/>
    <mergeCell ref="A65:AM65"/>
    <mergeCell ref="A71:C71"/>
    <mergeCell ref="D71:H71"/>
    <mergeCell ref="I71:O71"/>
    <mergeCell ref="P71:T71"/>
    <mergeCell ref="U71:X71"/>
    <mergeCell ref="Y71:AC71"/>
    <mergeCell ref="AD71:AH71"/>
    <mergeCell ref="AI71:AM71"/>
    <mergeCell ref="I64:U64"/>
    <mergeCell ref="A72:C72"/>
    <mergeCell ref="D72:H72"/>
    <mergeCell ref="I72:O72"/>
    <mergeCell ref="P72:T72"/>
    <mergeCell ref="U72:X72"/>
    <mergeCell ref="Y72:AC72"/>
    <mergeCell ref="AD72:AH72"/>
    <mergeCell ref="AI72:AM72"/>
    <mergeCell ref="AD73:AH73"/>
    <mergeCell ref="AI73:AM73"/>
    <mergeCell ref="P74:T74"/>
    <mergeCell ref="U74:X74"/>
    <mergeCell ref="Y74:AC74"/>
    <mergeCell ref="AD74:AH74"/>
    <mergeCell ref="AI74:AM74"/>
    <mergeCell ref="A73:C73"/>
    <mergeCell ref="D73:H73"/>
    <mergeCell ref="I73:O73"/>
    <mergeCell ref="P73:T73"/>
    <mergeCell ref="U73:X73"/>
    <mergeCell ref="Y73:AC73"/>
    <mergeCell ref="V52:AM52"/>
    <mergeCell ref="S80:V80"/>
    <mergeCell ref="W80:Z80"/>
    <mergeCell ref="AA80:AE80"/>
    <mergeCell ref="AF80:AL80"/>
    <mergeCell ref="AD75:AH75"/>
    <mergeCell ref="AI75:AM75"/>
    <mergeCell ref="A76:C76"/>
    <mergeCell ref="D76:H76"/>
    <mergeCell ref="I76:O76"/>
    <mergeCell ref="P76:T76"/>
    <mergeCell ref="U76:X76"/>
    <mergeCell ref="Y76:AC76"/>
    <mergeCell ref="AD76:AH76"/>
    <mergeCell ref="AI76:AM76"/>
    <mergeCell ref="A75:C75"/>
    <mergeCell ref="D75:H75"/>
    <mergeCell ref="I75:O75"/>
    <mergeCell ref="P75:T75"/>
    <mergeCell ref="U75:X75"/>
    <mergeCell ref="Y75:AC75"/>
    <mergeCell ref="A74:C74"/>
    <mergeCell ref="D74:H74"/>
    <mergeCell ref="I74:O74"/>
  </mergeCells>
  <printOptions horizontalCentered="1" gridLinesSet="0"/>
  <pageMargins left="0.23622047244094499" right="0.23622047244094499" top="0.23622047244094499" bottom="0.23622047244094499" header="0" footer="0"/>
  <pageSetup paperSize="9" scale="72" fitToWidth="0" fitToHeight="0" orientation="portrait" r:id="rId1"/>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M80"/>
  <sheetViews>
    <sheetView showGridLines="0" view="pageBreakPreview" zoomScaleNormal="100" zoomScaleSheetLayoutView="100" workbookViewId="0">
      <selection activeCell="AO1" sqref="AO1"/>
    </sheetView>
  </sheetViews>
  <sheetFormatPr defaultColWidth="8.85546875" defaultRowHeight="12.75"/>
  <cols>
    <col min="1" max="7" width="3.5703125" style="1" customWidth="1"/>
    <col min="8" max="8" width="3.5703125" style="12" customWidth="1"/>
    <col min="9" max="39" width="3.5703125" style="1" customWidth="1"/>
    <col min="40" max="16384" width="8.85546875" style="1"/>
  </cols>
  <sheetData>
    <row r="1" spans="1:39" ht="24.75" customHeight="1">
      <c r="A1" s="293" t="s">
        <v>34</v>
      </c>
      <c r="B1" s="294"/>
      <c r="C1" s="294"/>
      <c r="D1" s="294"/>
      <c r="E1" s="294"/>
      <c r="F1" s="294"/>
      <c r="G1" s="294"/>
      <c r="H1" s="294"/>
      <c r="I1" s="294"/>
      <c r="J1" s="295"/>
      <c r="K1" s="323" t="s">
        <v>40</v>
      </c>
      <c r="L1" s="294"/>
      <c r="M1" s="294"/>
      <c r="N1" s="294"/>
      <c r="O1" s="294"/>
      <c r="P1" s="294"/>
      <c r="Q1" s="294"/>
      <c r="R1" s="294"/>
      <c r="S1" s="294"/>
      <c r="T1" s="294"/>
      <c r="U1" s="294"/>
      <c r="V1" s="294"/>
      <c r="W1" s="294"/>
      <c r="X1" s="294"/>
      <c r="Y1" s="294"/>
      <c r="Z1" s="294"/>
      <c r="AA1" s="294"/>
      <c r="AB1" s="295"/>
      <c r="AC1" s="306"/>
      <c r="AD1" s="344"/>
      <c r="AE1" s="344"/>
      <c r="AF1" s="344"/>
      <c r="AG1" s="344"/>
      <c r="AH1" s="344"/>
      <c r="AI1" s="344"/>
      <c r="AJ1" s="344"/>
      <c r="AK1" s="344"/>
      <c r="AL1" s="344"/>
      <c r="AM1" s="345"/>
    </row>
    <row r="2" spans="1:39" ht="15" customHeight="1">
      <c r="A2" s="296"/>
      <c r="B2" s="297"/>
      <c r="C2" s="297"/>
      <c r="D2" s="297"/>
      <c r="E2" s="297"/>
      <c r="F2" s="297"/>
      <c r="G2" s="297"/>
      <c r="H2" s="297"/>
      <c r="I2" s="297"/>
      <c r="J2" s="298"/>
      <c r="K2" s="324"/>
      <c r="L2" s="297"/>
      <c r="M2" s="297"/>
      <c r="N2" s="297"/>
      <c r="O2" s="297"/>
      <c r="P2" s="297"/>
      <c r="Q2" s="297"/>
      <c r="R2" s="297"/>
      <c r="S2" s="297"/>
      <c r="T2" s="297"/>
      <c r="U2" s="297"/>
      <c r="V2" s="297"/>
      <c r="W2" s="297"/>
      <c r="X2" s="297"/>
      <c r="Y2" s="297"/>
      <c r="Z2" s="297"/>
      <c r="AA2" s="297"/>
      <c r="AB2" s="298"/>
      <c r="AC2" s="346"/>
      <c r="AD2" s="347"/>
      <c r="AE2" s="347"/>
      <c r="AF2" s="347"/>
      <c r="AG2" s="347"/>
      <c r="AH2" s="347"/>
      <c r="AI2" s="347"/>
      <c r="AJ2" s="347"/>
      <c r="AK2" s="347"/>
      <c r="AL2" s="347"/>
      <c r="AM2" s="348"/>
    </row>
    <row r="3" spans="1:39" ht="12.75" customHeight="1">
      <c r="A3" s="296"/>
      <c r="B3" s="297"/>
      <c r="C3" s="297"/>
      <c r="D3" s="297"/>
      <c r="E3" s="297"/>
      <c r="F3" s="297"/>
      <c r="G3" s="297"/>
      <c r="H3" s="297"/>
      <c r="I3" s="297"/>
      <c r="J3" s="298"/>
      <c r="K3" s="324"/>
      <c r="L3" s="297"/>
      <c r="M3" s="297"/>
      <c r="N3" s="297"/>
      <c r="O3" s="297"/>
      <c r="P3" s="297"/>
      <c r="Q3" s="297"/>
      <c r="R3" s="297"/>
      <c r="S3" s="297"/>
      <c r="T3" s="297"/>
      <c r="U3" s="297"/>
      <c r="V3" s="297"/>
      <c r="W3" s="297"/>
      <c r="X3" s="297"/>
      <c r="Y3" s="297"/>
      <c r="Z3" s="297"/>
      <c r="AA3" s="297"/>
      <c r="AB3" s="298"/>
      <c r="AC3" s="346"/>
      <c r="AD3" s="347"/>
      <c r="AE3" s="347"/>
      <c r="AF3" s="347"/>
      <c r="AG3" s="347"/>
      <c r="AH3" s="347"/>
      <c r="AI3" s="347"/>
      <c r="AJ3" s="347"/>
      <c r="AK3" s="347"/>
      <c r="AL3" s="347"/>
      <c r="AM3" s="348"/>
    </row>
    <row r="4" spans="1:39" ht="70.5" customHeight="1">
      <c r="A4" s="296"/>
      <c r="B4" s="297"/>
      <c r="C4" s="297"/>
      <c r="D4" s="297"/>
      <c r="E4" s="297"/>
      <c r="F4" s="297"/>
      <c r="G4" s="297"/>
      <c r="H4" s="297"/>
      <c r="I4" s="297"/>
      <c r="J4" s="298"/>
      <c r="K4" s="325"/>
      <c r="L4" s="300"/>
      <c r="M4" s="300"/>
      <c r="N4" s="300"/>
      <c r="O4" s="300"/>
      <c r="P4" s="300"/>
      <c r="Q4" s="300"/>
      <c r="R4" s="300"/>
      <c r="S4" s="300"/>
      <c r="T4" s="300"/>
      <c r="U4" s="300"/>
      <c r="V4" s="300"/>
      <c r="W4" s="300"/>
      <c r="X4" s="300"/>
      <c r="Y4" s="300"/>
      <c r="Z4" s="300"/>
      <c r="AA4" s="300"/>
      <c r="AB4" s="301"/>
      <c r="AC4" s="346"/>
      <c r="AD4" s="347"/>
      <c r="AE4" s="347"/>
      <c r="AF4" s="347"/>
      <c r="AG4" s="347"/>
      <c r="AH4" s="347"/>
      <c r="AI4" s="347"/>
      <c r="AJ4" s="347"/>
      <c r="AK4" s="347"/>
      <c r="AL4" s="347"/>
      <c r="AM4" s="348"/>
    </row>
    <row r="5" spans="1:39" ht="11.25" customHeight="1">
      <c r="A5" s="296"/>
      <c r="B5" s="297"/>
      <c r="C5" s="297"/>
      <c r="D5" s="297"/>
      <c r="E5" s="297"/>
      <c r="F5" s="297"/>
      <c r="G5" s="297"/>
      <c r="H5" s="297"/>
      <c r="I5" s="297"/>
      <c r="J5" s="298"/>
      <c r="K5" s="316" t="str">
        <f>CONCATENATE(Cover!K5)</f>
        <v>DATA SHEETS FOR PRESSURE &amp; SAFETY RELIEF VALVES</v>
      </c>
      <c r="L5" s="317"/>
      <c r="M5" s="317"/>
      <c r="N5" s="317"/>
      <c r="O5" s="317"/>
      <c r="P5" s="317"/>
      <c r="Q5" s="317"/>
      <c r="R5" s="317"/>
      <c r="S5" s="317"/>
      <c r="T5" s="317"/>
      <c r="U5" s="317"/>
      <c r="V5" s="317"/>
      <c r="W5" s="317"/>
      <c r="X5" s="317"/>
      <c r="Y5" s="317"/>
      <c r="Z5" s="317"/>
      <c r="AA5" s="317"/>
      <c r="AB5" s="318"/>
      <c r="AC5" s="346"/>
      <c r="AD5" s="347"/>
      <c r="AE5" s="347"/>
      <c r="AF5" s="347"/>
      <c r="AG5" s="347"/>
      <c r="AH5" s="347"/>
      <c r="AI5" s="347"/>
      <c r="AJ5" s="347"/>
      <c r="AK5" s="347"/>
      <c r="AL5" s="347"/>
      <c r="AM5" s="348"/>
    </row>
    <row r="6" spans="1:39" ht="6.75" customHeight="1">
      <c r="A6" s="296"/>
      <c r="B6" s="297"/>
      <c r="C6" s="297"/>
      <c r="D6" s="297"/>
      <c r="E6" s="297"/>
      <c r="F6" s="297"/>
      <c r="G6" s="297"/>
      <c r="H6" s="297"/>
      <c r="I6" s="297"/>
      <c r="J6" s="298"/>
      <c r="K6" s="319"/>
      <c r="L6" s="320"/>
      <c r="M6" s="320"/>
      <c r="N6" s="320"/>
      <c r="O6" s="320"/>
      <c r="P6" s="320"/>
      <c r="Q6" s="320"/>
      <c r="R6" s="320"/>
      <c r="S6" s="320"/>
      <c r="T6" s="320"/>
      <c r="U6" s="320"/>
      <c r="V6" s="320"/>
      <c r="W6" s="320"/>
      <c r="X6" s="320"/>
      <c r="Y6" s="320"/>
      <c r="Z6" s="320"/>
      <c r="AA6" s="320"/>
      <c r="AB6" s="321"/>
      <c r="AC6" s="346"/>
      <c r="AD6" s="347"/>
      <c r="AE6" s="347"/>
      <c r="AF6" s="347"/>
      <c r="AG6" s="347"/>
      <c r="AH6" s="347"/>
      <c r="AI6" s="347"/>
      <c r="AJ6" s="347"/>
      <c r="AK6" s="347"/>
      <c r="AL6" s="347"/>
      <c r="AM6" s="348"/>
    </row>
    <row r="7" spans="1:39" ht="18" customHeight="1">
      <c r="A7" s="290" t="s">
        <v>12</v>
      </c>
      <c r="B7" s="290"/>
      <c r="C7" s="341"/>
      <c r="D7" s="341"/>
      <c r="E7" s="341"/>
      <c r="F7" s="341"/>
      <c r="G7" s="341"/>
      <c r="H7" s="341"/>
      <c r="I7" s="341"/>
      <c r="J7" s="342"/>
      <c r="K7" s="289" t="s">
        <v>13</v>
      </c>
      <c r="L7" s="289"/>
      <c r="M7" s="289" t="s">
        <v>14</v>
      </c>
      <c r="N7" s="289"/>
      <c r="O7" s="289" t="s">
        <v>15</v>
      </c>
      <c r="P7" s="289"/>
      <c r="Q7" s="289" t="s">
        <v>16</v>
      </c>
      <c r="R7" s="289"/>
      <c r="S7" s="289" t="s">
        <v>17</v>
      </c>
      <c r="T7" s="289"/>
      <c r="U7" s="289" t="s">
        <v>18</v>
      </c>
      <c r="V7" s="289"/>
      <c r="W7" s="315" t="s">
        <v>19</v>
      </c>
      <c r="X7" s="315"/>
      <c r="Y7" s="315"/>
      <c r="Z7" s="289" t="s">
        <v>20</v>
      </c>
      <c r="AA7" s="289"/>
      <c r="AB7" s="289"/>
      <c r="AC7" s="329" t="s">
        <v>472</v>
      </c>
      <c r="AD7" s="330"/>
      <c r="AE7" s="330"/>
      <c r="AF7" s="330"/>
      <c r="AG7" s="330"/>
      <c r="AH7" s="330"/>
      <c r="AI7" s="330"/>
      <c r="AJ7" s="330"/>
      <c r="AK7" s="330"/>
      <c r="AL7" s="331"/>
      <c r="AM7" s="331"/>
    </row>
    <row r="8" spans="1:39" ht="17.25" customHeight="1" thickBot="1">
      <c r="A8" s="286" t="s">
        <v>36</v>
      </c>
      <c r="B8" s="286"/>
      <c r="C8" s="287"/>
      <c r="D8" s="287"/>
      <c r="E8" s="287"/>
      <c r="F8" s="287"/>
      <c r="G8" s="287"/>
      <c r="H8" s="287"/>
      <c r="I8" s="287"/>
      <c r="J8" s="288"/>
      <c r="K8" s="302" t="s">
        <v>37</v>
      </c>
      <c r="L8" s="303"/>
      <c r="M8" s="304" t="s">
        <v>46</v>
      </c>
      <c r="N8" s="305"/>
      <c r="O8" s="302" t="s">
        <v>38</v>
      </c>
      <c r="P8" s="303"/>
      <c r="Q8" s="304" t="s">
        <v>47</v>
      </c>
      <c r="R8" s="305"/>
      <c r="S8" s="302" t="str">
        <f>Cover!S8</f>
        <v>IN</v>
      </c>
      <c r="T8" s="303"/>
      <c r="U8" s="302" t="str">
        <f>Cover!U8</f>
        <v>DT</v>
      </c>
      <c r="V8" s="303"/>
      <c r="W8" s="349" t="str">
        <f>Cover!W8</f>
        <v>0009</v>
      </c>
      <c r="X8" s="350"/>
      <c r="Y8" s="351"/>
      <c r="Z8" s="302" t="str">
        <f>Cover!Z8</f>
        <v>D04</v>
      </c>
      <c r="AA8" s="322"/>
      <c r="AB8" s="303"/>
      <c r="AC8" s="332"/>
      <c r="AD8" s="333"/>
      <c r="AE8" s="333"/>
      <c r="AF8" s="333"/>
      <c r="AG8" s="333"/>
      <c r="AH8" s="333"/>
      <c r="AI8" s="333"/>
      <c r="AJ8" s="333"/>
      <c r="AK8" s="333"/>
      <c r="AL8" s="334"/>
      <c r="AM8" s="334"/>
    </row>
    <row r="9" spans="1:39" ht="12" customHeight="1" thickBot="1">
      <c r="A9" s="65"/>
      <c r="B9" s="65"/>
      <c r="C9" s="66"/>
      <c r="D9" s="65"/>
      <c r="E9" s="65"/>
      <c r="F9" s="65"/>
      <c r="G9" s="65"/>
      <c r="H9" s="67"/>
      <c r="I9" s="65"/>
      <c r="J9" s="65"/>
      <c r="K9" s="65"/>
      <c r="L9" s="65"/>
      <c r="M9" s="65"/>
      <c r="N9" s="65"/>
      <c r="O9" s="65"/>
      <c r="P9" s="65"/>
      <c r="Q9" s="65"/>
      <c r="R9" s="65"/>
      <c r="S9" s="65"/>
      <c r="T9" s="68"/>
      <c r="U9" s="66"/>
      <c r="V9" s="66"/>
      <c r="W9" s="66"/>
      <c r="X9" s="69"/>
      <c r="Y9" s="69"/>
      <c r="Z9" s="69"/>
      <c r="AA9" s="69"/>
      <c r="AB9" s="69"/>
      <c r="AC9" s="68"/>
      <c r="AD9" s="66"/>
      <c r="AE9" s="66"/>
      <c r="AF9" s="66"/>
      <c r="AG9" s="69"/>
      <c r="AH9" s="69"/>
      <c r="AI9" s="69"/>
      <c r="AJ9" s="69"/>
      <c r="AK9" s="69"/>
      <c r="AL9" s="69"/>
      <c r="AM9" s="69"/>
    </row>
    <row r="10" spans="1:39" ht="15.75" customHeight="1" thickBot="1">
      <c r="A10" s="485" t="s">
        <v>91</v>
      </c>
      <c r="B10" s="486"/>
      <c r="C10" s="486"/>
      <c r="D10" s="486"/>
      <c r="E10" s="486"/>
      <c r="F10" s="486"/>
      <c r="G10" s="486"/>
      <c r="H10" s="486"/>
      <c r="I10" s="486"/>
      <c r="J10" s="486"/>
      <c r="K10" s="486"/>
      <c r="L10" s="486"/>
      <c r="M10" s="486"/>
      <c r="N10" s="486"/>
      <c r="O10" s="486"/>
      <c r="P10" s="486"/>
      <c r="Q10" s="486"/>
      <c r="R10" s="486"/>
      <c r="S10" s="486"/>
      <c r="T10" s="486"/>
      <c r="U10" s="486"/>
      <c r="V10" s="486"/>
      <c r="W10" s="486"/>
      <c r="X10" s="486"/>
      <c r="Y10" s="486"/>
      <c r="Z10" s="486"/>
      <c r="AA10" s="486"/>
      <c r="AB10" s="486"/>
      <c r="AC10" s="486"/>
      <c r="AD10" s="486"/>
      <c r="AE10" s="486"/>
      <c r="AF10" s="486"/>
      <c r="AG10" s="486"/>
      <c r="AH10" s="486"/>
      <c r="AI10" s="486"/>
      <c r="AJ10" s="486"/>
      <c r="AK10" s="486"/>
      <c r="AL10" s="486"/>
      <c r="AM10" s="487"/>
    </row>
    <row r="11" spans="1:39" s="6" customFormat="1" ht="15.75" customHeight="1">
      <c r="A11" s="395" t="s">
        <v>92</v>
      </c>
      <c r="B11" s="396"/>
      <c r="C11" s="396"/>
      <c r="D11" s="396"/>
      <c r="E11" s="396"/>
      <c r="F11" s="396"/>
      <c r="G11" s="397"/>
      <c r="H11" s="158">
        <v>1</v>
      </c>
      <c r="I11" s="488" t="s">
        <v>93</v>
      </c>
      <c r="J11" s="489"/>
      <c r="K11" s="489"/>
      <c r="L11" s="489"/>
      <c r="M11" s="489"/>
      <c r="N11" s="489"/>
      <c r="O11" s="489"/>
      <c r="P11" s="489"/>
      <c r="Q11" s="489"/>
      <c r="R11" s="489"/>
      <c r="S11" s="489"/>
      <c r="T11" s="489"/>
      <c r="U11" s="490"/>
      <c r="V11" s="421" t="s">
        <v>216</v>
      </c>
      <c r="W11" s="422"/>
      <c r="X11" s="422"/>
      <c r="Y11" s="422"/>
      <c r="Z11" s="422"/>
      <c r="AA11" s="422"/>
      <c r="AB11" s="422"/>
      <c r="AC11" s="422"/>
      <c r="AD11" s="422"/>
      <c r="AE11" s="422"/>
      <c r="AF11" s="422"/>
      <c r="AG11" s="422"/>
      <c r="AH11" s="422"/>
      <c r="AI11" s="422"/>
      <c r="AJ11" s="422"/>
      <c r="AK11" s="422"/>
      <c r="AL11" s="422"/>
      <c r="AM11" s="491"/>
    </row>
    <row r="12" spans="1:39" s="6" customFormat="1" ht="14.1" customHeight="1">
      <c r="A12" s="377"/>
      <c r="B12" s="378"/>
      <c r="C12" s="378"/>
      <c r="D12" s="378"/>
      <c r="E12" s="378"/>
      <c r="F12" s="378"/>
      <c r="G12" s="379"/>
      <c r="H12" s="159">
        <v>2</v>
      </c>
      <c r="I12" s="401" t="s">
        <v>94</v>
      </c>
      <c r="J12" s="402"/>
      <c r="K12" s="402"/>
      <c r="L12" s="402"/>
      <c r="M12" s="402"/>
      <c r="N12" s="402"/>
      <c r="O12" s="402"/>
      <c r="P12" s="402"/>
      <c r="Q12" s="402"/>
      <c r="R12" s="402"/>
      <c r="S12" s="402"/>
      <c r="T12" s="402"/>
      <c r="U12" s="403"/>
      <c r="V12" s="492" t="s">
        <v>90</v>
      </c>
      <c r="W12" s="493"/>
      <c r="X12" s="493"/>
      <c r="Y12" s="493"/>
      <c r="Z12" s="493"/>
      <c r="AA12" s="493"/>
      <c r="AB12" s="493"/>
      <c r="AC12" s="493"/>
      <c r="AD12" s="493"/>
      <c r="AE12" s="493"/>
      <c r="AF12" s="493"/>
      <c r="AG12" s="493"/>
      <c r="AH12" s="493"/>
      <c r="AI12" s="493"/>
      <c r="AJ12" s="493"/>
      <c r="AK12" s="493"/>
      <c r="AL12" s="493"/>
      <c r="AM12" s="494"/>
    </row>
    <row r="13" spans="1:39" s="6" customFormat="1" ht="12.75" customHeight="1">
      <c r="A13" s="377"/>
      <c r="B13" s="378"/>
      <c r="C13" s="378"/>
      <c r="D13" s="378"/>
      <c r="E13" s="378"/>
      <c r="F13" s="378"/>
      <c r="G13" s="379"/>
      <c r="H13" s="159">
        <v>3</v>
      </c>
      <c r="I13" s="401" t="s">
        <v>95</v>
      </c>
      <c r="J13" s="402"/>
      <c r="K13" s="402"/>
      <c r="L13" s="402"/>
      <c r="M13" s="402"/>
      <c r="N13" s="434"/>
      <c r="O13" s="401" t="s">
        <v>96</v>
      </c>
      <c r="P13" s="402"/>
      <c r="Q13" s="402"/>
      <c r="R13" s="402"/>
      <c r="S13" s="402"/>
      <c r="T13" s="402"/>
      <c r="U13" s="403"/>
      <c r="V13" s="495" t="s">
        <v>433</v>
      </c>
      <c r="W13" s="469"/>
      <c r="X13" s="469"/>
      <c r="Y13" s="469"/>
      <c r="Z13" s="469"/>
      <c r="AA13" s="469"/>
      <c r="AB13" s="469"/>
      <c r="AC13" s="478"/>
      <c r="AD13" s="496" t="s">
        <v>97</v>
      </c>
      <c r="AE13" s="497"/>
      <c r="AF13" s="497"/>
      <c r="AG13" s="497"/>
      <c r="AH13" s="497"/>
      <c r="AI13" s="497"/>
      <c r="AJ13" s="497"/>
      <c r="AK13" s="497"/>
      <c r="AL13" s="497"/>
      <c r="AM13" s="498"/>
    </row>
    <row r="14" spans="1:39" s="6" customFormat="1" ht="12.75" customHeight="1">
      <c r="A14" s="377"/>
      <c r="B14" s="378"/>
      <c r="C14" s="378"/>
      <c r="D14" s="378"/>
      <c r="E14" s="378"/>
      <c r="F14" s="378"/>
      <c r="G14" s="379"/>
      <c r="H14" s="159">
        <v>4</v>
      </c>
      <c r="I14" s="401" t="s">
        <v>330</v>
      </c>
      <c r="J14" s="402"/>
      <c r="K14" s="402"/>
      <c r="L14" s="402"/>
      <c r="M14" s="402"/>
      <c r="N14" s="434"/>
      <c r="O14" s="401" t="s">
        <v>83</v>
      </c>
      <c r="P14" s="402"/>
      <c r="Q14" s="402" t="s">
        <v>83</v>
      </c>
      <c r="R14" s="402"/>
      <c r="S14" s="402"/>
      <c r="T14" s="402"/>
      <c r="U14" s="403"/>
      <c r="V14" s="468" t="s">
        <v>335</v>
      </c>
      <c r="W14" s="469"/>
      <c r="X14" s="469"/>
      <c r="Y14" s="469"/>
      <c r="Z14" s="469"/>
      <c r="AA14" s="469"/>
      <c r="AB14" s="469"/>
      <c r="AC14" s="478"/>
      <c r="AD14" s="479" t="s">
        <v>435</v>
      </c>
      <c r="AE14" s="480"/>
      <c r="AF14" s="480"/>
      <c r="AG14" s="480"/>
      <c r="AH14" s="480"/>
      <c r="AI14" s="480"/>
      <c r="AJ14" s="480"/>
      <c r="AK14" s="480"/>
      <c r="AL14" s="480"/>
      <c r="AM14" s="481"/>
    </row>
    <row r="15" spans="1:39" s="6" customFormat="1" ht="12.75" customHeight="1">
      <c r="A15" s="377"/>
      <c r="B15" s="378"/>
      <c r="C15" s="378"/>
      <c r="D15" s="378"/>
      <c r="E15" s="378"/>
      <c r="F15" s="378"/>
      <c r="G15" s="379"/>
      <c r="H15" s="159">
        <v>5</v>
      </c>
      <c r="I15" s="401" t="s">
        <v>98</v>
      </c>
      <c r="J15" s="402"/>
      <c r="K15" s="402"/>
      <c r="L15" s="402"/>
      <c r="M15" s="402"/>
      <c r="N15" s="402"/>
      <c r="O15" s="402"/>
      <c r="P15" s="402"/>
      <c r="Q15" s="402"/>
      <c r="R15" s="402"/>
      <c r="S15" s="402"/>
      <c r="T15" s="402"/>
      <c r="U15" s="403"/>
      <c r="V15" s="482" t="s">
        <v>257</v>
      </c>
      <c r="W15" s="483"/>
      <c r="X15" s="483"/>
      <c r="Y15" s="483"/>
      <c r="Z15" s="483"/>
      <c r="AA15" s="483"/>
      <c r="AB15" s="483"/>
      <c r="AC15" s="483"/>
      <c r="AD15" s="483"/>
      <c r="AE15" s="483"/>
      <c r="AF15" s="483"/>
      <c r="AG15" s="483"/>
      <c r="AH15" s="483"/>
      <c r="AI15" s="483"/>
      <c r="AJ15" s="483"/>
      <c r="AK15" s="483"/>
      <c r="AL15" s="483"/>
      <c r="AM15" s="484"/>
    </row>
    <row r="16" spans="1:39" s="6" customFormat="1" ht="12.75" customHeight="1">
      <c r="A16" s="377"/>
      <c r="B16" s="378"/>
      <c r="C16" s="378"/>
      <c r="D16" s="378"/>
      <c r="E16" s="378"/>
      <c r="F16" s="378"/>
      <c r="G16" s="379"/>
      <c r="H16" s="159">
        <v>6</v>
      </c>
      <c r="I16" s="401" t="s">
        <v>99</v>
      </c>
      <c r="J16" s="402"/>
      <c r="K16" s="402"/>
      <c r="L16" s="402"/>
      <c r="M16" s="402"/>
      <c r="N16" s="402"/>
      <c r="O16" s="402"/>
      <c r="P16" s="402"/>
      <c r="Q16" s="402"/>
      <c r="R16" s="402"/>
      <c r="S16" s="402"/>
      <c r="T16" s="402"/>
      <c r="U16" s="403"/>
      <c r="V16" s="495" t="s">
        <v>97</v>
      </c>
      <c r="W16" s="497"/>
      <c r="X16" s="497"/>
      <c r="Y16" s="497"/>
      <c r="Z16" s="497"/>
      <c r="AA16" s="497"/>
      <c r="AB16" s="497"/>
      <c r="AC16" s="497"/>
      <c r="AD16" s="497"/>
      <c r="AE16" s="497"/>
      <c r="AF16" s="497"/>
      <c r="AG16" s="497"/>
      <c r="AH16" s="497"/>
      <c r="AI16" s="497"/>
      <c r="AJ16" s="497"/>
      <c r="AK16" s="497"/>
      <c r="AL16" s="497"/>
      <c r="AM16" s="498"/>
    </row>
    <row r="17" spans="1:39" s="6" customFormat="1" ht="12.75" customHeight="1">
      <c r="A17" s="377"/>
      <c r="B17" s="378"/>
      <c r="C17" s="378"/>
      <c r="D17" s="378"/>
      <c r="E17" s="378"/>
      <c r="F17" s="378"/>
      <c r="G17" s="379"/>
      <c r="H17" s="160">
        <v>7</v>
      </c>
      <c r="I17" s="401" t="s">
        <v>100</v>
      </c>
      <c r="J17" s="402"/>
      <c r="K17" s="402"/>
      <c r="L17" s="402"/>
      <c r="M17" s="402"/>
      <c r="N17" s="402"/>
      <c r="O17" s="116"/>
      <c r="P17" s="116"/>
      <c r="Q17" s="116"/>
      <c r="R17" s="116"/>
      <c r="S17" s="116"/>
      <c r="T17" s="116"/>
      <c r="U17" s="117"/>
      <c r="V17" s="118" t="s">
        <v>283</v>
      </c>
      <c r="W17" s="119"/>
      <c r="X17" s="119"/>
      <c r="Y17" s="119"/>
      <c r="Z17" s="119"/>
      <c r="AA17" s="119"/>
      <c r="AB17" s="119"/>
      <c r="AC17" s="119"/>
      <c r="AD17" s="119"/>
      <c r="AE17" s="119"/>
      <c r="AF17" s="119"/>
      <c r="AG17" s="119"/>
      <c r="AH17" s="119"/>
      <c r="AI17" s="119"/>
      <c r="AJ17" s="119"/>
      <c r="AK17" s="119"/>
      <c r="AL17" s="119"/>
      <c r="AM17" s="120"/>
    </row>
    <row r="18" spans="1:39" s="6" customFormat="1" ht="12.75" customHeight="1" thickBot="1">
      <c r="A18" s="417"/>
      <c r="B18" s="418"/>
      <c r="C18" s="418"/>
      <c r="D18" s="418"/>
      <c r="E18" s="418"/>
      <c r="F18" s="418"/>
      <c r="G18" s="419"/>
      <c r="H18" s="160">
        <v>8</v>
      </c>
      <c r="I18" s="401" t="s">
        <v>101</v>
      </c>
      <c r="J18" s="402"/>
      <c r="K18" s="402"/>
      <c r="L18" s="402"/>
      <c r="M18" s="402"/>
      <c r="N18" s="402"/>
      <c r="O18" s="402"/>
      <c r="P18" s="402"/>
      <c r="Q18" s="402"/>
      <c r="R18" s="402"/>
      <c r="S18" s="402"/>
      <c r="T18" s="402"/>
      <c r="U18" s="403"/>
      <c r="V18" s="495" t="s">
        <v>240</v>
      </c>
      <c r="W18" s="497"/>
      <c r="X18" s="497"/>
      <c r="Y18" s="497"/>
      <c r="Z18" s="497"/>
      <c r="AA18" s="497"/>
      <c r="AB18" s="497"/>
      <c r="AC18" s="497"/>
      <c r="AD18" s="497"/>
      <c r="AE18" s="497"/>
      <c r="AF18" s="497"/>
      <c r="AG18" s="497"/>
      <c r="AH18" s="497"/>
      <c r="AI18" s="497"/>
      <c r="AJ18" s="497"/>
      <c r="AK18" s="497"/>
      <c r="AL18" s="497"/>
      <c r="AM18" s="498"/>
    </row>
    <row r="19" spans="1:39" s="6" customFormat="1" ht="12.75" customHeight="1">
      <c r="A19" s="503" t="s">
        <v>103</v>
      </c>
      <c r="B19" s="504"/>
      <c r="C19" s="504"/>
      <c r="D19" s="504"/>
      <c r="E19" s="504"/>
      <c r="F19" s="504"/>
      <c r="G19" s="505"/>
      <c r="H19" s="158">
        <v>9</v>
      </c>
      <c r="I19" s="398" t="s">
        <v>104</v>
      </c>
      <c r="J19" s="399"/>
      <c r="K19" s="399"/>
      <c r="L19" s="399"/>
      <c r="M19" s="399"/>
      <c r="N19" s="399"/>
      <c r="O19" s="399"/>
      <c r="P19" s="399"/>
      <c r="Q19" s="399"/>
      <c r="R19" s="399"/>
      <c r="S19" s="399"/>
      <c r="T19" s="399"/>
      <c r="U19" s="400"/>
      <c r="V19" s="435" t="s">
        <v>337</v>
      </c>
      <c r="W19" s="436"/>
      <c r="X19" s="436"/>
      <c r="Y19" s="436"/>
      <c r="Z19" s="436"/>
      <c r="AA19" s="436"/>
      <c r="AB19" s="436"/>
      <c r="AC19" s="436"/>
      <c r="AD19" s="436"/>
      <c r="AE19" s="436"/>
      <c r="AF19" s="436"/>
      <c r="AG19" s="436"/>
      <c r="AH19" s="436"/>
      <c r="AI19" s="436"/>
      <c r="AJ19" s="436"/>
      <c r="AK19" s="436"/>
      <c r="AL19" s="436"/>
      <c r="AM19" s="502"/>
    </row>
    <row r="20" spans="1:39" s="6" customFormat="1" ht="24" customHeight="1">
      <c r="A20" s="506"/>
      <c r="B20" s="507"/>
      <c r="C20" s="507"/>
      <c r="D20" s="507"/>
      <c r="E20" s="507"/>
      <c r="F20" s="507"/>
      <c r="G20" s="508"/>
      <c r="H20" s="161">
        <v>10</v>
      </c>
      <c r="I20" s="452" t="s">
        <v>106</v>
      </c>
      <c r="J20" s="453"/>
      <c r="K20" s="453"/>
      <c r="L20" s="453"/>
      <c r="M20" s="453"/>
      <c r="N20" s="454"/>
      <c r="O20" s="401" t="s">
        <v>107</v>
      </c>
      <c r="P20" s="402"/>
      <c r="Q20" s="402"/>
      <c r="R20" s="402"/>
      <c r="S20" s="402"/>
      <c r="T20" s="402"/>
      <c r="U20" s="403"/>
      <c r="V20" s="468" t="s">
        <v>108</v>
      </c>
      <c r="W20" s="469"/>
      <c r="X20" s="469"/>
      <c r="Y20" s="469"/>
      <c r="Z20" s="469"/>
      <c r="AA20" s="469"/>
      <c r="AB20" s="469"/>
      <c r="AC20" s="469"/>
      <c r="AD20" s="469"/>
      <c r="AE20" s="469"/>
      <c r="AF20" s="469"/>
      <c r="AG20" s="469"/>
      <c r="AH20" s="469"/>
      <c r="AI20" s="469"/>
      <c r="AJ20" s="469"/>
      <c r="AK20" s="469"/>
      <c r="AL20" s="469"/>
      <c r="AM20" s="470"/>
    </row>
    <row r="21" spans="1:39" s="6" customFormat="1" ht="24.95" customHeight="1">
      <c r="A21" s="506"/>
      <c r="B21" s="507"/>
      <c r="C21" s="507"/>
      <c r="D21" s="507"/>
      <c r="E21" s="507"/>
      <c r="F21" s="507"/>
      <c r="G21" s="508"/>
      <c r="H21" s="162">
        <v>11</v>
      </c>
      <c r="I21" s="458"/>
      <c r="J21" s="459"/>
      <c r="K21" s="459"/>
      <c r="L21" s="459"/>
      <c r="M21" s="459"/>
      <c r="N21" s="460"/>
      <c r="O21" s="401" t="s">
        <v>109</v>
      </c>
      <c r="P21" s="402"/>
      <c r="Q21" s="402"/>
      <c r="R21" s="402"/>
      <c r="S21" s="402"/>
      <c r="T21" s="402"/>
      <c r="U21" s="403"/>
      <c r="V21" s="468" t="s">
        <v>253</v>
      </c>
      <c r="W21" s="469"/>
      <c r="X21" s="469"/>
      <c r="Y21" s="469"/>
      <c r="Z21" s="469"/>
      <c r="AA21" s="469"/>
      <c r="AB21" s="469"/>
      <c r="AC21" s="469"/>
      <c r="AD21" s="469"/>
      <c r="AE21" s="469"/>
      <c r="AF21" s="469"/>
      <c r="AG21" s="469"/>
      <c r="AH21" s="469"/>
      <c r="AI21" s="469"/>
      <c r="AJ21" s="469"/>
      <c r="AK21" s="469"/>
      <c r="AL21" s="469"/>
      <c r="AM21" s="470"/>
    </row>
    <row r="22" spans="1:39" s="6" customFormat="1" ht="12.75" customHeight="1" thickBot="1">
      <c r="A22" s="509"/>
      <c r="B22" s="510"/>
      <c r="C22" s="510"/>
      <c r="D22" s="510"/>
      <c r="E22" s="510"/>
      <c r="F22" s="510"/>
      <c r="G22" s="511"/>
      <c r="H22" s="163">
        <v>12</v>
      </c>
      <c r="I22" s="407" t="s">
        <v>111</v>
      </c>
      <c r="J22" s="408"/>
      <c r="K22" s="408"/>
      <c r="L22" s="408"/>
      <c r="M22" s="408"/>
      <c r="N22" s="408"/>
      <c r="O22" s="408"/>
      <c r="P22" s="408"/>
      <c r="Q22" s="408"/>
      <c r="R22" s="408"/>
      <c r="S22" s="408"/>
      <c r="T22" s="408"/>
      <c r="U22" s="409"/>
      <c r="V22" s="538" t="s">
        <v>112</v>
      </c>
      <c r="W22" s="539"/>
      <c r="X22" s="539"/>
      <c r="Y22" s="539"/>
      <c r="Z22" s="539"/>
      <c r="AA22" s="539"/>
      <c r="AB22" s="539"/>
      <c r="AC22" s="539"/>
      <c r="AD22" s="539"/>
      <c r="AE22" s="539"/>
      <c r="AF22" s="539"/>
      <c r="AG22" s="539"/>
      <c r="AH22" s="539"/>
      <c r="AI22" s="539"/>
      <c r="AJ22" s="539"/>
      <c r="AK22" s="539"/>
      <c r="AL22" s="539"/>
      <c r="AM22" s="540"/>
    </row>
    <row r="23" spans="1:39" s="6" customFormat="1" ht="12.75" customHeight="1">
      <c r="A23" s="503" t="s">
        <v>113</v>
      </c>
      <c r="B23" s="504"/>
      <c r="C23" s="504"/>
      <c r="D23" s="504"/>
      <c r="E23" s="504"/>
      <c r="F23" s="504"/>
      <c r="G23" s="505"/>
      <c r="H23" s="158">
        <v>13</v>
      </c>
      <c r="I23" s="401" t="s">
        <v>84</v>
      </c>
      <c r="J23" s="402"/>
      <c r="K23" s="402"/>
      <c r="L23" s="402"/>
      <c r="M23" s="402"/>
      <c r="N23" s="434"/>
      <c r="O23" s="401" t="s">
        <v>114</v>
      </c>
      <c r="P23" s="402"/>
      <c r="Q23" s="402"/>
      <c r="R23" s="402"/>
      <c r="S23" s="402"/>
      <c r="T23" s="402"/>
      <c r="U23" s="403"/>
      <c r="V23" s="121" t="s">
        <v>90</v>
      </c>
      <c r="W23" s="122"/>
      <c r="X23" s="122"/>
      <c r="Y23" s="122"/>
      <c r="Z23" s="122"/>
      <c r="AA23" s="122"/>
      <c r="AB23" s="122"/>
      <c r="AC23" s="122"/>
      <c r="AD23" s="122"/>
      <c r="AE23" s="123"/>
      <c r="AF23" s="124" t="s">
        <v>115</v>
      </c>
      <c r="AG23" s="122"/>
      <c r="AH23" s="122"/>
      <c r="AI23" s="122"/>
      <c r="AJ23" s="122"/>
      <c r="AK23" s="122"/>
      <c r="AL23" s="122"/>
      <c r="AM23" s="125"/>
    </row>
    <row r="24" spans="1:39" s="6" customFormat="1" ht="12.75" customHeight="1">
      <c r="A24" s="506"/>
      <c r="B24" s="507"/>
      <c r="C24" s="507"/>
      <c r="D24" s="507"/>
      <c r="E24" s="507"/>
      <c r="F24" s="507"/>
      <c r="G24" s="508"/>
      <c r="H24" s="159">
        <v>14</v>
      </c>
      <c r="I24" s="401" t="s">
        <v>116</v>
      </c>
      <c r="J24" s="402"/>
      <c r="K24" s="402"/>
      <c r="L24" s="402"/>
      <c r="M24" s="402"/>
      <c r="N24" s="402"/>
      <c r="O24" s="402"/>
      <c r="P24" s="402"/>
      <c r="Q24" s="402"/>
      <c r="R24" s="402"/>
      <c r="S24" s="402"/>
      <c r="T24" s="402"/>
      <c r="U24" s="403"/>
      <c r="V24" s="474">
        <v>17252.5</v>
      </c>
      <c r="W24" s="475"/>
      <c r="X24" s="475"/>
      <c r="Y24" s="475"/>
      <c r="Z24" s="475"/>
      <c r="AA24" s="475"/>
      <c r="AB24" s="475"/>
      <c r="AC24" s="475"/>
      <c r="AD24" s="475"/>
      <c r="AE24" s="475"/>
      <c r="AF24" s="475"/>
      <c r="AG24" s="475"/>
      <c r="AH24" s="126" t="s">
        <v>117</v>
      </c>
      <c r="AI24" s="127"/>
      <c r="AJ24" s="127"/>
      <c r="AK24" s="127"/>
      <c r="AL24" s="127"/>
      <c r="AM24" s="128"/>
    </row>
    <row r="25" spans="1:39" s="6" customFormat="1" ht="12.75" customHeight="1">
      <c r="A25" s="506"/>
      <c r="B25" s="507"/>
      <c r="C25" s="507"/>
      <c r="D25" s="507"/>
      <c r="E25" s="507"/>
      <c r="F25" s="507"/>
      <c r="G25" s="508"/>
      <c r="H25" s="159">
        <v>15</v>
      </c>
      <c r="I25" s="401" t="s">
        <v>118</v>
      </c>
      <c r="J25" s="402"/>
      <c r="K25" s="402"/>
      <c r="L25" s="402"/>
      <c r="M25" s="402"/>
      <c r="N25" s="434"/>
      <c r="O25" s="401" t="s">
        <v>119</v>
      </c>
      <c r="P25" s="402"/>
      <c r="Q25" s="402"/>
      <c r="R25" s="402"/>
      <c r="S25" s="402"/>
      <c r="T25" s="402"/>
      <c r="U25" s="403"/>
      <c r="V25" s="477" t="s">
        <v>365</v>
      </c>
      <c r="W25" s="465"/>
      <c r="X25" s="465" t="s">
        <v>120</v>
      </c>
      <c r="Y25" s="465"/>
      <c r="Z25" s="465"/>
      <c r="AA25" s="465"/>
      <c r="AB25" s="465"/>
      <c r="AC25" s="465"/>
      <c r="AD25" s="465"/>
      <c r="AE25" s="466"/>
      <c r="AF25" s="541">
        <f>V25/29</f>
        <v>0.84696551724137936</v>
      </c>
      <c r="AG25" s="450"/>
      <c r="AH25" s="450"/>
      <c r="AI25" s="450"/>
      <c r="AJ25" s="426" t="s">
        <v>121</v>
      </c>
      <c r="AK25" s="426"/>
      <c r="AL25" s="426"/>
      <c r="AM25" s="129"/>
    </row>
    <row r="26" spans="1:39" s="6" customFormat="1" ht="12.75" customHeight="1">
      <c r="A26" s="506"/>
      <c r="B26" s="507"/>
      <c r="C26" s="507"/>
      <c r="D26" s="507"/>
      <c r="E26" s="507"/>
      <c r="F26" s="507"/>
      <c r="G26" s="508"/>
      <c r="H26" s="159">
        <v>16</v>
      </c>
      <c r="I26" s="401" t="s">
        <v>122</v>
      </c>
      <c r="J26" s="402"/>
      <c r="K26" s="402"/>
      <c r="L26" s="402"/>
      <c r="M26" s="402"/>
      <c r="N26" s="434"/>
      <c r="O26" s="401" t="s">
        <v>123</v>
      </c>
      <c r="P26" s="402"/>
      <c r="Q26" s="402"/>
      <c r="R26" s="402"/>
      <c r="S26" s="402"/>
      <c r="T26" s="402"/>
      <c r="U26" s="403"/>
      <c r="V26" s="134"/>
      <c r="W26" s="130"/>
      <c r="X26" s="450" t="s">
        <v>251</v>
      </c>
      <c r="Y26" s="450"/>
      <c r="Z26" s="450"/>
      <c r="AA26" s="450"/>
      <c r="AB26" s="450"/>
      <c r="AC26" s="450"/>
      <c r="AD26" s="450"/>
      <c r="AE26" s="131"/>
      <c r="AF26" s="426">
        <v>62</v>
      </c>
      <c r="AG26" s="426"/>
      <c r="AH26" s="426" t="s">
        <v>124</v>
      </c>
      <c r="AI26" s="426"/>
      <c r="AJ26" s="130"/>
      <c r="AK26" s="130"/>
      <c r="AL26" s="130"/>
      <c r="AM26" s="129"/>
    </row>
    <row r="27" spans="1:39" s="6" customFormat="1" ht="12.75" customHeight="1">
      <c r="A27" s="506"/>
      <c r="B27" s="507"/>
      <c r="C27" s="507"/>
      <c r="D27" s="507"/>
      <c r="E27" s="507"/>
      <c r="F27" s="507"/>
      <c r="G27" s="508"/>
      <c r="H27" s="159">
        <v>17</v>
      </c>
      <c r="I27" s="401" t="s">
        <v>125</v>
      </c>
      <c r="J27" s="402"/>
      <c r="K27" s="402"/>
      <c r="L27" s="402"/>
      <c r="M27" s="402"/>
      <c r="N27" s="434"/>
      <c r="O27" s="401" t="s">
        <v>126</v>
      </c>
      <c r="P27" s="402"/>
      <c r="Q27" s="402"/>
      <c r="R27" s="402"/>
      <c r="S27" s="402"/>
      <c r="T27" s="402"/>
      <c r="U27" s="403"/>
      <c r="V27" s="463"/>
      <c r="W27" s="464"/>
      <c r="X27" s="426">
        <v>60</v>
      </c>
      <c r="Y27" s="426"/>
      <c r="Z27" s="130"/>
      <c r="AA27" s="450" t="s">
        <v>127</v>
      </c>
      <c r="AB27" s="450"/>
      <c r="AC27" s="131"/>
      <c r="AD27" s="131"/>
      <c r="AE27" s="131"/>
      <c r="AF27" s="426">
        <v>60</v>
      </c>
      <c r="AG27" s="426"/>
      <c r="AH27" s="130" t="s">
        <v>128</v>
      </c>
      <c r="AI27" s="130"/>
      <c r="AJ27" s="130"/>
      <c r="AK27" s="130"/>
      <c r="AL27" s="130"/>
      <c r="AM27" s="129"/>
    </row>
    <row r="28" spans="1:39" s="6" customFormat="1" ht="12.75" customHeight="1">
      <c r="A28" s="506"/>
      <c r="B28" s="507"/>
      <c r="C28" s="507"/>
      <c r="D28" s="507"/>
      <c r="E28" s="507"/>
      <c r="F28" s="507"/>
      <c r="G28" s="508"/>
      <c r="H28" s="159">
        <v>18</v>
      </c>
      <c r="I28" s="452" t="s">
        <v>129</v>
      </c>
      <c r="J28" s="453"/>
      <c r="K28" s="453"/>
      <c r="L28" s="453"/>
      <c r="M28" s="453"/>
      <c r="N28" s="454"/>
      <c r="O28" s="401" t="s">
        <v>130</v>
      </c>
      <c r="P28" s="402"/>
      <c r="Q28" s="402"/>
      <c r="R28" s="402"/>
      <c r="S28" s="402"/>
      <c r="T28" s="402"/>
      <c r="U28" s="403"/>
      <c r="V28" s="185"/>
      <c r="W28" s="130"/>
      <c r="X28" s="130"/>
      <c r="Y28" s="130"/>
      <c r="Z28" s="130"/>
      <c r="AA28" s="461" t="s">
        <v>97</v>
      </c>
      <c r="AB28" s="439"/>
      <c r="AC28" s="439"/>
      <c r="AD28" s="439"/>
      <c r="AE28" s="550"/>
      <c r="AF28" s="550"/>
      <c r="AG28" s="131"/>
      <c r="AH28" s="133" t="s">
        <v>124</v>
      </c>
      <c r="AI28" s="130"/>
      <c r="AJ28" s="130"/>
      <c r="AK28" s="130"/>
      <c r="AL28" s="130"/>
      <c r="AM28" s="129"/>
    </row>
    <row r="29" spans="1:39" s="6" customFormat="1" ht="12.75" customHeight="1">
      <c r="A29" s="506"/>
      <c r="B29" s="507"/>
      <c r="C29" s="507"/>
      <c r="D29" s="507"/>
      <c r="E29" s="507"/>
      <c r="F29" s="507"/>
      <c r="G29" s="508"/>
      <c r="H29" s="159">
        <v>19</v>
      </c>
      <c r="I29" s="455"/>
      <c r="J29" s="456"/>
      <c r="K29" s="456"/>
      <c r="L29" s="456"/>
      <c r="M29" s="456"/>
      <c r="N29" s="457"/>
      <c r="O29" s="401" t="s">
        <v>131</v>
      </c>
      <c r="P29" s="402"/>
      <c r="Q29" s="402"/>
      <c r="R29" s="402"/>
      <c r="S29" s="402"/>
      <c r="T29" s="402"/>
      <c r="U29" s="403"/>
      <c r="V29" s="134"/>
      <c r="W29" s="130"/>
      <c r="X29" s="130"/>
      <c r="Y29" s="130"/>
      <c r="Z29" s="130"/>
      <c r="AA29" s="439">
        <v>1</v>
      </c>
      <c r="AB29" s="439"/>
      <c r="AC29" s="439"/>
      <c r="AD29" s="439"/>
      <c r="AE29" s="550"/>
      <c r="AF29" s="550"/>
      <c r="AG29" s="131"/>
      <c r="AH29" s="133" t="s">
        <v>124</v>
      </c>
      <c r="AI29" s="130"/>
      <c r="AJ29" s="130"/>
      <c r="AK29" s="130"/>
      <c r="AL29" s="130"/>
      <c r="AM29" s="129"/>
    </row>
    <row r="30" spans="1:39" s="6" customFormat="1" ht="12.75" customHeight="1">
      <c r="A30" s="506"/>
      <c r="B30" s="507"/>
      <c r="C30" s="507"/>
      <c r="D30" s="507"/>
      <c r="E30" s="507"/>
      <c r="F30" s="507"/>
      <c r="G30" s="508"/>
      <c r="H30" s="159">
        <v>20</v>
      </c>
      <c r="I30" s="458"/>
      <c r="J30" s="459"/>
      <c r="K30" s="459"/>
      <c r="L30" s="459"/>
      <c r="M30" s="459"/>
      <c r="N30" s="460"/>
      <c r="O30" s="401" t="s">
        <v>132</v>
      </c>
      <c r="P30" s="402"/>
      <c r="Q30" s="402"/>
      <c r="R30" s="402"/>
      <c r="S30" s="402"/>
      <c r="T30" s="402"/>
      <c r="U30" s="403"/>
      <c r="V30" s="134"/>
      <c r="W30" s="130"/>
      <c r="X30" s="130"/>
      <c r="Y30" s="130"/>
      <c r="Z30" s="130"/>
      <c r="AA30" s="439">
        <v>1</v>
      </c>
      <c r="AB30" s="439"/>
      <c r="AC30" s="439"/>
      <c r="AD30" s="439"/>
      <c r="AE30" s="550"/>
      <c r="AF30" s="550"/>
      <c r="AG30" s="131"/>
      <c r="AH30" s="133" t="s">
        <v>124</v>
      </c>
      <c r="AI30" s="130"/>
      <c r="AJ30" s="130"/>
      <c r="AK30" s="130"/>
      <c r="AL30" s="130"/>
      <c r="AM30" s="129"/>
    </row>
    <row r="31" spans="1:39" s="6" customFormat="1" ht="12.75" customHeight="1">
      <c r="A31" s="506"/>
      <c r="B31" s="507"/>
      <c r="C31" s="507"/>
      <c r="D31" s="507"/>
      <c r="E31" s="507"/>
      <c r="F31" s="507"/>
      <c r="G31" s="508"/>
      <c r="H31" s="159">
        <v>21</v>
      </c>
      <c r="I31" s="401" t="s">
        <v>133</v>
      </c>
      <c r="J31" s="402"/>
      <c r="K31" s="402"/>
      <c r="L31" s="402"/>
      <c r="M31" s="402"/>
      <c r="N31" s="402"/>
      <c r="O31" s="402"/>
      <c r="P31" s="402"/>
      <c r="Q31" s="402"/>
      <c r="R31" s="402"/>
      <c r="S31" s="402"/>
      <c r="T31" s="402"/>
      <c r="U31" s="403"/>
      <c r="V31" s="446">
        <v>0.1</v>
      </c>
      <c r="W31" s="447"/>
      <c r="X31" s="447"/>
      <c r="Y31" s="447"/>
      <c r="Z31" s="447"/>
      <c r="AA31" s="447"/>
      <c r="AB31" s="447"/>
      <c r="AC31" s="447"/>
      <c r="AD31" s="447"/>
      <c r="AE31" s="447"/>
      <c r="AF31" s="447"/>
      <c r="AG31" s="447"/>
      <c r="AH31" s="447"/>
      <c r="AI31" s="447"/>
      <c r="AJ31" s="447"/>
      <c r="AK31" s="447"/>
      <c r="AL31" s="447"/>
      <c r="AM31" s="448"/>
    </row>
    <row r="32" spans="1:39" s="6" customFormat="1" ht="12.75" customHeight="1">
      <c r="A32" s="506"/>
      <c r="B32" s="507"/>
      <c r="C32" s="507"/>
      <c r="D32" s="507"/>
      <c r="E32" s="507"/>
      <c r="F32" s="507"/>
      <c r="G32" s="508"/>
      <c r="H32" s="159">
        <v>22</v>
      </c>
      <c r="I32" s="401" t="s">
        <v>134</v>
      </c>
      <c r="J32" s="402"/>
      <c r="K32" s="402"/>
      <c r="L32" s="402"/>
      <c r="M32" s="402"/>
      <c r="N32" s="402"/>
      <c r="O32" s="402"/>
      <c r="P32" s="402"/>
      <c r="Q32" s="402"/>
      <c r="R32" s="402"/>
      <c r="S32" s="402"/>
      <c r="T32" s="402"/>
      <c r="U32" s="403"/>
      <c r="V32" s="449">
        <v>1.1000000000000001</v>
      </c>
      <c r="W32" s="450"/>
      <c r="X32" s="450"/>
      <c r="Y32" s="450"/>
      <c r="Z32" s="450"/>
      <c r="AA32" s="450"/>
      <c r="AB32" s="450"/>
      <c r="AC32" s="450"/>
      <c r="AD32" s="450"/>
      <c r="AE32" s="450"/>
      <c r="AF32" s="450"/>
      <c r="AG32" s="450"/>
      <c r="AH32" s="450"/>
      <c r="AI32" s="450"/>
      <c r="AJ32" s="450"/>
      <c r="AK32" s="450"/>
      <c r="AL32" s="450"/>
      <c r="AM32" s="451"/>
    </row>
    <row r="33" spans="1:39" s="6" customFormat="1" ht="12.75" customHeight="1">
      <c r="A33" s="506"/>
      <c r="B33" s="507"/>
      <c r="C33" s="507"/>
      <c r="D33" s="507"/>
      <c r="E33" s="507"/>
      <c r="F33" s="507"/>
      <c r="G33" s="508"/>
      <c r="H33" s="159">
        <v>23</v>
      </c>
      <c r="I33" s="401" t="s">
        <v>135</v>
      </c>
      <c r="J33" s="402"/>
      <c r="K33" s="402"/>
      <c r="L33" s="402"/>
      <c r="M33" s="402"/>
      <c r="N33" s="402"/>
      <c r="O33" s="402"/>
      <c r="P33" s="402"/>
      <c r="Q33" s="402"/>
      <c r="R33" s="402"/>
      <c r="S33" s="402"/>
      <c r="T33" s="402"/>
      <c r="U33" s="403"/>
      <c r="V33" s="441">
        <v>0.82299999999999995</v>
      </c>
      <c r="W33" s="442"/>
      <c r="X33" s="442"/>
      <c r="Y33" s="442"/>
      <c r="Z33" s="442"/>
      <c r="AA33" s="442"/>
      <c r="AB33" s="442"/>
      <c r="AC33" s="442"/>
      <c r="AD33" s="442"/>
      <c r="AE33" s="442"/>
      <c r="AF33" s="442"/>
      <c r="AG33" s="442"/>
      <c r="AH33" s="442"/>
      <c r="AI33" s="442"/>
      <c r="AJ33" s="442"/>
      <c r="AK33" s="442"/>
      <c r="AL33" s="442"/>
      <c r="AM33" s="443"/>
    </row>
    <row r="34" spans="1:39" s="6" customFormat="1" ht="12.75" customHeight="1">
      <c r="A34" s="506"/>
      <c r="B34" s="507"/>
      <c r="C34" s="507"/>
      <c r="D34" s="507"/>
      <c r="E34" s="507"/>
      <c r="F34" s="507"/>
      <c r="G34" s="508"/>
      <c r="H34" s="159">
        <v>24</v>
      </c>
      <c r="I34" s="401" t="s">
        <v>136</v>
      </c>
      <c r="J34" s="402"/>
      <c r="K34" s="402"/>
      <c r="L34" s="402"/>
      <c r="M34" s="402"/>
      <c r="N34" s="402"/>
      <c r="O34" s="402"/>
      <c r="P34" s="402"/>
      <c r="Q34" s="402"/>
      <c r="R34" s="402"/>
      <c r="S34" s="402"/>
      <c r="T34" s="402"/>
      <c r="U34" s="403"/>
      <c r="V34" s="438" t="s">
        <v>97</v>
      </c>
      <c r="W34" s="439"/>
      <c r="X34" s="439"/>
      <c r="Y34" s="439"/>
      <c r="Z34" s="439"/>
      <c r="AA34" s="439"/>
      <c r="AB34" s="439"/>
      <c r="AC34" s="439" t="s">
        <v>97</v>
      </c>
      <c r="AD34" s="439"/>
      <c r="AE34" s="439"/>
      <c r="AF34" s="439"/>
      <c r="AG34" s="439"/>
      <c r="AH34" s="439"/>
      <c r="AI34" s="439"/>
      <c r="AJ34" s="439"/>
      <c r="AK34" s="439"/>
      <c r="AL34" s="439"/>
      <c r="AM34" s="440"/>
    </row>
    <row r="35" spans="1:39" s="6" customFormat="1" ht="12.75" customHeight="1">
      <c r="A35" s="506"/>
      <c r="B35" s="507"/>
      <c r="C35" s="507"/>
      <c r="D35" s="507"/>
      <c r="E35" s="507"/>
      <c r="F35" s="507"/>
      <c r="G35" s="508"/>
      <c r="H35" s="159">
        <v>25</v>
      </c>
      <c r="I35" s="401" t="s">
        <v>137</v>
      </c>
      <c r="J35" s="402"/>
      <c r="K35" s="402"/>
      <c r="L35" s="402"/>
      <c r="M35" s="402"/>
      <c r="N35" s="402"/>
      <c r="O35" s="402"/>
      <c r="P35" s="402"/>
      <c r="Q35" s="402"/>
      <c r="R35" s="402"/>
      <c r="S35" s="402"/>
      <c r="T35" s="402"/>
      <c r="U35" s="403"/>
      <c r="V35" s="441">
        <v>1.4610000000000001</v>
      </c>
      <c r="W35" s="442"/>
      <c r="X35" s="442"/>
      <c r="Y35" s="442"/>
      <c r="Z35" s="442"/>
      <c r="AA35" s="442"/>
      <c r="AB35" s="442"/>
      <c r="AC35" s="442"/>
      <c r="AD35" s="442"/>
      <c r="AE35" s="442"/>
      <c r="AF35" s="442"/>
      <c r="AG35" s="442"/>
      <c r="AH35" s="442"/>
      <c r="AI35" s="442"/>
      <c r="AJ35" s="442"/>
      <c r="AK35" s="442"/>
      <c r="AL35" s="442"/>
      <c r="AM35" s="443"/>
    </row>
    <row r="36" spans="1:39" s="6" customFormat="1" ht="12.75" customHeight="1">
      <c r="A36" s="506"/>
      <c r="B36" s="507"/>
      <c r="C36" s="507"/>
      <c r="D36" s="507"/>
      <c r="E36" s="507"/>
      <c r="F36" s="507"/>
      <c r="G36" s="508"/>
      <c r="H36" s="159">
        <v>26</v>
      </c>
      <c r="I36" s="401" t="s">
        <v>138</v>
      </c>
      <c r="J36" s="402"/>
      <c r="K36" s="402"/>
      <c r="L36" s="402"/>
      <c r="M36" s="402"/>
      <c r="N36" s="402"/>
      <c r="O36" s="402"/>
      <c r="P36" s="402"/>
      <c r="Q36" s="402"/>
      <c r="R36" s="402"/>
      <c r="S36" s="402"/>
      <c r="T36" s="402"/>
      <c r="U36" s="403"/>
      <c r="V36" s="474">
        <v>59.17</v>
      </c>
      <c r="W36" s="475"/>
      <c r="X36" s="475"/>
      <c r="Y36" s="475"/>
      <c r="Z36" s="475"/>
      <c r="AA36" s="133" t="s">
        <v>139</v>
      </c>
      <c r="AB36" s="133"/>
      <c r="AC36" s="133"/>
      <c r="AD36" s="133"/>
      <c r="AE36" s="133"/>
      <c r="AF36" s="133"/>
      <c r="AG36" s="133"/>
      <c r="AH36" s="133"/>
      <c r="AI36" s="133"/>
      <c r="AJ36" s="133"/>
      <c r="AK36" s="133"/>
      <c r="AL36" s="133"/>
      <c r="AM36" s="135"/>
    </row>
    <row r="37" spans="1:39" s="6" customFormat="1" ht="12.75" customHeight="1">
      <c r="A37" s="506"/>
      <c r="B37" s="507"/>
      <c r="C37" s="507"/>
      <c r="D37" s="507"/>
      <c r="E37" s="507"/>
      <c r="F37" s="507"/>
      <c r="G37" s="508"/>
      <c r="H37" s="159">
        <v>27</v>
      </c>
      <c r="I37" s="401" t="s">
        <v>140</v>
      </c>
      <c r="J37" s="402"/>
      <c r="K37" s="402"/>
      <c r="L37" s="402"/>
      <c r="M37" s="402"/>
      <c r="N37" s="402"/>
      <c r="O37" s="402"/>
      <c r="P37" s="402"/>
      <c r="Q37" s="402"/>
      <c r="R37" s="402"/>
      <c r="S37" s="402"/>
      <c r="T37" s="402"/>
      <c r="U37" s="403"/>
      <c r="V37" s="444">
        <v>1.4E-2</v>
      </c>
      <c r="W37" s="445"/>
      <c r="X37" s="445"/>
      <c r="Y37" s="445"/>
      <c r="Z37" s="445"/>
      <c r="AA37" s="130" t="s">
        <v>141</v>
      </c>
      <c r="AB37" s="130"/>
      <c r="AC37" s="130"/>
      <c r="AD37" s="130"/>
      <c r="AE37" s="130"/>
      <c r="AF37" s="130"/>
      <c r="AG37" s="130"/>
      <c r="AH37" s="130"/>
      <c r="AI37" s="130"/>
      <c r="AJ37" s="130"/>
      <c r="AK37" s="130"/>
      <c r="AL37" s="130"/>
      <c r="AM37" s="129"/>
    </row>
    <row r="38" spans="1:39" s="6" customFormat="1" ht="12.75" customHeight="1" thickBot="1">
      <c r="A38" s="509"/>
      <c r="B38" s="510"/>
      <c r="C38" s="510"/>
      <c r="D38" s="510"/>
      <c r="E38" s="510"/>
      <c r="F38" s="510"/>
      <c r="G38" s="511"/>
      <c r="H38" s="160">
        <v>28</v>
      </c>
      <c r="I38" s="407" t="s">
        <v>142</v>
      </c>
      <c r="J38" s="408"/>
      <c r="K38" s="408"/>
      <c r="L38" s="408"/>
      <c r="M38" s="408"/>
      <c r="N38" s="408"/>
      <c r="O38" s="408"/>
      <c r="P38" s="408"/>
      <c r="Q38" s="408"/>
      <c r="R38" s="408"/>
      <c r="S38" s="408"/>
      <c r="T38" s="408"/>
      <c r="U38" s="409"/>
      <c r="V38" s="136"/>
      <c r="W38" s="415" t="s">
        <v>348</v>
      </c>
      <c r="X38" s="415"/>
      <c r="Y38" s="415"/>
      <c r="Z38" s="415"/>
      <c r="AA38" s="415" t="s">
        <v>254</v>
      </c>
      <c r="AB38" s="415"/>
      <c r="AC38" s="137"/>
      <c r="AD38" s="137"/>
      <c r="AE38" s="138"/>
      <c r="AF38" s="138"/>
      <c r="AG38" s="138"/>
      <c r="AH38" s="138"/>
      <c r="AI38" s="138"/>
      <c r="AJ38" s="138"/>
      <c r="AK38" s="138"/>
      <c r="AL38" s="138"/>
      <c r="AM38" s="139"/>
    </row>
    <row r="39" spans="1:39" s="6" customFormat="1" ht="12.75" customHeight="1">
      <c r="A39" s="503" t="s">
        <v>143</v>
      </c>
      <c r="B39" s="504"/>
      <c r="C39" s="504"/>
      <c r="D39" s="504"/>
      <c r="E39" s="504"/>
      <c r="F39" s="504"/>
      <c r="G39" s="505"/>
      <c r="H39" s="158">
        <v>29</v>
      </c>
      <c r="I39" s="401" t="s">
        <v>144</v>
      </c>
      <c r="J39" s="402"/>
      <c r="K39" s="402"/>
      <c r="L39" s="402"/>
      <c r="M39" s="402"/>
      <c r="N39" s="434"/>
      <c r="O39" s="401" t="s">
        <v>145</v>
      </c>
      <c r="P39" s="402"/>
      <c r="Q39" s="402" t="s">
        <v>145</v>
      </c>
      <c r="R39" s="402"/>
      <c r="S39" s="402"/>
      <c r="T39" s="402"/>
      <c r="U39" s="403"/>
      <c r="V39" s="435" t="s">
        <v>146</v>
      </c>
      <c r="W39" s="436"/>
      <c r="X39" s="436"/>
      <c r="Y39" s="436"/>
      <c r="Z39" s="436"/>
      <c r="AA39" s="436"/>
      <c r="AB39" s="436"/>
      <c r="AC39" s="436"/>
      <c r="AD39" s="436"/>
      <c r="AE39" s="437"/>
      <c r="AF39" s="140"/>
      <c r="AG39" s="122"/>
      <c r="AH39" s="122"/>
      <c r="AI39" s="122"/>
      <c r="AJ39" s="127" t="s">
        <v>97</v>
      </c>
      <c r="AK39" s="127"/>
      <c r="AL39" s="127"/>
      <c r="AM39" s="128"/>
    </row>
    <row r="40" spans="1:39" s="6" customFormat="1" ht="12.75" customHeight="1">
      <c r="A40" s="506"/>
      <c r="B40" s="507"/>
      <c r="C40" s="507"/>
      <c r="D40" s="507"/>
      <c r="E40" s="507"/>
      <c r="F40" s="507"/>
      <c r="G40" s="508"/>
      <c r="H40" s="159">
        <v>30</v>
      </c>
      <c r="I40" s="401" t="s">
        <v>147</v>
      </c>
      <c r="J40" s="402"/>
      <c r="K40" s="402"/>
      <c r="L40" s="402"/>
      <c r="M40" s="402"/>
      <c r="N40" s="402"/>
      <c r="O40" s="402"/>
      <c r="P40" s="402"/>
      <c r="Q40" s="402"/>
      <c r="R40" s="402"/>
      <c r="S40" s="402"/>
      <c r="T40" s="402"/>
      <c r="U40" s="403"/>
      <c r="V40" s="425" t="s">
        <v>146</v>
      </c>
      <c r="W40" s="426"/>
      <c r="X40" s="426"/>
      <c r="Y40" s="426"/>
      <c r="Z40" s="426"/>
      <c r="AA40" s="426"/>
      <c r="AB40" s="426"/>
      <c r="AC40" s="426"/>
      <c r="AD40" s="426"/>
      <c r="AE40" s="426"/>
      <c r="AF40" s="426"/>
      <c r="AG40" s="426"/>
      <c r="AH40" s="426"/>
      <c r="AI40" s="426"/>
      <c r="AJ40" s="426"/>
      <c r="AK40" s="426"/>
      <c r="AL40" s="426"/>
      <c r="AM40" s="427"/>
    </row>
    <row r="41" spans="1:39" s="6" customFormat="1" ht="12.75" customHeight="1">
      <c r="A41" s="506"/>
      <c r="B41" s="507"/>
      <c r="C41" s="507"/>
      <c r="D41" s="507"/>
      <c r="E41" s="507"/>
      <c r="F41" s="507"/>
      <c r="G41" s="508"/>
      <c r="H41" s="159">
        <v>31</v>
      </c>
      <c r="I41" s="401" t="s">
        <v>148</v>
      </c>
      <c r="J41" s="402"/>
      <c r="K41" s="402"/>
      <c r="L41" s="402"/>
      <c r="M41" s="402"/>
      <c r="N41" s="402"/>
      <c r="O41" s="402"/>
      <c r="P41" s="402"/>
      <c r="Q41" s="402"/>
      <c r="R41" s="402"/>
      <c r="S41" s="402"/>
      <c r="T41" s="402"/>
      <c r="U41" s="403"/>
      <c r="V41" s="425" t="s">
        <v>244</v>
      </c>
      <c r="W41" s="426"/>
      <c r="X41" s="426"/>
      <c r="Y41" s="426"/>
      <c r="Z41" s="426"/>
      <c r="AA41" s="426"/>
      <c r="AB41" s="426"/>
      <c r="AC41" s="426"/>
      <c r="AD41" s="426"/>
      <c r="AE41" s="426"/>
      <c r="AF41" s="426"/>
      <c r="AG41" s="426"/>
      <c r="AH41" s="426"/>
      <c r="AI41" s="426"/>
      <c r="AJ41" s="426"/>
      <c r="AK41" s="426"/>
      <c r="AL41" s="426"/>
      <c r="AM41" s="427"/>
    </row>
    <row r="42" spans="1:39" s="6" customFormat="1" ht="12.75" customHeight="1">
      <c r="A42" s="506"/>
      <c r="B42" s="507"/>
      <c r="C42" s="507"/>
      <c r="D42" s="507"/>
      <c r="E42" s="507"/>
      <c r="F42" s="507"/>
      <c r="G42" s="508"/>
      <c r="H42" s="159">
        <v>32</v>
      </c>
      <c r="I42" s="401" t="s">
        <v>149</v>
      </c>
      <c r="J42" s="402"/>
      <c r="K42" s="402"/>
      <c r="L42" s="402"/>
      <c r="M42" s="402"/>
      <c r="N42" s="402"/>
      <c r="O42" s="402"/>
      <c r="P42" s="402"/>
      <c r="Q42" s="402"/>
      <c r="R42" s="402"/>
      <c r="S42" s="402"/>
      <c r="T42" s="402"/>
      <c r="U42" s="403"/>
      <c r="V42" s="425" t="s">
        <v>245</v>
      </c>
      <c r="W42" s="426"/>
      <c r="X42" s="426"/>
      <c r="Y42" s="426"/>
      <c r="Z42" s="426"/>
      <c r="AA42" s="426"/>
      <c r="AB42" s="426"/>
      <c r="AC42" s="426"/>
      <c r="AD42" s="426"/>
      <c r="AE42" s="426"/>
      <c r="AF42" s="426"/>
      <c r="AG42" s="426"/>
      <c r="AH42" s="426"/>
      <c r="AI42" s="426"/>
      <c r="AJ42" s="426"/>
      <c r="AK42" s="426"/>
      <c r="AL42" s="426"/>
      <c r="AM42" s="427"/>
    </row>
    <row r="43" spans="1:39" s="6" customFormat="1" ht="12.75" customHeight="1">
      <c r="A43" s="506"/>
      <c r="B43" s="507"/>
      <c r="C43" s="507"/>
      <c r="D43" s="507"/>
      <c r="E43" s="507"/>
      <c r="F43" s="507"/>
      <c r="G43" s="508"/>
      <c r="H43" s="159">
        <v>33</v>
      </c>
      <c r="I43" s="401" t="s">
        <v>275</v>
      </c>
      <c r="J43" s="402"/>
      <c r="K43" s="402"/>
      <c r="L43" s="402"/>
      <c r="M43" s="402"/>
      <c r="N43" s="402"/>
      <c r="O43" s="402"/>
      <c r="P43" s="402"/>
      <c r="Q43" s="402"/>
      <c r="R43" s="402"/>
      <c r="S43" s="402"/>
      <c r="T43" s="402"/>
      <c r="U43" s="403"/>
      <c r="V43" s="425" t="s">
        <v>366</v>
      </c>
      <c r="W43" s="426"/>
      <c r="X43" s="426"/>
      <c r="Y43" s="426"/>
      <c r="Z43" s="426"/>
      <c r="AA43" s="426"/>
      <c r="AB43" s="426"/>
      <c r="AC43" s="426"/>
      <c r="AD43" s="426"/>
      <c r="AE43" s="426"/>
      <c r="AF43" s="426"/>
      <c r="AG43" s="426"/>
      <c r="AH43" s="426"/>
      <c r="AI43" s="426"/>
      <c r="AJ43" s="426"/>
      <c r="AK43" s="426"/>
      <c r="AL43" s="426"/>
      <c r="AM43" s="427"/>
    </row>
    <row r="44" spans="1:39" s="6" customFormat="1" ht="12.75" customHeight="1">
      <c r="A44" s="506"/>
      <c r="B44" s="507"/>
      <c r="C44" s="507"/>
      <c r="D44" s="507"/>
      <c r="E44" s="507"/>
      <c r="F44" s="507"/>
      <c r="G44" s="508"/>
      <c r="H44" s="159">
        <v>34</v>
      </c>
      <c r="I44" s="401" t="s">
        <v>274</v>
      </c>
      <c r="J44" s="402"/>
      <c r="K44" s="402"/>
      <c r="L44" s="402"/>
      <c r="M44" s="402"/>
      <c r="N44" s="402"/>
      <c r="O44" s="402"/>
      <c r="P44" s="402"/>
      <c r="Q44" s="402"/>
      <c r="R44" s="402"/>
      <c r="S44" s="402"/>
      <c r="T44" s="402"/>
      <c r="U44" s="403"/>
      <c r="V44" s="425" t="s">
        <v>367</v>
      </c>
      <c r="W44" s="426"/>
      <c r="X44" s="426"/>
      <c r="Y44" s="426"/>
      <c r="Z44" s="426"/>
      <c r="AA44" s="426"/>
      <c r="AB44" s="426"/>
      <c r="AC44" s="426"/>
      <c r="AD44" s="426"/>
      <c r="AE44" s="426"/>
      <c r="AF44" s="426"/>
      <c r="AG44" s="426"/>
      <c r="AH44" s="426"/>
      <c r="AI44" s="426"/>
      <c r="AJ44" s="426"/>
      <c r="AK44" s="426"/>
      <c r="AL44" s="426"/>
      <c r="AM44" s="427"/>
    </row>
    <row r="45" spans="1:39" s="6" customFormat="1" ht="12.75" customHeight="1" thickBot="1">
      <c r="A45" s="509"/>
      <c r="B45" s="510"/>
      <c r="C45" s="510"/>
      <c r="D45" s="510"/>
      <c r="E45" s="510"/>
      <c r="F45" s="510"/>
      <c r="G45" s="511"/>
      <c r="H45" s="160">
        <v>35</v>
      </c>
      <c r="I45" s="401" t="s">
        <v>150</v>
      </c>
      <c r="J45" s="402"/>
      <c r="K45" s="402"/>
      <c r="L45" s="402"/>
      <c r="M45" s="402"/>
      <c r="N45" s="402"/>
      <c r="O45" s="402"/>
      <c r="P45" s="402"/>
      <c r="Q45" s="402"/>
      <c r="R45" s="402"/>
      <c r="S45" s="402"/>
      <c r="T45" s="402"/>
      <c r="U45" s="403"/>
      <c r="V45" s="414" t="s">
        <v>215</v>
      </c>
      <c r="W45" s="415"/>
      <c r="X45" s="415"/>
      <c r="Y45" s="415"/>
      <c r="Z45" s="415"/>
      <c r="AA45" s="415"/>
      <c r="AB45" s="415"/>
      <c r="AC45" s="415"/>
      <c r="AD45" s="415"/>
      <c r="AE45" s="415"/>
      <c r="AF45" s="415"/>
      <c r="AG45" s="415"/>
      <c r="AH45" s="415"/>
      <c r="AI45" s="415"/>
      <c r="AJ45" s="415"/>
      <c r="AK45" s="415"/>
      <c r="AL45" s="415"/>
      <c r="AM45" s="416"/>
    </row>
    <row r="46" spans="1:39" s="6" customFormat="1" ht="12.75" customHeight="1">
      <c r="A46" s="503" t="s">
        <v>151</v>
      </c>
      <c r="B46" s="504"/>
      <c r="C46" s="504"/>
      <c r="D46" s="504"/>
      <c r="E46" s="504"/>
      <c r="F46" s="504"/>
      <c r="G46" s="505"/>
      <c r="H46" s="158">
        <v>36</v>
      </c>
      <c r="I46" s="398" t="s">
        <v>152</v>
      </c>
      <c r="J46" s="399"/>
      <c r="K46" s="399"/>
      <c r="L46" s="399"/>
      <c r="M46" s="399"/>
      <c r="N46" s="420"/>
      <c r="O46" s="398" t="s">
        <v>153</v>
      </c>
      <c r="P46" s="399"/>
      <c r="Q46" s="399"/>
      <c r="R46" s="399"/>
      <c r="S46" s="399"/>
      <c r="T46" s="399"/>
      <c r="U46" s="400"/>
      <c r="V46" s="421" t="s">
        <v>184</v>
      </c>
      <c r="W46" s="422"/>
      <c r="X46" s="422"/>
      <c r="Y46" s="124" t="s">
        <v>155</v>
      </c>
      <c r="Z46" s="122"/>
      <c r="AA46" s="141"/>
      <c r="AB46" s="141"/>
      <c r="AC46" s="141"/>
      <c r="AD46" s="141"/>
      <c r="AE46" s="141"/>
      <c r="AF46" s="423" t="s">
        <v>154</v>
      </c>
      <c r="AG46" s="422"/>
      <c r="AH46" s="422"/>
      <c r="AI46" s="122" t="s">
        <v>155</v>
      </c>
      <c r="AJ46" s="141"/>
      <c r="AK46" s="141"/>
      <c r="AL46" s="141"/>
      <c r="AM46" s="142"/>
    </row>
    <row r="47" spans="1:39" s="6" customFormat="1" ht="12.75" customHeight="1" thickBot="1">
      <c r="A47" s="509"/>
      <c r="B47" s="510"/>
      <c r="C47" s="510"/>
      <c r="D47" s="510"/>
      <c r="E47" s="510"/>
      <c r="F47" s="510"/>
      <c r="G47" s="511"/>
      <c r="H47" s="163">
        <v>37</v>
      </c>
      <c r="I47" s="407" t="s">
        <v>157</v>
      </c>
      <c r="J47" s="408"/>
      <c r="K47" s="408"/>
      <c r="L47" s="408"/>
      <c r="M47" s="408"/>
      <c r="N47" s="424"/>
      <c r="O47" s="407" t="s">
        <v>153</v>
      </c>
      <c r="P47" s="408"/>
      <c r="Q47" s="408"/>
      <c r="R47" s="408"/>
      <c r="S47" s="408"/>
      <c r="T47" s="408"/>
      <c r="U47" s="409"/>
      <c r="V47" s="414" t="s">
        <v>263</v>
      </c>
      <c r="W47" s="415"/>
      <c r="X47" s="415"/>
      <c r="Y47" s="415"/>
      <c r="Z47" s="415"/>
      <c r="AA47" s="415"/>
      <c r="AB47" s="415"/>
      <c r="AC47" s="415"/>
      <c r="AD47" s="415"/>
      <c r="AE47" s="431"/>
      <c r="AF47" s="428" t="s">
        <v>264</v>
      </c>
      <c r="AG47" s="429"/>
      <c r="AH47" s="429"/>
      <c r="AI47" s="429"/>
      <c r="AJ47" s="429"/>
      <c r="AK47" s="429"/>
      <c r="AL47" s="429"/>
      <c r="AM47" s="430"/>
    </row>
    <row r="48" spans="1:39" s="6" customFormat="1" ht="12.75" customHeight="1">
      <c r="A48" s="513" t="s">
        <v>158</v>
      </c>
      <c r="B48" s="504"/>
      <c r="C48" s="504"/>
      <c r="D48" s="504"/>
      <c r="E48" s="504"/>
      <c r="F48" s="504"/>
      <c r="G48" s="505"/>
      <c r="H48" s="164">
        <v>38</v>
      </c>
      <c r="I48" s="401" t="s">
        <v>159</v>
      </c>
      <c r="J48" s="402"/>
      <c r="K48" s="402"/>
      <c r="L48" s="402"/>
      <c r="M48" s="402"/>
      <c r="N48" s="402"/>
      <c r="O48" s="402"/>
      <c r="P48" s="402"/>
      <c r="Q48" s="402"/>
      <c r="R48" s="402"/>
      <c r="S48" s="402"/>
      <c r="T48" s="402"/>
      <c r="U48" s="403"/>
      <c r="V48" s="179" t="s">
        <v>285</v>
      </c>
      <c r="W48" s="180"/>
      <c r="X48" s="180"/>
      <c r="Y48" s="180"/>
      <c r="Z48" s="180"/>
      <c r="AA48" s="180"/>
      <c r="AB48" s="180"/>
      <c r="AC48" s="180"/>
      <c r="AD48" s="180"/>
      <c r="AE48" s="180"/>
      <c r="AF48" s="180"/>
      <c r="AG48" s="180"/>
      <c r="AH48" s="180"/>
      <c r="AI48" s="180"/>
      <c r="AJ48" s="180"/>
      <c r="AK48" s="180"/>
      <c r="AL48" s="180"/>
      <c r="AM48" s="181"/>
    </row>
    <row r="49" spans="1:39" s="6" customFormat="1" ht="12.75" customHeight="1">
      <c r="A49" s="506"/>
      <c r="B49" s="507"/>
      <c r="C49" s="507"/>
      <c r="D49" s="507"/>
      <c r="E49" s="507"/>
      <c r="F49" s="507"/>
      <c r="G49" s="508"/>
      <c r="H49" s="159">
        <v>39</v>
      </c>
      <c r="I49" s="401" t="s">
        <v>161</v>
      </c>
      <c r="J49" s="402"/>
      <c r="K49" s="402"/>
      <c r="L49" s="402"/>
      <c r="M49" s="402"/>
      <c r="N49" s="402"/>
      <c r="O49" s="402"/>
      <c r="P49" s="402"/>
      <c r="Q49" s="402"/>
      <c r="R49" s="402"/>
      <c r="S49" s="402"/>
      <c r="T49" s="402"/>
      <c r="U49" s="403"/>
      <c r="V49" s="182" t="s">
        <v>295</v>
      </c>
      <c r="W49" s="183"/>
      <c r="X49" s="183"/>
      <c r="Y49" s="183"/>
      <c r="Z49" s="183"/>
      <c r="AA49" s="183"/>
      <c r="AB49" s="183"/>
      <c r="AC49" s="183"/>
      <c r="AD49" s="183"/>
      <c r="AE49" s="183"/>
      <c r="AF49" s="183"/>
      <c r="AG49" s="183"/>
      <c r="AH49" s="183"/>
      <c r="AI49" s="183"/>
      <c r="AJ49" s="183"/>
      <c r="AK49" s="183"/>
      <c r="AL49" s="183"/>
      <c r="AM49" s="184"/>
    </row>
    <row r="50" spans="1:39" s="6" customFormat="1" ht="12.75" customHeight="1">
      <c r="A50" s="506"/>
      <c r="B50" s="507"/>
      <c r="C50" s="507"/>
      <c r="D50" s="507"/>
      <c r="E50" s="507"/>
      <c r="F50" s="507"/>
      <c r="G50" s="508"/>
      <c r="H50" s="159">
        <v>40</v>
      </c>
      <c r="I50" s="401" t="s">
        <v>163</v>
      </c>
      <c r="J50" s="402"/>
      <c r="K50" s="402"/>
      <c r="L50" s="402"/>
      <c r="M50" s="402"/>
      <c r="N50" s="402"/>
      <c r="O50" s="402"/>
      <c r="P50" s="402"/>
      <c r="Q50" s="402"/>
      <c r="R50" s="402"/>
      <c r="S50" s="402"/>
      <c r="T50" s="402"/>
      <c r="U50" s="403"/>
      <c r="V50" s="182" t="s">
        <v>162</v>
      </c>
      <c r="W50" s="183"/>
      <c r="X50" s="183"/>
      <c r="Y50" s="183"/>
      <c r="Z50" s="183"/>
      <c r="AA50" s="183"/>
      <c r="AB50" s="183"/>
      <c r="AC50" s="183"/>
      <c r="AD50" s="183"/>
      <c r="AE50" s="183"/>
      <c r="AF50" s="183"/>
      <c r="AG50" s="183"/>
      <c r="AH50" s="183"/>
      <c r="AI50" s="183"/>
      <c r="AJ50" s="183"/>
      <c r="AK50" s="183"/>
      <c r="AL50" s="183"/>
      <c r="AM50" s="184"/>
    </row>
    <row r="51" spans="1:39" s="6" customFormat="1" ht="12.75" customHeight="1">
      <c r="A51" s="506"/>
      <c r="B51" s="507"/>
      <c r="C51" s="507"/>
      <c r="D51" s="507"/>
      <c r="E51" s="507"/>
      <c r="F51" s="507"/>
      <c r="G51" s="508"/>
      <c r="H51" s="159">
        <v>41</v>
      </c>
      <c r="I51" s="401" t="s">
        <v>164</v>
      </c>
      <c r="J51" s="402"/>
      <c r="K51" s="402"/>
      <c r="L51" s="402"/>
      <c r="M51" s="402"/>
      <c r="N51" s="402"/>
      <c r="O51" s="402"/>
      <c r="P51" s="402"/>
      <c r="Q51" s="402"/>
      <c r="R51" s="402"/>
      <c r="S51" s="402"/>
      <c r="T51" s="402"/>
      <c r="U51" s="403"/>
      <c r="V51" s="182" t="s">
        <v>86</v>
      </c>
      <c r="W51" s="183"/>
      <c r="X51" s="183"/>
      <c r="Y51" s="183"/>
      <c r="Z51" s="183"/>
      <c r="AA51" s="183"/>
      <c r="AB51" s="183"/>
      <c r="AC51" s="183"/>
      <c r="AD51" s="183"/>
      <c r="AE51" s="183"/>
      <c r="AF51" s="183"/>
      <c r="AG51" s="183"/>
      <c r="AH51" s="183"/>
      <c r="AI51" s="183"/>
      <c r="AJ51" s="183"/>
      <c r="AK51" s="183"/>
      <c r="AL51" s="183"/>
      <c r="AM51" s="184"/>
    </row>
    <row r="52" spans="1:39" s="6" customFormat="1" ht="12.75" customHeight="1">
      <c r="A52" s="506"/>
      <c r="B52" s="507"/>
      <c r="C52" s="507"/>
      <c r="D52" s="507"/>
      <c r="E52" s="507"/>
      <c r="F52" s="507"/>
      <c r="G52" s="508"/>
      <c r="H52" s="159">
        <v>42</v>
      </c>
      <c r="I52" s="401" t="s">
        <v>165</v>
      </c>
      <c r="J52" s="402"/>
      <c r="K52" s="402"/>
      <c r="L52" s="402"/>
      <c r="M52" s="402"/>
      <c r="N52" s="402"/>
      <c r="O52" s="402"/>
      <c r="P52" s="402"/>
      <c r="Q52" s="402"/>
      <c r="R52" s="402"/>
      <c r="S52" s="402"/>
      <c r="T52" s="402"/>
      <c r="U52" s="403"/>
      <c r="V52" s="542" t="s">
        <v>383</v>
      </c>
      <c r="W52" s="543"/>
      <c r="X52" s="543"/>
      <c r="Y52" s="543"/>
      <c r="Z52" s="543"/>
      <c r="AA52" s="543"/>
      <c r="AB52" s="543"/>
      <c r="AC52" s="543"/>
      <c r="AD52" s="543"/>
      <c r="AE52" s="543"/>
      <c r="AF52" s="543"/>
      <c r="AG52" s="543"/>
      <c r="AH52" s="543"/>
      <c r="AI52" s="543"/>
      <c r="AJ52" s="543"/>
      <c r="AK52" s="543"/>
      <c r="AL52" s="543"/>
      <c r="AM52" s="544"/>
    </row>
    <row r="53" spans="1:39" s="6" customFormat="1" ht="12.75" customHeight="1">
      <c r="A53" s="506"/>
      <c r="B53" s="507"/>
      <c r="C53" s="507"/>
      <c r="D53" s="507"/>
      <c r="E53" s="507"/>
      <c r="F53" s="507"/>
      <c r="G53" s="508"/>
      <c r="H53" s="159">
        <v>43</v>
      </c>
      <c r="I53" s="401" t="s">
        <v>110</v>
      </c>
      <c r="J53" s="402"/>
      <c r="K53" s="402"/>
      <c r="L53" s="402"/>
      <c r="M53" s="402"/>
      <c r="N53" s="402"/>
      <c r="O53" s="402"/>
      <c r="P53" s="402"/>
      <c r="Q53" s="402"/>
      <c r="R53" s="402"/>
      <c r="S53" s="402"/>
      <c r="T53" s="402"/>
      <c r="U53" s="403"/>
      <c r="V53" s="182" t="s">
        <v>85</v>
      </c>
      <c r="W53" s="183"/>
      <c r="X53" s="183"/>
      <c r="Y53" s="183"/>
      <c r="Z53" s="183"/>
      <c r="AA53" s="183"/>
      <c r="AB53" s="183"/>
      <c r="AC53" s="183"/>
      <c r="AD53" s="183"/>
      <c r="AE53" s="183"/>
      <c r="AF53" s="183"/>
      <c r="AG53" s="183"/>
      <c r="AH53" s="183"/>
      <c r="AI53" s="183"/>
      <c r="AJ53" s="183"/>
      <c r="AK53" s="183"/>
      <c r="AL53" s="183"/>
      <c r="AM53" s="184"/>
    </row>
    <row r="54" spans="1:39" s="6" customFormat="1" ht="12.75" customHeight="1" thickBot="1">
      <c r="A54" s="506"/>
      <c r="B54" s="507"/>
      <c r="C54" s="507"/>
      <c r="D54" s="507"/>
      <c r="E54" s="507"/>
      <c r="F54" s="507"/>
      <c r="G54" s="508"/>
      <c r="H54" s="159">
        <v>44</v>
      </c>
      <c r="I54" s="147"/>
      <c r="J54" s="148"/>
      <c r="K54" s="148"/>
      <c r="L54" s="148"/>
      <c r="M54" s="148"/>
      <c r="N54" s="148"/>
      <c r="O54" s="148"/>
      <c r="P54" s="148"/>
      <c r="Q54" s="148"/>
      <c r="R54" s="148"/>
      <c r="S54" s="148"/>
      <c r="T54" s="148"/>
      <c r="U54" s="148"/>
      <c r="V54" s="149"/>
      <c r="W54" s="150"/>
      <c r="X54" s="150"/>
      <c r="Y54" s="150"/>
      <c r="Z54" s="150"/>
      <c r="AA54" s="151"/>
      <c r="AB54" s="151"/>
      <c r="AC54" s="151"/>
      <c r="AD54" s="151"/>
      <c r="AE54" s="151"/>
      <c r="AF54" s="151"/>
      <c r="AG54" s="151"/>
      <c r="AH54" s="151"/>
      <c r="AI54" s="151"/>
      <c r="AJ54" s="151"/>
      <c r="AK54" s="151"/>
      <c r="AL54" s="151"/>
      <c r="AM54" s="152"/>
    </row>
    <row r="55" spans="1:39" s="6" customFormat="1" ht="12.75" customHeight="1">
      <c r="A55" s="503" t="s">
        <v>166</v>
      </c>
      <c r="B55" s="504"/>
      <c r="C55" s="504"/>
      <c r="D55" s="504"/>
      <c r="E55" s="504"/>
      <c r="F55" s="504"/>
      <c r="G55" s="505"/>
      <c r="H55" s="158">
        <v>45</v>
      </c>
      <c r="I55" s="398" t="s">
        <v>167</v>
      </c>
      <c r="J55" s="399"/>
      <c r="K55" s="399"/>
      <c r="L55" s="399"/>
      <c r="M55" s="399"/>
      <c r="N55" s="399"/>
      <c r="O55" s="399"/>
      <c r="P55" s="399"/>
      <c r="Q55" s="399"/>
      <c r="R55" s="399"/>
      <c r="S55" s="399"/>
      <c r="T55" s="399"/>
      <c r="U55" s="400"/>
      <c r="V55" s="153" t="s">
        <v>168</v>
      </c>
      <c r="W55" s="124"/>
      <c r="X55" s="124"/>
      <c r="Y55" s="124"/>
      <c r="Z55" s="124"/>
      <c r="AA55" s="124"/>
      <c r="AB55" s="124"/>
      <c r="AC55" s="124"/>
      <c r="AD55" s="124"/>
      <c r="AE55" s="124"/>
      <c r="AF55" s="124"/>
      <c r="AG55" s="124"/>
      <c r="AH55" s="124"/>
      <c r="AI55" s="124"/>
      <c r="AJ55" s="124"/>
      <c r="AK55" s="124"/>
      <c r="AL55" s="124"/>
      <c r="AM55" s="154"/>
    </row>
    <row r="56" spans="1:39" s="6" customFormat="1" ht="12.75" customHeight="1">
      <c r="A56" s="506"/>
      <c r="B56" s="507"/>
      <c r="C56" s="507"/>
      <c r="D56" s="507"/>
      <c r="E56" s="507"/>
      <c r="F56" s="507"/>
      <c r="G56" s="508"/>
      <c r="H56" s="159">
        <v>46</v>
      </c>
      <c r="I56" s="401" t="s">
        <v>169</v>
      </c>
      <c r="J56" s="402"/>
      <c r="K56" s="402"/>
      <c r="L56" s="402"/>
      <c r="M56" s="402"/>
      <c r="N56" s="402"/>
      <c r="O56" s="402"/>
      <c r="P56" s="402"/>
      <c r="Q56" s="402"/>
      <c r="R56" s="402"/>
      <c r="S56" s="402"/>
      <c r="T56" s="402"/>
      <c r="U56" s="403"/>
      <c r="V56" s="145" t="s">
        <v>85</v>
      </c>
      <c r="W56" s="133"/>
      <c r="X56" s="133"/>
      <c r="Y56" s="133"/>
      <c r="Z56" s="133"/>
      <c r="AA56" s="133"/>
      <c r="AB56" s="133"/>
      <c r="AC56" s="133"/>
      <c r="AD56" s="133"/>
      <c r="AE56" s="133"/>
      <c r="AF56" s="133"/>
      <c r="AG56" s="133"/>
      <c r="AH56" s="133"/>
      <c r="AI56" s="133"/>
      <c r="AJ56" s="133"/>
      <c r="AK56" s="133"/>
      <c r="AL56" s="133"/>
      <c r="AM56" s="135"/>
    </row>
    <row r="57" spans="1:39" s="6" customFormat="1" ht="12.75" customHeight="1">
      <c r="A57" s="506"/>
      <c r="B57" s="507"/>
      <c r="C57" s="507"/>
      <c r="D57" s="507"/>
      <c r="E57" s="507"/>
      <c r="F57" s="507"/>
      <c r="G57" s="508"/>
      <c r="H57" s="159">
        <v>47</v>
      </c>
      <c r="I57" s="401" t="s">
        <v>170</v>
      </c>
      <c r="J57" s="402"/>
      <c r="K57" s="402"/>
      <c r="L57" s="402"/>
      <c r="M57" s="402"/>
      <c r="N57" s="402"/>
      <c r="O57" s="402"/>
      <c r="P57" s="402"/>
      <c r="Q57" s="402"/>
      <c r="R57" s="402"/>
      <c r="S57" s="402"/>
      <c r="T57" s="402"/>
      <c r="U57" s="403"/>
      <c r="V57" s="145" t="s">
        <v>88</v>
      </c>
      <c r="W57" s="133"/>
      <c r="X57" s="133"/>
      <c r="Y57" s="133"/>
      <c r="Z57" s="133"/>
      <c r="AA57" s="133"/>
      <c r="AB57" s="133"/>
      <c r="AC57" s="133"/>
      <c r="AD57" s="133"/>
      <c r="AE57" s="133"/>
      <c r="AF57" s="133"/>
      <c r="AG57" s="133"/>
      <c r="AH57" s="133"/>
      <c r="AI57" s="133"/>
      <c r="AJ57" s="133"/>
      <c r="AK57" s="133"/>
      <c r="AL57" s="133"/>
      <c r="AM57" s="135"/>
    </row>
    <row r="58" spans="1:39" s="6" customFormat="1" ht="12.75" customHeight="1">
      <c r="A58" s="506"/>
      <c r="B58" s="507"/>
      <c r="C58" s="507"/>
      <c r="D58" s="507"/>
      <c r="E58" s="507"/>
      <c r="F58" s="507"/>
      <c r="G58" s="508"/>
      <c r="H58" s="159">
        <v>48</v>
      </c>
      <c r="I58" s="401" t="s">
        <v>171</v>
      </c>
      <c r="J58" s="402"/>
      <c r="K58" s="402"/>
      <c r="L58" s="402"/>
      <c r="M58" s="402"/>
      <c r="N58" s="402"/>
      <c r="O58" s="402"/>
      <c r="P58" s="402"/>
      <c r="Q58" s="402"/>
      <c r="R58" s="402"/>
      <c r="S58" s="402"/>
      <c r="T58" s="402"/>
      <c r="U58" s="403"/>
      <c r="V58" s="145" t="s">
        <v>102</v>
      </c>
      <c r="W58" s="133"/>
      <c r="X58" s="133"/>
      <c r="Y58" s="133"/>
      <c r="Z58" s="133"/>
      <c r="AA58" s="133"/>
      <c r="AB58" s="133"/>
      <c r="AC58" s="133"/>
      <c r="AD58" s="133"/>
      <c r="AE58" s="133"/>
      <c r="AF58" s="133"/>
      <c r="AG58" s="133"/>
      <c r="AH58" s="133"/>
      <c r="AI58" s="133"/>
      <c r="AJ58" s="133"/>
      <c r="AK58" s="133"/>
      <c r="AL58" s="133"/>
      <c r="AM58" s="135"/>
    </row>
    <row r="59" spans="1:39" s="6" customFormat="1" ht="12.75" customHeight="1">
      <c r="A59" s="506"/>
      <c r="B59" s="507"/>
      <c r="C59" s="507"/>
      <c r="D59" s="507"/>
      <c r="E59" s="507"/>
      <c r="F59" s="507"/>
      <c r="G59" s="508"/>
      <c r="H59" s="159">
        <v>49</v>
      </c>
      <c r="I59" s="401" t="s">
        <v>310</v>
      </c>
      <c r="J59" s="402"/>
      <c r="K59" s="402"/>
      <c r="L59" s="402"/>
      <c r="M59" s="402"/>
      <c r="N59" s="402"/>
      <c r="O59" s="402"/>
      <c r="P59" s="402"/>
      <c r="Q59" s="402"/>
      <c r="R59" s="402"/>
      <c r="S59" s="402"/>
      <c r="T59" s="402"/>
      <c r="U59" s="403"/>
      <c r="V59" s="155" t="s">
        <v>311</v>
      </c>
      <c r="W59" s="156"/>
      <c r="X59" s="156"/>
      <c r="Y59" s="156"/>
      <c r="Z59" s="156"/>
      <c r="AA59" s="156"/>
      <c r="AB59" s="156"/>
      <c r="AC59" s="156"/>
      <c r="AD59" s="156"/>
      <c r="AE59" s="156"/>
      <c r="AF59" s="156"/>
      <c r="AG59" s="156"/>
      <c r="AH59" s="156"/>
      <c r="AI59" s="156"/>
      <c r="AJ59" s="156"/>
      <c r="AK59" s="156"/>
      <c r="AL59" s="156"/>
      <c r="AM59" s="157"/>
    </row>
    <row r="60" spans="1:39" s="6" customFormat="1" ht="12.75" customHeight="1">
      <c r="A60" s="506"/>
      <c r="B60" s="507"/>
      <c r="C60" s="507"/>
      <c r="D60" s="507"/>
      <c r="E60" s="507"/>
      <c r="F60" s="507"/>
      <c r="G60" s="508"/>
      <c r="H60" s="159">
        <v>50</v>
      </c>
      <c r="I60" s="401" t="s">
        <v>312</v>
      </c>
      <c r="J60" s="402"/>
      <c r="K60" s="402"/>
      <c r="L60" s="402"/>
      <c r="M60" s="402"/>
      <c r="N60" s="402"/>
      <c r="O60" s="402"/>
      <c r="P60" s="402"/>
      <c r="Q60" s="402"/>
      <c r="R60" s="402"/>
      <c r="S60" s="402"/>
      <c r="T60" s="402"/>
      <c r="U60" s="403"/>
      <c r="V60" s="155" t="s">
        <v>311</v>
      </c>
      <c r="W60" s="156"/>
      <c r="X60" s="156"/>
      <c r="Y60" s="156"/>
      <c r="Z60" s="156"/>
      <c r="AA60" s="156"/>
      <c r="AB60" s="156"/>
      <c r="AC60" s="156"/>
      <c r="AD60" s="156"/>
      <c r="AE60" s="156"/>
      <c r="AF60" s="156"/>
      <c r="AG60" s="156"/>
      <c r="AH60" s="156"/>
      <c r="AI60" s="156"/>
      <c r="AJ60" s="156"/>
      <c r="AK60" s="156"/>
      <c r="AL60" s="156"/>
      <c r="AM60" s="157"/>
    </row>
    <row r="61" spans="1:39" s="6" customFormat="1" ht="12.75" customHeight="1" thickBot="1">
      <c r="A61" s="506"/>
      <c r="B61" s="507"/>
      <c r="C61" s="507"/>
      <c r="D61" s="507"/>
      <c r="E61" s="507"/>
      <c r="F61" s="507"/>
      <c r="G61" s="508"/>
      <c r="H61" s="160">
        <v>51</v>
      </c>
      <c r="I61" s="452" t="s">
        <v>172</v>
      </c>
      <c r="J61" s="453"/>
      <c r="K61" s="453"/>
      <c r="L61" s="453"/>
      <c r="M61" s="453"/>
      <c r="N61" s="453"/>
      <c r="O61" s="453"/>
      <c r="P61" s="453"/>
      <c r="Q61" s="453"/>
      <c r="R61" s="453"/>
      <c r="S61" s="453"/>
      <c r="T61" s="453"/>
      <c r="U61" s="512"/>
      <c r="V61" s="155" t="s">
        <v>85</v>
      </c>
      <c r="W61" s="156"/>
      <c r="X61" s="156"/>
      <c r="Y61" s="156"/>
      <c r="Z61" s="156"/>
      <c r="AA61" s="156"/>
      <c r="AB61" s="156"/>
      <c r="AC61" s="156"/>
      <c r="AD61" s="156"/>
      <c r="AE61" s="156"/>
      <c r="AF61" s="156"/>
      <c r="AG61" s="156"/>
      <c r="AH61" s="156"/>
      <c r="AI61" s="156"/>
      <c r="AJ61" s="156"/>
      <c r="AK61" s="156"/>
      <c r="AL61" s="156"/>
      <c r="AM61" s="157"/>
    </row>
    <row r="62" spans="1:39" s="6" customFormat="1" ht="12.75" customHeight="1">
      <c r="A62" s="514" t="s">
        <v>267</v>
      </c>
      <c r="B62" s="515"/>
      <c r="C62" s="515"/>
      <c r="D62" s="515"/>
      <c r="E62" s="515"/>
      <c r="F62" s="515"/>
      <c r="G62" s="516"/>
      <c r="H62" s="165">
        <v>52</v>
      </c>
      <c r="I62" s="520" t="s">
        <v>89</v>
      </c>
      <c r="J62" s="521"/>
      <c r="K62" s="521"/>
      <c r="L62" s="521"/>
      <c r="M62" s="521"/>
      <c r="N62" s="521"/>
      <c r="O62" s="521"/>
      <c r="P62" s="521"/>
      <c r="Q62" s="521"/>
      <c r="R62" s="521"/>
      <c r="S62" s="521"/>
      <c r="T62" s="521"/>
      <c r="U62" s="522"/>
      <c r="V62" s="166" t="s">
        <v>309</v>
      </c>
      <c r="W62" s="167"/>
      <c r="X62" s="167"/>
      <c r="Y62" s="167"/>
      <c r="Z62" s="167"/>
      <c r="AA62" s="167"/>
      <c r="AB62" s="167"/>
      <c r="AC62" s="167"/>
      <c r="AD62" s="167"/>
      <c r="AE62" s="167"/>
      <c r="AF62" s="167"/>
      <c r="AG62" s="167"/>
      <c r="AH62" s="167"/>
      <c r="AI62" s="167"/>
      <c r="AJ62" s="167"/>
      <c r="AK62" s="167"/>
      <c r="AL62" s="167"/>
      <c r="AM62" s="168"/>
    </row>
    <row r="63" spans="1:39" s="6" customFormat="1" ht="12.75" customHeight="1">
      <c r="A63" s="506"/>
      <c r="B63" s="507"/>
      <c r="C63" s="507"/>
      <c r="D63" s="507"/>
      <c r="E63" s="507"/>
      <c r="F63" s="507"/>
      <c r="G63" s="508"/>
      <c r="H63" s="159">
        <v>53</v>
      </c>
      <c r="I63" s="401" t="s">
        <v>87</v>
      </c>
      <c r="J63" s="402"/>
      <c r="K63" s="402"/>
      <c r="L63" s="402"/>
      <c r="M63" s="402"/>
      <c r="N63" s="402"/>
      <c r="O63" s="402"/>
      <c r="P63" s="402"/>
      <c r="Q63" s="402"/>
      <c r="R63" s="402"/>
      <c r="S63" s="402"/>
      <c r="T63" s="402"/>
      <c r="U63" s="403"/>
      <c r="V63" s="145" t="s">
        <v>309</v>
      </c>
      <c r="W63" s="133"/>
      <c r="X63" s="133"/>
      <c r="Y63" s="133"/>
      <c r="Z63" s="133"/>
      <c r="AA63" s="133"/>
      <c r="AB63" s="133"/>
      <c r="AC63" s="133"/>
      <c r="AD63" s="133"/>
      <c r="AE63" s="133"/>
      <c r="AF63" s="133"/>
      <c r="AG63" s="133"/>
      <c r="AH63" s="133"/>
      <c r="AI63" s="133"/>
      <c r="AJ63" s="133"/>
      <c r="AK63" s="133"/>
      <c r="AL63" s="133"/>
      <c r="AM63" s="135"/>
    </row>
    <row r="64" spans="1:39" s="6" customFormat="1" ht="12.75" customHeight="1" thickBot="1">
      <c r="A64" s="517"/>
      <c r="B64" s="518"/>
      <c r="C64" s="518"/>
      <c r="D64" s="518"/>
      <c r="E64" s="518"/>
      <c r="F64" s="518"/>
      <c r="G64" s="519"/>
      <c r="H64" s="169">
        <v>54</v>
      </c>
      <c r="I64" s="526" t="s">
        <v>313</v>
      </c>
      <c r="J64" s="527"/>
      <c r="K64" s="527"/>
      <c r="L64" s="527"/>
      <c r="M64" s="527"/>
      <c r="N64" s="527"/>
      <c r="O64" s="527"/>
      <c r="P64" s="527"/>
      <c r="Q64" s="527"/>
      <c r="R64" s="527"/>
      <c r="S64" s="527"/>
      <c r="T64" s="527"/>
      <c r="U64" s="528"/>
      <c r="V64" s="170" t="s">
        <v>309</v>
      </c>
      <c r="W64" s="171"/>
      <c r="X64" s="171"/>
      <c r="Y64" s="171"/>
      <c r="Z64" s="171"/>
      <c r="AA64" s="171"/>
      <c r="AB64" s="171"/>
      <c r="AC64" s="171"/>
      <c r="AD64" s="171"/>
      <c r="AE64" s="171"/>
      <c r="AF64" s="171"/>
      <c r="AG64" s="171"/>
      <c r="AH64" s="171"/>
      <c r="AI64" s="171"/>
      <c r="AJ64" s="171"/>
      <c r="AK64" s="171"/>
      <c r="AL64" s="171"/>
      <c r="AM64" s="172"/>
    </row>
    <row r="65" spans="1:39" s="6" customFormat="1" ht="12.75" customHeight="1">
      <c r="A65" s="523" t="s">
        <v>173</v>
      </c>
      <c r="B65" s="524"/>
      <c r="C65" s="524"/>
      <c r="D65" s="524"/>
      <c r="E65" s="524"/>
      <c r="F65" s="524"/>
      <c r="G65" s="524"/>
      <c r="H65" s="524"/>
      <c r="I65" s="524"/>
      <c r="J65" s="524"/>
      <c r="K65" s="524"/>
      <c r="L65" s="524"/>
      <c r="M65" s="524"/>
      <c r="N65" s="524"/>
      <c r="O65" s="524"/>
      <c r="P65" s="524"/>
      <c r="Q65" s="524"/>
      <c r="R65" s="524"/>
      <c r="S65" s="524"/>
      <c r="T65" s="524"/>
      <c r="U65" s="524"/>
      <c r="V65" s="524"/>
      <c r="W65" s="524"/>
      <c r="X65" s="524"/>
      <c r="Y65" s="524"/>
      <c r="Z65" s="524"/>
      <c r="AA65" s="524"/>
      <c r="AB65" s="524"/>
      <c r="AC65" s="524"/>
      <c r="AD65" s="524"/>
      <c r="AE65" s="524"/>
      <c r="AF65" s="524"/>
      <c r="AG65" s="524"/>
      <c r="AH65" s="524"/>
      <c r="AI65" s="524"/>
      <c r="AJ65" s="524"/>
      <c r="AK65" s="524"/>
      <c r="AL65" s="524"/>
      <c r="AM65" s="525"/>
    </row>
    <row r="66" spans="1:39" s="75" customFormat="1">
      <c r="A66" s="173"/>
      <c r="B66" s="110" t="s">
        <v>174</v>
      </c>
      <c r="C66" s="110"/>
      <c r="D66" s="110"/>
      <c r="E66" s="110"/>
      <c r="F66" s="110"/>
      <c r="G66" s="110"/>
      <c r="H66" s="110"/>
      <c r="I66" s="110"/>
      <c r="J66" s="110"/>
      <c r="K66" s="110"/>
      <c r="L66" s="110"/>
      <c r="M66" s="174"/>
      <c r="N66" s="110" t="s">
        <v>175</v>
      </c>
      <c r="O66" s="110"/>
      <c r="P66" s="110"/>
      <c r="Q66" s="110"/>
      <c r="R66" s="110"/>
      <c r="S66" s="110"/>
      <c r="T66" s="110"/>
      <c r="U66" s="110"/>
      <c r="V66" s="110"/>
      <c r="W66" s="174"/>
      <c r="X66" s="110" t="s">
        <v>176</v>
      </c>
      <c r="Y66" s="110"/>
      <c r="Z66" s="110"/>
      <c r="AA66" s="110"/>
      <c r="AB66" s="174"/>
      <c r="AC66" s="174"/>
      <c r="AD66" s="174"/>
      <c r="AE66" s="174"/>
      <c r="AF66" s="174"/>
      <c r="AG66" s="174"/>
      <c r="AH66" s="174"/>
      <c r="AI66" s="174"/>
      <c r="AJ66" s="174"/>
      <c r="AK66" s="174"/>
      <c r="AL66" s="174"/>
      <c r="AM66" s="175"/>
    </row>
    <row r="67" spans="1:39" s="6" customFormat="1" ht="20.25" customHeight="1">
      <c r="A67" s="109"/>
      <c r="B67" s="110"/>
      <c r="C67" s="110"/>
      <c r="D67" s="111"/>
      <c r="E67" s="111"/>
      <c r="F67" s="111"/>
      <c r="G67" s="111"/>
      <c r="H67" s="190"/>
      <c r="I67" s="111"/>
      <c r="J67" s="111"/>
      <c r="K67" s="111"/>
      <c r="L67" s="111"/>
      <c r="M67" s="111"/>
      <c r="N67" s="111"/>
      <c r="O67" s="111"/>
      <c r="P67" s="111"/>
      <c r="Q67" s="111"/>
      <c r="R67" s="111"/>
      <c r="S67" s="111"/>
      <c r="T67" s="111"/>
      <c r="U67" s="111"/>
      <c r="V67" s="111"/>
      <c r="W67" s="111"/>
      <c r="X67" s="112"/>
      <c r="Y67" s="111"/>
      <c r="Z67" s="113"/>
      <c r="AA67" s="111"/>
      <c r="AB67" s="111"/>
      <c r="AC67" s="113"/>
      <c r="AD67" s="111"/>
      <c r="AE67" s="111"/>
      <c r="AF67" s="113"/>
      <c r="AG67" s="111"/>
      <c r="AH67" s="111"/>
      <c r="AI67" s="113"/>
      <c r="AJ67" s="111"/>
      <c r="AK67" s="111"/>
      <c r="AL67" s="111"/>
      <c r="AM67" s="176"/>
    </row>
    <row r="68" spans="1:39" s="6" customFormat="1" ht="12.75" customHeight="1">
      <c r="A68" s="109"/>
      <c r="B68" s="110" t="s">
        <v>427</v>
      </c>
      <c r="C68" s="110"/>
      <c r="D68" s="111"/>
      <c r="E68" s="111"/>
      <c r="F68" s="111"/>
      <c r="G68" s="111"/>
      <c r="H68" s="190"/>
      <c r="I68" s="111"/>
      <c r="J68" s="111"/>
      <c r="K68" s="111"/>
      <c r="L68" s="111"/>
      <c r="M68" s="111"/>
      <c r="N68" s="111"/>
      <c r="O68" s="111"/>
      <c r="P68" s="111"/>
      <c r="Q68" s="111"/>
      <c r="R68" s="111"/>
      <c r="S68" s="111"/>
      <c r="T68" s="111"/>
      <c r="U68" s="111"/>
      <c r="V68" s="111"/>
      <c r="W68" s="111"/>
      <c r="X68" s="112"/>
      <c r="Y68" s="111"/>
      <c r="Z68" s="113"/>
      <c r="AA68" s="111"/>
      <c r="AB68" s="111"/>
      <c r="AC68" s="113"/>
      <c r="AD68" s="111"/>
      <c r="AE68" s="111"/>
      <c r="AF68" s="113"/>
      <c r="AG68" s="111"/>
      <c r="AH68" s="111"/>
      <c r="AI68" s="113"/>
      <c r="AJ68" s="111"/>
      <c r="AK68" s="111"/>
      <c r="AL68" s="111"/>
      <c r="AM68" s="176"/>
    </row>
    <row r="69" spans="1:39" s="6" customFormat="1" ht="12.75" customHeight="1">
      <c r="A69" s="109"/>
      <c r="B69" s="114"/>
      <c r="C69" s="111"/>
      <c r="D69" s="111"/>
      <c r="E69" s="111"/>
      <c r="F69" s="111"/>
      <c r="G69" s="111"/>
      <c r="H69" s="190"/>
      <c r="I69" s="111"/>
      <c r="J69" s="111"/>
      <c r="K69" s="111"/>
      <c r="L69" s="111"/>
      <c r="M69" s="111"/>
      <c r="N69" s="111"/>
      <c r="O69" s="111"/>
      <c r="P69" s="111"/>
      <c r="Q69" s="111"/>
      <c r="R69" s="111"/>
      <c r="S69" s="111"/>
      <c r="T69" s="111"/>
      <c r="U69" s="111"/>
      <c r="V69" s="111"/>
      <c r="W69" s="111"/>
      <c r="X69" s="112"/>
      <c r="Y69" s="111"/>
      <c r="Z69" s="113"/>
      <c r="AA69" s="111"/>
      <c r="AB69" s="111"/>
      <c r="AC69" s="113"/>
      <c r="AD69" s="111"/>
      <c r="AE69" s="111"/>
      <c r="AF69" s="113"/>
      <c r="AG69" s="111"/>
      <c r="AH69" s="111"/>
      <c r="AI69" s="113"/>
      <c r="AJ69" s="111"/>
      <c r="AK69" s="111"/>
      <c r="AL69" s="111"/>
      <c r="AM69" s="176"/>
    </row>
    <row r="70" spans="1:39" s="6" customFormat="1">
      <c r="A70" s="109"/>
      <c r="B70" s="114" t="s">
        <v>381</v>
      </c>
      <c r="C70" s="114"/>
      <c r="D70" s="114"/>
      <c r="E70" s="114"/>
      <c r="F70" s="114"/>
      <c r="G70" s="114"/>
      <c r="H70" s="115"/>
      <c r="I70" s="114"/>
      <c r="J70" s="114"/>
      <c r="K70" s="114"/>
      <c r="L70" s="114"/>
      <c r="M70" s="111"/>
      <c r="N70" s="111"/>
      <c r="O70" s="111"/>
      <c r="P70" s="111"/>
      <c r="Q70" s="111"/>
      <c r="R70" s="111"/>
      <c r="S70" s="111"/>
      <c r="T70" s="111"/>
      <c r="U70" s="111"/>
      <c r="V70" s="111"/>
      <c r="W70" s="111"/>
      <c r="X70" s="111"/>
      <c r="Y70" s="111"/>
      <c r="Z70" s="111"/>
      <c r="AA70" s="111"/>
      <c r="AB70" s="111"/>
      <c r="AC70" s="111"/>
      <c r="AD70" s="111"/>
      <c r="AE70" s="111"/>
      <c r="AF70" s="111"/>
      <c r="AG70" s="111"/>
      <c r="AH70" s="111"/>
      <c r="AI70" s="111"/>
      <c r="AJ70" s="111"/>
      <c r="AK70" s="111"/>
      <c r="AL70" s="111"/>
      <c r="AM70" s="176"/>
    </row>
    <row r="71" spans="1:39" s="6" customFormat="1">
      <c r="A71" s="372"/>
      <c r="B71" s="366"/>
      <c r="C71" s="366"/>
      <c r="D71" s="373"/>
      <c r="E71" s="366"/>
      <c r="F71" s="366"/>
      <c r="G71" s="366"/>
      <c r="H71" s="366"/>
      <c r="I71" s="366"/>
      <c r="J71" s="366"/>
      <c r="K71" s="366"/>
      <c r="L71" s="366"/>
      <c r="M71" s="366"/>
      <c r="N71" s="366"/>
      <c r="O71" s="366"/>
      <c r="P71" s="366"/>
      <c r="Q71" s="366"/>
      <c r="R71" s="366"/>
      <c r="S71" s="366"/>
      <c r="T71" s="366"/>
      <c r="U71" s="366"/>
      <c r="V71" s="366"/>
      <c r="W71" s="366"/>
      <c r="X71" s="366"/>
      <c r="Y71" s="366"/>
      <c r="Z71" s="366"/>
      <c r="AA71" s="366"/>
      <c r="AB71" s="366"/>
      <c r="AC71" s="366"/>
      <c r="AD71" s="366"/>
      <c r="AE71" s="366"/>
      <c r="AF71" s="366"/>
      <c r="AG71" s="366"/>
      <c r="AH71" s="366"/>
      <c r="AI71" s="367"/>
      <c r="AJ71" s="367"/>
      <c r="AK71" s="367"/>
      <c r="AL71" s="367"/>
      <c r="AM71" s="368"/>
    </row>
    <row r="72" spans="1:39" s="6" customFormat="1">
      <c r="A72" s="372"/>
      <c r="B72" s="366"/>
      <c r="C72" s="366"/>
      <c r="D72" s="373"/>
      <c r="E72" s="366"/>
      <c r="F72" s="366"/>
      <c r="G72" s="366"/>
      <c r="H72" s="366"/>
      <c r="I72" s="366"/>
      <c r="J72" s="366"/>
      <c r="K72" s="366"/>
      <c r="L72" s="366"/>
      <c r="M72" s="366"/>
      <c r="N72" s="366"/>
      <c r="O72" s="366"/>
      <c r="P72" s="366"/>
      <c r="Q72" s="366"/>
      <c r="R72" s="366"/>
      <c r="S72" s="366"/>
      <c r="T72" s="366"/>
      <c r="U72" s="366"/>
      <c r="V72" s="366"/>
      <c r="W72" s="366"/>
      <c r="X72" s="366"/>
      <c r="Y72" s="366"/>
      <c r="Z72" s="366"/>
      <c r="AA72" s="366"/>
      <c r="AB72" s="366"/>
      <c r="AC72" s="366"/>
      <c r="AD72" s="366"/>
      <c r="AE72" s="366"/>
      <c r="AF72" s="366"/>
      <c r="AG72" s="366"/>
      <c r="AH72" s="366"/>
      <c r="AI72" s="367"/>
      <c r="AJ72" s="367"/>
      <c r="AK72" s="367"/>
      <c r="AL72" s="367"/>
      <c r="AM72" s="368"/>
    </row>
    <row r="73" spans="1:39" s="6" customFormat="1">
      <c r="A73" s="372"/>
      <c r="B73" s="366"/>
      <c r="C73" s="366"/>
      <c r="D73" s="373"/>
      <c r="E73" s="366"/>
      <c r="F73" s="366"/>
      <c r="G73" s="366"/>
      <c r="H73" s="366"/>
      <c r="I73" s="366"/>
      <c r="J73" s="366"/>
      <c r="K73" s="366"/>
      <c r="L73" s="366"/>
      <c r="M73" s="366"/>
      <c r="N73" s="366"/>
      <c r="O73" s="366"/>
      <c r="P73" s="366"/>
      <c r="Q73" s="366"/>
      <c r="R73" s="366"/>
      <c r="S73" s="366"/>
      <c r="T73" s="366"/>
      <c r="U73" s="366"/>
      <c r="V73" s="366"/>
      <c r="W73" s="366"/>
      <c r="X73" s="366"/>
      <c r="Y73" s="366"/>
      <c r="Z73" s="366"/>
      <c r="AA73" s="366"/>
      <c r="AB73" s="366"/>
      <c r="AC73" s="366"/>
      <c r="AD73" s="366"/>
      <c r="AE73" s="366"/>
      <c r="AF73" s="366"/>
      <c r="AG73" s="366"/>
      <c r="AH73" s="366"/>
      <c r="AI73" s="367"/>
      <c r="AJ73" s="367"/>
      <c r="AK73" s="367"/>
      <c r="AL73" s="367"/>
      <c r="AM73" s="368"/>
    </row>
    <row r="74" spans="1:39" s="6" customFormat="1">
      <c r="A74" s="372"/>
      <c r="B74" s="366"/>
      <c r="C74" s="366"/>
      <c r="D74" s="373"/>
      <c r="E74" s="366"/>
      <c r="F74" s="366"/>
      <c r="G74" s="366"/>
      <c r="H74" s="366"/>
      <c r="I74" s="366"/>
      <c r="J74" s="366"/>
      <c r="K74" s="366"/>
      <c r="L74" s="366"/>
      <c r="M74" s="366"/>
      <c r="N74" s="366"/>
      <c r="O74" s="366"/>
      <c r="P74" s="366"/>
      <c r="Q74" s="366"/>
      <c r="R74" s="366"/>
      <c r="S74" s="366"/>
      <c r="T74" s="366"/>
      <c r="U74" s="366"/>
      <c r="V74" s="366"/>
      <c r="W74" s="366"/>
      <c r="X74" s="366"/>
      <c r="Y74" s="366"/>
      <c r="Z74" s="366"/>
      <c r="AA74" s="366"/>
      <c r="AB74" s="366"/>
      <c r="AC74" s="366"/>
      <c r="AD74" s="366"/>
      <c r="AE74" s="366"/>
      <c r="AF74" s="366"/>
      <c r="AG74" s="366"/>
      <c r="AH74" s="366"/>
      <c r="AI74" s="367"/>
      <c r="AJ74" s="367"/>
      <c r="AK74" s="367"/>
      <c r="AL74" s="367"/>
      <c r="AM74" s="368"/>
    </row>
    <row r="75" spans="1:39" s="6" customFormat="1">
      <c r="A75" s="372"/>
      <c r="B75" s="366"/>
      <c r="C75" s="366"/>
      <c r="D75" s="373"/>
      <c r="E75" s="366"/>
      <c r="F75" s="366"/>
      <c r="G75" s="366"/>
      <c r="H75" s="366"/>
      <c r="I75" s="366"/>
      <c r="J75" s="366"/>
      <c r="K75" s="366"/>
      <c r="L75" s="366"/>
      <c r="M75" s="366"/>
      <c r="N75" s="366"/>
      <c r="O75" s="366"/>
      <c r="P75" s="366"/>
      <c r="Q75" s="366"/>
      <c r="R75" s="366"/>
      <c r="S75" s="366"/>
      <c r="T75" s="366"/>
      <c r="U75" s="366"/>
      <c r="V75" s="366"/>
      <c r="W75" s="366"/>
      <c r="X75" s="366"/>
      <c r="Y75" s="366"/>
      <c r="Z75" s="366"/>
      <c r="AA75" s="366"/>
      <c r="AB75" s="366"/>
      <c r="AC75" s="366"/>
      <c r="AD75" s="366"/>
      <c r="AE75" s="366"/>
      <c r="AF75" s="366"/>
      <c r="AG75" s="366"/>
      <c r="AH75" s="366"/>
      <c r="AI75" s="367"/>
      <c r="AJ75" s="367"/>
      <c r="AK75" s="367"/>
      <c r="AL75" s="367"/>
      <c r="AM75" s="368"/>
    </row>
    <row r="76" spans="1:39" s="6" customFormat="1" ht="22.5" customHeight="1" thickBot="1">
      <c r="A76" s="369"/>
      <c r="B76" s="370"/>
      <c r="C76" s="370"/>
      <c r="D76" s="370"/>
      <c r="E76" s="370"/>
      <c r="F76" s="370"/>
      <c r="G76" s="370"/>
      <c r="H76" s="370"/>
      <c r="I76" s="370"/>
      <c r="J76" s="370"/>
      <c r="K76" s="370"/>
      <c r="L76" s="370"/>
      <c r="M76" s="370"/>
      <c r="N76" s="370"/>
      <c r="O76" s="370"/>
      <c r="P76" s="370"/>
      <c r="Q76" s="370"/>
      <c r="R76" s="370"/>
      <c r="S76" s="370"/>
      <c r="T76" s="370"/>
      <c r="U76" s="370"/>
      <c r="V76" s="370"/>
      <c r="W76" s="370"/>
      <c r="X76" s="370"/>
      <c r="Y76" s="370"/>
      <c r="Z76" s="370"/>
      <c r="AA76" s="370"/>
      <c r="AB76" s="370"/>
      <c r="AC76" s="370"/>
      <c r="AD76" s="370"/>
      <c r="AE76" s="370"/>
      <c r="AF76" s="370"/>
      <c r="AG76" s="370"/>
      <c r="AH76" s="370"/>
      <c r="AI76" s="370"/>
      <c r="AJ76" s="370"/>
      <c r="AK76" s="370"/>
      <c r="AL76" s="370"/>
      <c r="AM76" s="371"/>
    </row>
    <row r="77" spans="1:39">
      <c r="A77" s="71"/>
      <c r="B77" s="71"/>
    </row>
    <row r="80" spans="1:39">
      <c r="S80" s="337"/>
      <c r="T80" s="337"/>
      <c r="U80" s="337"/>
      <c r="V80" s="337"/>
      <c r="W80" s="337"/>
      <c r="X80" s="337"/>
      <c r="Y80" s="337"/>
      <c r="Z80" s="337"/>
      <c r="AA80" s="337"/>
      <c r="AB80" s="337"/>
      <c r="AC80" s="337"/>
      <c r="AD80" s="337"/>
      <c r="AE80" s="337"/>
      <c r="AF80" s="337"/>
      <c r="AG80" s="337"/>
      <c r="AH80" s="337"/>
      <c r="AI80" s="337"/>
      <c r="AJ80" s="337"/>
      <c r="AK80" s="337"/>
      <c r="AL80" s="337"/>
    </row>
  </sheetData>
  <mergeCells count="204">
    <mergeCell ref="A1:J6"/>
    <mergeCell ref="K1:AB4"/>
    <mergeCell ref="AC1:AM6"/>
    <mergeCell ref="K5:AB6"/>
    <mergeCell ref="A7:J7"/>
    <mergeCell ref="K7:L7"/>
    <mergeCell ref="M7:N7"/>
    <mergeCell ref="O7:P7"/>
    <mergeCell ref="Q7:R7"/>
    <mergeCell ref="S7:T7"/>
    <mergeCell ref="U7:V7"/>
    <mergeCell ref="W7:Y7"/>
    <mergeCell ref="Z7:AB7"/>
    <mergeCell ref="AC7:AM8"/>
    <mergeCell ref="A8:J8"/>
    <mergeCell ref="K8:L8"/>
    <mergeCell ref="M8:N8"/>
    <mergeCell ref="O8:P8"/>
    <mergeCell ref="Q8:R8"/>
    <mergeCell ref="S8:T8"/>
    <mergeCell ref="U8:V8"/>
    <mergeCell ref="W8:Y8"/>
    <mergeCell ref="Z8:AB8"/>
    <mergeCell ref="A10:AM10"/>
    <mergeCell ref="A11:G18"/>
    <mergeCell ref="I11:U11"/>
    <mergeCell ref="V11:AM11"/>
    <mergeCell ref="I12:U12"/>
    <mergeCell ref="V12:AM12"/>
    <mergeCell ref="I13:N13"/>
    <mergeCell ref="I15:U15"/>
    <mergeCell ref="V15:AM15"/>
    <mergeCell ref="I16:U16"/>
    <mergeCell ref="V16:AM16"/>
    <mergeCell ref="I17:N17"/>
    <mergeCell ref="I18:U18"/>
    <mergeCell ref="V18:AM18"/>
    <mergeCell ref="O13:U13"/>
    <mergeCell ref="V13:AC13"/>
    <mergeCell ref="AD13:AM13"/>
    <mergeCell ref="I14:N14"/>
    <mergeCell ref="O14:U14"/>
    <mergeCell ref="V14:AC14"/>
    <mergeCell ref="AD14:AM14"/>
    <mergeCell ref="A19:G22"/>
    <mergeCell ref="I19:U19"/>
    <mergeCell ref="V19:AM19"/>
    <mergeCell ref="I20:N21"/>
    <mergeCell ref="O20:U20"/>
    <mergeCell ref="V20:AM20"/>
    <mergeCell ref="O21:U21"/>
    <mergeCell ref="V21:AM21"/>
    <mergeCell ref="I22:U22"/>
    <mergeCell ref="V22:AM22"/>
    <mergeCell ref="A23:G38"/>
    <mergeCell ref="I23:N23"/>
    <mergeCell ref="O23:U23"/>
    <mergeCell ref="I24:U24"/>
    <mergeCell ref="V24:AG24"/>
    <mergeCell ref="I25:N25"/>
    <mergeCell ref="O25:U25"/>
    <mergeCell ref="V25:W25"/>
    <mergeCell ref="X25:Y25"/>
    <mergeCell ref="Z25:AA25"/>
    <mergeCell ref="I27:N27"/>
    <mergeCell ref="O27:U27"/>
    <mergeCell ref="V27:W27"/>
    <mergeCell ref="X27:Y27"/>
    <mergeCell ref="AA27:AB27"/>
    <mergeCell ref="AF27:AG27"/>
    <mergeCell ref="AB25:AC25"/>
    <mergeCell ref="AD25:AE25"/>
    <mergeCell ref="AF25:AI25"/>
    <mergeCell ref="I36:U36"/>
    <mergeCell ref="V36:Z36"/>
    <mergeCell ref="I31:U31"/>
    <mergeCell ref="V31:AM31"/>
    <mergeCell ref="I32:U32"/>
    <mergeCell ref="V32:AM32"/>
    <mergeCell ref="I33:U33"/>
    <mergeCell ref="V33:AM33"/>
    <mergeCell ref="I26:N26"/>
    <mergeCell ref="O26:U26"/>
    <mergeCell ref="X26:AD26"/>
    <mergeCell ref="AF26:AG26"/>
    <mergeCell ref="AH26:AI26"/>
    <mergeCell ref="AJ25:AL25"/>
    <mergeCell ref="I28:N30"/>
    <mergeCell ref="O28:U28"/>
    <mergeCell ref="AA28:AD28"/>
    <mergeCell ref="AE28:AF28"/>
    <mergeCell ref="O29:U29"/>
    <mergeCell ref="AA29:AD29"/>
    <mergeCell ref="AE29:AF29"/>
    <mergeCell ref="O30:U30"/>
    <mergeCell ref="AA30:AD30"/>
    <mergeCell ref="AE30:AF30"/>
    <mergeCell ref="I37:U37"/>
    <mergeCell ref="V37:Z37"/>
    <mergeCell ref="I38:U38"/>
    <mergeCell ref="AA38:AB38"/>
    <mergeCell ref="I39:N39"/>
    <mergeCell ref="O39:U39"/>
    <mergeCell ref="V39:AE39"/>
    <mergeCell ref="I40:U40"/>
    <mergeCell ref="W38:Z38"/>
    <mergeCell ref="I34:U34"/>
    <mergeCell ref="V34:AM34"/>
    <mergeCell ref="I35:U35"/>
    <mergeCell ref="V35:AM35"/>
    <mergeCell ref="I44:U44"/>
    <mergeCell ref="V44:AM44"/>
    <mergeCell ref="I45:U45"/>
    <mergeCell ref="V45:AM45"/>
    <mergeCell ref="A46:G47"/>
    <mergeCell ref="I46:N46"/>
    <mergeCell ref="O46:U46"/>
    <mergeCell ref="V46:X46"/>
    <mergeCell ref="AF46:AH46"/>
    <mergeCell ref="I47:N47"/>
    <mergeCell ref="A39:G45"/>
    <mergeCell ref="V40:AM40"/>
    <mergeCell ref="I41:U41"/>
    <mergeCell ref="V41:AM41"/>
    <mergeCell ref="I42:U42"/>
    <mergeCell ref="V42:AM42"/>
    <mergeCell ref="I43:U43"/>
    <mergeCell ref="V43:AM43"/>
    <mergeCell ref="V47:AE47"/>
    <mergeCell ref="AF47:AM47"/>
    <mergeCell ref="A55:G61"/>
    <mergeCell ref="I55:U55"/>
    <mergeCell ref="I56:U56"/>
    <mergeCell ref="I57:U57"/>
    <mergeCell ref="I58:U58"/>
    <mergeCell ref="I61:U61"/>
    <mergeCell ref="O47:U47"/>
    <mergeCell ref="A48:G54"/>
    <mergeCell ref="I48:U48"/>
    <mergeCell ref="I49:U49"/>
    <mergeCell ref="I50:U50"/>
    <mergeCell ref="I51:U51"/>
    <mergeCell ref="I52:U52"/>
    <mergeCell ref="I53:U53"/>
    <mergeCell ref="I59:U59"/>
    <mergeCell ref="I60:U60"/>
    <mergeCell ref="A62:G64"/>
    <mergeCell ref="I62:U62"/>
    <mergeCell ref="I63:U63"/>
    <mergeCell ref="A65:AM65"/>
    <mergeCell ref="A71:C71"/>
    <mergeCell ref="D71:H71"/>
    <mergeCell ref="I71:O71"/>
    <mergeCell ref="P71:T71"/>
    <mergeCell ref="U71:X71"/>
    <mergeCell ref="Y71:AC71"/>
    <mergeCell ref="AD71:AH71"/>
    <mergeCell ref="AI71:AM71"/>
    <mergeCell ref="I64:U64"/>
    <mergeCell ref="A72:C72"/>
    <mergeCell ref="D72:H72"/>
    <mergeCell ref="I72:O72"/>
    <mergeCell ref="P72:T72"/>
    <mergeCell ref="U72:X72"/>
    <mergeCell ref="Y72:AC72"/>
    <mergeCell ref="AD72:AH72"/>
    <mergeCell ref="AI72:AM72"/>
    <mergeCell ref="AD73:AH73"/>
    <mergeCell ref="AI73:AM73"/>
    <mergeCell ref="P74:T74"/>
    <mergeCell ref="U74:X74"/>
    <mergeCell ref="Y74:AC74"/>
    <mergeCell ref="AD74:AH74"/>
    <mergeCell ref="AI74:AM74"/>
    <mergeCell ref="A73:C73"/>
    <mergeCell ref="D73:H73"/>
    <mergeCell ref="I73:O73"/>
    <mergeCell ref="P73:T73"/>
    <mergeCell ref="U73:X73"/>
    <mergeCell ref="Y73:AC73"/>
    <mergeCell ref="V52:AM52"/>
    <mergeCell ref="S80:V80"/>
    <mergeCell ref="W80:Z80"/>
    <mergeCell ref="AA80:AE80"/>
    <mergeCell ref="AF80:AL80"/>
    <mergeCell ref="AD75:AH75"/>
    <mergeCell ref="AI75:AM75"/>
    <mergeCell ref="A76:C76"/>
    <mergeCell ref="D76:H76"/>
    <mergeCell ref="I76:O76"/>
    <mergeCell ref="P76:T76"/>
    <mergeCell ref="U76:X76"/>
    <mergeCell ref="Y76:AC76"/>
    <mergeCell ref="AD76:AH76"/>
    <mergeCell ref="AI76:AM76"/>
    <mergeCell ref="A75:C75"/>
    <mergeCell ref="D75:H75"/>
    <mergeCell ref="I75:O75"/>
    <mergeCell ref="P75:T75"/>
    <mergeCell ref="U75:X75"/>
    <mergeCell ref="Y75:AC75"/>
    <mergeCell ref="A74:C74"/>
    <mergeCell ref="D74:H74"/>
    <mergeCell ref="I74:O74"/>
  </mergeCells>
  <printOptions horizontalCentered="1" gridLinesSet="0"/>
  <pageMargins left="0.23622047244094499" right="0.23622047244094499" top="0.23622047244094499" bottom="0.23622047244094499" header="0" footer="0"/>
  <pageSetup paperSize="9" scale="72" fitToWidth="0" fitToHeight="0" orientation="portrait" r:id="rId1"/>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O80"/>
  <sheetViews>
    <sheetView showGridLines="0" view="pageBreakPreview" zoomScaleNormal="100" zoomScaleSheetLayoutView="100" workbookViewId="0">
      <selection activeCell="AO1" sqref="AO1"/>
    </sheetView>
  </sheetViews>
  <sheetFormatPr defaultColWidth="8.85546875" defaultRowHeight="12.75"/>
  <cols>
    <col min="1" max="7" width="3.5703125" style="1" customWidth="1"/>
    <col min="8" max="8" width="3.5703125" style="12" customWidth="1"/>
    <col min="9" max="39" width="3.5703125" style="1" customWidth="1"/>
    <col min="40" max="16384" width="8.85546875" style="1"/>
  </cols>
  <sheetData>
    <row r="1" spans="1:39" ht="24.75" customHeight="1">
      <c r="A1" s="293" t="s">
        <v>34</v>
      </c>
      <c r="B1" s="294"/>
      <c r="C1" s="294"/>
      <c r="D1" s="294"/>
      <c r="E1" s="294"/>
      <c r="F1" s="294"/>
      <c r="G1" s="294"/>
      <c r="H1" s="294"/>
      <c r="I1" s="294"/>
      <c r="J1" s="295"/>
      <c r="K1" s="323" t="s">
        <v>40</v>
      </c>
      <c r="L1" s="294"/>
      <c r="M1" s="294"/>
      <c r="N1" s="294"/>
      <c r="O1" s="294"/>
      <c r="P1" s="294"/>
      <c r="Q1" s="294"/>
      <c r="R1" s="294"/>
      <c r="S1" s="294"/>
      <c r="T1" s="294"/>
      <c r="U1" s="294"/>
      <c r="V1" s="294"/>
      <c r="W1" s="294"/>
      <c r="X1" s="294"/>
      <c r="Y1" s="294"/>
      <c r="Z1" s="294"/>
      <c r="AA1" s="294"/>
      <c r="AB1" s="295"/>
      <c r="AC1" s="306"/>
      <c r="AD1" s="344"/>
      <c r="AE1" s="344"/>
      <c r="AF1" s="344"/>
      <c r="AG1" s="344"/>
      <c r="AH1" s="344"/>
      <c r="AI1" s="344"/>
      <c r="AJ1" s="344"/>
      <c r="AK1" s="344"/>
      <c r="AL1" s="344"/>
      <c r="AM1" s="345"/>
    </row>
    <row r="2" spans="1:39" ht="15" customHeight="1">
      <c r="A2" s="296"/>
      <c r="B2" s="297"/>
      <c r="C2" s="297"/>
      <c r="D2" s="297"/>
      <c r="E2" s="297"/>
      <c r="F2" s="297"/>
      <c r="G2" s="297"/>
      <c r="H2" s="297"/>
      <c r="I2" s="297"/>
      <c r="J2" s="298"/>
      <c r="K2" s="324"/>
      <c r="L2" s="297"/>
      <c r="M2" s="297"/>
      <c r="N2" s="297"/>
      <c r="O2" s="297"/>
      <c r="P2" s="297"/>
      <c r="Q2" s="297"/>
      <c r="R2" s="297"/>
      <c r="S2" s="297"/>
      <c r="T2" s="297"/>
      <c r="U2" s="297"/>
      <c r="V2" s="297"/>
      <c r="W2" s="297"/>
      <c r="X2" s="297"/>
      <c r="Y2" s="297"/>
      <c r="Z2" s="297"/>
      <c r="AA2" s="297"/>
      <c r="AB2" s="298"/>
      <c r="AC2" s="346"/>
      <c r="AD2" s="347"/>
      <c r="AE2" s="347"/>
      <c r="AF2" s="347"/>
      <c r="AG2" s="347"/>
      <c r="AH2" s="347"/>
      <c r="AI2" s="347"/>
      <c r="AJ2" s="347"/>
      <c r="AK2" s="347"/>
      <c r="AL2" s="347"/>
      <c r="AM2" s="348"/>
    </row>
    <row r="3" spans="1:39" ht="12.75" customHeight="1">
      <c r="A3" s="296"/>
      <c r="B3" s="297"/>
      <c r="C3" s="297"/>
      <c r="D3" s="297"/>
      <c r="E3" s="297"/>
      <c r="F3" s="297"/>
      <c r="G3" s="297"/>
      <c r="H3" s="297"/>
      <c r="I3" s="297"/>
      <c r="J3" s="298"/>
      <c r="K3" s="324"/>
      <c r="L3" s="297"/>
      <c r="M3" s="297"/>
      <c r="N3" s="297"/>
      <c r="O3" s="297"/>
      <c r="P3" s="297"/>
      <c r="Q3" s="297"/>
      <c r="R3" s="297"/>
      <c r="S3" s="297"/>
      <c r="T3" s="297"/>
      <c r="U3" s="297"/>
      <c r="V3" s="297"/>
      <c r="W3" s="297"/>
      <c r="X3" s="297"/>
      <c r="Y3" s="297"/>
      <c r="Z3" s="297"/>
      <c r="AA3" s="297"/>
      <c r="AB3" s="298"/>
      <c r="AC3" s="346"/>
      <c r="AD3" s="347"/>
      <c r="AE3" s="347"/>
      <c r="AF3" s="347"/>
      <c r="AG3" s="347"/>
      <c r="AH3" s="347"/>
      <c r="AI3" s="347"/>
      <c r="AJ3" s="347"/>
      <c r="AK3" s="347"/>
      <c r="AL3" s="347"/>
      <c r="AM3" s="348"/>
    </row>
    <row r="4" spans="1:39" ht="70.5" customHeight="1">
      <c r="A4" s="296"/>
      <c r="B4" s="297"/>
      <c r="C4" s="297"/>
      <c r="D4" s="297"/>
      <c r="E4" s="297"/>
      <c r="F4" s="297"/>
      <c r="G4" s="297"/>
      <c r="H4" s="297"/>
      <c r="I4" s="297"/>
      <c r="J4" s="298"/>
      <c r="K4" s="325"/>
      <c r="L4" s="300"/>
      <c r="M4" s="300"/>
      <c r="N4" s="300"/>
      <c r="O4" s="300"/>
      <c r="P4" s="300"/>
      <c r="Q4" s="300"/>
      <c r="R4" s="300"/>
      <c r="S4" s="300"/>
      <c r="T4" s="300"/>
      <c r="U4" s="300"/>
      <c r="V4" s="300"/>
      <c r="W4" s="300"/>
      <c r="X4" s="300"/>
      <c r="Y4" s="300"/>
      <c r="Z4" s="300"/>
      <c r="AA4" s="300"/>
      <c r="AB4" s="301"/>
      <c r="AC4" s="346"/>
      <c r="AD4" s="347"/>
      <c r="AE4" s="347"/>
      <c r="AF4" s="347"/>
      <c r="AG4" s="347"/>
      <c r="AH4" s="347"/>
      <c r="AI4" s="347"/>
      <c r="AJ4" s="347"/>
      <c r="AK4" s="347"/>
      <c r="AL4" s="347"/>
      <c r="AM4" s="348"/>
    </row>
    <row r="5" spans="1:39" ht="11.25" customHeight="1">
      <c r="A5" s="296"/>
      <c r="B5" s="297"/>
      <c r="C5" s="297"/>
      <c r="D5" s="297"/>
      <c r="E5" s="297"/>
      <c r="F5" s="297"/>
      <c r="G5" s="297"/>
      <c r="H5" s="297"/>
      <c r="I5" s="297"/>
      <c r="J5" s="298"/>
      <c r="K5" s="316" t="str">
        <f>CONCATENATE(Cover!K5)</f>
        <v>DATA SHEETS FOR PRESSURE &amp; SAFETY RELIEF VALVES</v>
      </c>
      <c r="L5" s="317"/>
      <c r="M5" s="317"/>
      <c r="N5" s="317"/>
      <c r="O5" s="317"/>
      <c r="P5" s="317"/>
      <c r="Q5" s="317"/>
      <c r="R5" s="317"/>
      <c r="S5" s="317"/>
      <c r="T5" s="317"/>
      <c r="U5" s="317"/>
      <c r="V5" s="317"/>
      <c r="W5" s="317"/>
      <c r="X5" s="317"/>
      <c r="Y5" s="317"/>
      <c r="Z5" s="317"/>
      <c r="AA5" s="317"/>
      <c r="AB5" s="318"/>
      <c r="AC5" s="346"/>
      <c r="AD5" s="347"/>
      <c r="AE5" s="347"/>
      <c r="AF5" s="347"/>
      <c r="AG5" s="347"/>
      <c r="AH5" s="347"/>
      <c r="AI5" s="347"/>
      <c r="AJ5" s="347"/>
      <c r="AK5" s="347"/>
      <c r="AL5" s="347"/>
      <c r="AM5" s="348"/>
    </row>
    <row r="6" spans="1:39" ht="6.75" customHeight="1">
      <c r="A6" s="296"/>
      <c r="B6" s="297"/>
      <c r="C6" s="297"/>
      <c r="D6" s="297"/>
      <c r="E6" s="297"/>
      <c r="F6" s="297"/>
      <c r="G6" s="297"/>
      <c r="H6" s="297"/>
      <c r="I6" s="297"/>
      <c r="J6" s="298"/>
      <c r="K6" s="319"/>
      <c r="L6" s="320"/>
      <c r="M6" s="320"/>
      <c r="N6" s="320"/>
      <c r="O6" s="320"/>
      <c r="P6" s="320"/>
      <c r="Q6" s="320"/>
      <c r="R6" s="320"/>
      <c r="S6" s="320"/>
      <c r="T6" s="320"/>
      <c r="U6" s="320"/>
      <c r="V6" s="320"/>
      <c r="W6" s="320"/>
      <c r="X6" s="320"/>
      <c r="Y6" s="320"/>
      <c r="Z6" s="320"/>
      <c r="AA6" s="320"/>
      <c r="AB6" s="321"/>
      <c r="AC6" s="346"/>
      <c r="AD6" s="347"/>
      <c r="AE6" s="347"/>
      <c r="AF6" s="347"/>
      <c r="AG6" s="347"/>
      <c r="AH6" s="347"/>
      <c r="AI6" s="347"/>
      <c r="AJ6" s="347"/>
      <c r="AK6" s="347"/>
      <c r="AL6" s="347"/>
      <c r="AM6" s="348"/>
    </row>
    <row r="7" spans="1:39" ht="18" customHeight="1">
      <c r="A7" s="290" t="s">
        <v>12</v>
      </c>
      <c r="B7" s="290"/>
      <c r="C7" s="341"/>
      <c r="D7" s="341"/>
      <c r="E7" s="341"/>
      <c r="F7" s="341"/>
      <c r="G7" s="341"/>
      <c r="H7" s="341"/>
      <c r="I7" s="341"/>
      <c r="J7" s="342"/>
      <c r="K7" s="289" t="s">
        <v>13</v>
      </c>
      <c r="L7" s="289"/>
      <c r="M7" s="289" t="s">
        <v>14</v>
      </c>
      <c r="N7" s="289"/>
      <c r="O7" s="289" t="s">
        <v>15</v>
      </c>
      <c r="P7" s="289"/>
      <c r="Q7" s="289" t="s">
        <v>16</v>
      </c>
      <c r="R7" s="289"/>
      <c r="S7" s="289" t="s">
        <v>17</v>
      </c>
      <c r="T7" s="289"/>
      <c r="U7" s="289" t="s">
        <v>18</v>
      </c>
      <c r="V7" s="289"/>
      <c r="W7" s="315" t="s">
        <v>19</v>
      </c>
      <c r="X7" s="315"/>
      <c r="Y7" s="315"/>
      <c r="Z7" s="289" t="s">
        <v>20</v>
      </c>
      <c r="AA7" s="289"/>
      <c r="AB7" s="289"/>
      <c r="AC7" s="551" t="s">
        <v>473</v>
      </c>
      <c r="AD7" s="552"/>
      <c r="AE7" s="552"/>
      <c r="AF7" s="552"/>
      <c r="AG7" s="552"/>
      <c r="AH7" s="552"/>
      <c r="AI7" s="552"/>
      <c r="AJ7" s="552"/>
      <c r="AK7" s="552"/>
      <c r="AL7" s="553"/>
      <c r="AM7" s="553"/>
    </row>
    <row r="8" spans="1:39" ht="17.25" customHeight="1" thickBot="1">
      <c r="A8" s="286" t="s">
        <v>36</v>
      </c>
      <c r="B8" s="286"/>
      <c r="C8" s="287"/>
      <c r="D8" s="287"/>
      <c r="E8" s="287"/>
      <c r="F8" s="287"/>
      <c r="G8" s="287"/>
      <c r="H8" s="287"/>
      <c r="I8" s="287"/>
      <c r="J8" s="288"/>
      <c r="K8" s="302" t="s">
        <v>37</v>
      </c>
      <c r="L8" s="303"/>
      <c r="M8" s="304" t="s">
        <v>46</v>
      </c>
      <c r="N8" s="305"/>
      <c r="O8" s="302" t="s">
        <v>38</v>
      </c>
      <c r="P8" s="303"/>
      <c r="Q8" s="304" t="s">
        <v>47</v>
      </c>
      <c r="R8" s="305"/>
      <c r="S8" s="302" t="str">
        <f>Cover!S8</f>
        <v>IN</v>
      </c>
      <c r="T8" s="303"/>
      <c r="U8" s="302" t="str">
        <f>Cover!U8</f>
        <v>DT</v>
      </c>
      <c r="V8" s="303"/>
      <c r="W8" s="349" t="str">
        <f>Cover!W8</f>
        <v>0009</v>
      </c>
      <c r="X8" s="350"/>
      <c r="Y8" s="351"/>
      <c r="Z8" s="302" t="str">
        <f>Cover!Z8</f>
        <v>D04</v>
      </c>
      <c r="AA8" s="322"/>
      <c r="AB8" s="303"/>
      <c r="AC8" s="332"/>
      <c r="AD8" s="333"/>
      <c r="AE8" s="333"/>
      <c r="AF8" s="333"/>
      <c r="AG8" s="333"/>
      <c r="AH8" s="333"/>
      <c r="AI8" s="333"/>
      <c r="AJ8" s="333"/>
      <c r="AK8" s="333"/>
      <c r="AL8" s="334"/>
      <c r="AM8" s="334"/>
    </row>
    <row r="9" spans="1:39" ht="12" customHeight="1" thickBot="1">
      <c r="A9" s="65"/>
      <c r="B9" s="65"/>
      <c r="C9" s="66"/>
      <c r="D9" s="65"/>
      <c r="E9" s="65"/>
      <c r="F9" s="65"/>
      <c r="G9" s="65"/>
      <c r="H9" s="67"/>
      <c r="I9" s="65"/>
      <c r="J9" s="65"/>
      <c r="K9" s="65"/>
      <c r="L9" s="65"/>
      <c r="M9" s="65"/>
      <c r="N9" s="65"/>
      <c r="O9" s="65"/>
      <c r="P9" s="65"/>
      <c r="Q9" s="65"/>
      <c r="R9" s="65"/>
      <c r="S9" s="65"/>
      <c r="T9" s="68"/>
      <c r="U9" s="66"/>
      <c r="V9" s="66"/>
      <c r="W9" s="66"/>
      <c r="X9" s="69"/>
      <c r="Y9" s="69"/>
      <c r="Z9" s="69"/>
      <c r="AA9" s="69"/>
      <c r="AB9" s="69"/>
      <c r="AC9" s="68"/>
      <c r="AD9" s="66"/>
      <c r="AE9" s="66"/>
      <c r="AF9" s="66"/>
      <c r="AG9" s="69"/>
      <c r="AH9" s="69"/>
      <c r="AI9" s="69"/>
      <c r="AJ9" s="69"/>
      <c r="AK9" s="69"/>
      <c r="AL9" s="69"/>
      <c r="AM9" s="69"/>
    </row>
    <row r="10" spans="1:39" ht="15.75" customHeight="1" thickBot="1">
      <c r="A10" s="485" t="s">
        <v>91</v>
      </c>
      <c r="B10" s="486"/>
      <c r="C10" s="486"/>
      <c r="D10" s="486"/>
      <c r="E10" s="486"/>
      <c r="F10" s="486"/>
      <c r="G10" s="486"/>
      <c r="H10" s="486"/>
      <c r="I10" s="486"/>
      <c r="J10" s="486"/>
      <c r="K10" s="486"/>
      <c r="L10" s="486"/>
      <c r="M10" s="486"/>
      <c r="N10" s="486"/>
      <c r="O10" s="486"/>
      <c r="P10" s="486"/>
      <c r="Q10" s="486"/>
      <c r="R10" s="486"/>
      <c r="S10" s="486"/>
      <c r="T10" s="486"/>
      <c r="U10" s="486"/>
      <c r="V10" s="486"/>
      <c r="W10" s="486"/>
      <c r="X10" s="486"/>
      <c r="Y10" s="486"/>
      <c r="Z10" s="486"/>
      <c r="AA10" s="486"/>
      <c r="AB10" s="486"/>
      <c r="AC10" s="486"/>
      <c r="AD10" s="486"/>
      <c r="AE10" s="486"/>
      <c r="AF10" s="486"/>
      <c r="AG10" s="486"/>
      <c r="AH10" s="486"/>
      <c r="AI10" s="486"/>
      <c r="AJ10" s="486"/>
      <c r="AK10" s="486"/>
      <c r="AL10" s="486"/>
      <c r="AM10" s="487"/>
    </row>
    <row r="11" spans="1:39" s="6" customFormat="1" ht="15.75" customHeight="1">
      <c r="A11" s="395" t="s">
        <v>92</v>
      </c>
      <c r="B11" s="396"/>
      <c r="C11" s="396"/>
      <c r="D11" s="396"/>
      <c r="E11" s="396"/>
      <c r="F11" s="396"/>
      <c r="G11" s="397"/>
      <c r="H11" s="158">
        <v>1</v>
      </c>
      <c r="I11" s="488" t="s">
        <v>93</v>
      </c>
      <c r="J11" s="489"/>
      <c r="K11" s="489"/>
      <c r="L11" s="489"/>
      <c r="M11" s="489"/>
      <c r="N11" s="489"/>
      <c r="O11" s="489"/>
      <c r="P11" s="489"/>
      <c r="Q11" s="489"/>
      <c r="R11" s="489"/>
      <c r="S11" s="489"/>
      <c r="T11" s="489"/>
      <c r="U11" s="490"/>
      <c r="V11" s="421" t="s">
        <v>297</v>
      </c>
      <c r="W11" s="422"/>
      <c r="X11" s="422"/>
      <c r="Y11" s="422"/>
      <c r="Z11" s="422"/>
      <c r="AA11" s="422"/>
      <c r="AB11" s="422"/>
      <c r="AC11" s="422"/>
      <c r="AD11" s="422"/>
      <c r="AE11" s="422"/>
      <c r="AF11" s="422"/>
      <c r="AG11" s="422"/>
      <c r="AH11" s="422"/>
      <c r="AI11" s="422"/>
      <c r="AJ11" s="422"/>
      <c r="AK11" s="422"/>
      <c r="AL11" s="422"/>
      <c r="AM11" s="491"/>
    </row>
    <row r="12" spans="1:39" s="6" customFormat="1" ht="14.1" customHeight="1">
      <c r="A12" s="377"/>
      <c r="B12" s="378"/>
      <c r="C12" s="378"/>
      <c r="D12" s="378"/>
      <c r="E12" s="378"/>
      <c r="F12" s="378"/>
      <c r="G12" s="379"/>
      <c r="H12" s="159">
        <v>2</v>
      </c>
      <c r="I12" s="401" t="s">
        <v>94</v>
      </c>
      <c r="J12" s="402"/>
      <c r="K12" s="402"/>
      <c r="L12" s="402"/>
      <c r="M12" s="402"/>
      <c r="N12" s="402"/>
      <c r="O12" s="402"/>
      <c r="P12" s="402"/>
      <c r="Q12" s="402"/>
      <c r="R12" s="402"/>
      <c r="S12" s="402"/>
      <c r="T12" s="402"/>
      <c r="U12" s="403"/>
      <c r="V12" s="492" t="s">
        <v>90</v>
      </c>
      <c r="W12" s="493"/>
      <c r="X12" s="493"/>
      <c r="Y12" s="493"/>
      <c r="Z12" s="493"/>
      <c r="AA12" s="493"/>
      <c r="AB12" s="493"/>
      <c r="AC12" s="493"/>
      <c r="AD12" s="493"/>
      <c r="AE12" s="493"/>
      <c r="AF12" s="493"/>
      <c r="AG12" s="493"/>
      <c r="AH12" s="493"/>
      <c r="AI12" s="493"/>
      <c r="AJ12" s="493"/>
      <c r="AK12" s="493"/>
      <c r="AL12" s="493"/>
      <c r="AM12" s="494"/>
    </row>
    <row r="13" spans="1:39" s="6" customFormat="1" ht="12.75" customHeight="1">
      <c r="A13" s="377"/>
      <c r="B13" s="378"/>
      <c r="C13" s="378"/>
      <c r="D13" s="378"/>
      <c r="E13" s="378"/>
      <c r="F13" s="378"/>
      <c r="G13" s="379"/>
      <c r="H13" s="159">
        <v>3</v>
      </c>
      <c r="I13" s="401" t="s">
        <v>95</v>
      </c>
      <c r="J13" s="402"/>
      <c r="K13" s="402"/>
      <c r="L13" s="402"/>
      <c r="M13" s="402"/>
      <c r="N13" s="434"/>
      <c r="O13" s="401" t="s">
        <v>96</v>
      </c>
      <c r="P13" s="402"/>
      <c r="Q13" s="402"/>
      <c r="R13" s="402"/>
      <c r="S13" s="402"/>
      <c r="T13" s="402"/>
      <c r="U13" s="403"/>
      <c r="V13" s="495" t="s">
        <v>486</v>
      </c>
      <c r="W13" s="469"/>
      <c r="X13" s="469"/>
      <c r="Y13" s="469"/>
      <c r="Z13" s="469"/>
      <c r="AA13" s="469"/>
      <c r="AB13" s="469"/>
      <c r="AC13" s="478"/>
      <c r="AD13" s="496" t="s">
        <v>97</v>
      </c>
      <c r="AE13" s="497"/>
      <c r="AF13" s="497"/>
      <c r="AG13" s="497"/>
      <c r="AH13" s="497"/>
      <c r="AI13" s="497"/>
      <c r="AJ13" s="497"/>
      <c r="AK13" s="497"/>
      <c r="AL13" s="497"/>
      <c r="AM13" s="498"/>
    </row>
    <row r="14" spans="1:39" s="6" customFormat="1" ht="12.75" customHeight="1">
      <c r="A14" s="377"/>
      <c r="B14" s="378"/>
      <c r="C14" s="378"/>
      <c r="D14" s="378"/>
      <c r="E14" s="378"/>
      <c r="F14" s="378"/>
      <c r="G14" s="379"/>
      <c r="H14" s="159">
        <v>4</v>
      </c>
      <c r="I14" s="401" t="s">
        <v>330</v>
      </c>
      <c r="J14" s="402"/>
      <c r="K14" s="402"/>
      <c r="L14" s="402"/>
      <c r="M14" s="402"/>
      <c r="N14" s="434"/>
      <c r="O14" s="401" t="s">
        <v>83</v>
      </c>
      <c r="P14" s="402"/>
      <c r="Q14" s="402" t="s">
        <v>83</v>
      </c>
      <c r="R14" s="402"/>
      <c r="S14" s="402"/>
      <c r="T14" s="402"/>
      <c r="U14" s="403"/>
      <c r="V14" s="468" t="s">
        <v>334</v>
      </c>
      <c r="W14" s="469"/>
      <c r="X14" s="469"/>
      <c r="Y14" s="469"/>
      <c r="Z14" s="469"/>
      <c r="AA14" s="469"/>
      <c r="AB14" s="469"/>
      <c r="AC14" s="478"/>
      <c r="AD14" s="479" t="s">
        <v>434</v>
      </c>
      <c r="AE14" s="480"/>
      <c r="AF14" s="480"/>
      <c r="AG14" s="480"/>
      <c r="AH14" s="480"/>
      <c r="AI14" s="480"/>
      <c r="AJ14" s="480"/>
      <c r="AK14" s="480"/>
      <c r="AL14" s="480"/>
      <c r="AM14" s="481"/>
    </row>
    <row r="15" spans="1:39" s="6" customFormat="1" ht="12.75" customHeight="1">
      <c r="A15" s="377"/>
      <c r="B15" s="378"/>
      <c r="C15" s="378"/>
      <c r="D15" s="378"/>
      <c r="E15" s="378"/>
      <c r="F15" s="378"/>
      <c r="G15" s="379"/>
      <c r="H15" s="159">
        <v>5</v>
      </c>
      <c r="I15" s="401" t="s">
        <v>98</v>
      </c>
      <c r="J15" s="402"/>
      <c r="K15" s="402"/>
      <c r="L15" s="402"/>
      <c r="M15" s="402"/>
      <c r="N15" s="402"/>
      <c r="O15" s="402"/>
      <c r="P15" s="402"/>
      <c r="Q15" s="402"/>
      <c r="R15" s="402"/>
      <c r="S15" s="402"/>
      <c r="T15" s="402"/>
      <c r="U15" s="403"/>
      <c r="V15" s="482" t="s">
        <v>258</v>
      </c>
      <c r="W15" s="483"/>
      <c r="X15" s="483"/>
      <c r="Y15" s="483"/>
      <c r="Z15" s="483"/>
      <c r="AA15" s="483"/>
      <c r="AB15" s="483"/>
      <c r="AC15" s="483"/>
      <c r="AD15" s="483"/>
      <c r="AE15" s="483"/>
      <c r="AF15" s="483"/>
      <c r="AG15" s="483"/>
      <c r="AH15" s="483"/>
      <c r="AI15" s="483"/>
      <c r="AJ15" s="483"/>
      <c r="AK15" s="483"/>
      <c r="AL15" s="483"/>
      <c r="AM15" s="484"/>
    </row>
    <row r="16" spans="1:39" s="6" customFormat="1" ht="12.75" customHeight="1">
      <c r="A16" s="377"/>
      <c r="B16" s="378"/>
      <c r="C16" s="378"/>
      <c r="D16" s="378"/>
      <c r="E16" s="378"/>
      <c r="F16" s="378"/>
      <c r="G16" s="379"/>
      <c r="H16" s="159">
        <v>6</v>
      </c>
      <c r="I16" s="401" t="s">
        <v>99</v>
      </c>
      <c r="J16" s="402"/>
      <c r="K16" s="402"/>
      <c r="L16" s="402"/>
      <c r="M16" s="402"/>
      <c r="N16" s="402"/>
      <c r="O16" s="402"/>
      <c r="P16" s="402"/>
      <c r="Q16" s="402"/>
      <c r="R16" s="402"/>
      <c r="S16" s="402"/>
      <c r="T16" s="402"/>
      <c r="U16" s="403"/>
      <c r="V16" s="495" t="s">
        <v>97</v>
      </c>
      <c r="W16" s="497"/>
      <c r="X16" s="497"/>
      <c r="Y16" s="497"/>
      <c r="Z16" s="497"/>
      <c r="AA16" s="497"/>
      <c r="AB16" s="497"/>
      <c r="AC16" s="497"/>
      <c r="AD16" s="497"/>
      <c r="AE16" s="497"/>
      <c r="AF16" s="497"/>
      <c r="AG16" s="497"/>
      <c r="AH16" s="497"/>
      <c r="AI16" s="497"/>
      <c r="AJ16" s="497"/>
      <c r="AK16" s="497"/>
      <c r="AL16" s="497"/>
      <c r="AM16" s="498"/>
    </row>
    <row r="17" spans="1:39" s="6" customFormat="1" ht="12.75" customHeight="1">
      <c r="A17" s="377"/>
      <c r="B17" s="378"/>
      <c r="C17" s="378"/>
      <c r="D17" s="378"/>
      <c r="E17" s="378"/>
      <c r="F17" s="378"/>
      <c r="G17" s="379"/>
      <c r="H17" s="160">
        <v>7</v>
      </c>
      <c r="I17" s="401" t="s">
        <v>100</v>
      </c>
      <c r="J17" s="402"/>
      <c r="K17" s="402"/>
      <c r="L17" s="402"/>
      <c r="M17" s="402"/>
      <c r="N17" s="402"/>
      <c r="O17" s="116"/>
      <c r="P17" s="116"/>
      <c r="Q17" s="116"/>
      <c r="R17" s="116"/>
      <c r="S17" s="116"/>
      <c r="T17" s="116"/>
      <c r="U17" s="117"/>
      <c r="V17" s="118" t="s">
        <v>283</v>
      </c>
      <c r="W17" s="119"/>
      <c r="X17" s="119"/>
      <c r="Y17" s="119"/>
      <c r="Z17" s="119"/>
      <c r="AA17" s="119"/>
      <c r="AB17" s="119"/>
      <c r="AC17" s="119"/>
      <c r="AD17" s="119"/>
      <c r="AE17" s="119"/>
      <c r="AF17" s="119"/>
      <c r="AG17" s="119"/>
      <c r="AH17" s="119"/>
      <c r="AI17" s="119"/>
      <c r="AJ17" s="119"/>
      <c r="AK17" s="119"/>
      <c r="AL17" s="119"/>
      <c r="AM17" s="120"/>
    </row>
    <row r="18" spans="1:39" s="6" customFormat="1" ht="12.75" customHeight="1" thickBot="1">
      <c r="A18" s="417"/>
      <c r="B18" s="418"/>
      <c r="C18" s="418"/>
      <c r="D18" s="418"/>
      <c r="E18" s="418"/>
      <c r="F18" s="418"/>
      <c r="G18" s="419"/>
      <c r="H18" s="160">
        <v>8</v>
      </c>
      <c r="I18" s="401" t="s">
        <v>101</v>
      </c>
      <c r="J18" s="402"/>
      <c r="K18" s="402"/>
      <c r="L18" s="402"/>
      <c r="M18" s="402"/>
      <c r="N18" s="402"/>
      <c r="O18" s="402"/>
      <c r="P18" s="402"/>
      <c r="Q18" s="402"/>
      <c r="R18" s="402"/>
      <c r="S18" s="402"/>
      <c r="T18" s="402"/>
      <c r="U18" s="403"/>
      <c r="V18" s="495" t="s">
        <v>102</v>
      </c>
      <c r="W18" s="497"/>
      <c r="X18" s="497"/>
      <c r="Y18" s="497"/>
      <c r="Z18" s="497"/>
      <c r="AA18" s="497"/>
      <c r="AB18" s="497"/>
      <c r="AC18" s="497"/>
      <c r="AD18" s="497"/>
      <c r="AE18" s="497"/>
      <c r="AF18" s="497"/>
      <c r="AG18" s="497"/>
      <c r="AH18" s="497"/>
      <c r="AI18" s="497"/>
      <c r="AJ18" s="497"/>
      <c r="AK18" s="497"/>
      <c r="AL18" s="497"/>
      <c r="AM18" s="498"/>
    </row>
    <row r="19" spans="1:39" s="6" customFormat="1" ht="12.75" customHeight="1">
      <c r="A19" s="503" t="s">
        <v>103</v>
      </c>
      <c r="B19" s="504"/>
      <c r="C19" s="504"/>
      <c r="D19" s="504"/>
      <c r="E19" s="504"/>
      <c r="F19" s="504"/>
      <c r="G19" s="505"/>
      <c r="H19" s="158">
        <v>9</v>
      </c>
      <c r="I19" s="398" t="s">
        <v>104</v>
      </c>
      <c r="J19" s="399"/>
      <c r="K19" s="399"/>
      <c r="L19" s="399"/>
      <c r="M19" s="399"/>
      <c r="N19" s="399"/>
      <c r="O19" s="399"/>
      <c r="P19" s="399"/>
      <c r="Q19" s="399"/>
      <c r="R19" s="399"/>
      <c r="S19" s="399"/>
      <c r="T19" s="399"/>
      <c r="U19" s="400"/>
      <c r="V19" s="435" t="s">
        <v>337</v>
      </c>
      <c r="W19" s="436"/>
      <c r="X19" s="436"/>
      <c r="Y19" s="436"/>
      <c r="Z19" s="436"/>
      <c r="AA19" s="436"/>
      <c r="AB19" s="436"/>
      <c r="AC19" s="436"/>
      <c r="AD19" s="436"/>
      <c r="AE19" s="436"/>
      <c r="AF19" s="436"/>
      <c r="AG19" s="436"/>
      <c r="AH19" s="436"/>
      <c r="AI19" s="436"/>
      <c r="AJ19" s="436"/>
      <c r="AK19" s="436"/>
      <c r="AL19" s="436"/>
      <c r="AM19" s="502"/>
    </row>
    <row r="20" spans="1:39" s="6" customFormat="1" ht="24" customHeight="1">
      <c r="A20" s="506"/>
      <c r="B20" s="507"/>
      <c r="C20" s="507"/>
      <c r="D20" s="507"/>
      <c r="E20" s="507"/>
      <c r="F20" s="507"/>
      <c r="G20" s="508"/>
      <c r="H20" s="161">
        <v>10</v>
      </c>
      <c r="I20" s="452" t="s">
        <v>106</v>
      </c>
      <c r="J20" s="453"/>
      <c r="K20" s="453"/>
      <c r="L20" s="453"/>
      <c r="M20" s="453"/>
      <c r="N20" s="454"/>
      <c r="O20" s="401" t="s">
        <v>107</v>
      </c>
      <c r="P20" s="402"/>
      <c r="Q20" s="402"/>
      <c r="R20" s="402"/>
      <c r="S20" s="402"/>
      <c r="T20" s="402"/>
      <c r="U20" s="403"/>
      <c r="V20" s="468" t="s">
        <v>108</v>
      </c>
      <c r="W20" s="469"/>
      <c r="X20" s="469"/>
      <c r="Y20" s="469"/>
      <c r="Z20" s="469"/>
      <c r="AA20" s="469"/>
      <c r="AB20" s="469"/>
      <c r="AC20" s="469"/>
      <c r="AD20" s="469"/>
      <c r="AE20" s="469"/>
      <c r="AF20" s="469"/>
      <c r="AG20" s="469"/>
      <c r="AH20" s="469"/>
      <c r="AI20" s="469"/>
      <c r="AJ20" s="469"/>
      <c r="AK20" s="469"/>
      <c r="AL20" s="469"/>
      <c r="AM20" s="470"/>
    </row>
    <row r="21" spans="1:39" s="6" customFormat="1" ht="24.95" customHeight="1">
      <c r="A21" s="506"/>
      <c r="B21" s="507"/>
      <c r="C21" s="507"/>
      <c r="D21" s="507"/>
      <c r="E21" s="507"/>
      <c r="F21" s="507"/>
      <c r="G21" s="508"/>
      <c r="H21" s="162">
        <v>11</v>
      </c>
      <c r="I21" s="458"/>
      <c r="J21" s="459"/>
      <c r="K21" s="459"/>
      <c r="L21" s="459"/>
      <c r="M21" s="459"/>
      <c r="N21" s="460"/>
      <c r="O21" s="401" t="s">
        <v>109</v>
      </c>
      <c r="P21" s="402"/>
      <c r="Q21" s="402"/>
      <c r="R21" s="402"/>
      <c r="S21" s="402"/>
      <c r="T21" s="402"/>
      <c r="U21" s="403"/>
      <c r="V21" s="468" t="s">
        <v>253</v>
      </c>
      <c r="W21" s="469"/>
      <c r="X21" s="469"/>
      <c r="Y21" s="469"/>
      <c r="Z21" s="469"/>
      <c r="AA21" s="469"/>
      <c r="AB21" s="469"/>
      <c r="AC21" s="469"/>
      <c r="AD21" s="469"/>
      <c r="AE21" s="469"/>
      <c r="AF21" s="469"/>
      <c r="AG21" s="469"/>
      <c r="AH21" s="469"/>
      <c r="AI21" s="469"/>
      <c r="AJ21" s="469"/>
      <c r="AK21" s="469"/>
      <c r="AL21" s="469"/>
      <c r="AM21" s="470"/>
    </row>
    <row r="22" spans="1:39" s="6" customFormat="1" ht="12.75" customHeight="1" thickBot="1">
      <c r="A22" s="509"/>
      <c r="B22" s="510"/>
      <c r="C22" s="510"/>
      <c r="D22" s="510"/>
      <c r="E22" s="510"/>
      <c r="F22" s="510"/>
      <c r="G22" s="511"/>
      <c r="H22" s="163">
        <v>12</v>
      </c>
      <c r="I22" s="407" t="s">
        <v>111</v>
      </c>
      <c r="J22" s="408"/>
      <c r="K22" s="408"/>
      <c r="L22" s="408"/>
      <c r="M22" s="408"/>
      <c r="N22" s="408"/>
      <c r="O22" s="408"/>
      <c r="P22" s="408"/>
      <c r="Q22" s="408"/>
      <c r="R22" s="408"/>
      <c r="S22" s="408"/>
      <c r="T22" s="408"/>
      <c r="U22" s="409"/>
      <c r="V22" s="538" t="s">
        <v>112</v>
      </c>
      <c r="W22" s="539"/>
      <c r="X22" s="539"/>
      <c r="Y22" s="539"/>
      <c r="Z22" s="539"/>
      <c r="AA22" s="539"/>
      <c r="AB22" s="539"/>
      <c r="AC22" s="539"/>
      <c r="AD22" s="539"/>
      <c r="AE22" s="539"/>
      <c r="AF22" s="539"/>
      <c r="AG22" s="539"/>
      <c r="AH22" s="539"/>
      <c r="AI22" s="539"/>
      <c r="AJ22" s="539"/>
      <c r="AK22" s="539"/>
      <c r="AL22" s="539"/>
      <c r="AM22" s="540"/>
    </row>
    <row r="23" spans="1:39" s="6" customFormat="1" ht="12.75" customHeight="1">
      <c r="A23" s="503" t="s">
        <v>113</v>
      </c>
      <c r="B23" s="504"/>
      <c r="C23" s="504"/>
      <c r="D23" s="504"/>
      <c r="E23" s="504"/>
      <c r="F23" s="504"/>
      <c r="G23" s="505"/>
      <c r="H23" s="158">
        <v>13</v>
      </c>
      <c r="I23" s="401" t="s">
        <v>84</v>
      </c>
      <c r="J23" s="402"/>
      <c r="K23" s="402"/>
      <c r="L23" s="402"/>
      <c r="M23" s="402"/>
      <c r="N23" s="434"/>
      <c r="O23" s="401" t="s">
        <v>114</v>
      </c>
      <c r="P23" s="402"/>
      <c r="Q23" s="402"/>
      <c r="R23" s="402"/>
      <c r="S23" s="402"/>
      <c r="T23" s="402"/>
      <c r="U23" s="403"/>
      <c r="V23" s="121" t="s">
        <v>90</v>
      </c>
      <c r="W23" s="122"/>
      <c r="X23" s="122"/>
      <c r="Y23" s="122"/>
      <c r="Z23" s="122"/>
      <c r="AA23" s="122"/>
      <c r="AB23" s="122"/>
      <c r="AC23" s="122"/>
      <c r="AD23" s="122"/>
      <c r="AE23" s="123"/>
      <c r="AF23" s="124" t="s">
        <v>115</v>
      </c>
      <c r="AG23" s="122"/>
      <c r="AH23" s="122"/>
      <c r="AI23" s="122"/>
      <c r="AJ23" s="122"/>
      <c r="AK23" s="122"/>
      <c r="AL23" s="122"/>
      <c r="AM23" s="125"/>
    </row>
    <row r="24" spans="1:39" s="6" customFormat="1" ht="12.75" customHeight="1">
      <c r="A24" s="506"/>
      <c r="B24" s="507"/>
      <c r="C24" s="507"/>
      <c r="D24" s="507"/>
      <c r="E24" s="507"/>
      <c r="F24" s="507"/>
      <c r="G24" s="508"/>
      <c r="H24" s="159">
        <v>14</v>
      </c>
      <c r="I24" s="401" t="s">
        <v>116</v>
      </c>
      <c r="J24" s="402"/>
      <c r="K24" s="402"/>
      <c r="L24" s="402"/>
      <c r="M24" s="402"/>
      <c r="N24" s="402"/>
      <c r="O24" s="402"/>
      <c r="P24" s="402"/>
      <c r="Q24" s="402"/>
      <c r="R24" s="402"/>
      <c r="S24" s="402"/>
      <c r="T24" s="402"/>
      <c r="U24" s="403"/>
      <c r="V24" s="532">
        <v>1071.8</v>
      </c>
      <c r="W24" s="533"/>
      <c r="X24" s="533"/>
      <c r="Y24" s="533"/>
      <c r="Z24" s="533"/>
      <c r="AA24" s="533"/>
      <c r="AB24" s="533"/>
      <c r="AC24" s="533"/>
      <c r="AD24" s="533"/>
      <c r="AE24" s="533"/>
      <c r="AF24" s="533"/>
      <c r="AG24" s="533"/>
      <c r="AH24" s="126" t="s">
        <v>117</v>
      </c>
      <c r="AI24" s="127"/>
      <c r="AJ24" s="127"/>
      <c r="AK24" s="127"/>
      <c r="AL24" s="127"/>
      <c r="AM24" s="128"/>
    </row>
    <row r="25" spans="1:39" s="6" customFormat="1" ht="12.75" customHeight="1">
      <c r="A25" s="506"/>
      <c r="B25" s="507"/>
      <c r="C25" s="507"/>
      <c r="D25" s="507"/>
      <c r="E25" s="507"/>
      <c r="F25" s="507"/>
      <c r="G25" s="508"/>
      <c r="H25" s="159">
        <v>15</v>
      </c>
      <c r="I25" s="401" t="s">
        <v>118</v>
      </c>
      <c r="J25" s="402"/>
      <c r="K25" s="402"/>
      <c r="L25" s="402"/>
      <c r="M25" s="402"/>
      <c r="N25" s="434"/>
      <c r="O25" s="401" t="s">
        <v>119</v>
      </c>
      <c r="P25" s="402"/>
      <c r="Q25" s="402"/>
      <c r="R25" s="402"/>
      <c r="S25" s="402"/>
      <c r="T25" s="402"/>
      <c r="U25" s="403"/>
      <c r="V25" s="477" t="s">
        <v>277</v>
      </c>
      <c r="W25" s="465"/>
      <c r="X25" s="465" t="s">
        <v>120</v>
      </c>
      <c r="Y25" s="465"/>
      <c r="Z25" s="465"/>
      <c r="AA25" s="465"/>
      <c r="AB25" s="465"/>
      <c r="AC25" s="465"/>
      <c r="AD25" s="465"/>
      <c r="AE25" s="466"/>
      <c r="AF25" s="541">
        <f>V25/29</f>
        <v>0.99827586206896546</v>
      </c>
      <c r="AG25" s="450"/>
      <c r="AH25" s="450"/>
      <c r="AI25" s="450"/>
      <c r="AJ25" s="426" t="s">
        <v>121</v>
      </c>
      <c r="AK25" s="426"/>
      <c r="AL25" s="426"/>
      <c r="AM25" s="129"/>
    </row>
    <row r="26" spans="1:39" s="6" customFormat="1" ht="12.75" customHeight="1">
      <c r="A26" s="506"/>
      <c r="B26" s="507"/>
      <c r="C26" s="507"/>
      <c r="D26" s="507"/>
      <c r="E26" s="507"/>
      <c r="F26" s="507"/>
      <c r="G26" s="508"/>
      <c r="H26" s="159">
        <v>16</v>
      </c>
      <c r="I26" s="401" t="s">
        <v>122</v>
      </c>
      <c r="J26" s="402"/>
      <c r="K26" s="402"/>
      <c r="L26" s="402"/>
      <c r="M26" s="402"/>
      <c r="N26" s="434"/>
      <c r="O26" s="401" t="s">
        <v>123</v>
      </c>
      <c r="P26" s="402"/>
      <c r="Q26" s="402"/>
      <c r="R26" s="402"/>
      <c r="S26" s="402"/>
      <c r="T26" s="402"/>
      <c r="U26" s="403"/>
      <c r="V26" s="134"/>
      <c r="W26" s="130"/>
      <c r="X26" s="450">
        <v>8</v>
      </c>
      <c r="Y26" s="450"/>
      <c r="Z26" s="450"/>
      <c r="AA26" s="450"/>
      <c r="AB26" s="450"/>
      <c r="AC26" s="450"/>
      <c r="AD26" s="450"/>
      <c r="AE26" s="131"/>
      <c r="AF26" s="426">
        <v>12.5</v>
      </c>
      <c r="AG26" s="426"/>
      <c r="AH26" s="426" t="s">
        <v>124</v>
      </c>
      <c r="AI26" s="426"/>
      <c r="AJ26" s="130"/>
      <c r="AK26" s="130"/>
      <c r="AL26" s="130"/>
      <c r="AM26" s="129"/>
    </row>
    <row r="27" spans="1:39" s="6" customFormat="1" ht="12.75" customHeight="1">
      <c r="A27" s="506"/>
      <c r="B27" s="507"/>
      <c r="C27" s="507"/>
      <c r="D27" s="507"/>
      <c r="E27" s="507"/>
      <c r="F27" s="507"/>
      <c r="G27" s="508"/>
      <c r="H27" s="159">
        <v>17</v>
      </c>
      <c r="I27" s="401" t="s">
        <v>125</v>
      </c>
      <c r="J27" s="402"/>
      <c r="K27" s="402"/>
      <c r="L27" s="402"/>
      <c r="M27" s="402"/>
      <c r="N27" s="434"/>
      <c r="O27" s="401" t="s">
        <v>126</v>
      </c>
      <c r="P27" s="402"/>
      <c r="Q27" s="402"/>
      <c r="R27" s="402"/>
      <c r="S27" s="402"/>
      <c r="T27" s="402"/>
      <c r="U27" s="403"/>
      <c r="V27" s="463"/>
      <c r="W27" s="464"/>
      <c r="X27" s="426">
        <v>65</v>
      </c>
      <c r="Y27" s="426"/>
      <c r="Z27" s="130"/>
      <c r="AA27" s="450" t="s">
        <v>127</v>
      </c>
      <c r="AB27" s="450"/>
      <c r="AC27" s="131"/>
      <c r="AD27" s="131"/>
      <c r="AE27" s="131"/>
      <c r="AF27" s="426">
        <v>323.39999999999998</v>
      </c>
      <c r="AG27" s="426"/>
      <c r="AH27" s="130" t="s">
        <v>128</v>
      </c>
      <c r="AI27" s="130"/>
      <c r="AJ27" s="130"/>
      <c r="AK27" s="130"/>
      <c r="AL27" s="130"/>
      <c r="AM27" s="129"/>
    </row>
    <row r="28" spans="1:39" s="6" customFormat="1" ht="12.75" customHeight="1">
      <c r="A28" s="506"/>
      <c r="B28" s="507"/>
      <c r="C28" s="507"/>
      <c r="D28" s="507"/>
      <c r="E28" s="507"/>
      <c r="F28" s="507"/>
      <c r="G28" s="508"/>
      <c r="H28" s="159">
        <v>18</v>
      </c>
      <c r="I28" s="452" t="s">
        <v>129</v>
      </c>
      <c r="J28" s="453"/>
      <c r="K28" s="453"/>
      <c r="L28" s="453"/>
      <c r="M28" s="453"/>
      <c r="N28" s="454"/>
      <c r="O28" s="401" t="s">
        <v>130</v>
      </c>
      <c r="P28" s="402"/>
      <c r="Q28" s="402"/>
      <c r="R28" s="402"/>
      <c r="S28" s="402"/>
      <c r="T28" s="402"/>
      <c r="U28" s="403"/>
      <c r="V28" s="185"/>
      <c r="W28" s="130"/>
      <c r="X28" s="130"/>
      <c r="Y28" s="130"/>
      <c r="Z28" s="130"/>
      <c r="AA28" s="461" t="s">
        <v>97</v>
      </c>
      <c r="AB28" s="439"/>
      <c r="AC28" s="439"/>
      <c r="AD28" s="439"/>
      <c r="AE28" s="550"/>
      <c r="AF28" s="550"/>
      <c r="AG28" s="131"/>
      <c r="AH28" s="133" t="s">
        <v>124</v>
      </c>
      <c r="AI28" s="130"/>
      <c r="AJ28" s="130"/>
      <c r="AK28" s="130"/>
      <c r="AL28" s="130"/>
      <c r="AM28" s="129"/>
    </row>
    <row r="29" spans="1:39" s="6" customFormat="1" ht="12.75" customHeight="1">
      <c r="A29" s="506"/>
      <c r="B29" s="507"/>
      <c r="C29" s="507"/>
      <c r="D29" s="507"/>
      <c r="E29" s="507"/>
      <c r="F29" s="507"/>
      <c r="G29" s="508"/>
      <c r="H29" s="159">
        <v>19</v>
      </c>
      <c r="I29" s="455"/>
      <c r="J29" s="456"/>
      <c r="K29" s="456"/>
      <c r="L29" s="456"/>
      <c r="M29" s="456"/>
      <c r="N29" s="457"/>
      <c r="O29" s="401" t="s">
        <v>131</v>
      </c>
      <c r="P29" s="402"/>
      <c r="Q29" s="402"/>
      <c r="R29" s="402"/>
      <c r="S29" s="402"/>
      <c r="T29" s="402"/>
      <c r="U29" s="403"/>
      <c r="V29" s="134"/>
      <c r="W29" s="130"/>
      <c r="X29" s="130"/>
      <c r="Y29" s="130"/>
      <c r="Z29" s="130"/>
      <c r="AA29" s="439">
        <v>0</v>
      </c>
      <c r="AB29" s="439"/>
      <c r="AC29" s="439"/>
      <c r="AD29" s="439"/>
      <c r="AE29" s="550"/>
      <c r="AF29" s="550"/>
      <c r="AG29" s="131"/>
      <c r="AH29" s="133" t="s">
        <v>124</v>
      </c>
      <c r="AI29" s="130"/>
      <c r="AJ29" s="130"/>
      <c r="AK29" s="130"/>
      <c r="AL29" s="130"/>
      <c r="AM29" s="129"/>
    </row>
    <row r="30" spans="1:39" s="6" customFormat="1" ht="12.75" customHeight="1">
      <c r="A30" s="506"/>
      <c r="B30" s="507"/>
      <c r="C30" s="507"/>
      <c r="D30" s="507"/>
      <c r="E30" s="507"/>
      <c r="F30" s="507"/>
      <c r="G30" s="508"/>
      <c r="H30" s="159">
        <v>20</v>
      </c>
      <c r="I30" s="458"/>
      <c r="J30" s="459"/>
      <c r="K30" s="459"/>
      <c r="L30" s="459"/>
      <c r="M30" s="459"/>
      <c r="N30" s="460"/>
      <c r="O30" s="401" t="s">
        <v>132</v>
      </c>
      <c r="P30" s="402"/>
      <c r="Q30" s="402"/>
      <c r="R30" s="402"/>
      <c r="S30" s="402"/>
      <c r="T30" s="402"/>
      <c r="U30" s="403"/>
      <c r="V30" s="134"/>
      <c r="W30" s="130"/>
      <c r="X30" s="130"/>
      <c r="Y30" s="130"/>
      <c r="Z30" s="130"/>
      <c r="AA30" s="439">
        <v>0</v>
      </c>
      <c r="AB30" s="439"/>
      <c r="AC30" s="439"/>
      <c r="AD30" s="439"/>
      <c r="AE30" s="550"/>
      <c r="AF30" s="550"/>
      <c r="AG30" s="131"/>
      <c r="AH30" s="133" t="s">
        <v>124</v>
      </c>
      <c r="AI30" s="130"/>
      <c r="AJ30" s="130"/>
      <c r="AK30" s="130"/>
      <c r="AL30" s="130"/>
      <c r="AM30" s="129"/>
    </row>
    <row r="31" spans="1:39" s="6" customFormat="1" ht="12.75" customHeight="1">
      <c r="A31" s="506"/>
      <c r="B31" s="507"/>
      <c r="C31" s="507"/>
      <c r="D31" s="507"/>
      <c r="E31" s="507"/>
      <c r="F31" s="507"/>
      <c r="G31" s="508"/>
      <c r="H31" s="159">
        <v>21</v>
      </c>
      <c r="I31" s="401" t="s">
        <v>133</v>
      </c>
      <c r="J31" s="402"/>
      <c r="K31" s="402"/>
      <c r="L31" s="402"/>
      <c r="M31" s="402"/>
      <c r="N31" s="402"/>
      <c r="O31" s="402"/>
      <c r="P31" s="402"/>
      <c r="Q31" s="402"/>
      <c r="R31" s="402"/>
      <c r="S31" s="402"/>
      <c r="T31" s="402"/>
      <c r="U31" s="403"/>
      <c r="V31" s="446">
        <v>0.21</v>
      </c>
      <c r="W31" s="447"/>
      <c r="X31" s="447"/>
      <c r="Y31" s="447"/>
      <c r="Z31" s="447"/>
      <c r="AA31" s="447"/>
      <c r="AB31" s="447"/>
      <c r="AC31" s="447"/>
      <c r="AD31" s="447"/>
      <c r="AE31" s="447"/>
      <c r="AF31" s="447"/>
      <c r="AG31" s="447"/>
      <c r="AH31" s="447"/>
      <c r="AI31" s="447"/>
      <c r="AJ31" s="447"/>
      <c r="AK31" s="447"/>
      <c r="AL31" s="447"/>
      <c r="AM31" s="448"/>
    </row>
    <row r="32" spans="1:39" s="6" customFormat="1" ht="12.75" customHeight="1">
      <c r="A32" s="506"/>
      <c r="B32" s="507"/>
      <c r="C32" s="507"/>
      <c r="D32" s="507"/>
      <c r="E32" s="507"/>
      <c r="F32" s="507"/>
      <c r="G32" s="508"/>
      <c r="H32" s="159">
        <v>22</v>
      </c>
      <c r="I32" s="401" t="s">
        <v>134</v>
      </c>
      <c r="J32" s="402"/>
      <c r="K32" s="402"/>
      <c r="L32" s="402"/>
      <c r="M32" s="402"/>
      <c r="N32" s="402"/>
      <c r="O32" s="402"/>
      <c r="P32" s="402"/>
      <c r="Q32" s="402"/>
      <c r="R32" s="402"/>
      <c r="S32" s="402"/>
      <c r="T32" s="402"/>
      <c r="U32" s="403"/>
      <c r="V32" s="449">
        <v>1.21</v>
      </c>
      <c r="W32" s="450"/>
      <c r="X32" s="450"/>
      <c r="Y32" s="450"/>
      <c r="Z32" s="450"/>
      <c r="AA32" s="450"/>
      <c r="AB32" s="450"/>
      <c r="AC32" s="450"/>
      <c r="AD32" s="450"/>
      <c r="AE32" s="450"/>
      <c r="AF32" s="450"/>
      <c r="AG32" s="450"/>
      <c r="AH32" s="450"/>
      <c r="AI32" s="450"/>
      <c r="AJ32" s="450"/>
      <c r="AK32" s="450"/>
      <c r="AL32" s="450"/>
      <c r="AM32" s="451"/>
    </row>
    <row r="33" spans="1:41" s="6" customFormat="1" ht="12.75" customHeight="1">
      <c r="A33" s="506"/>
      <c r="B33" s="507"/>
      <c r="C33" s="507"/>
      <c r="D33" s="507"/>
      <c r="E33" s="507"/>
      <c r="F33" s="507"/>
      <c r="G33" s="508"/>
      <c r="H33" s="159">
        <v>23</v>
      </c>
      <c r="I33" s="401" t="s">
        <v>135</v>
      </c>
      <c r="J33" s="402"/>
      <c r="K33" s="402"/>
      <c r="L33" s="402"/>
      <c r="M33" s="402"/>
      <c r="N33" s="402"/>
      <c r="O33" s="402"/>
      <c r="P33" s="402"/>
      <c r="Q33" s="402"/>
      <c r="R33" s="402"/>
      <c r="S33" s="402"/>
      <c r="T33" s="402"/>
      <c r="U33" s="403"/>
      <c r="V33" s="449">
        <v>0.99</v>
      </c>
      <c r="W33" s="450"/>
      <c r="X33" s="450"/>
      <c r="Y33" s="450"/>
      <c r="Z33" s="450"/>
      <c r="AA33" s="450"/>
      <c r="AB33" s="450"/>
      <c r="AC33" s="450"/>
      <c r="AD33" s="450"/>
      <c r="AE33" s="450"/>
      <c r="AF33" s="450"/>
      <c r="AG33" s="450"/>
      <c r="AH33" s="450"/>
      <c r="AI33" s="450"/>
      <c r="AJ33" s="450"/>
      <c r="AK33" s="450"/>
      <c r="AL33" s="450"/>
      <c r="AM33" s="451"/>
    </row>
    <row r="34" spans="1:41" s="6" customFormat="1" ht="12.75" customHeight="1">
      <c r="A34" s="506"/>
      <c r="B34" s="507"/>
      <c r="C34" s="507"/>
      <c r="D34" s="507"/>
      <c r="E34" s="507"/>
      <c r="F34" s="507"/>
      <c r="G34" s="508"/>
      <c r="H34" s="159">
        <v>24</v>
      </c>
      <c r="I34" s="401" t="s">
        <v>136</v>
      </c>
      <c r="J34" s="402"/>
      <c r="K34" s="402"/>
      <c r="L34" s="402"/>
      <c r="M34" s="402"/>
      <c r="N34" s="402"/>
      <c r="O34" s="402"/>
      <c r="P34" s="402"/>
      <c r="Q34" s="402"/>
      <c r="R34" s="402"/>
      <c r="S34" s="402"/>
      <c r="T34" s="402"/>
      <c r="U34" s="403"/>
      <c r="V34" s="438" t="s">
        <v>97</v>
      </c>
      <c r="W34" s="439"/>
      <c r="X34" s="439"/>
      <c r="Y34" s="439"/>
      <c r="Z34" s="439"/>
      <c r="AA34" s="439"/>
      <c r="AB34" s="439"/>
      <c r="AC34" s="439" t="s">
        <v>97</v>
      </c>
      <c r="AD34" s="439"/>
      <c r="AE34" s="439"/>
      <c r="AF34" s="439"/>
      <c r="AG34" s="439"/>
      <c r="AH34" s="439"/>
      <c r="AI34" s="439"/>
      <c r="AJ34" s="439"/>
      <c r="AK34" s="439"/>
      <c r="AL34" s="439"/>
      <c r="AM34" s="440"/>
      <c r="AO34" s="76"/>
    </row>
    <row r="35" spans="1:41" s="6" customFormat="1" ht="12.75" customHeight="1">
      <c r="A35" s="506"/>
      <c r="B35" s="507"/>
      <c r="C35" s="507"/>
      <c r="D35" s="507"/>
      <c r="E35" s="507"/>
      <c r="F35" s="507"/>
      <c r="G35" s="508"/>
      <c r="H35" s="159">
        <v>25</v>
      </c>
      <c r="I35" s="401" t="s">
        <v>137</v>
      </c>
      <c r="J35" s="402"/>
      <c r="K35" s="402"/>
      <c r="L35" s="402"/>
      <c r="M35" s="402"/>
      <c r="N35" s="402"/>
      <c r="O35" s="402"/>
      <c r="P35" s="402"/>
      <c r="Q35" s="402"/>
      <c r="R35" s="402"/>
      <c r="S35" s="402"/>
      <c r="T35" s="402"/>
      <c r="U35" s="403"/>
      <c r="V35" s="449">
        <v>1.4159999999999999</v>
      </c>
      <c r="W35" s="450"/>
      <c r="X35" s="450"/>
      <c r="Y35" s="450"/>
      <c r="Z35" s="450"/>
      <c r="AA35" s="450"/>
      <c r="AB35" s="450"/>
      <c r="AC35" s="450"/>
      <c r="AD35" s="450"/>
      <c r="AE35" s="450"/>
      <c r="AF35" s="450"/>
      <c r="AG35" s="450"/>
      <c r="AH35" s="450"/>
      <c r="AI35" s="450"/>
      <c r="AJ35" s="450"/>
      <c r="AK35" s="450"/>
      <c r="AL35" s="450"/>
      <c r="AM35" s="451"/>
    </row>
    <row r="36" spans="1:41" s="6" customFormat="1" ht="12.75" customHeight="1">
      <c r="A36" s="506"/>
      <c r="B36" s="507"/>
      <c r="C36" s="507"/>
      <c r="D36" s="507"/>
      <c r="E36" s="507"/>
      <c r="F36" s="507"/>
      <c r="G36" s="508"/>
      <c r="H36" s="159">
        <v>26</v>
      </c>
      <c r="I36" s="401" t="s">
        <v>138</v>
      </c>
      <c r="J36" s="402"/>
      <c r="K36" s="402"/>
      <c r="L36" s="402"/>
      <c r="M36" s="402"/>
      <c r="N36" s="402"/>
      <c r="O36" s="402"/>
      <c r="P36" s="402"/>
      <c r="Q36" s="402"/>
      <c r="R36" s="402"/>
      <c r="S36" s="402"/>
      <c r="T36" s="402"/>
      <c r="U36" s="403"/>
      <c r="V36" s="474">
        <v>9.2899999999999991</v>
      </c>
      <c r="W36" s="475"/>
      <c r="X36" s="475"/>
      <c r="Y36" s="475"/>
      <c r="Z36" s="475"/>
      <c r="AA36" s="133" t="s">
        <v>139</v>
      </c>
      <c r="AB36" s="133"/>
      <c r="AC36" s="133"/>
      <c r="AD36" s="133"/>
      <c r="AE36" s="133"/>
      <c r="AF36" s="133"/>
      <c r="AG36" s="133"/>
      <c r="AH36" s="133"/>
      <c r="AI36" s="133"/>
      <c r="AJ36" s="133"/>
      <c r="AK36" s="133"/>
      <c r="AL36" s="133"/>
      <c r="AM36" s="135"/>
    </row>
    <row r="37" spans="1:41" s="6" customFormat="1" ht="12.75" customHeight="1">
      <c r="A37" s="506"/>
      <c r="B37" s="507"/>
      <c r="C37" s="507"/>
      <c r="D37" s="507"/>
      <c r="E37" s="507"/>
      <c r="F37" s="507"/>
      <c r="G37" s="508"/>
      <c r="H37" s="159">
        <v>27</v>
      </c>
      <c r="I37" s="401" t="s">
        <v>140</v>
      </c>
      <c r="J37" s="402"/>
      <c r="K37" s="402"/>
      <c r="L37" s="402"/>
      <c r="M37" s="402"/>
      <c r="N37" s="402"/>
      <c r="O37" s="402"/>
      <c r="P37" s="402"/>
      <c r="Q37" s="402"/>
      <c r="R37" s="402"/>
      <c r="S37" s="402"/>
      <c r="T37" s="402"/>
      <c r="U37" s="403"/>
      <c r="V37" s="444">
        <v>2.1000000000000001E-2</v>
      </c>
      <c r="W37" s="445"/>
      <c r="X37" s="445"/>
      <c r="Y37" s="445"/>
      <c r="Z37" s="445"/>
      <c r="AA37" s="130" t="s">
        <v>141</v>
      </c>
      <c r="AB37" s="130"/>
      <c r="AC37" s="130"/>
      <c r="AD37" s="130"/>
      <c r="AE37" s="130"/>
      <c r="AF37" s="130"/>
      <c r="AG37" s="130"/>
      <c r="AH37" s="130"/>
      <c r="AI37" s="130"/>
      <c r="AJ37" s="130"/>
      <c r="AK37" s="130"/>
      <c r="AL37" s="130"/>
      <c r="AM37" s="129"/>
    </row>
    <row r="38" spans="1:41" s="6" customFormat="1" ht="12.75" customHeight="1" thickBot="1">
      <c r="A38" s="509"/>
      <c r="B38" s="510"/>
      <c r="C38" s="510"/>
      <c r="D38" s="510"/>
      <c r="E38" s="510"/>
      <c r="F38" s="510"/>
      <c r="G38" s="511"/>
      <c r="H38" s="160">
        <v>28</v>
      </c>
      <c r="I38" s="407" t="s">
        <v>142</v>
      </c>
      <c r="J38" s="408"/>
      <c r="K38" s="408"/>
      <c r="L38" s="408"/>
      <c r="M38" s="408"/>
      <c r="N38" s="408"/>
      <c r="O38" s="408"/>
      <c r="P38" s="408"/>
      <c r="Q38" s="408"/>
      <c r="R38" s="408"/>
      <c r="S38" s="408"/>
      <c r="T38" s="408"/>
      <c r="U38" s="409"/>
      <c r="V38" s="136"/>
      <c r="W38" s="415" t="s">
        <v>348</v>
      </c>
      <c r="X38" s="415"/>
      <c r="Y38" s="415"/>
      <c r="Z38" s="415"/>
      <c r="AA38" s="415" t="s">
        <v>254</v>
      </c>
      <c r="AB38" s="415"/>
      <c r="AC38" s="137"/>
      <c r="AD38" s="137"/>
      <c r="AE38" s="138"/>
      <c r="AF38" s="138"/>
      <c r="AG38" s="138"/>
      <c r="AH38" s="138"/>
      <c r="AI38" s="138"/>
      <c r="AJ38" s="138"/>
      <c r="AK38" s="138"/>
      <c r="AL38" s="138"/>
      <c r="AM38" s="139"/>
    </row>
    <row r="39" spans="1:41" s="6" customFormat="1" ht="12.75" customHeight="1">
      <c r="A39" s="503" t="s">
        <v>143</v>
      </c>
      <c r="B39" s="504"/>
      <c r="C39" s="504"/>
      <c r="D39" s="504"/>
      <c r="E39" s="504"/>
      <c r="F39" s="504"/>
      <c r="G39" s="505"/>
      <c r="H39" s="158">
        <v>29</v>
      </c>
      <c r="I39" s="401" t="s">
        <v>144</v>
      </c>
      <c r="J39" s="402"/>
      <c r="K39" s="402"/>
      <c r="L39" s="402"/>
      <c r="M39" s="402"/>
      <c r="N39" s="434"/>
      <c r="O39" s="401" t="s">
        <v>145</v>
      </c>
      <c r="P39" s="402"/>
      <c r="Q39" s="402" t="s">
        <v>145</v>
      </c>
      <c r="R39" s="402"/>
      <c r="S39" s="402"/>
      <c r="T39" s="402"/>
      <c r="U39" s="403"/>
      <c r="V39" s="435" t="s">
        <v>146</v>
      </c>
      <c r="W39" s="436"/>
      <c r="X39" s="436"/>
      <c r="Y39" s="436"/>
      <c r="Z39" s="436"/>
      <c r="AA39" s="436"/>
      <c r="AB39" s="436"/>
      <c r="AC39" s="436"/>
      <c r="AD39" s="436"/>
      <c r="AE39" s="437"/>
      <c r="AF39" s="140"/>
      <c r="AG39" s="122"/>
      <c r="AH39" s="122"/>
      <c r="AI39" s="122"/>
      <c r="AJ39" s="127" t="s">
        <v>97</v>
      </c>
      <c r="AK39" s="127"/>
      <c r="AL39" s="127"/>
      <c r="AM39" s="128"/>
    </row>
    <row r="40" spans="1:41" s="6" customFormat="1" ht="12.75" customHeight="1">
      <c r="A40" s="506"/>
      <c r="B40" s="507"/>
      <c r="C40" s="507"/>
      <c r="D40" s="507"/>
      <c r="E40" s="507"/>
      <c r="F40" s="507"/>
      <c r="G40" s="508"/>
      <c r="H40" s="159">
        <v>30</v>
      </c>
      <c r="I40" s="401" t="s">
        <v>147</v>
      </c>
      <c r="J40" s="402"/>
      <c r="K40" s="402"/>
      <c r="L40" s="402"/>
      <c r="M40" s="402"/>
      <c r="N40" s="402"/>
      <c r="O40" s="402"/>
      <c r="P40" s="402"/>
      <c r="Q40" s="402"/>
      <c r="R40" s="402"/>
      <c r="S40" s="402"/>
      <c r="T40" s="402"/>
      <c r="U40" s="403"/>
      <c r="V40" s="425" t="s">
        <v>146</v>
      </c>
      <c r="W40" s="426"/>
      <c r="X40" s="426"/>
      <c r="Y40" s="426"/>
      <c r="Z40" s="426"/>
      <c r="AA40" s="426"/>
      <c r="AB40" s="426"/>
      <c r="AC40" s="426"/>
      <c r="AD40" s="426"/>
      <c r="AE40" s="426"/>
      <c r="AF40" s="426"/>
      <c r="AG40" s="426"/>
      <c r="AH40" s="426"/>
      <c r="AI40" s="426"/>
      <c r="AJ40" s="426"/>
      <c r="AK40" s="426"/>
      <c r="AL40" s="426"/>
      <c r="AM40" s="427"/>
    </row>
    <row r="41" spans="1:41" s="6" customFormat="1" ht="12.75" customHeight="1">
      <c r="A41" s="506"/>
      <c r="B41" s="507"/>
      <c r="C41" s="507"/>
      <c r="D41" s="507"/>
      <c r="E41" s="507"/>
      <c r="F41" s="507"/>
      <c r="G41" s="508"/>
      <c r="H41" s="159">
        <v>31</v>
      </c>
      <c r="I41" s="401" t="s">
        <v>148</v>
      </c>
      <c r="J41" s="402"/>
      <c r="K41" s="402"/>
      <c r="L41" s="402"/>
      <c r="M41" s="402"/>
      <c r="N41" s="402"/>
      <c r="O41" s="402"/>
      <c r="P41" s="402"/>
      <c r="Q41" s="402"/>
      <c r="R41" s="402"/>
      <c r="S41" s="402"/>
      <c r="T41" s="402"/>
      <c r="U41" s="403"/>
      <c r="V41" s="425" t="s">
        <v>88</v>
      </c>
      <c r="W41" s="426"/>
      <c r="X41" s="426"/>
      <c r="Y41" s="426"/>
      <c r="Z41" s="426"/>
      <c r="AA41" s="426"/>
      <c r="AB41" s="426"/>
      <c r="AC41" s="426"/>
      <c r="AD41" s="426"/>
      <c r="AE41" s="426"/>
      <c r="AF41" s="426"/>
      <c r="AG41" s="426"/>
      <c r="AH41" s="426"/>
      <c r="AI41" s="426"/>
      <c r="AJ41" s="426"/>
      <c r="AK41" s="426"/>
      <c r="AL41" s="426"/>
      <c r="AM41" s="427"/>
    </row>
    <row r="42" spans="1:41" s="6" customFormat="1" ht="12.75" customHeight="1">
      <c r="A42" s="506"/>
      <c r="B42" s="507"/>
      <c r="C42" s="507"/>
      <c r="D42" s="507"/>
      <c r="E42" s="507"/>
      <c r="F42" s="507"/>
      <c r="G42" s="508"/>
      <c r="H42" s="159">
        <v>32</v>
      </c>
      <c r="I42" s="401" t="s">
        <v>149</v>
      </c>
      <c r="J42" s="402"/>
      <c r="K42" s="402"/>
      <c r="L42" s="402"/>
      <c r="M42" s="402"/>
      <c r="N42" s="402"/>
      <c r="O42" s="402"/>
      <c r="P42" s="402"/>
      <c r="Q42" s="402"/>
      <c r="R42" s="402"/>
      <c r="S42" s="402"/>
      <c r="T42" s="402"/>
      <c r="U42" s="403"/>
      <c r="V42" s="425" t="s">
        <v>241</v>
      </c>
      <c r="W42" s="426"/>
      <c r="X42" s="426"/>
      <c r="Y42" s="426"/>
      <c r="Z42" s="426"/>
      <c r="AA42" s="426"/>
      <c r="AB42" s="426"/>
      <c r="AC42" s="426"/>
      <c r="AD42" s="426"/>
      <c r="AE42" s="426"/>
      <c r="AF42" s="426"/>
      <c r="AG42" s="426"/>
      <c r="AH42" s="426"/>
      <c r="AI42" s="426"/>
      <c r="AJ42" s="426"/>
      <c r="AK42" s="426"/>
      <c r="AL42" s="426"/>
      <c r="AM42" s="427"/>
    </row>
    <row r="43" spans="1:41" s="6" customFormat="1" ht="12.75" customHeight="1">
      <c r="A43" s="506"/>
      <c r="B43" s="507"/>
      <c r="C43" s="507"/>
      <c r="D43" s="507"/>
      <c r="E43" s="507"/>
      <c r="F43" s="507"/>
      <c r="G43" s="508"/>
      <c r="H43" s="159">
        <v>33</v>
      </c>
      <c r="I43" s="401" t="s">
        <v>275</v>
      </c>
      <c r="J43" s="402"/>
      <c r="K43" s="402"/>
      <c r="L43" s="402"/>
      <c r="M43" s="402"/>
      <c r="N43" s="402"/>
      <c r="O43" s="402"/>
      <c r="P43" s="402"/>
      <c r="Q43" s="402"/>
      <c r="R43" s="402"/>
      <c r="S43" s="402"/>
      <c r="T43" s="402"/>
      <c r="U43" s="403"/>
      <c r="V43" s="425" t="s">
        <v>278</v>
      </c>
      <c r="W43" s="426"/>
      <c r="X43" s="426"/>
      <c r="Y43" s="426"/>
      <c r="Z43" s="426"/>
      <c r="AA43" s="426"/>
      <c r="AB43" s="426"/>
      <c r="AC43" s="426"/>
      <c r="AD43" s="426"/>
      <c r="AE43" s="426"/>
      <c r="AF43" s="426"/>
      <c r="AG43" s="426"/>
      <c r="AH43" s="426"/>
      <c r="AI43" s="426"/>
      <c r="AJ43" s="426"/>
      <c r="AK43" s="426"/>
      <c r="AL43" s="426"/>
      <c r="AM43" s="427"/>
    </row>
    <row r="44" spans="1:41" s="6" customFormat="1" ht="12.75" customHeight="1">
      <c r="A44" s="506"/>
      <c r="B44" s="507"/>
      <c r="C44" s="507"/>
      <c r="D44" s="507"/>
      <c r="E44" s="507"/>
      <c r="F44" s="507"/>
      <c r="G44" s="508"/>
      <c r="H44" s="159">
        <v>34</v>
      </c>
      <c r="I44" s="401" t="s">
        <v>274</v>
      </c>
      <c r="J44" s="402"/>
      <c r="K44" s="402"/>
      <c r="L44" s="402"/>
      <c r="M44" s="402"/>
      <c r="N44" s="402"/>
      <c r="O44" s="402"/>
      <c r="P44" s="402"/>
      <c r="Q44" s="402"/>
      <c r="R44" s="402"/>
      <c r="S44" s="402"/>
      <c r="T44" s="402"/>
      <c r="U44" s="403"/>
      <c r="V44" s="425" t="s">
        <v>368</v>
      </c>
      <c r="W44" s="426"/>
      <c r="X44" s="426"/>
      <c r="Y44" s="426"/>
      <c r="Z44" s="426"/>
      <c r="AA44" s="426"/>
      <c r="AB44" s="426"/>
      <c r="AC44" s="426"/>
      <c r="AD44" s="426"/>
      <c r="AE44" s="426"/>
      <c r="AF44" s="426"/>
      <c r="AG44" s="426"/>
      <c r="AH44" s="426"/>
      <c r="AI44" s="426"/>
      <c r="AJ44" s="426"/>
      <c r="AK44" s="426"/>
      <c r="AL44" s="426"/>
      <c r="AM44" s="427"/>
    </row>
    <row r="45" spans="1:41" s="6" customFormat="1" ht="12.75" customHeight="1" thickBot="1">
      <c r="A45" s="509"/>
      <c r="B45" s="510"/>
      <c r="C45" s="510"/>
      <c r="D45" s="510"/>
      <c r="E45" s="510"/>
      <c r="F45" s="510"/>
      <c r="G45" s="511"/>
      <c r="H45" s="160">
        <v>35</v>
      </c>
      <c r="I45" s="401" t="s">
        <v>150</v>
      </c>
      <c r="J45" s="402"/>
      <c r="K45" s="402"/>
      <c r="L45" s="402"/>
      <c r="M45" s="402"/>
      <c r="N45" s="402"/>
      <c r="O45" s="402"/>
      <c r="P45" s="402"/>
      <c r="Q45" s="402"/>
      <c r="R45" s="402"/>
      <c r="S45" s="402"/>
      <c r="T45" s="402"/>
      <c r="U45" s="403"/>
      <c r="V45" s="414" t="s">
        <v>185</v>
      </c>
      <c r="W45" s="415"/>
      <c r="X45" s="415"/>
      <c r="Y45" s="415"/>
      <c r="Z45" s="415"/>
      <c r="AA45" s="415"/>
      <c r="AB45" s="415"/>
      <c r="AC45" s="415"/>
      <c r="AD45" s="415"/>
      <c r="AE45" s="415"/>
      <c r="AF45" s="415"/>
      <c r="AG45" s="415"/>
      <c r="AH45" s="415"/>
      <c r="AI45" s="415"/>
      <c r="AJ45" s="415"/>
      <c r="AK45" s="415"/>
      <c r="AL45" s="415"/>
      <c r="AM45" s="416"/>
    </row>
    <row r="46" spans="1:41" s="6" customFormat="1" ht="12.75" customHeight="1">
      <c r="A46" s="503" t="s">
        <v>151</v>
      </c>
      <c r="B46" s="504"/>
      <c r="C46" s="504"/>
      <c r="D46" s="504"/>
      <c r="E46" s="504"/>
      <c r="F46" s="504"/>
      <c r="G46" s="505"/>
      <c r="H46" s="158">
        <v>36</v>
      </c>
      <c r="I46" s="398" t="s">
        <v>152</v>
      </c>
      <c r="J46" s="399"/>
      <c r="K46" s="399"/>
      <c r="L46" s="399"/>
      <c r="M46" s="399"/>
      <c r="N46" s="420"/>
      <c r="O46" s="398" t="s">
        <v>153</v>
      </c>
      <c r="P46" s="399"/>
      <c r="Q46" s="399"/>
      <c r="R46" s="399"/>
      <c r="S46" s="399"/>
      <c r="T46" s="399"/>
      <c r="U46" s="400"/>
      <c r="V46" s="421" t="s">
        <v>183</v>
      </c>
      <c r="W46" s="422"/>
      <c r="X46" s="422"/>
      <c r="Y46" s="124" t="s">
        <v>155</v>
      </c>
      <c r="Z46" s="122"/>
      <c r="AA46" s="141"/>
      <c r="AB46" s="141"/>
      <c r="AC46" s="141"/>
      <c r="AD46" s="141"/>
      <c r="AE46" s="141"/>
      <c r="AF46" s="423" t="s">
        <v>184</v>
      </c>
      <c r="AG46" s="422"/>
      <c r="AH46" s="422"/>
      <c r="AI46" s="122" t="s">
        <v>155</v>
      </c>
      <c r="AJ46" s="141"/>
      <c r="AK46" s="141"/>
      <c r="AL46" s="141"/>
      <c r="AM46" s="142"/>
    </row>
    <row r="47" spans="1:41" s="6" customFormat="1" ht="12.75" customHeight="1" thickBot="1">
      <c r="A47" s="509"/>
      <c r="B47" s="510"/>
      <c r="C47" s="510"/>
      <c r="D47" s="510"/>
      <c r="E47" s="510"/>
      <c r="F47" s="510"/>
      <c r="G47" s="511"/>
      <c r="H47" s="163">
        <v>37</v>
      </c>
      <c r="I47" s="407" t="s">
        <v>157</v>
      </c>
      <c r="J47" s="408"/>
      <c r="K47" s="408"/>
      <c r="L47" s="408"/>
      <c r="M47" s="408"/>
      <c r="N47" s="424"/>
      <c r="O47" s="407" t="s">
        <v>153</v>
      </c>
      <c r="P47" s="408"/>
      <c r="Q47" s="408"/>
      <c r="R47" s="408"/>
      <c r="S47" s="408"/>
      <c r="T47" s="408"/>
      <c r="U47" s="409"/>
      <c r="V47" s="414" t="s">
        <v>260</v>
      </c>
      <c r="W47" s="415"/>
      <c r="X47" s="415"/>
      <c r="Y47" s="415"/>
      <c r="Z47" s="415"/>
      <c r="AA47" s="415"/>
      <c r="AB47" s="415"/>
      <c r="AC47" s="415"/>
      <c r="AD47" s="415"/>
      <c r="AE47" s="431"/>
      <c r="AF47" s="428" t="s">
        <v>259</v>
      </c>
      <c r="AG47" s="429"/>
      <c r="AH47" s="429"/>
      <c r="AI47" s="429"/>
      <c r="AJ47" s="429"/>
      <c r="AK47" s="429"/>
      <c r="AL47" s="429"/>
      <c r="AM47" s="430"/>
    </row>
    <row r="48" spans="1:41" s="6" customFormat="1" ht="12.75" customHeight="1">
      <c r="A48" s="513" t="s">
        <v>158</v>
      </c>
      <c r="B48" s="504"/>
      <c r="C48" s="504"/>
      <c r="D48" s="504"/>
      <c r="E48" s="504"/>
      <c r="F48" s="504"/>
      <c r="G48" s="505"/>
      <c r="H48" s="164">
        <v>38</v>
      </c>
      <c r="I48" s="401" t="s">
        <v>159</v>
      </c>
      <c r="J48" s="402"/>
      <c r="K48" s="402"/>
      <c r="L48" s="402"/>
      <c r="M48" s="402"/>
      <c r="N48" s="402"/>
      <c r="O48" s="402"/>
      <c r="P48" s="402"/>
      <c r="Q48" s="402"/>
      <c r="R48" s="402"/>
      <c r="S48" s="402"/>
      <c r="T48" s="402"/>
      <c r="U48" s="403"/>
      <c r="V48" s="143" t="s">
        <v>296</v>
      </c>
      <c r="W48" s="126"/>
      <c r="X48" s="126"/>
      <c r="Y48" s="126"/>
      <c r="Z48" s="126"/>
      <c r="AA48" s="126"/>
      <c r="AB48" s="126"/>
      <c r="AC48" s="126"/>
      <c r="AD48" s="126"/>
      <c r="AE48" s="126"/>
      <c r="AF48" s="126"/>
      <c r="AG48" s="126"/>
      <c r="AH48" s="126"/>
      <c r="AI48" s="126"/>
      <c r="AJ48" s="126"/>
      <c r="AK48" s="126"/>
      <c r="AL48" s="126"/>
      <c r="AM48" s="144"/>
    </row>
    <row r="49" spans="1:41" s="6" customFormat="1" ht="12.75" customHeight="1">
      <c r="A49" s="506"/>
      <c r="B49" s="507"/>
      <c r="C49" s="507"/>
      <c r="D49" s="507"/>
      <c r="E49" s="507"/>
      <c r="F49" s="507"/>
      <c r="G49" s="508"/>
      <c r="H49" s="159">
        <v>39</v>
      </c>
      <c r="I49" s="401" t="s">
        <v>161</v>
      </c>
      <c r="J49" s="402"/>
      <c r="K49" s="402"/>
      <c r="L49" s="402"/>
      <c r="M49" s="402"/>
      <c r="N49" s="402"/>
      <c r="O49" s="402"/>
      <c r="P49" s="402"/>
      <c r="Q49" s="402"/>
      <c r="R49" s="402"/>
      <c r="S49" s="402"/>
      <c r="T49" s="402"/>
      <c r="U49" s="403"/>
      <c r="V49" s="145" t="s">
        <v>296</v>
      </c>
      <c r="W49" s="133"/>
      <c r="X49" s="133"/>
      <c r="Y49" s="133"/>
      <c r="Z49" s="133"/>
      <c r="AA49" s="133"/>
      <c r="AB49" s="133"/>
      <c r="AC49" s="133"/>
      <c r="AD49" s="133"/>
      <c r="AE49" s="133"/>
      <c r="AF49" s="133"/>
      <c r="AG49" s="133"/>
      <c r="AH49" s="133"/>
      <c r="AI49" s="133"/>
      <c r="AJ49" s="133"/>
      <c r="AK49" s="133"/>
      <c r="AL49" s="133"/>
      <c r="AM49" s="135"/>
      <c r="AO49" s="6">
        <f>12.5*1.21</f>
        <v>15.125</v>
      </c>
    </row>
    <row r="50" spans="1:41" s="6" customFormat="1" ht="12.75" customHeight="1">
      <c r="A50" s="506"/>
      <c r="B50" s="507"/>
      <c r="C50" s="507"/>
      <c r="D50" s="507"/>
      <c r="E50" s="507"/>
      <c r="F50" s="507"/>
      <c r="G50" s="508"/>
      <c r="H50" s="159">
        <v>40</v>
      </c>
      <c r="I50" s="401" t="s">
        <v>163</v>
      </c>
      <c r="J50" s="402"/>
      <c r="K50" s="402"/>
      <c r="L50" s="402"/>
      <c r="M50" s="402"/>
      <c r="N50" s="402"/>
      <c r="O50" s="402"/>
      <c r="P50" s="402"/>
      <c r="Q50" s="402"/>
      <c r="R50" s="402"/>
      <c r="S50" s="402"/>
      <c r="T50" s="402"/>
      <c r="U50" s="403"/>
      <c r="V50" s="145" t="s">
        <v>162</v>
      </c>
      <c r="W50" s="133"/>
      <c r="X50" s="133"/>
      <c r="Y50" s="133"/>
      <c r="Z50" s="133"/>
      <c r="AA50" s="133"/>
      <c r="AB50" s="133"/>
      <c r="AC50" s="133"/>
      <c r="AD50" s="133"/>
      <c r="AE50" s="133"/>
      <c r="AF50" s="133"/>
      <c r="AG50" s="133"/>
      <c r="AH50" s="133"/>
      <c r="AI50" s="133"/>
      <c r="AJ50" s="133"/>
      <c r="AK50" s="133"/>
      <c r="AL50" s="133"/>
      <c r="AM50" s="135"/>
    </row>
    <row r="51" spans="1:41" s="6" customFormat="1" ht="12.75" customHeight="1">
      <c r="A51" s="506"/>
      <c r="B51" s="507"/>
      <c r="C51" s="507"/>
      <c r="D51" s="507"/>
      <c r="E51" s="507"/>
      <c r="F51" s="507"/>
      <c r="G51" s="508"/>
      <c r="H51" s="159">
        <v>41</v>
      </c>
      <c r="I51" s="401" t="s">
        <v>164</v>
      </c>
      <c r="J51" s="402"/>
      <c r="K51" s="402"/>
      <c r="L51" s="402"/>
      <c r="M51" s="402"/>
      <c r="N51" s="402"/>
      <c r="O51" s="402"/>
      <c r="P51" s="402"/>
      <c r="Q51" s="402"/>
      <c r="R51" s="402"/>
      <c r="S51" s="402"/>
      <c r="T51" s="402"/>
      <c r="U51" s="403"/>
      <c r="V51" s="145" t="s">
        <v>86</v>
      </c>
      <c r="W51" s="133"/>
      <c r="X51" s="133"/>
      <c r="Y51" s="133"/>
      <c r="Z51" s="133"/>
      <c r="AA51" s="133"/>
      <c r="AB51" s="133"/>
      <c r="AC51" s="133"/>
      <c r="AD51" s="133"/>
      <c r="AE51" s="133"/>
      <c r="AF51" s="133"/>
      <c r="AG51" s="133"/>
      <c r="AH51" s="133"/>
      <c r="AI51" s="133"/>
      <c r="AJ51" s="133"/>
      <c r="AK51" s="133"/>
      <c r="AL51" s="133"/>
      <c r="AM51" s="135"/>
    </row>
    <row r="52" spans="1:41" s="6" customFormat="1" ht="12.75" customHeight="1">
      <c r="A52" s="506"/>
      <c r="B52" s="507"/>
      <c r="C52" s="507"/>
      <c r="D52" s="507"/>
      <c r="E52" s="507"/>
      <c r="F52" s="507"/>
      <c r="G52" s="508"/>
      <c r="H52" s="159">
        <v>42</v>
      </c>
      <c r="I52" s="401" t="s">
        <v>165</v>
      </c>
      <c r="J52" s="402"/>
      <c r="K52" s="402"/>
      <c r="L52" s="402"/>
      <c r="M52" s="402"/>
      <c r="N52" s="402"/>
      <c r="O52" s="402"/>
      <c r="P52" s="402"/>
      <c r="Q52" s="402"/>
      <c r="R52" s="402"/>
      <c r="S52" s="402"/>
      <c r="T52" s="402"/>
      <c r="U52" s="403"/>
      <c r="V52" s="145" t="s">
        <v>383</v>
      </c>
      <c r="W52" s="133"/>
      <c r="X52" s="133"/>
      <c r="Y52" s="133"/>
      <c r="Z52" s="133"/>
      <c r="AA52" s="133"/>
      <c r="AB52" s="133"/>
      <c r="AC52" s="133"/>
      <c r="AD52" s="133"/>
      <c r="AE52" s="133"/>
      <c r="AF52" s="133"/>
      <c r="AG52" s="133"/>
      <c r="AH52" s="133"/>
      <c r="AI52" s="133"/>
      <c r="AJ52" s="133"/>
      <c r="AK52" s="133"/>
      <c r="AL52" s="133"/>
      <c r="AM52" s="135"/>
    </row>
    <row r="53" spans="1:41" s="6" customFormat="1" ht="12.75" customHeight="1">
      <c r="A53" s="506"/>
      <c r="B53" s="507"/>
      <c r="C53" s="507"/>
      <c r="D53" s="507"/>
      <c r="E53" s="507"/>
      <c r="F53" s="507"/>
      <c r="G53" s="508"/>
      <c r="H53" s="159">
        <v>43</v>
      </c>
      <c r="I53" s="401" t="s">
        <v>110</v>
      </c>
      <c r="J53" s="402"/>
      <c r="K53" s="402"/>
      <c r="L53" s="402"/>
      <c r="M53" s="402"/>
      <c r="N53" s="402"/>
      <c r="O53" s="402"/>
      <c r="P53" s="402"/>
      <c r="Q53" s="402"/>
      <c r="R53" s="402"/>
      <c r="S53" s="402"/>
      <c r="T53" s="402"/>
      <c r="U53" s="403"/>
      <c r="V53" s="145" t="s">
        <v>85</v>
      </c>
      <c r="W53" s="133"/>
      <c r="X53" s="133"/>
      <c r="Y53" s="133"/>
      <c r="Z53" s="133"/>
      <c r="AA53" s="133"/>
      <c r="AB53" s="133"/>
      <c r="AC53" s="133"/>
      <c r="AD53" s="133"/>
      <c r="AE53" s="133"/>
      <c r="AF53" s="133"/>
      <c r="AG53" s="133"/>
      <c r="AH53" s="133"/>
      <c r="AI53" s="133"/>
      <c r="AJ53" s="133"/>
      <c r="AK53" s="133"/>
      <c r="AL53" s="133"/>
      <c r="AM53" s="135"/>
    </row>
    <row r="54" spans="1:41" s="6" customFormat="1" ht="12.75" customHeight="1" thickBot="1">
      <c r="A54" s="506"/>
      <c r="B54" s="507"/>
      <c r="C54" s="507"/>
      <c r="D54" s="507"/>
      <c r="E54" s="507"/>
      <c r="F54" s="507"/>
      <c r="G54" s="508"/>
      <c r="H54" s="159">
        <v>44</v>
      </c>
      <c r="I54" s="147"/>
      <c r="J54" s="148"/>
      <c r="K54" s="148"/>
      <c r="L54" s="148"/>
      <c r="M54" s="148"/>
      <c r="N54" s="148"/>
      <c r="O54" s="148"/>
      <c r="P54" s="148"/>
      <c r="Q54" s="148"/>
      <c r="R54" s="148"/>
      <c r="S54" s="148"/>
      <c r="T54" s="148"/>
      <c r="U54" s="148"/>
      <c r="V54" s="186"/>
      <c r="W54" s="187"/>
      <c r="X54" s="187"/>
      <c r="Y54" s="187"/>
      <c r="Z54" s="187"/>
      <c r="AA54" s="187"/>
      <c r="AB54" s="187"/>
      <c r="AC54" s="187"/>
      <c r="AD54" s="187"/>
      <c r="AE54" s="187"/>
      <c r="AF54" s="187"/>
      <c r="AG54" s="187"/>
      <c r="AH54" s="187"/>
      <c r="AI54" s="187"/>
      <c r="AJ54" s="187"/>
      <c r="AK54" s="187"/>
      <c r="AL54" s="187"/>
      <c r="AM54" s="188"/>
    </row>
    <row r="55" spans="1:41" s="6" customFormat="1" ht="12.75" customHeight="1">
      <c r="A55" s="503" t="s">
        <v>166</v>
      </c>
      <c r="B55" s="504"/>
      <c r="C55" s="504"/>
      <c r="D55" s="504"/>
      <c r="E55" s="504"/>
      <c r="F55" s="504"/>
      <c r="G55" s="505"/>
      <c r="H55" s="158">
        <v>45</v>
      </c>
      <c r="I55" s="398" t="s">
        <v>167</v>
      </c>
      <c r="J55" s="399"/>
      <c r="K55" s="399"/>
      <c r="L55" s="399"/>
      <c r="M55" s="399"/>
      <c r="N55" s="399"/>
      <c r="O55" s="399"/>
      <c r="P55" s="399"/>
      <c r="Q55" s="399"/>
      <c r="R55" s="399"/>
      <c r="S55" s="399"/>
      <c r="T55" s="399"/>
      <c r="U55" s="400"/>
      <c r="V55" s="153" t="s">
        <v>168</v>
      </c>
      <c r="W55" s="124"/>
      <c r="X55" s="124"/>
      <c r="Y55" s="124"/>
      <c r="Z55" s="124"/>
      <c r="AA55" s="124"/>
      <c r="AB55" s="124"/>
      <c r="AC55" s="124"/>
      <c r="AD55" s="124"/>
      <c r="AE55" s="124"/>
      <c r="AF55" s="124"/>
      <c r="AG55" s="124"/>
      <c r="AH55" s="124"/>
      <c r="AI55" s="124"/>
      <c r="AJ55" s="124"/>
      <c r="AK55" s="124"/>
      <c r="AL55" s="124"/>
      <c r="AM55" s="154"/>
    </row>
    <row r="56" spans="1:41" s="6" customFormat="1" ht="12.75" customHeight="1">
      <c r="A56" s="506"/>
      <c r="B56" s="507"/>
      <c r="C56" s="507"/>
      <c r="D56" s="507"/>
      <c r="E56" s="507"/>
      <c r="F56" s="507"/>
      <c r="G56" s="508"/>
      <c r="H56" s="159">
        <v>46</v>
      </c>
      <c r="I56" s="401" t="s">
        <v>169</v>
      </c>
      <c r="J56" s="402"/>
      <c r="K56" s="402"/>
      <c r="L56" s="402"/>
      <c r="M56" s="402"/>
      <c r="N56" s="402"/>
      <c r="O56" s="402"/>
      <c r="P56" s="402"/>
      <c r="Q56" s="402"/>
      <c r="R56" s="402"/>
      <c r="S56" s="402"/>
      <c r="T56" s="402"/>
      <c r="U56" s="403"/>
      <c r="V56" s="145" t="s">
        <v>85</v>
      </c>
      <c r="W56" s="133"/>
      <c r="X56" s="133"/>
      <c r="Y56" s="133"/>
      <c r="Z56" s="133"/>
      <c r="AA56" s="133"/>
      <c r="AB56" s="133"/>
      <c r="AC56" s="133"/>
      <c r="AD56" s="133"/>
      <c r="AE56" s="133"/>
      <c r="AF56" s="133"/>
      <c r="AG56" s="133"/>
      <c r="AH56" s="133"/>
      <c r="AI56" s="133"/>
      <c r="AJ56" s="133"/>
      <c r="AK56" s="133"/>
      <c r="AL56" s="133"/>
      <c r="AM56" s="135"/>
    </row>
    <row r="57" spans="1:41" s="6" customFormat="1" ht="12.75" customHeight="1">
      <c r="A57" s="506"/>
      <c r="B57" s="507"/>
      <c r="C57" s="507"/>
      <c r="D57" s="507"/>
      <c r="E57" s="507"/>
      <c r="F57" s="507"/>
      <c r="G57" s="508"/>
      <c r="H57" s="159">
        <v>47</v>
      </c>
      <c r="I57" s="401" t="s">
        <v>170</v>
      </c>
      <c r="J57" s="402"/>
      <c r="K57" s="402"/>
      <c r="L57" s="402"/>
      <c r="M57" s="402"/>
      <c r="N57" s="402"/>
      <c r="O57" s="402"/>
      <c r="P57" s="402"/>
      <c r="Q57" s="402"/>
      <c r="R57" s="402"/>
      <c r="S57" s="402"/>
      <c r="T57" s="402"/>
      <c r="U57" s="403"/>
      <c r="V57" s="145" t="s">
        <v>88</v>
      </c>
      <c r="W57" s="133"/>
      <c r="X57" s="133"/>
      <c r="Y57" s="133"/>
      <c r="Z57" s="133"/>
      <c r="AA57" s="133"/>
      <c r="AB57" s="133"/>
      <c r="AC57" s="133"/>
      <c r="AD57" s="133"/>
      <c r="AE57" s="133"/>
      <c r="AF57" s="133"/>
      <c r="AG57" s="133"/>
      <c r="AH57" s="133"/>
      <c r="AI57" s="133"/>
      <c r="AJ57" s="133"/>
      <c r="AK57" s="133"/>
      <c r="AL57" s="133"/>
      <c r="AM57" s="135"/>
    </row>
    <row r="58" spans="1:41" s="6" customFormat="1" ht="12.75" customHeight="1">
      <c r="A58" s="506"/>
      <c r="B58" s="507"/>
      <c r="C58" s="507"/>
      <c r="D58" s="507"/>
      <c r="E58" s="507"/>
      <c r="F58" s="507"/>
      <c r="G58" s="508"/>
      <c r="H58" s="159">
        <v>48</v>
      </c>
      <c r="I58" s="401" t="s">
        <v>171</v>
      </c>
      <c r="J58" s="402"/>
      <c r="K58" s="402"/>
      <c r="L58" s="402"/>
      <c r="M58" s="402"/>
      <c r="N58" s="402"/>
      <c r="O58" s="402"/>
      <c r="P58" s="402"/>
      <c r="Q58" s="402"/>
      <c r="R58" s="402"/>
      <c r="S58" s="402"/>
      <c r="T58" s="402"/>
      <c r="U58" s="403"/>
      <c r="V58" s="145" t="s">
        <v>102</v>
      </c>
      <c r="W58" s="133"/>
      <c r="X58" s="133"/>
      <c r="Y58" s="133"/>
      <c r="Z58" s="133"/>
      <c r="AA58" s="133"/>
      <c r="AB58" s="133"/>
      <c r="AC58" s="133"/>
      <c r="AD58" s="133"/>
      <c r="AE58" s="133"/>
      <c r="AF58" s="133"/>
      <c r="AG58" s="133"/>
      <c r="AH58" s="133"/>
      <c r="AI58" s="133"/>
      <c r="AJ58" s="133"/>
      <c r="AK58" s="133"/>
      <c r="AL58" s="133"/>
      <c r="AM58" s="135"/>
    </row>
    <row r="59" spans="1:41" s="6" customFormat="1" ht="12.75" customHeight="1">
      <c r="A59" s="506"/>
      <c r="B59" s="507"/>
      <c r="C59" s="507"/>
      <c r="D59" s="507"/>
      <c r="E59" s="507"/>
      <c r="F59" s="507"/>
      <c r="G59" s="508"/>
      <c r="H59" s="159">
        <v>49</v>
      </c>
      <c r="I59" s="401" t="s">
        <v>310</v>
      </c>
      <c r="J59" s="402"/>
      <c r="K59" s="402"/>
      <c r="L59" s="402"/>
      <c r="M59" s="402"/>
      <c r="N59" s="402"/>
      <c r="O59" s="402"/>
      <c r="P59" s="402"/>
      <c r="Q59" s="402"/>
      <c r="R59" s="402"/>
      <c r="S59" s="402"/>
      <c r="T59" s="402"/>
      <c r="U59" s="403"/>
      <c r="V59" s="155" t="s">
        <v>311</v>
      </c>
      <c r="W59" s="156"/>
      <c r="X59" s="156"/>
      <c r="Y59" s="156"/>
      <c r="Z59" s="156"/>
      <c r="AA59" s="156"/>
      <c r="AB59" s="156"/>
      <c r="AC59" s="156"/>
      <c r="AD59" s="156"/>
      <c r="AE59" s="156"/>
      <c r="AF59" s="156"/>
      <c r="AG59" s="156"/>
      <c r="AH59" s="156"/>
      <c r="AI59" s="156"/>
      <c r="AJ59" s="156"/>
      <c r="AK59" s="156"/>
      <c r="AL59" s="156"/>
      <c r="AM59" s="157"/>
    </row>
    <row r="60" spans="1:41" s="6" customFormat="1" ht="12.75" customHeight="1">
      <c r="A60" s="506"/>
      <c r="B60" s="507"/>
      <c r="C60" s="507"/>
      <c r="D60" s="507"/>
      <c r="E60" s="507"/>
      <c r="F60" s="507"/>
      <c r="G60" s="508"/>
      <c r="H60" s="159">
        <v>50</v>
      </c>
      <c r="I60" s="401" t="s">
        <v>312</v>
      </c>
      <c r="J60" s="402"/>
      <c r="K60" s="402"/>
      <c r="L60" s="402"/>
      <c r="M60" s="402"/>
      <c r="N60" s="402"/>
      <c r="O60" s="402"/>
      <c r="P60" s="402"/>
      <c r="Q60" s="402"/>
      <c r="R60" s="402"/>
      <c r="S60" s="402"/>
      <c r="T60" s="402"/>
      <c r="U60" s="403"/>
      <c r="V60" s="155" t="s">
        <v>311</v>
      </c>
      <c r="W60" s="156"/>
      <c r="X60" s="156"/>
      <c r="Y60" s="156"/>
      <c r="Z60" s="156"/>
      <c r="AA60" s="156"/>
      <c r="AB60" s="156"/>
      <c r="AC60" s="156"/>
      <c r="AD60" s="156"/>
      <c r="AE60" s="156"/>
      <c r="AF60" s="156"/>
      <c r="AG60" s="156"/>
      <c r="AH60" s="156"/>
      <c r="AI60" s="156"/>
      <c r="AJ60" s="156"/>
      <c r="AK60" s="156"/>
      <c r="AL60" s="156"/>
      <c r="AM60" s="157"/>
    </row>
    <row r="61" spans="1:41" s="6" customFormat="1" ht="12.75" customHeight="1" thickBot="1">
      <c r="A61" s="506"/>
      <c r="B61" s="507"/>
      <c r="C61" s="507"/>
      <c r="D61" s="507"/>
      <c r="E61" s="507"/>
      <c r="F61" s="507"/>
      <c r="G61" s="508"/>
      <c r="H61" s="160">
        <v>51</v>
      </c>
      <c r="I61" s="452" t="s">
        <v>172</v>
      </c>
      <c r="J61" s="453"/>
      <c r="K61" s="453"/>
      <c r="L61" s="453"/>
      <c r="M61" s="453"/>
      <c r="N61" s="453"/>
      <c r="O61" s="453"/>
      <c r="P61" s="453"/>
      <c r="Q61" s="453"/>
      <c r="R61" s="453"/>
      <c r="S61" s="453"/>
      <c r="T61" s="453"/>
      <c r="U61" s="512"/>
      <c r="V61" s="155" t="s">
        <v>85</v>
      </c>
      <c r="W61" s="156"/>
      <c r="X61" s="156"/>
      <c r="Y61" s="156"/>
      <c r="Z61" s="156"/>
      <c r="AA61" s="156"/>
      <c r="AB61" s="156"/>
      <c r="AC61" s="156"/>
      <c r="AD61" s="156"/>
      <c r="AE61" s="156"/>
      <c r="AF61" s="156"/>
      <c r="AG61" s="156"/>
      <c r="AH61" s="156"/>
      <c r="AI61" s="156"/>
      <c r="AJ61" s="156"/>
      <c r="AK61" s="156"/>
      <c r="AL61" s="156"/>
      <c r="AM61" s="157"/>
    </row>
    <row r="62" spans="1:41" s="6" customFormat="1" ht="12.75" customHeight="1">
      <c r="A62" s="514" t="s">
        <v>267</v>
      </c>
      <c r="B62" s="515"/>
      <c r="C62" s="515"/>
      <c r="D62" s="515"/>
      <c r="E62" s="515"/>
      <c r="F62" s="515"/>
      <c r="G62" s="516"/>
      <c r="H62" s="165">
        <v>52</v>
      </c>
      <c r="I62" s="520" t="s">
        <v>89</v>
      </c>
      <c r="J62" s="521"/>
      <c r="K62" s="521"/>
      <c r="L62" s="521"/>
      <c r="M62" s="521"/>
      <c r="N62" s="521"/>
      <c r="O62" s="521"/>
      <c r="P62" s="521"/>
      <c r="Q62" s="521"/>
      <c r="R62" s="521"/>
      <c r="S62" s="521"/>
      <c r="T62" s="521"/>
      <c r="U62" s="522"/>
      <c r="V62" s="166" t="s">
        <v>309</v>
      </c>
      <c r="W62" s="167"/>
      <c r="X62" s="167"/>
      <c r="Y62" s="167"/>
      <c r="Z62" s="167"/>
      <c r="AA62" s="167"/>
      <c r="AB62" s="167"/>
      <c r="AC62" s="167"/>
      <c r="AD62" s="167"/>
      <c r="AE62" s="167"/>
      <c r="AF62" s="167"/>
      <c r="AG62" s="167"/>
      <c r="AH62" s="167"/>
      <c r="AI62" s="167"/>
      <c r="AJ62" s="167"/>
      <c r="AK62" s="167"/>
      <c r="AL62" s="167"/>
      <c r="AM62" s="168"/>
    </row>
    <row r="63" spans="1:41" s="6" customFormat="1" ht="12.75" customHeight="1">
      <c r="A63" s="506"/>
      <c r="B63" s="507"/>
      <c r="C63" s="507"/>
      <c r="D63" s="507"/>
      <c r="E63" s="507"/>
      <c r="F63" s="507"/>
      <c r="G63" s="508"/>
      <c r="H63" s="159">
        <v>53</v>
      </c>
      <c r="I63" s="401" t="s">
        <v>87</v>
      </c>
      <c r="J63" s="402"/>
      <c r="K63" s="402"/>
      <c r="L63" s="402"/>
      <c r="M63" s="402"/>
      <c r="N63" s="402"/>
      <c r="O63" s="402"/>
      <c r="P63" s="402"/>
      <c r="Q63" s="402"/>
      <c r="R63" s="402"/>
      <c r="S63" s="402"/>
      <c r="T63" s="402"/>
      <c r="U63" s="403"/>
      <c r="V63" s="145" t="s">
        <v>309</v>
      </c>
      <c r="W63" s="133"/>
      <c r="X63" s="133"/>
      <c r="Y63" s="133"/>
      <c r="Z63" s="133"/>
      <c r="AA63" s="133"/>
      <c r="AB63" s="133"/>
      <c r="AC63" s="133"/>
      <c r="AD63" s="133"/>
      <c r="AE63" s="133"/>
      <c r="AF63" s="133"/>
      <c r="AG63" s="133"/>
      <c r="AH63" s="133"/>
      <c r="AI63" s="133"/>
      <c r="AJ63" s="133"/>
      <c r="AK63" s="133"/>
      <c r="AL63" s="133"/>
      <c r="AM63" s="135"/>
    </row>
    <row r="64" spans="1:41" s="6" customFormat="1" ht="12.75" customHeight="1" thickBot="1">
      <c r="A64" s="517"/>
      <c r="B64" s="518"/>
      <c r="C64" s="518"/>
      <c r="D64" s="518"/>
      <c r="E64" s="518"/>
      <c r="F64" s="518"/>
      <c r="G64" s="519"/>
      <c r="H64" s="169">
        <v>54</v>
      </c>
      <c r="I64" s="526" t="s">
        <v>313</v>
      </c>
      <c r="J64" s="527"/>
      <c r="K64" s="527"/>
      <c r="L64" s="527"/>
      <c r="M64" s="527"/>
      <c r="N64" s="527"/>
      <c r="O64" s="527"/>
      <c r="P64" s="527"/>
      <c r="Q64" s="527"/>
      <c r="R64" s="527"/>
      <c r="S64" s="527"/>
      <c r="T64" s="527"/>
      <c r="U64" s="528"/>
      <c r="V64" s="170" t="s">
        <v>309</v>
      </c>
      <c r="W64" s="171"/>
      <c r="X64" s="171"/>
      <c r="Y64" s="171"/>
      <c r="Z64" s="171"/>
      <c r="AA64" s="171"/>
      <c r="AB64" s="171"/>
      <c r="AC64" s="171"/>
      <c r="AD64" s="171"/>
      <c r="AE64" s="171"/>
      <c r="AF64" s="171"/>
      <c r="AG64" s="171"/>
      <c r="AH64" s="171"/>
      <c r="AI64" s="171"/>
      <c r="AJ64" s="171"/>
      <c r="AK64" s="171"/>
      <c r="AL64" s="171"/>
      <c r="AM64" s="172"/>
    </row>
    <row r="65" spans="1:39" s="6" customFormat="1" ht="12.75" customHeight="1">
      <c r="A65" s="523" t="s">
        <v>173</v>
      </c>
      <c r="B65" s="524"/>
      <c r="C65" s="524"/>
      <c r="D65" s="524"/>
      <c r="E65" s="524"/>
      <c r="F65" s="524"/>
      <c r="G65" s="524"/>
      <c r="H65" s="524"/>
      <c r="I65" s="524"/>
      <c r="J65" s="524"/>
      <c r="K65" s="524"/>
      <c r="L65" s="524"/>
      <c r="M65" s="524"/>
      <c r="N65" s="524"/>
      <c r="O65" s="524"/>
      <c r="P65" s="524"/>
      <c r="Q65" s="524"/>
      <c r="R65" s="524"/>
      <c r="S65" s="524"/>
      <c r="T65" s="524"/>
      <c r="U65" s="524"/>
      <c r="V65" s="524"/>
      <c r="W65" s="524"/>
      <c r="X65" s="524"/>
      <c r="Y65" s="524"/>
      <c r="Z65" s="524"/>
      <c r="AA65" s="524"/>
      <c r="AB65" s="524"/>
      <c r="AC65" s="524"/>
      <c r="AD65" s="524"/>
      <c r="AE65" s="524"/>
      <c r="AF65" s="524"/>
      <c r="AG65" s="524"/>
      <c r="AH65" s="524"/>
      <c r="AI65" s="524"/>
      <c r="AJ65" s="524"/>
      <c r="AK65" s="524"/>
      <c r="AL65" s="524"/>
      <c r="AM65" s="525"/>
    </row>
    <row r="66" spans="1:39" s="75" customFormat="1">
      <c r="A66" s="173"/>
      <c r="B66" s="110" t="s">
        <v>174</v>
      </c>
      <c r="C66" s="110"/>
      <c r="D66" s="110"/>
      <c r="E66" s="110"/>
      <c r="F66" s="110"/>
      <c r="G66" s="110"/>
      <c r="H66" s="110"/>
      <c r="I66" s="110"/>
      <c r="J66" s="110"/>
      <c r="K66" s="110"/>
      <c r="L66" s="110"/>
      <c r="M66" s="174"/>
      <c r="N66" s="110" t="s">
        <v>175</v>
      </c>
      <c r="O66" s="110"/>
      <c r="P66" s="110"/>
      <c r="Q66" s="110"/>
      <c r="R66" s="110"/>
      <c r="S66" s="110"/>
      <c r="T66" s="110"/>
      <c r="U66" s="110"/>
      <c r="V66" s="110"/>
      <c r="W66" s="174"/>
      <c r="X66" s="110" t="s">
        <v>176</v>
      </c>
      <c r="Y66" s="110"/>
      <c r="Z66" s="110"/>
      <c r="AA66" s="110"/>
      <c r="AB66" s="174"/>
      <c r="AC66" s="174"/>
      <c r="AD66" s="174"/>
      <c r="AE66" s="174"/>
      <c r="AF66" s="174"/>
      <c r="AG66" s="174"/>
      <c r="AH66" s="174"/>
      <c r="AI66" s="174"/>
      <c r="AJ66" s="174"/>
      <c r="AK66" s="174"/>
      <c r="AL66" s="174"/>
      <c r="AM66" s="175"/>
    </row>
    <row r="67" spans="1:39" s="6" customFormat="1" ht="20.25" customHeight="1">
      <c r="A67" s="109"/>
      <c r="B67" s="110"/>
      <c r="C67" s="110"/>
      <c r="D67" s="111"/>
      <c r="E67" s="111"/>
      <c r="F67" s="111"/>
      <c r="G67" s="111"/>
      <c r="H67" s="190"/>
      <c r="I67" s="111"/>
      <c r="J67" s="111"/>
      <c r="K67" s="111"/>
      <c r="L67" s="111"/>
      <c r="M67" s="111"/>
      <c r="N67" s="111"/>
      <c r="O67" s="111"/>
      <c r="P67" s="111"/>
      <c r="Q67" s="111"/>
      <c r="R67" s="111"/>
      <c r="S67" s="111"/>
      <c r="T67" s="111"/>
      <c r="U67" s="111"/>
      <c r="V67" s="111"/>
      <c r="W67" s="111"/>
      <c r="X67" s="112"/>
      <c r="Y67" s="111"/>
      <c r="Z67" s="113"/>
      <c r="AA67" s="111"/>
      <c r="AB67" s="111"/>
      <c r="AC67" s="113"/>
      <c r="AD67" s="111"/>
      <c r="AE67" s="111"/>
      <c r="AF67" s="113"/>
      <c r="AG67" s="111"/>
      <c r="AH67" s="111"/>
      <c r="AI67" s="113"/>
      <c r="AJ67" s="111"/>
      <c r="AK67" s="111"/>
      <c r="AL67" s="111"/>
      <c r="AM67" s="176"/>
    </row>
    <row r="68" spans="1:39" s="6" customFormat="1" ht="12.75" customHeight="1">
      <c r="A68" s="109"/>
      <c r="B68" s="110" t="s">
        <v>427</v>
      </c>
      <c r="C68" s="110"/>
      <c r="D68" s="111"/>
      <c r="E68" s="111"/>
      <c r="F68" s="111"/>
      <c r="G68" s="111"/>
      <c r="H68" s="190"/>
      <c r="I68" s="111"/>
      <c r="J68" s="111"/>
      <c r="K68" s="111"/>
      <c r="L68" s="111"/>
      <c r="M68" s="111"/>
      <c r="N68" s="111"/>
      <c r="O68" s="111"/>
      <c r="P68" s="111"/>
      <c r="Q68" s="111"/>
      <c r="R68" s="111"/>
      <c r="S68" s="111"/>
      <c r="T68" s="111"/>
      <c r="U68" s="111"/>
      <c r="V68" s="111"/>
      <c r="W68" s="111"/>
      <c r="X68" s="112"/>
      <c r="Y68" s="111"/>
      <c r="Z68" s="113"/>
      <c r="AA68" s="111"/>
      <c r="AB68" s="111"/>
      <c r="AC68" s="113"/>
      <c r="AD68" s="111"/>
      <c r="AE68" s="111"/>
      <c r="AF68" s="113"/>
      <c r="AG68" s="111"/>
      <c r="AH68" s="111"/>
      <c r="AI68" s="113"/>
      <c r="AJ68" s="111"/>
      <c r="AK68" s="111"/>
      <c r="AL68" s="111"/>
      <c r="AM68" s="176"/>
    </row>
    <row r="69" spans="1:39" s="6" customFormat="1" ht="12.75" customHeight="1">
      <c r="A69" s="109"/>
      <c r="B69" s="114"/>
      <c r="C69" s="111"/>
      <c r="D69" s="111"/>
      <c r="E69" s="111"/>
      <c r="F69" s="111"/>
      <c r="G69" s="111"/>
      <c r="H69" s="190"/>
      <c r="I69" s="111"/>
      <c r="J69" s="111"/>
      <c r="K69" s="111"/>
      <c r="L69" s="111"/>
      <c r="M69" s="111"/>
      <c r="N69" s="111"/>
      <c r="O69" s="111"/>
      <c r="P69" s="111"/>
      <c r="Q69" s="111"/>
      <c r="R69" s="111"/>
      <c r="S69" s="111"/>
      <c r="T69" s="111"/>
      <c r="U69" s="111"/>
      <c r="V69" s="111"/>
      <c r="W69" s="111"/>
      <c r="X69" s="112"/>
      <c r="Y69" s="111"/>
      <c r="Z69" s="113"/>
      <c r="AA69" s="111"/>
      <c r="AB69" s="111"/>
      <c r="AC69" s="113"/>
      <c r="AD69" s="111"/>
      <c r="AE69" s="111"/>
      <c r="AF69" s="113"/>
      <c r="AG69" s="111"/>
      <c r="AH69" s="111"/>
      <c r="AI69" s="113"/>
      <c r="AJ69" s="111"/>
      <c r="AK69" s="111"/>
      <c r="AL69" s="111"/>
      <c r="AM69" s="176"/>
    </row>
    <row r="70" spans="1:39" s="6" customFormat="1">
      <c r="A70" s="109"/>
      <c r="B70" s="114" t="s">
        <v>381</v>
      </c>
      <c r="C70" s="114"/>
      <c r="D70" s="114"/>
      <c r="E70" s="114"/>
      <c r="F70" s="114"/>
      <c r="G70" s="114"/>
      <c r="H70" s="115"/>
      <c r="I70" s="114"/>
      <c r="J70" s="114"/>
      <c r="K70" s="114"/>
      <c r="L70" s="114"/>
      <c r="M70" s="111"/>
      <c r="N70" s="111"/>
      <c r="O70" s="111"/>
      <c r="P70" s="111"/>
      <c r="Q70" s="111"/>
      <c r="R70" s="111"/>
      <c r="S70" s="111"/>
      <c r="T70" s="111"/>
      <c r="U70" s="111"/>
      <c r="V70" s="111"/>
      <c r="W70" s="111"/>
      <c r="X70" s="111"/>
      <c r="Y70" s="111"/>
      <c r="Z70" s="111"/>
      <c r="AA70" s="111"/>
      <c r="AB70" s="111"/>
      <c r="AC70" s="111"/>
      <c r="AD70" s="111"/>
      <c r="AE70" s="111"/>
      <c r="AF70" s="111"/>
      <c r="AG70" s="111"/>
      <c r="AH70" s="111"/>
      <c r="AI70" s="111"/>
      <c r="AJ70" s="111"/>
      <c r="AK70" s="111"/>
      <c r="AL70" s="111"/>
      <c r="AM70" s="176"/>
    </row>
    <row r="71" spans="1:39" s="6" customFormat="1">
      <c r="A71" s="372"/>
      <c r="B71" s="366"/>
      <c r="C71" s="366"/>
      <c r="D71" s="373"/>
      <c r="E71" s="366"/>
      <c r="F71" s="366"/>
      <c r="G71" s="366"/>
      <c r="H71" s="366"/>
      <c r="I71" s="366"/>
      <c r="J71" s="366"/>
      <c r="K71" s="366"/>
      <c r="L71" s="366"/>
      <c r="M71" s="366"/>
      <c r="N71" s="366"/>
      <c r="O71" s="366"/>
      <c r="P71" s="366"/>
      <c r="Q71" s="366"/>
      <c r="R71" s="366"/>
      <c r="S71" s="366"/>
      <c r="T71" s="366"/>
      <c r="U71" s="366"/>
      <c r="V71" s="366"/>
      <c r="W71" s="366"/>
      <c r="X71" s="366"/>
      <c r="Y71" s="366"/>
      <c r="Z71" s="366"/>
      <c r="AA71" s="366"/>
      <c r="AB71" s="366"/>
      <c r="AC71" s="366"/>
      <c r="AD71" s="366"/>
      <c r="AE71" s="366"/>
      <c r="AF71" s="366"/>
      <c r="AG71" s="366"/>
      <c r="AH71" s="366"/>
      <c r="AI71" s="367"/>
      <c r="AJ71" s="367"/>
      <c r="AK71" s="367"/>
      <c r="AL71" s="367"/>
      <c r="AM71" s="368"/>
    </row>
    <row r="72" spans="1:39" s="6" customFormat="1">
      <c r="A72" s="372"/>
      <c r="B72" s="366"/>
      <c r="C72" s="366"/>
      <c r="D72" s="373"/>
      <c r="E72" s="366"/>
      <c r="F72" s="366"/>
      <c r="G72" s="366"/>
      <c r="H72" s="366"/>
      <c r="I72" s="366"/>
      <c r="J72" s="366"/>
      <c r="K72" s="366"/>
      <c r="L72" s="366"/>
      <c r="M72" s="366"/>
      <c r="N72" s="366"/>
      <c r="O72" s="366"/>
      <c r="P72" s="366"/>
      <c r="Q72" s="366"/>
      <c r="R72" s="366"/>
      <c r="S72" s="366"/>
      <c r="T72" s="366"/>
      <c r="U72" s="366"/>
      <c r="V72" s="366"/>
      <c r="W72" s="366"/>
      <c r="X72" s="366"/>
      <c r="Y72" s="366"/>
      <c r="Z72" s="366"/>
      <c r="AA72" s="366"/>
      <c r="AB72" s="366"/>
      <c r="AC72" s="366"/>
      <c r="AD72" s="366"/>
      <c r="AE72" s="366"/>
      <c r="AF72" s="366"/>
      <c r="AG72" s="366"/>
      <c r="AH72" s="366"/>
      <c r="AI72" s="367"/>
      <c r="AJ72" s="367"/>
      <c r="AK72" s="367"/>
      <c r="AL72" s="367"/>
      <c r="AM72" s="368"/>
    </row>
    <row r="73" spans="1:39" s="6" customFormat="1">
      <c r="A73" s="372"/>
      <c r="B73" s="366"/>
      <c r="C73" s="366"/>
      <c r="D73" s="373"/>
      <c r="E73" s="366"/>
      <c r="F73" s="366"/>
      <c r="G73" s="366"/>
      <c r="H73" s="366"/>
      <c r="I73" s="366"/>
      <c r="J73" s="366"/>
      <c r="K73" s="366"/>
      <c r="L73" s="366"/>
      <c r="M73" s="366"/>
      <c r="N73" s="366"/>
      <c r="O73" s="366"/>
      <c r="P73" s="366"/>
      <c r="Q73" s="366"/>
      <c r="R73" s="366"/>
      <c r="S73" s="366"/>
      <c r="T73" s="366"/>
      <c r="U73" s="366"/>
      <c r="V73" s="366"/>
      <c r="W73" s="366"/>
      <c r="X73" s="366"/>
      <c r="Y73" s="366"/>
      <c r="Z73" s="366"/>
      <c r="AA73" s="366"/>
      <c r="AB73" s="366"/>
      <c r="AC73" s="366"/>
      <c r="AD73" s="366"/>
      <c r="AE73" s="366"/>
      <c r="AF73" s="366"/>
      <c r="AG73" s="366"/>
      <c r="AH73" s="366"/>
      <c r="AI73" s="367"/>
      <c r="AJ73" s="367"/>
      <c r="AK73" s="367"/>
      <c r="AL73" s="367"/>
      <c r="AM73" s="368"/>
    </row>
    <row r="74" spans="1:39" s="6" customFormat="1">
      <c r="A74" s="372"/>
      <c r="B74" s="366"/>
      <c r="C74" s="366"/>
      <c r="D74" s="373"/>
      <c r="E74" s="366"/>
      <c r="F74" s="366"/>
      <c r="G74" s="366"/>
      <c r="H74" s="366"/>
      <c r="I74" s="366"/>
      <c r="J74" s="366"/>
      <c r="K74" s="366"/>
      <c r="L74" s="366"/>
      <c r="M74" s="366"/>
      <c r="N74" s="366"/>
      <c r="O74" s="366"/>
      <c r="P74" s="366"/>
      <c r="Q74" s="366"/>
      <c r="R74" s="366"/>
      <c r="S74" s="366"/>
      <c r="T74" s="366"/>
      <c r="U74" s="366"/>
      <c r="V74" s="366"/>
      <c r="W74" s="366"/>
      <c r="X74" s="366"/>
      <c r="Y74" s="366"/>
      <c r="Z74" s="366"/>
      <c r="AA74" s="366"/>
      <c r="AB74" s="366"/>
      <c r="AC74" s="366"/>
      <c r="AD74" s="366"/>
      <c r="AE74" s="366"/>
      <c r="AF74" s="366"/>
      <c r="AG74" s="366"/>
      <c r="AH74" s="366"/>
      <c r="AI74" s="367"/>
      <c r="AJ74" s="367"/>
      <c r="AK74" s="367"/>
      <c r="AL74" s="367"/>
      <c r="AM74" s="368"/>
    </row>
    <row r="75" spans="1:39" s="6" customFormat="1">
      <c r="A75" s="372"/>
      <c r="B75" s="366"/>
      <c r="C75" s="366"/>
      <c r="D75" s="373"/>
      <c r="E75" s="366"/>
      <c r="F75" s="366"/>
      <c r="G75" s="366"/>
      <c r="H75" s="366"/>
      <c r="I75" s="366"/>
      <c r="J75" s="366"/>
      <c r="K75" s="366"/>
      <c r="L75" s="366"/>
      <c r="M75" s="366"/>
      <c r="N75" s="366"/>
      <c r="O75" s="366"/>
      <c r="P75" s="366"/>
      <c r="Q75" s="366"/>
      <c r="R75" s="366"/>
      <c r="S75" s="366"/>
      <c r="T75" s="366"/>
      <c r="U75" s="366"/>
      <c r="V75" s="366"/>
      <c r="W75" s="366"/>
      <c r="X75" s="366"/>
      <c r="Y75" s="366"/>
      <c r="Z75" s="366"/>
      <c r="AA75" s="366"/>
      <c r="AB75" s="366"/>
      <c r="AC75" s="366"/>
      <c r="AD75" s="366"/>
      <c r="AE75" s="366"/>
      <c r="AF75" s="366"/>
      <c r="AG75" s="366"/>
      <c r="AH75" s="366"/>
      <c r="AI75" s="367"/>
      <c r="AJ75" s="367"/>
      <c r="AK75" s="367"/>
      <c r="AL75" s="367"/>
      <c r="AM75" s="368"/>
    </row>
    <row r="76" spans="1:39" s="6" customFormat="1" ht="22.5" customHeight="1" thickBot="1">
      <c r="A76" s="369"/>
      <c r="B76" s="370"/>
      <c r="C76" s="370"/>
      <c r="D76" s="370"/>
      <c r="E76" s="370"/>
      <c r="F76" s="370"/>
      <c r="G76" s="370"/>
      <c r="H76" s="370"/>
      <c r="I76" s="370"/>
      <c r="J76" s="370"/>
      <c r="K76" s="370"/>
      <c r="L76" s="370"/>
      <c r="M76" s="370"/>
      <c r="N76" s="370"/>
      <c r="O76" s="370"/>
      <c r="P76" s="370"/>
      <c r="Q76" s="370"/>
      <c r="R76" s="370"/>
      <c r="S76" s="370"/>
      <c r="T76" s="370"/>
      <c r="U76" s="370"/>
      <c r="V76" s="370"/>
      <c r="W76" s="370"/>
      <c r="X76" s="370"/>
      <c r="Y76" s="370"/>
      <c r="Z76" s="370"/>
      <c r="AA76" s="370"/>
      <c r="AB76" s="370"/>
      <c r="AC76" s="370"/>
      <c r="AD76" s="370"/>
      <c r="AE76" s="370"/>
      <c r="AF76" s="370"/>
      <c r="AG76" s="370"/>
      <c r="AH76" s="370"/>
      <c r="AI76" s="370"/>
      <c r="AJ76" s="370"/>
      <c r="AK76" s="370"/>
      <c r="AL76" s="370"/>
      <c r="AM76" s="371"/>
    </row>
    <row r="77" spans="1:39">
      <c r="A77" s="71"/>
      <c r="B77" s="71"/>
    </row>
    <row r="80" spans="1:39">
      <c r="S80" s="337"/>
      <c r="T80" s="337"/>
      <c r="U80" s="337"/>
      <c r="V80" s="337"/>
      <c r="W80" s="337"/>
      <c r="X80" s="337"/>
      <c r="Y80" s="337"/>
      <c r="Z80" s="337"/>
      <c r="AA80" s="337"/>
      <c r="AB80" s="337"/>
      <c r="AC80" s="337"/>
      <c r="AD80" s="337"/>
      <c r="AE80" s="337"/>
      <c r="AF80" s="337"/>
      <c r="AG80" s="337"/>
      <c r="AH80" s="337"/>
      <c r="AI80" s="337"/>
      <c r="AJ80" s="337"/>
      <c r="AK80" s="337"/>
      <c r="AL80" s="337"/>
    </row>
  </sheetData>
  <mergeCells count="203">
    <mergeCell ref="A1:J6"/>
    <mergeCell ref="K1:AB4"/>
    <mergeCell ref="AC1:AM6"/>
    <mergeCell ref="K5:AB6"/>
    <mergeCell ref="A7:J7"/>
    <mergeCell ref="K7:L7"/>
    <mergeCell ref="M7:N7"/>
    <mergeCell ref="O7:P7"/>
    <mergeCell ref="Q7:R7"/>
    <mergeCell ref="S7:T7"/>
    <mergeCell ref="U7:V7"/>
    <mergeCell ref="W7:Y7"/>
    <mergeCell ref="Z7:AB7"/>
    <mergeCell ref="AC7:AM8"/>
    <mergeCell ref="A8:J8"/>
    <mergeCell ref="K8:L8"/>
    <mergeCell ref="M8:N8"/>
    <mergeCell ref="O8:P8"/>
    <mergeCell ref="Q8:R8"/>
    <mergeCell ref="S8:T8"/>
    <mergeCell ref="U8:V8"/>
    <mergeCell ref="W8:Y8"/>
    <mergeCell ref="Z8:AB8"/>
    <mergeCell ref="A10:AM10"/>
    <mergeCell ref="A11:G18"/>
    <mergeCell ref="I11:U11"/>
    <mergeCell ref="V11:AM11"/>
    <mergeCell ref="I12:U12"/>
    <mergeCell ref="V12:AM12"/>
    <mergeCell ref="I13:N13"/>
    <mergeCell ref="I15:U15"/>
    <mergeCell ref="V15:AM15"/>
    <mergeCell ref="I16:U16"/>
    <mergeCell ref="V16:AM16"/>
    <mergeCell ref="I17:N17"/>
    <mergeCell ref="I18:U18"/>
    <mergeCell ref="V18:AM18"/>
    <mergeCell ref="O13:U13"/>
    <mergeCell ref="V13:AC13"/>
    <mergeCell ref="AD13:AM13"/>
    <mergeCell ref="I14:N14"/>
    <mergeCell ref="O14:U14"/>
    <mergeCell ref="V14:AC14"/>
    <mergeCell ref="AD14:AM14"/>
    <mergeCell ref="A19:G22"/>
    <mergeCell ref="I19:U19"/>
    <mergeCell ref="V19:AM19"/>
    <mergeCell ref="I20:N21"/>
    <mergeCell ref="O20:U20"/>
    <mergeCell ref="V20:AM20"/>
    <mergeCell ref="O21:U21"/>
    <mergeCell ref="V21:AM21"/>
    <mergeCell ref="I22:U22"/>
    <mergeCell ref="V22:AM22"/>
    <mergeCell ref="A23:G38"/>
    <mergeCell ref="I23:N23"/>
    <mergeCell ref="O23:U23"/>
    <mergeCell ref="I24:U24"/>
    <mergeCell ref="V24:AG24"/>
    <mergeCell ref="I25:N25"/>
    <mergeCell ref="O25:U25"/>
    <mergeCell ref="V25:W25"/>
    <mergeCell ref="X25:Y25"/>
    <mergeCell ref="Z25:AA25"/>
    <mergeCell ref="I27:N27"/>
    <mergeCell ref="O27:U27"/>
    <mergeCell ref="V27:W27"/>
    <mergeCell ref="X27:Y27"/>
    <mergeCell ref="AA27:AB27"/>
    <mergeCell ref="AF27:AG27"/>
    <mergeCell ref="AB25:AC25"/>
    <mergeCell ref="AD25:AE25"/>
    <mergeCell ref="AF25:AI25"/>
    <mergeCell ref="I36:U36"/>
    <mergeCell ref="V36:Z36"/>
    <mergeCell ref="I31:U31"/>
    <mergeCell ref="V31:AM31"/>
    <mergeCell ref="I32:U32"/>
    <mergeCell ref="V32:AM32"/>
    <mergeCell ref="I33:U33"/>
    <mergeCell ref="V33:AM33"/>
    <mergeCell ref="I26:N26"/>
    <mergeCell ref="O26:U26"/>
    <mergeCell ref="X26:AD26"/>
    <mergeCell ref="AF26:AG26"/>
    <mergeCell ref="AH26:AI26"/>
    <mergeCell ref="AJ25:AL25"/>
    <mergeCell ref="I28:N30"/>
    <mergeCell ref="O28:U28"/>
    <mergeCell ref="AA28:AD28"/>
    <mergeCell ref="AE28:AF28"/>
    <mergeCell ref="O29:U29"/>
    <mergeCell ref="AA29:AD29"/>
    <mergeCell ref="AE29:AF29"/>
    <mergeCell ref="O30:U30"/>
    <mergeCell ref="AA30:AD30"/>
    <mergeCell ref="AE30:AF30"/>
    <mergeCell ref="I37:U37"/>
    <mergeCell ref="V37:Z37"/>
    <mergeCell ref="I38:U38"/>
    <mergeCell ref="AA38:AB38"/>
    <mergeCell ref="I39:N39"/>
    <mergeCell ref="O39:U39"/>
    <mergeCell ref="V39:AE39"/>
    <mergeCell ref="I40:U40"/>
    <mergeCell ref="W38:Z38"/>
    <mergeCell ref="I34:U34"/>
    <mergeCell ref="V34:AM34"/>
    <mergeCell ref="I35:U35"/>
    <mergeCell ref="V35:AM35"/>
    <mergeCell ref="I44:U44"/>
    <mergeCell ref="V44:AM44"/>
    <mergeCell ref="I45:U45"/>
    <mergeCell ref="V45:AM45"/>
    <mergeCell ref="A46:G47"/>
    <mergeCell ref="I46:N46"/>
    <mergeCell ref="O46:U46"/>
    <mergeCell ref="V46:X46"/>
    <mergeCell ref="AF46:AH46"/>
    <mergeCell ref="I47:N47"/>
    <mergeCell ref="A39:G45"/>
    <mergeCell ref="V40:AM40"/>
    <mergeCell ref="I41:U41"/>
    <mergeCell ref="V41:AM41"/>
    <mergeCell ref="I42:U42"/>
    <mergeCell ref="V42:AM42"/>
    <mergeCell ref="I43:U43"/>
    <mergeCell ref="V43:AM43"/>
    <mergeCell ref="V47:AE47"/>
    <mergeCell ref="AF47:AM47"/>
    <mergeCell ref="A55:G61"/>
    <mergeCell ref="I55:U55"/>
    <mergeCell ref="I56:U56"/>
    <mergeCell ref="I57:U57"/>
    <mergeCell ref="I58:U58"/>
    <mergeCell ref="I61:U61"/>
    <mergeCell ref="O47:U47"/>
    <mergeCell ref="A48:G54"/>
    <mergeCell ref="I48:U48"/>
    <mergeCell ref="I49:U49"/>
    <mergeCell ref="I50:U50"/>
    <mergeCell ref="I51:U51"/>
    <mergeCell ref="I52:U52"/>
    <mergeCell ref="I53:U53"/>
    <mergeCell ref="I59:U59"/>
    <mergeCell ref="I60:U60"/>
    <mergeCell ref="A62:G64"/>
    <mergeCell ref="I62:U62"/>
    <mergeCell ref="I63:U63"/>
    <mergeCell ref="A65:AM65"/>
    <mergeCell ref="A71:C71"/>
    <mergeCell ref="D71:H71"/>
    <mergeCell ref="I71:O71"/>
    <mergeCell ref="P71:T71"/>
    <mergeCell ref="U71:X71"/>
    <mergeCell ref="Y71:AC71"/>
    <mergeCell ref="AD71:AH71"/>
    <mergeCell ref="AI71:AM71"/>
    <mergeCell ref="I64:U64"/>
    <mergeCell ref="A72:C72"/>
    <mergeCell ref="D72:H72"/>
    <mergeCell ref="I72:O72"/>
    <mergeCell ref="P72:T72"/>
    <mergeCell ref="U72:X72"/>
    <mergeCell ref="Y72:AC72"/>
    <mergeCell ref="AD72:AH72"/>
    <mergeCell ref="AI72:AM72"/>
    <mergeCell ref="AD73:AH73"/>
    <mergeCell ref="AI73:AM73"/>
    <mergeCell ref="A74:C74"/>
    <mergeCell ref="D74:H74"/>
    <mergeCell ref="I74:O74"/>
    <mergeCell ref="P74:T74"/>
    <mergeCell ref="U74:X74"/>
    <mergeCell ref="Y74:AC74"/>
    <mergeCell ref="AD74:AH74"/>
    <mergeCell ref="AI74:AM74"/>
    <mergeCell ref="A73:C73"/>
    <mergeCell ref="D73:H73"/>
    <mergeCell ref="I73:O73"/>
    <mergeCell ref="P73:T73"/>
    <mergeCell ref="U73:X73"/>
    <mergeCell ref="Y73:AC73"/>
    <mergeCell ref="S80:V80"/>
    <mergeCell ref="W80:Z80"/>
    <mergeCell ref="AA80:AE80"/>
    <mergeCell ref="AF80:AL80"/>
    <mergeCell ref="AD75:AH75"/>
    <mergeCell ref="AI75:AM75"/>
    <mergeCell ref="A76:C76"/>
    <mergeCell ref="D76:H76"/>
    <mergeCell ref="I76:O76"/>
    <mergeCell ref="P76:T76"/>
    <mergeCell ref="U76:X76"/>
    <mergeCell ref="Y76:AC76"/>
    <mergeCell ref="AD76:AH76"/>
    <mergeCell ref="AI76:AM76"/>
    <mergeCell ref="A75:C75"/>
    <mergeCell ref="D75:H75"/>
    <mergeCell ref="I75:O75"/>
    <mergeCell ref="P75:T75"/>
    <mergeCell ref="U75:X75"/>
    <mergeCell ref="Y75:AC75"/>
  </mergeCells>
  <printOptions horizontalCentered="1" gridLinesSet="0"/>
  <pageMargins left="0.23622047244094499" right="0.23622047244094499" top="0.23622047244094499" bottom="0.23622047244094499" header="0" footer="0"/>
  <pageSetup paperSize="9" scale="72" fitToWidth="0" fitToHeight="0" orientation="portrait" r:id="rId1"/>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N80"/>
  <sheetViews>
    <sheetView showGridLines="0" view="pageBreakPreview" zoomScaleNormal="100" zoomScaleSheetLayoutView="100" workbookViewId="0">
      <selection activeCell="AO1" sqref="AO1"/>
    </sheetView>
  </sheetViews>
  <sheetFormatPr defaultColWidth="8.85546875" defaultRowHeight="12.75"/>
  <cols>
    <col min="1" max="7" width="3.5703125" style="1" customWidth="1"/>
    <col min="8" max="8" width="3.5703125" style="12" customWidth="1"/>
    <col min="9" max="39" width="3.5703125" style="1" customWidth="1"/>
    <col min="40" max="16384" width="8.85546875" style="1"/>
  </cols>
  <sheetData>
    <row r="1" spans="1:39" ht="24.75" customHeight="1">
      <c r="A1" s="293" t="s">
        <v>34</v>
      </c>
      <c r="B1" s="294"/>
      <c r="C1" s="294"/>
      <c r="D1" s="294"/>
      <c r="E1" s="294"/>
      <c r="F1" s="294"/>
      <c r="G1" s="294"/>
      <c r="H1" s="294"/>
      <c r="I1" s="294"/>
      <c r="J1" s="295"/>
      <c r="K1" s="323" t="s">
        <v>40</v>
      </c>
      <c r="L1" s="294"/>
      <c r="M1" s="294"/>
      <c r="N1" s="294"/>
      <c r="O1" s="294"/>
      <c r="P1" s="294"/>
      <c r="Q1" s="294"/>
      <c r="R1" s="294"/>
      <c r="S1" s="294"/>
      <c r="T1" s="294"/>
      <c r="U1" s="294"/>
      <c r="V1" s="294"/>
      <c r="W1" s="294"/>
      <c r="X1" s="294"/>
      <c r="Y1" s="294"/>
      <c r="Z1" s="294"/>
      <c r="AA1" s="294"/>
      <c r="AB1" s="295"/>
      <c r="AC1" s="306"/>
      <c r="AD1" s="344"/>
      <c r="AE1" s="344"/>
      <c r="AF1" s="344"/>
      <c r="AG1" s="344"/>
      <c r="AH1" s="344"/>
      <c r="AI1" s="344"/>
      <c r="AJ1" s="344"/>
      <c r="AK1" s="344"/>
      <c r="AL1" s="344"/>
      <c r="AM1" s="345"/>
    </row>
    <row r="2" spans="1:39" ht="15" customHeight="1">
      <c r="A2" s="296"/>
      <c r="B2" s="297"/>
      <c r="C2" s="297"/>
      <c r="D2" s="297"/>
      <c r="E2" s="297"/>
      <c r="F2" s="297"/>
      <c r="G2" s="297"/>
      <c r="H2" s="297"/>
      <c r="I2" s="297"/>
      <c r="J2" s="298"/>
      <c r="K2" s="324"/>
      <c r="L2" s="297"/>
      <c r="M2" s="297"/>
      <c r="N2" s="297"/>
      <c r="O2" s="297"/>
      <c r="P2" s="297"/>
      <c r="Q2" s="297"/>
      <c r="R2" s="297"/>
      <c r="S2" s="297"/>
      <c r="T2" s="297"/>
      <c r="U2" s="297"/>
      <c r="V2" s="297"/>
      <c r="W2" s="297"/>
      <c r="X2" s="297"/>
      <c r="Y2" s="297"/>
      <c r="Z2" s="297"/>
      <c r="AA2" s="297"/>
      <c r="AB2" s="298"/>
      <c r="AC2" s="346"/>
      <c r="AD2" s="347"/>
      <c r="AE2" s="347"/>
      <c r="AF2" s="347"/>
      <c r="AG2" s="347"/>
      <c r="AH2" s="347"/>
      <c r="AI2" s="347"/>
      <c r="AJ2" s="347"/>
      <c r="AK2" s="347"/>
      <c r="AL2" s="347"/>
      <c r="AM2" s="348"/>
    </row>
    <row r="3" spans="1:39" ht="12.75" customHeight="1">
      <c r="A3" s="296"/>
      <c r="B3" s="297"/>
      <c r="C3" s="297"/>
      <c r="D3" s="297"/>
      <c r="E3" s="297"/>
      <c r="F3" s="297"/>
      <c r="G3" s="297"/>
      <c r="H3" s="297"/>
      <c r="I3" s="297"/>
      <c r="J3" s="298"/>
      <c r="K3" s="324"/>
      <c r="L3" s="297"/>
      <c r="M3" s="297"/>
      <c r="N3" s="297"/>
      <c r="O3" s="297"/>
      <c r="P3" s="297"/>
      <c r="Q3" s="297"/>
      <c r="R3" s="297"/>
      <c r="S3" s="297"/>
      <c r="T3" s="297"/>
      <c r="U3" s="297"/>
      <c r="V3" s="297"/>
      <c r="W3" s="297"/>
      <c r="X3" s="297"/>
      <c r="Y3" s="297"/>
      <c r="Z3" s="297"/>
      <c r="AA3" s="297"/>
      <c r="AB3" s="298"/>
      <c r="AC3" s="346"/>
      <c r="AD3" s="347"/>
      <c r="AE3" s="347"/>
      <c r="AF3" s="347"/>
      <c r="AG3" s="347"/>
      <c r="AH3" s="347"/>
      <c r="AI3" s="347"/>
      <c r="AJ3" s="347"/>
      <c r="AK3" s="347"/>
      <c r="AL3" s="347"/>
      <c r="AM3" s="348"/>
    </row>
    <row r="4" spans="1:39" ht="70.5" customHeight="1">
      <c r="A4" s="296"/>
      <c r="B4" s="297"/>
      <c r="C4" s="297"/>
      <c r="D4" s="297"/>
      <c r="E4" s="297"/>
      <c r="F4" s="297"/>
      <c r="G4" s="297"/>
      <c r="H4" s="297"/>
      <c r="I4" s="297"/>
      <c r="J4" s="298"/>
      <c r="K4" s="325"/>
      <c r="L4" s="300"/>
      <c r="M4" s="300"/>
      <c r="N4" s="300"/>
      <c r="O4" s="300"/>
      <c r="P4" s="300"/>
      <c r="Q4" s="300"/>
      <c r="R4" s="300"/>
      <c r="S4" s="300"/>
      <c r="T4" s="300"/>
      <c r="U4" s="300"/>
      <c r="V4" s="300"/>
      <c r="W4" s="300"/>
      <c r="X4" s="300"/>
      <c r="Y4" s="300"/>
      <c r="Z4" s="300"/>
      <c r="AA4" s="300"/>
      <c r="AB4" s="301"/>
      <c r="AC4" s="346"/>
      <c r="AD4" s="347"/>
      <c r="AE4" s="347"/>
      <c r="AF4" s="347"/>
      <c r="AG4" s="347"/>
      <c r="AH4" s="347"/>
      <c r="AI4" s="347"/>
      <c r="AJ4" s="347"/>
      <c r="AK4" s="347"/>
      <c r="AL4" s="347"/>
      <c r="AM4" s="348"/>
    </row>
    <row r="5" spans="1:39" ht="11.25" customHeight="1">
      <c r="A5" s="296"/>
      <c r="B5" s="297"/>
      <c r="C5" s="297"/>
      <c r="D5" s="297"/>
      <c r="E5" s="297"/>
      <c r="F5" s="297"/>
      <c r="G5" s="297"/>
      <c r="H5" s="297"/>
      <c r="I5" s="297"/>
      <c r="J5" s="298"/>
      <c r="K5" s="316" t="str">
        <f>CONCATENATE(Cover!K5)</f>
        <v>DATA SHEETS FOR PRESSURE &amp; SAFETY RELIEF VALVES</v>
      </c>
      <c r="L5" s="317"/>
      <c r="M5" s="317"/>
      <c r="N5" s="317"/>
      <c r="O5" s="317"/>
      <c r="P5" s="317"/>
      <c r="Q5" s="317"/>
      <c r="R5" s="317"/>
      <c r="S5" s="317"/>
      <c r="T5" s="317"/>
      <c r="U5" s="317"/>
      <c r="V5" s="317"/>
      <c r="W5" s="317"/>
      <c r="X5" s="317"/>
      <c r="Y5" s="317"/>
      <c r="Z5" s="317"/>
      <c r="AA5" s="317"/>
      <c r="AB5" s="318"/>
      <c r="AC5" s="346"/>
      <c r="AD5" s="347"/>
      <c r="AE5" s="347"/>
      <c r="AF5" s="347"/>
      <c r="AG5" s="347"/>
      <c r="AH5" s="347"/>
      <c r="AI5" s="347"/>
      <c r="AJ5" s="347"/>
      <c r="AK5" s="347"/>
      <c r="AL5" s="347"/>
      <c r="AM5" s="348"/>
    </row>
    <row r="6" spans="1:39" ht="6.75" customHeight="1">
      <c r="A6" s="296"/>
      <c r="B6" s="297"/>
      <c r="C6" s="297"/>
      <c r="D6" s="297"/>
      <c r="E6" s="297"/>
      <c r="F6" s="297"/>
      <c r="G6" s="297"/>
      <c r="H6" s="297"/>
      <c r="I6" s="297"/>
      <c r="J6" s="298"/>
      <c r="K6" s="319"/>
      <c r="L6" s="320"/>
      <c r="M6" s="320"/>
      <c r="N6" s="320"/>
      <c r="O6" s="320"/>
      <c r="P6" s="320"/>
      <c r="Q6" s="320"/>
      <c r="R6" s="320"/>
      <c r="S6" s="320"/>
      <c r="T6" s="320"/>
      <c r="U6" s="320"/>
      <c r="V6" s="320"/>
      <c r="W6" s="320"/>
      <c r="X6" s="320"/>
      <c r="Y6" s="320"/>
      <c r="Z6" s="320"/>
      <c r="AA6" s="320"/>
      <c r="AB6" s="321"/>
      <c r="AC6" s="346"/>
      <c r="AD6" s="347"/>
      <c r="AE6" s="347"/>
      <c r="AF6" s="347"/>
      <c r="AG6" s="347"/>
      <c r="AH6" s="347"/>
      <c r="AI6" s="347"/>
      <c r="AJ6" s="347"/>
      <c r="AK6" s="347"/>
      <c r="AL6" s="347"/>
      <c r="AM6" s="348"/>
    </row>
    <row r="7" spans="1:39" ht="18" customHeight="1">
      <c r="A7" s="290" t="s">
        <v>12</v>
      </c>
      <c r="B7" s="290"/>
      <c r="C7" s="341"/>
      <c r="D7" s="341"/>
      <c r="E7" s="341"/>
      <c r="F7" s="341"/>
      <c r="G7" s="341"/>
      <c r="H7" s="341"/>
      <c r="I7" s="341"/>
      <c r="J7" s="342"/>
      <c r="K7" s="289" t="s">
        <v>13</v>
      </c>
      <c r="L7" s="289"/>
      <c r="M7" s="289" t="s">
        <v>14</v>
      </c>
      <c r="N7" s="289"/>
      <c r="O7" s="289" t="s">
        <v>15</v>
      </c>
      <c r="P7" s="289"/>
      <c r="Q7" s="289" t="s">
        <v>16</v>
      </c>
      <c r="R7" s="289"/>
      <c r="S7" s="289" t="s">
        <v>17</v>
      </c>
      <c r="T7" s="289"/>
      <c r="U7" s="289" t="s">
        <v>18</v>
      </c>
      <c r="V7" s="289"/>
      <c r="W7" s="315" t="s">
        <v>19</v>
      </c>
      <c r="X7" s="315"/>
      <c r="Y7" s="315"/>
      <c r="Z7" s="289" t="s">
        <v>20</v>
      </c>
      <c r="AA7" s="289"/>
      <c r="AB7" s="289"/>
      <c r="AC7" s="551" t="s">
        <v>474</v>
      </c>
      <c r="AD7" s="552"/>
      <c r="AE7" s="552"/>
      <c r="AF7" s="552"/>
      <c r="AG7" s="552"/>
      <c r="AH7" s="552"/>
      <c r="AI7" s="552"/>
      <c r="AJ7" s="552"/>
      <c r="AK7" s="552"/>
      <c r="AL7" s="553"/>
      <c r="AM7" s="553"/>
    </row>
    <row r="8" spans="1:39" ht="17.25" customHeight="1" thickBot="1">
      <c r="A8" s="286" t="s">
        <v>36</v>
      </c>
      <c r="B8" s="286"/>
      <c r="C8" s="287"/>
      <c r="D8" s="287"/>
      <c r="E8" s="287"/>
      <c r="F8" s="287"/>
      <c r="G8" s="287"/>
      <c r="H8" s="287"/>
      <c r="I8" s="287"/>
      <c r="J8" s="288"/>
      <c r="K8" s="302" t="s">
        <v>37</v>
      </c>
      <c r="L8" s="303"/>
      <c r="M8" s="304" t="s">
        <v>46</v>
      </c>
      <c r="N8" s="305"/>
      <c r="O8" s="302" t="s">
        <v>38</v>
      </c>
      <c r="P8" s="303"/>
      <c r="Q8" s="304" t="s">
        <v>47</v>
      </c>
      <c r="R8" s="305"/>
      <c r="S8" s="302" t="str">
        <f>Cover!S8</f>
        <v>IN</v>
      </c>
      <c r="T8" s="303"/>
      <c r="U8" s="302" t="str">
        <f>Cover!U8</f>
        <v>DT</v>
      </c>
      <c r="V8" s="303"/>
      <c r="W8" s="349" t="str">
        <f>Cover!W8</f>
        <v>0009</v>
      </c>
      <c r="X8" s="350"/>
      <c r="Y8" s="351"/>
      <c r="Z8" s="302" t="str">
        <f>Cover!Z8</f>
        <v>D04</v>
      </c>
      <c r="AA8" s="322"/>
      <c r="AB8" s="303"/>
      <c r="AC8" s="332"/>
      <c r="AD8" s="333"/>
      <c r="AE8" s="333"/>
      <c r="AF8" s="333"/>
      <c r="AG8" s="333"/>
      <c r="AH8" s="333"/>
      <c r="AI8" s="333"/>
      <c r="AJ8" s="333"/>
      <c r="AK8" s="333"/>
      <c r="AL8" s="334"/>
      <c r="AM8" s="334"/>
    </row>
    <row r="9" spans="1:39" ht="12" customHeight="1" thickBot="1">
      <c r="A9" s="65"/>
      <c r="B9" s="65"/>
      <c r="C9" s="66"/>
      <c r="D9" s="65"/>
      <c r="E9" s="65"/>
      <c r="F9" s="65"/>
      <c r="G9" s="65"/>
      <c r="H9" s="67"/>
      <c r="I9" s="65"/>
      <c r="J9" s="65"/>
      <c r="K9" s="65"/>
      <c r="L9" s="65"/>
      <c r="M9" s="65"/>
      <c r="N9" s="65"/>
      <c r="O9" s="65"/>
      <c r="P9" s="65"/>
      <c r="Q9" s="65"/>
      <c r="R9" s="65"/>
      <c r="S9" s="65"/>
      <c r="T9" s="68"/>
      <c r="U9" s="66"/>
      <c r="V9" s="66"/>
      <c r="W9" s="66"/>
      <c r="X9" s="69"/>
      <c r="Y9" s="69"/>
      <c r="Z9" s="69"/>
      <c r="AA9" s="69"/>
      <c r="AB9" s="69"/>
      <c r="AC9" s="68"/>
      <c r="AD9" s="66"/>
      <c r="AE9" s="66"/>
      <c r="AF9" s="66"/>
      <c r="AG9" s="69"/>
      <c r="AH9" s="69"/>
      <c r="AI9" s="69"/>
      <c r="AJ9" s="69"/>
      <c r="AK9" s="69"/>
      <c r="AL9" s="69"/>
      <c r="AM9" s="69"/>
    </row>
    <row r="10" spans="1:39" ht="15.75" customHeight="1" thickBot="1">
      <c r="A10" s="485" t="s">
        <v>91</v>
      </c>
      <c r="B10" s="486"/>
      <c r="C10" s="486"/>
      <c r="D10" s="486"/>
      <c r="E10" s="486"/>
      <c r="F10" s="486"/>
      <c r="G10" s="486"/>
      <c r="H10" s="486"/>
      <c r="I10" s="486"/>
      <c r="J10" s="486"/>
      <c r="K10" s="486"/>
      <c r="L10" s="486"/>
      <c r="M10" s="486"/>
      <c r="N10" s="486"/>
      <c r="O10" s="486"/>
      <c r="P10" s="486"/>
      <c r="Q10" s="486"/>
      <c r="R10" s="486"/>
      <c r="S10" s="486"/>
      <c r="T10" s="486"/>
      <c r="U10" s="486"/>
      <c r="V10" s="486"/>
      <c r="W10" s="486"/>
      <c r="X10" s="486"/>
      <c r="Y10" s="486"/>
      <c r="Z10" s="486"/>
      <c r="AA10" s="486"/>
      <c r="AB10" s="486"/>
      <c r="AC10" s="486"/>
      <c r="AD10" s="486"/>
      <c r="AE10" s="486"/>
      <c r="AF10" s="486"/>
      <c r="AG10" s="486"/>
      <c r="AH10" s="486"/>
      <c r="AI10" s="486"/>
      <c r="AJ10" s="486"/>
      <c r="AK10" s="486"/>
      <c r="AL10" s="486"/>
      <c r="AM10" s="487"/>
    </row>
    <row r="11" spans="1:39" s="6" customFormat="1" ht="15.75" customHeight="1">
      <c r="A11" s="395" t="s">
        <v>92</v>
      </c>
      <c r="B11" s="396"/>
      <c r="C11" s="396"/>
      <c r="D11" s="396"/>
      <c r="E11" s="396"/>
      <c r="F11" s="396"/>
      <c r="G11" s="397"/>
      <c r="H11" s="158">
        <v>1</v>
      </c>
      <c r="I11" s="488" t="s">
        <v>93</v>
      </c>
      <c r="J11" s="489"/>
      <c r="K11" s="489"/>
      <c r="L11" s="489"/>
      <c r="M11" s="489"/>
      <c r="N11" s="489"/>
      <c r="O11" s="489"/>
      <c r="P11" s="489"/>
      <c r="Q11" s="489"/>
      <c r="R11" s="489"/>
      <c r="S11" s="489"/>
      <c r="T11" s="489"/>
      <c r="U11" s="490"/>
      <c r="V11" s="421" t="s">
        <v>300</v>
      </c>
      <c r="W11" s="422"/>
      <c r="X11" s="422"/>
      <c r="Y11" s="422"/>
      <c r="Z11" s="422"/>
      <c r="AA11" s="422"/>
      <c r="AB11" s="422"/>
      <c r="AC11" s="422"/>
      <c r="AD11" s="422"/>
      <c r="AE11" s="422"/>
      <c r="AF11" s="422"/>
      <c r="AG11" s="422"/>
      <c r="AH11" s="422"/>
      <c r="AI11" s="422"/>
      <c r="AJ11" s="422"/>
      <c r="AK11" s="422"/>
      <c r="AL11" s="422"/>
      <c r="AM11" s="491"/>
    </row>
    <row r="12" spans="1:39" s="6" customFormat="1" ht="14.1" customHeight="1">
      <c r="A12" s="377"/>
      <c r="B12" s="378"/>
      <c r="C12" s="378"/>
      <c r="D12" s="378"/>
      <c r="E12" s="378"/>
      <c r="F12" s="378"/>
      <c r="G12" s="379"/>
      <c r="H12" s="159">
        <v>2</v>
      </c>
      <c r="I12" s="401" t="s">
        <v>94</v>
      </c>
      <c r="J12" s="402"/>
      <c r="K12" s="402"/>
      <c r="L12" s="402"/>
      <c r="M12" s="402"/>
      <c r="N12" s="402"/>
      <c r="O12" s="402"/>
      <c r="P12" s="402"/>
      <c r="Q12" s="402"/>
      <c r="R12" s="402"/>
      <c r="S12" s="402"/>
      <c r="T12" s="402"/>
      <c r="U12" s="403"/>
      <c r="V12" s="492" t="s">
        <v>90</v>
      </c>
      <c r="W12" s="493"/>
      <c r="X12" s="493"/>
      <c r="Y12" s="493"/>
      <c r="Z12" s="493"/>
      <c r="AA12" s="493"/>
      <c r="AB12" s="493"/>
      <c r="AC12" s="493"/>
      <c r="AD12" s="493"/>
      <c r="AE12" s="493"/>
      <c r="AF12" s="493"/>
      <c r="AG12" s="493"/>
      <c r="AH12" s="493"/>
      <c r="AI12" s="493"/>
      <c r="AJ12" s="493"/>
      <c r="AK12" s="493"/>
      <c r="AL12" s="493"/>
      <c r="AM12" s="494"/>
    </row>
    <row r="13" spans="1:39" s="6" customFormat="1" ht="12.75" customHeight="1">
      <c r="A13" s="377"/>
      <c r="B13" s="378"/>
      <c r="C13" s="378"/>
      <c r="D13" s="378"/>
      <c r="E13" s="378"/>
      <c r="F13" s="378"/>
      <c r="G13" s="379"/>
      <c r="H13" s="159">
        <v>3</v>
      </c>
      <c r="I13" s="401" t="s">
        <v>95</v>
      </c>
      <c r="J13" s="402"/>
      <c r="K13" s="402"/>
      <c r="L13" s="402"/>
      <c r="M13" s="402"/>
      <c r="N13" s="434"/>
      <c r="O13" s="401" t="s">
        <v>96</v>
      </c>
      <c r="P13" s="402"/>
      <c r="Q13" s="402"/>
      <c r="R13" s="402"/>
      <c r="S13" s="402"/>
      <c r="T13" s="402"/>
      <c r="U13" s="403"/>
      <c r="V13" s="495" t="s">
        <v>217</v>
      </c>
      <c r="W13" s="469"/>
      <c r="X13" s="469"/>
      <c r="Y13" s="469"/>
      <c r="Z13" s="469"/>
      <c r="AA13" s="469"/>
      <c r="AB13" s="469"/>
      <c r="AC13" s="478"/>
      <c r="AD13" s="554" t="s">
        <v>492</v>
      </c>
      <c r="AE13" s="555"/>
      <c r="AF13" s="555"/>
      <c r="AG13" s="555"/>
      <c r="AH13" s="555"/>
      <c r="AI13" s="555"/>
      <c r="AJ13" s="555"/>
      <c r="AK13" s="555"/>
      <c r="AL13" s="555"/>
      <c r="AM13" s="556"/>
    </row>
    <row r="14" spans="1:39" s="6" customFormat="1" ht="12.75" customHeight="1">
      <c r="A14" s="377"/>
      <c r="B14" s="378"/>
      <c r="C14" s="378"/>
      <c r="D14" s="378"/>
      <c r="E14" s="378"/>
      <c r="F14" s="378"/>
      <c r="G14" s="379"/>
      <c r="H14" s="159">
        <v>4</v>
      </c>
      <c r="I14" s="401" t="s">
        <v>330</v>
      </c>
      <c r="J14" s="402"/>
      <c r="K14" s="402"/>
      <c r="L14" s="402"/>
      <c r="M14" s="402"/>
      <c r="N14" s="434"/>
      <c r="O14" s="401" t="s">
        <v>83</v>
      </c>
      <c r="P14" s="402"/>
      <c r="Q14" s="402" t="s">
        <v>83</v>
      </c>
      <c r="R14" s="402"/>
      <c r="S14" s="402"/>
      <c r="T14" s="402"/>
      <c r="U14" s="403"/>
      <c r="V14" s="468" t="s">
        <v>333</v>
      </c>
      <c r="W14" s="469"/>
      <c r="X14" s="469"/>
      <c r="Y14" s="469"/>
      <c r="Z14" s="469"/>
      <c r="AA14" s="469"/>
      <c r="AB14" s="469"/>
      <c r="AC14" s="478"/>
      <c r="AD14" s="479" t="s">
        <v>436</v>
      </c>
      <c r="AE14" s="480"/>
      <c r="AF14" s="480"/>
      <c r="AG14" s="480"/>
      <c r="AH14" s="480"/>
      <c r="AI14" s="480"/>
      <c r="AJ14" s="480"/>
      <c r="AK14" s="480"/>
      <c r="AL14" s="480"/>
      <c r="AM14" s="481"/>
    </row>
    <row r="15" spans="1:39" s="6" customFormat="1" ht="12.75" customHeight="1">
      <c r="A15" s="377"/>
      <c r="B15" s="378"/>
      <c r="C15" s="378"/>
      <c r="D15" s="378"/>
      <c r="E15" s="378"/>
      <c r="F15" s="378"/>
      <c r="G15" s="379"/>
      <c r="H15" s="159">
        <v>5</v>
      </c>
      <c r="I15" s="401" t="s">
        <v>98</v>
      </c>
      <c r="J15" s="402"/>
      <c r="K15" s="402"/>
      <c r="L15" s="402"/>
      <c r="M15" s="402"/>
      <c r="N15" s="402"/>
      <c r="O15" s="402"/>
      <c r="P15" s="402"/>
      <c r="Q15" s="402"/>
      <c r="R15" s="402"/>
      <c r="S15" s="402"/>
      <c r="T15" s="402"/>
      <c r="U15" s="403"/>
      <c r="V15" s="482" t="s">
        <v>258</v>
      </c>
      <c r="W15" s="483"/>
      <c r="X15" s="483"/>
      <c r="Y15" s="483"/>
      <c r="Z15" s="483"/>
      <c r="AA15" s="483"/>
      <c r="AB15" s="483"/>
      <c r="AC15" s="483"/>
      <c r="AD15" s="483"/>
      <c r="AE15" s="483"/>
      <c r="AF15" s="483"/>
      <c r="AG15" s="483"/>
      <c r="AH15" s="483"/>
      <c r="AI15" s="483"/>
      <c r="AJ15" s="483"/>
      <c r="AK15" s="483"/>
      <c r="AL15" s="483"/>
      <c r="AM15" s="484"/>
    </row>
    <row r="16" spans="1:39" s="6" customFormat="1" ht="12.75" customHeight="1">
      <c r="A16" s="377"/>
      <c r="B16" s="378"/>
      <c r="C16" s="378"/>
      <c r="D16" s="378"/>
      <c r="E16" s="378"/>
      <c r="F16" s="378"/>
      <c r="G16" s="379"/>
      <c r="H16" s="159">
        <v>6</v>
      </c>
      <c r="I16" s="401" t="s">
        <v>99</v>
      </c>
      <c r="J16" s="402"/>
      <c r="K16" s="402"/>
      <c r="L16" s="402"/>
      <c r="M16" s="402"/>
      <c r="N16" s="402"/>
      <c r="O16" s="402"/>
      <c r="P16" s="402"/>
      <c r="Q16" s="402"/>
      <c r="R16" s="402"/>
      <c r="S16" s="402"/>
      <c r="T16" s="402"/>
      <c r="U16" s="403"/>
      <c r="V16" s="499" t="s">
        <v>97</v>
      </c>
      <c r="W16" s="500"/>
      <c r="X16" s="500"/>
      <c r="Y16" s="500"/>
      <c r="Z16" s="500"/>
      <c r="AA16" s="500"/>
      <c r="AB16" s="500"/>
      <c r="AC16" s="500"/>
      <c r="AD16" s="500"/>
      <c r="AE16" s="500"/>
      <c r="AF16" s="500"/>
      <c r="AG16" s="500"/>
      <c r="AH16" s="500"/>
      <c r="AI16" s="500"/>
      <c r="AJ16" s="500"/>
      <c r="AK16" s="500"/>
      <c r="AL16" s="500"/>
      <c r="AM16" s="501"/>
    </row>
    <row r="17" spans="1:40" s="6" customFormat="1" ht="12.75" customHeight="1">
      <c r="A17" s="377"/>
      <c r="B17" s="378"/>
      <c r="C17" s="378"/>
      <c r="D17" s="378"/>
      <c r="E17" s="378"/>
      <c r="F17" s="378"/>
      <c r="G17" s="379"/>
      <c r="H17" s="160">
        <v>7</v>
      </c>
      <c r="I17" s="401" t="s">
        <v>100</v>
      </c>
      <c r="J17" s="402"/>
      <c r="K17" s="402"/>
      <c r="L17" s="402"/>
      <c r="M17" s="402"/>
      <c r="N17" s="402"/>
      <c r="O17" s="116"/>
      <c r="P17" s="116"/>
      <c r="Q17" s="116"/>
      <c r="R17" s="116"/>
      <c r="S17" s="116"/>
      <c r="T17" s="116"/>
      <c r="U17" s="117"/>
      <c r="V17" s="118" t="s">
        <v>283</v>
      </c>
      <c r="W17" s="119"/>
      <c r="X17" s="119"/>
      <c r="Y17" s="119"/>
      <c r="Z17" s="119"/>
      <c r="AA17" s="119"/>
      <c r="AB17" s="119"/>
      <c r="AC17" s="119"/>
      <c r="AD17" s="119"/>
      <c r="AE17" s="119"/>
      <c r="AF17" s="119"/>
      <c r="AG17" s="119"/>
      <c r="AH17" s="119"/>
      <c r="AI17" s="119"/>
      <c r="AJ17" s="119"/>
      <c r="AK17" s="119"/>
      <c r="AL17" s="119"/>
      <c r="AM17" s="120"/>
    </row>
    <row r="18" spans="1:40" s="6" customFormat="1" ht="12.75" customHeight="1" thickBot="1">
      <c r="A18" s="417"/>
      <c r="B18" s="418"/>
      <c r="C18" s="418"/>
      <c r="D18" s="418"/>
      <c r="E18" s="418"/>
      <c r="F18" s="418"/>
      <c r="G18" s="419"/>
      <c r="H18" s="160">
        <v>8</v>
      </c>
      <c r="I18" s="401" t="s">
        <v>101</v>
      </c>
      <c r="J18" s="402"/>
      <c r="K18" s="402"/>
      <c r="L18" s="402"/>
      <c r="M18" s="402"/>
      <c r="N18" s="402"/>
      <c r="O18" s="402"/>
      <c r="P18" s="402"/>
      <c r="Q18" s="402"/>
      <c r="R18" s="402"/>
      <c r="S18" s="402"/>
      <c r="T18" s="402"/>
      <c r="U18" s="403"/>
      <c r="V18" s="495" t="s">
        <v>102</v>
      </c>
      <c r="W18" s="497"/>
      <c r="X18" s="497"/>
      <c r="Y18" s="497"/>
      <c r="Z18" s="497"/>
      <c r="AA18" s="497"/>
      <c r="AB18" s="497"/>
      <c r="AC18" s="497"/>
      <c r="AD18" s="497"/>
      <c r="AE18" s="497"/>
      <c r="AF18" s="497"/>
      <c r="AG18" s="497"/>
      <c r="AH18" s="497"/>
      <c r="AI18" s="497"/>
      <c r="AJ18" s="497"/>
      <c r="AK18" s="497"/>
      <c r="AL18" s="497"/>
      <c r="AM18" s="498"/>
    </row>
    <row r="19" spans="1:40" s="6" customFormat="1" ht="12.75" customHeight="1">
      <c r="A19" s="503" t="s">
        <v>103</v>
      </c>
      <c r="B19" s="504"/>
      <c r="C19" s="504"/>
      <c r="D19" s="504"/>
      <c r="E19" s="504"/>
      <c r="F19" s="504"/>
      <c r="G19" s="505"/>
      <c r="H19" s="158">
        <v>9</v>
      </c>
      <c r="I19" s="398" t="s">
        <v>104</v>
      </c>
      <c r="J19" s="399"/>
      <c r="K19" s="399"/>
      <c r="L19" s="399"/>
      <c r="M19" s="399"/>
      <c r="N19" s="399"/>
      <c r="O19" s="399"/>
      <c r="P19" s="399"/>
      <c r="Q19" s="399"/>
      <c r="R19" s="399"/>
      <c r="S19" s="399"/>
      <c r="T19" s="399"/>
      <c r="U19" s="400"/>
      <c r="V19" s="435" t="s">
        <v>337</v>
      </c>
      <c r="W19" s="436"/>
      <c r="X19" s="436"/>
      <c r="Y19" s="436"/>
      <c r="Z19" s="436"/>
      <c r="AA19" s="436"/>
      <c r="AB19" s="436"/>
      <c r="AC19" s="436"/>
      <c r="AD19" s="436"/>
      <c r="AE19" s="436"/>
      <c r="AF19" s="436"/>
      <c r="AG19" s="436"/>
      <c r="AH19" s="436"/>
      <c r="AI19" s="436"/>
      <c r="AJ19" s="436"/>
      <c r="AK19" s="436"/>
      <c r="AL19" s="436"/>
      <c r="AM19" s="502"/>
    </row>
    <row r="20" spans="1:40" s="6" customFormat="1" ht="24" customHeight="1">
      <c r="A20" s="506"/>
      <c r="B20" s="507"/>
      <c r="C20" s="507"/>
      <c r="D20" s="507"/>
      <c r="E20" s="507"/>
      <c r="F20" s="507"/>
      <c r="G20" s="508"/>
      <c r="H20" s="161">
        <v>10</v>
      </c>
      <c r="I20" s="452" t="s">
        <v>106</v>
      </c>
      <c r="J20" s="453"/>
      <c r="K20" s="453"/>
      <c r="L20" s="453"/>
      <c r="M20" s="453"/>
      <c r="N20" s="454"/>
      <c r="O20" s="401" t="s">
        <v>107</v>
      </c>
      <c r="P20" s="402"/>
      <c r="Q20" s="402"/>
      <c r="R20" s="402"/>
      <c r="S20" s="402"/>
      <c r="T20" s="402"/>
      <c r="U20" s="403"/>
      <c r="V20" s="468" t="s">
        <v>108</v>
      </c>
      <c r="W20" s="469"/>
      <c r="X20" s="469"/>
      <c r="Y20" s="469"/>
      <c r="Z20" s="469"/>
      <c r="AA20" s="469"/>
      <c r="AB20" s="469"/>
      <c r="AC20" s="469"/>
      <c r="AD20" s="469"/>
      <c r="AE20" s="469"/>
      <c r="AF20" s="469"/>
      <c r="AG20" s="469"/>
      <c r="AH20" s="469"/>
      <c r="AI20" s="469"/>
      <c r="AJ20" s="469"/>
      <c r="AK20" s="469"/>
      <c r="AL20" s="469"/>
      <c r="AM20" s="470"/>
    </row>
    <row r="21" spans="1:40" s="6" customFormat="1" ht="24.95" customHeight="1">
      <c r="A21" s="506"/>
      <c r="B21" s="507"/>
      <c r="C21" s="507"/>
      <c r="D21" s="507"/>
      <c r="E21" s="507"/>
      <c r="F21" s="507"/>
      <c r="G21" s="508"/>
      <c r="H21" s="162">
        <v>11</v>
      </c>
      <c r="I21" s="458"/>
      <c r="J21" s="459"/>
      <c r="K21" s="459"/>
      <c r="L21" s="459"/>
      <c r="M21" s="459"/>
      <c r="N21" s="460"/>
      <c r="O21" s="401" t="s">
        <v>109</v>
      </c>
      <c r="P21" s="402"/>
      <c r="Q21" s="402"/>
      <c r="R21" s="402"/>
      <c r="S21" s="402"/>
      <c r="T21" s="402"/>
      <c r="U21" s="403"/>
      <c r="V21" s="468" t="s">
        <v>253</v>
      </c>
      <c r="W21" s="469"/>
      <c r="X21" s="469"/>
      <c r="Y21" s="469"/>
      <c r="Z21" s="469"/>
      <c r="AA21" s="469"/>
      <c r="AB21" s="469"/>
      <c r="AC21" s="469"/>
      <c r="AD21" s="469"/>
      <c r="AE21" s="469"/>
      <c r="AF21" s="469"/>
      <c r="AG21" s="469"/>
      <c r="AH21" s="469"/>
      <c r="AI21" s="469"/>
      <c r="AJ21" s="469"/>
      <c r="AK21" s="469"/>
      <c r="AL21" s="469"/>
      <c r="AM21" s="470"/>
    </row>
    <row r="22" spans="1:40" s="6" customFormat="1" ht="12.75" customHeight="1" thickBot="1">
      <c r="A22" s="509"/>
      <c r="B22" s="510"/>
      <c r="C22" s="510"/>
      <c r="D22" s="510"/>
      <c r="E22" s="510"/>
      <c r="F22" s="510"/>
      <c r="G22" s="511"/>
      <c r="H22" s="163">
        <v>12</v>
      </c>
      <c r="I22" s="407" t="s">
        <v>111</v>
      </c>
      <c r="J22" s="408"/>
      <c r="K22" s="408"/>
      <c r="L22" s="408"/>
      <c r="M22" s="408"/>
      <c r="N22" s="408"/>
      <c r="O22" s="408"/>
      <c r="P22" s="408"/>
      <c r="Q22" s="408"/>
      <c r="R22" s="408"/>
      <c r="S22" s="408"/>
      <c r="T22" s="408"/>
      <c r="U22" s="409"/>
      <c r="V22" s="538" t="s">
        <v>112</v>
      </c>
      <c r="W22" s="539"/>
      <c r="X22" s="539"/>
      <c r="Y22" s="539"/>
      <c r="Z22" s="539"/>
      <c r="AA22" s="539"/>
      <c r="AB22" s="539"/>
      <c r="AC22" s="539"/>
      <c r="AD22" s="539"/>
      <c r="AE22" s="539"/>
      <c r="AF22" s="539"/>
      <c r="AG22" s="539"/>
      <c r="AH22" s="539"/>
      <c r="AI22" s="539"/>
      <c r="AJ22" s="539"/>
      <c r="AK22" s="539"/>
      <c r="AL22" s="539"/>
      <c r="AM22" s="540"/>
    </row>
    <row r="23" spans="1:40" s="6" customFormat="1" ht="12.75" customHeight="1">
      <c r="A23" s="503" t="s">
        <v>113</v>
      </c>
      <c r="B23" s="504"/>
      <c r="C23" s="504"/>
      <c r="D23" s="504"/>
      <c r="E23" s="504"/>
      <c r="F23" s="504"/>
      <c r="G23" s="505"/>
      <c r="H23" s="158">
        <v>13</v>
      </c>
      <c r="I23" s="401" t="s">
        <v>84</v>
      </c>
      <c r="J23" s="402"/>
      <c r="K23" s="402"/>
      <c r="L23" s="402"/>
      <c r="M23" s="402"/>
      <c r="N23" s="434"/>
      <c r="O23" s="401" t="s">
        <v>114</v>
      </c>
      <c r="P23" s="402"/>
      <c r="Q23" s="402"/>
      <c r="R23" s="402"/>
      <c r="S23" s="402"/>
      <c r="T23" s="402"/>
      <c r="U23" s="403"/>
      <c r="V23" s="121" t="s">
        <v>90</v>
      </c>
      <c r="W23" s="122"/>
      <c r="X23" s="122"/>
      <c r="Y23" s="122"/>
      <c r="Z23" s="122"/>
      <c r="AA23" s="122"/>
      <c r="AB23" s="122"/>
      <c r="AC23" s="122"/>
      <c r="AD23" s="122"/>
      <c r="AE23" s="123"/>
      <c r="AF23" s="124" t="s">
        <v>115</v>
      </c>
      <c r="AG23" s="122"/>
      <c r="AH23" s="122"/>
      <c r="AI23" s="122"/>
      <c r="AJ23" s="122"/>
      <c r="AK23" s="122"/>
      <c r="AL23" s="122"/>
      <c r="AM23" s="125"/>
    </row>
    <row r="24" spans="1:40" s="6" customFormat="1" ht="12.75" customHeight="1">
      <c r="A24" s="506"/>
      <c r="B24" s="507"/>
      <c r="C24" s="507"/>
      <c r="D24" s="507"/>
      <c r="E24" s="507"/>
      <c r="F24" s="507"/>
      <c r="G24" s="508"/>
      <c r="H24" s="159">
        <v>14</v>
      </c>
      <c r="I24" s="401" t="s">
        <v>116</v>
      </c>
      <c r="J24" s="402"/>
      <c r="K24" s="402"/>
      <c r="L24" s="402"/>
      <c r="M24" s="402"/>
      <c r="N24" s="402"/>
      <c r="O24" s="402"/>
      <c r="P24" s="402"/>
      <c r="Q24" s="402"/>
      <c r="R24" s="402"/>
      <c r="S24" s="402"/>
      <c r="T24" s="402"/>
      <c r="U24" s="403"/>
      <c r="V24" s="532">
        <v>500.39</v>
      </c>
      <c r="W24" s="533"/>
      <c r="X24" s="533"/>
      <c r="Y24" s="533"/>
      <c r="Z24" s="533"/>
      <c r="AA24" s="533"/>
      <c r="AB24" s="533"/>
      <c r="AC24" s="533"/>
      <c r="AD24" s="533"/>
      <c r="AE24" s="533"/>
      <c r="AF24" s="533"/>
      <c r="AG24" s="533"/>
      <c r="AH24" s="126" t="s">
        <v>117</v>
      </c>
      <c r="AI24" s="127"/>
      <c r="AJ24" s="127"/>
      <c r="AK24" s="127"/>
      <c r="AL24" s="127"/>
      <c r="AM24" s="128"/>
    </row>
    <row r="25" spans="1:40" s="6" customFormat="1" ht="12.75" customHeight="1">
      <c r="A25" s="506"/>
      <c r="B25" s="507"/>
      <c r="C25" s="507"/>
      <c r="D25" s="507"/>
      <c r="E25" s="507"/>
      <c r="F25" s="507"/>
      <c r="G25" s="508"/>
      <c r="H25" s="159">
        <v>15</v>
      </c>
      <c r="I25" s="401" t="s">
        <v>118</v>
      </c>
      <c r="J25" s="402"/>
      <c r="K25" s="402"/>
      <c r="L25" s="402"/>
      <c r="M25" s="402"/>
      <c r="N25" s="434"/>
      <c r="O25" s="401" t="s">
        <v>119</v>
      </c>
      <c r="P25" s="402"/>
      <c r="Q25" s="402"/>
      <c r="R25" s="402"/>
      <c r="S25" s="402"/>
      <c r="T25" s="402"/>
      <c r="U25" s="403"/>
      <c r="V25" s="477" t="s">
        <v>252</v>
      </c>
      <c r="W25" s="465"/>
      <c r="X25" s="465" t="s">
        <v>120</v>
      </c>
      <c r="Y25" s="465"/>
      <c r="Z25" s="465"/>
      <c r="AA25" s="465"/>
      <c r="AB25" s="465"/>
      <c r="AC25" s="465"/>
      <c r="AD25" s="465"/>
      <c r="AE25" s="466"/>
      <c r="AF25" s="541">
        <f>V25/29</f>
        <v>0.96551724137931039</v>
      </c>
      <c r="AG25" s="450"/>
      <c r="AH25" s="450"/>
      <c r="AI25" s="450"/>
      <c r="AJ25" s="426" t="s">
        <v>121</v>
      </c>
      <c r="AK25" s="426"/>
      <c r="AL25" s="426"/>
      <c r="AM25" s="129"/>
    </row>
    <row r="26" spans="1:40" s="6" customFormat="1" ht="12.75" customHeight="1">
      <c r="A26" s="506"/>
      <c r="B26" s="507"/>
      <c r="C26" s="507"/>
      <c r="D26" s="507"/>
      <c r="E26" s="507"/>
      <c r="F26" s="507"/>
      <c r="G26" s="508"/>
      <c r="H26" s="159">
        <v>16</v>
      </c>
      <c r="I26" s="401" t="s">
        <v>122</v>
      </c>
      <c r="J26" s="402"/>
      <c r="K26" s="402"/>
      <c r="L26" s="402"/>
      <c r="M26" s="402"/>
      <c r="N26" s="434"/>
      <c r="O26" s="401" t="s">
        <v>123</v>
      </c>
      <c r="P26" s="402"/>
      <c r="Q26" s="402"/>
      <c r="R26" s="402"/>
      <c r="S26" s="402"/>
      <c r="T26" s="402"/>
      <c r="U26" s="403"/>
      <c r="V26" s="134"/>
      <c r="W26" s="130"/>
      <c r="X26" s="450">
        <v>8</v>
      </c>
      <c r="Y26" s="450"/>
      <c r="Z26" s="450"/>
      <c r="AA26" s="450"/>
      <c r="AB26" s="450"/>
      <c r="AC26" s="450"/>
      <c r="AD26" s="450"/>
      <c r="AE26" s="131"/>
      <c r="AF26" s="426">
        <v>12.5</v>
      </c>
      <c r="AG26" s="426"/>
      <c r="AH26" s="426" t="s">
        <v>124</v>
      </c>
      <c r="AI26" s="426"/>
      <c r="AJ26" s="130"/>
      <c r="AK26" s="130"/>
      <c r="AL26" s="130"/>
      <c r="AM26" s="129"/>
    </row>
    <row r="27" spans="1:40" s="6" customFormat="1" ht="12.75" customHeight="1">
      <c r="A27" s="506"/>
      <c r="B27" s="507"/>
      <c r="C27" s="507"/>
      <c r="D27" s="507"/>
      <c r="E27" s="507"/>
      <c r="F27" s="507"/>
      <c r="G27" s="508"/>
      <c r="H27" s="159">
        <v>17</v>
      </c>
      <c r="I27" s="401" t="s">
        <v>125</v>
      </c>
      <c r="J27" s="402"/>
      <c r="K27" s="402"/>
      <c r="L27" s="402"/>
      <c r="M27" s="402"/>
      <c r="N27" s="434"/>
      <c r="O27" s="401" t="s">
        <v>126</v>
      </c>
      <c r="P27" s="402"/>
      <c r="Q27" s="402"/>
      <c r="R27" s="402"/>
      <c r="S27" s="402"/>
      <c r="T27" s="402"/>
      <c r="U27" s="403"/>
      <c r="V27" s="463"/>
      <c r="W27" s="464"/>
      <c r="X27" s="426">
        <v>60</v>
      </c>
      <c r="Y27" s="426"/>
      <c r="Z27" s="130"/>
      <c r="AA27" s="450" t="s">
        <v>127</v>
      </c>
      <c r="AB27" s="450"/>
      <c r="AC27" s="131"/>
      <c r="AD27" s="131"/>
      <c r="AE27" s="131"/>
      <c r="AF27" s="426">
        <v>323.39999999999998</v>
      </c>
      <c r="AG27" s="426"/>
      <c r="AH27" s="130" t="s">
        <v>128</v>
      </c>
      <c r="AI27" s="130"/>
      <c r="AJ27" s="130"/>
      <c r="AK27" s="130"/>
      <c r="AL27" s="130"/>
      <c r="AM27" s="129"/>
    </row>
    <row r="28" spans="1:40" s="6" customFormat="1" ht="12.75" customHeight="1">
      <c r="A28" s="506"/>
      <c r="B28" s="507"/>
      <c r="C28" s="507"/>
      <c r="D28" s="507"/>
      <c r="E28" s="507"/>
      <c r="F28" s="507"/>
      <c r="G28" s="508"/>
      <c r="H28" s="159">
        <v>18</v>
      </c>
      <c r="I28" s="452" t="s">
        <v>129</v>
      </c>
      <c r="J28" s="453"/>
      <c r="K28" s="453"/>
      <c r="L28" s="453"/>
      <c r="M28" s="453"/>
      <c r="N28" s="454"/>
      <c r="O28" s="401" t="s">
        <v>130</v>
      </c>
      <c r="P28" s="402"/>
      <c r="Q28" s="402"/>
      <c r="R28" s="402"/>
      <c r="S28" s="402"/>
      <c r="T28" s="402"/>
      <c r="U28" s="403"/>
      <c r="V28" s="185"/>
      <c r="W28" s="130"/>
      <c r="X28" s="130"/>
      <c r="Y28" s="130"/>
      <c r="Z28" s="130"/>
      <c r="AA28" s="461" t="s">
        <v>97</v>
      </c>
      <c r="AB28" s="439"/>
      <c r="AC28" s="439"/>
      <c r="AD28" s="439"/>
      <c r="AE28" s="550"/>
      <c r="AF28" s="550"/>
      <c r="AG28" s="131"/>
      <c r="AH28" s="133" t="s">
        <v>124</v>
      </c>
      <c r="AI28" s="130"/>
      <c r="AJ28" s="130"/>
      <c r="AK28" s="130"/>
      <c r="AL28" s="130"/>
      <c r="AM28" s="129"/>
    </row>
    <row r="29" spans="1:40" s="6" customFormat="1" ht="12.75" customHeight="1">
      <c r="A29" s="506"/>
      <c r="B29" s="507"/>
      <c r="C29" s="507"/>
      <c r="D29" s="507"/>
      <c r="E29" s="507"/>
      <c r="F29" s="507"/>
      <c r="G29" s="508"/>
      <c r="H29" s="159">
        <v>19</v>
      </c>
      <c r="I29" s="455"/>
      <c r="J29" s="456"/>
      <c r="K29" s="456"/>
      <c r="L29" s="456"/>
      <c r="M29" s="456"/>
      <c r="N29" s="457"/>
      <c r="O29" s="401" t="s">
        <v>131</v>
      </c>
      <c r="P29" s="402"/>
      <c r="Q29" s="402"/>
      <c r="R29" s="402"/>
      <c r="S29" s="402"/>
      <c r="T29" s="402"/>
      <c r="U29" s="403"/>
      <c r="V29" s="134"/>
      <c r="W29" s="130"/>
      <c r="X29" s="130"/>
      <c r="Y29" s="130"/>
      <c r="Z29" s="130"/>
      <c r="AA29" s="439">
        <v>0.5</v>
      </c>
      <c r="AB29" s="439"/>
      <c r="AC29" s="439"/>
      <c r="AD29" s="439"/>
      <c r="AE29" s="550"/>
      <c r="AF29" s="550"/>
      <c r="AG29" s="131"/>
      <c r="AH29" s="133" t="s">
        <v>124</v>
      </c>
      <c r="AI29" s="130"/>
      <c r="AJ29" s="130"/>
      <c r="AK29" s="130"/>
      <c r="AL29" s="130"/>
      <c r="AM29" s="129"/>
    </row>
    <row r="30" spans="1:40" s="6" customFormat="1" ht="12.75" customHeight="1">
      <c r="A30" s="506"/>
      <c r="B30" s="507"/>
      <c r="C30" s="507"/>
      <c r="D30" s="507"/>
      <c r="E30" s="507"/>
      <c r="F30" s="507"/>
      <c r="G30" s="508"/>
      <c r="H30" s="159">
        <v>20</v>
      </c>
      <c r="I30" s="458"/>
      <c r="J30" s="459"/>
      <c r="K30" s="459"/>
      <c r="L30" s="459"/>
      <c r="M30" s="459"/>
      <c r="N30" s="460"/>
      <c r="O30" s="401" t="s">
        <v>132</v>
      </c>
      <c r="P30" s="402"/>
      <c r="Q30" s="402"/>
      <c r="R30" s="402"/>
      <c r="S30" s="402"/>
      <c r="T30" s="402"/>
      <c r="U30" s="403"/>
      <c r="V30" s="134"/>
      <c r="W30" s="130"/>
      <c r="X30" s="130"/>
      <c r="Y30" s="130"/>
      <c r="Z30" s="130"/>
      <c r="AA30" s="439">
        <v>0.5</v>
      </c>
      <c r="AB30" s="439"/>
      <c r="AC30" s="439"/>
      <c r="AD30" s="439"/>
      <c r="AE30" s="550"/>
      <c r="AF30" s="550"/>
      <c r="AG30" s="131"/>
      <c r="AH30" s="133" t="s">
        <v>124</v>
      </c>
      <c r="AI30" s="130"/>
      <c r="AJ30" s="130"/>
      <c r="AK30" s="130"/>
      <c r="AL30" s="130"/>
      <c r="AM30" s="129"/>
    </row>
    <row r="31" spans="1:40" s="6" customFormat="1" ht="12.75" customHeight="1">
      <c r="A31" s="506"/>
      <c r="B31" s="507"/>
      <c r="C31" s="507"/>
      <c r="D31" s="507"/>
      <c r="E31" s="507"/>
      <c r="F31" s="507"/>
      <c r="G31" s="508"/>
      <c r="H31" s="159">
        <v>21</v>
      </c>
      <c r="I31" s="401" t="s">
        <v>133</v>
      </c>
      <c r="J31" s="402"/>
      <c r="K31" s="402"/>
      <c r="L31" s="402"/>
      <c r="M31" s="402"/>
      <c r="N31" s="402"/>
      <c r="O31" s="402"/>
      <c r="P31" s="402"/>
      <c r="Q31" s="402"/>
      <c r="R31" s="402"/>
      <c r="S31" s="402"/>
      <c r="T31" s="402"/>
      <c r="U31" s="403"/>
      <c r="V31" s="446">
        <v>0.21</v>
      </c>
      <c r="W31" s="447"/>
      <c r="X31" s="447"/>
      <c r="Y31" s="447"/>
      <c r="Z31" s="447"/>
      <c r="AA31" s="447"/>
      <c r="AB31" s="447"/>
      <c r="AC31" s="447"/>
      <c r="AD31" s="447"/>
      <c r="AE31" s="447"/>
      <c r="AF31" s="447"/>
      <c r="AG31" s="447"/>
      <c r="AH31" s="447"/>
      <c r="AI31" s="447"/>
      <c r="AJ31" s="447"/>
      <c r="AK31" s="447"/>
      <c r="AL31" s="447"/>
      <c r="AM31" s="448"/>
    </row>
    <row r="32" spans="1:40" s="6" customFormat="1" ht="12.75" customHeight="1">
      <c r="A32" s="506"/>
      <c r="B32" s="507"/>
      <c r="C32" s="507"/>
      <c r="D32" s="507"/>
      <c r="E32" s="507"/>
      <c r="F32" s="507"/>
      <c r="G32" s="508"/>
      <c r="H32" s="159">
        <v>22</v>
      </c>
      <c r="I32" s="401" t="s">
        <v>134</v>
      </c>
      <c r="J32" s="402"/>
      <c r="K32" s="402"/>
      <c r="L32" s="402"/>
      <c r="M32" s="402"/>
      <c r="N32" s="402"/>
      <c r="O32" s="402"/>
      <c r="P32" s="402"/>
      <c r="Q32" s="402"/>
      <c r="R32" s="402"/>
      <c r="S32" s="402"/>
      <c r="T32" s="402"/>
      <c r="U32" s="403"/>
      <c r="V32" s="449">
        <v>1.21</v>
      </c>
      <c r="W32" s="450"/>
      <c r="X32" s="450"/>
      <c r="Y32" s="450"/>
      <c r="Z32" s="450"/>
      <c r="AA32" s="450"/>
      <c r="AB32" s="450"/>
      <c r="AC32" s="450"/>
      <c r="AD32" s="450"/>
      <c r="AE32" s="450"/>
      <c r="AF32" s="450"/>
      <c r="AG32" s="450"/>
      <c r="AH32" s="450"/>
      <c r="AI32" s="450"/>
      <c r="AJ32" s="450"/>
      <c r="AK32" s="450"/>
      <c r="AL32" s="450"/>
      <c r="AM32" s="451"/>
      <c r="AN32" s="76"/>
    </row>
    <row r="33" spans="1:39" s="6" customFormat="1" ht="12.75" customHeight="1">
      <c r="A33" s="506"/>
      <c r="B33" s="507"/>
      <c r="C33" s="507"/>
      <c r="D33" s="507"/>
      <c r="E33" s="507"/>
      <c r="F33" s="507"/>
      <c r="G33" s="508"/>
      <c r="H33" s="159">
        <v>23</v>
      </c>
      <c r="I33" s="401" t="s">
        <v>135</v>
      </c>
      <c r="J33" s="402"/>
      <c r="K33" s="402"/>
      <c r="L33" s="402"/>
      <c r="M33" s="402"/>
      <c r="N33" s="402"/>
      <c r="O33" s="402"/>
      <c r="P33" s="402"/>
      <c r="Q33" s="402"/>
      <c r="R33" s="402"/>
      <c r="S33" s="402"/>
      <c r="T33" s="402"/>
      <c r="U33" s="403"/>
      <c r="V33" s="449">
        <v>0.99</v>
      </c>
      <c r="W33" s="450"/>
      <c r="X33" s="450"/>
      <c r="Y33" s="450"/>
      <c r="Z33" s="450"/>
      <c r="AA33" s="450"/>
      <c r="AB33" s="450"/>
      <c r="AC33" s="450"/>
      <c r="AD33" s="450"/>
      <c r="AE33" s="450"/>
      <c r="AF33" s="450"/>
      <c r="AG33" s="450"/>
      <c r="AH33" s="450"/>
      <c r="AI33" s="450"/>
      <c r="AJ33" s="450"/>
      <c r="AK33" s="450"/>
      <c r="AL33" s="450"/>
      <c r="AM33" s="451"/>
    </row>
    <row r="34" spans="1:39" s="6" customFormat="1" ht="12.75" customHeight="1">
      <c r="A34" s="506"/>
      <c r="B34" s="507"/>
      <c r="C34" s="507"/>
      <c r="D34" s="507"/>
      <c r="E34" s="507"/>
      <c r="F34" s="507"/>
      <c r="G34" s="508"/>
      <c r="H34" s="159">
        <v>24</v>
      </c>
      <c r="I34" s="401" t="s">
        <v>136</v>
      </c>
      <c r="J34" s="402"/>
      <c r="K34" s="402"/>
      <c r="L34" s="402"/>
      <c r="M34" s="402"/>
      <c r="N34" s="402"/>
      <c r="O34" s="402"/>
      <c r="P34" s="402"/>
      <c r="Q34" s="402"/>
      <c r="R34" s="402"/>
      <c r="S34" s="402"/>
      <c r="T34" s="402"/>
      <c r="U34" s="403"/>
      <c r="V34" s="438" t="s">
        <v>97</v>
      </c>
      <c r="W34" s="439"/>
      <c r="X34" s="439"/>
      <c r="Y34" s="439"/>
      <c r="Z34" s="439"/>
      <c r="AA34" s="439"/>
      <c r="AB34" s="439"/>
      <c r="AC34" s="439" t="s">
        <v>97</v>
      </c>
      <c r="AD34" s="439"/>
      <c r="AE34" s="439"/>
      <c r="AF34" s="439"/>
      <c r="AG34" s="439"/>
      <c r="AH34" s="439"/>
      <c r="AI34" s="439"/>
      <c r="AJ34" s="439"/>
      <c r="AK34" s="439"/>
      <c r="AL34" s="439"/>
      <c r="AM34" s="440"/>
    </row>
    <row r="35" spans="1:39" s="6" customFormat="1" ht="12.75" customHeight="1">
      <c r="A35" s="506"/>
      <c r="B35" s="507"/>
      <c r="C35" s="507"/>
      <c r="D35" s="507"/>
      <c r="E35" s="507"/>
      <c r="F35" s="507"/>
      <c r="G35" s="508"/>
      <c r="H35" s="159">
        <v>25</v>
      </c>
      <c r="I35" s="401" t="s">
        <v>137</v>
      </c>
      <c r="J35" s="402"/>
      <c r="K35" s="402"/>
      <c r="L35" s="402"/>
      <c r="M35" s="402"/>
      <c r="N35" s="402"/>
      <c r="O35" s="402"/>
      <c r="P35" s="402"/>
      <c r="Q35" s="402"/>
      <c r="R35" s="402"/>
      <c r="S35" s="402"/>
      <c r="T35" s="402"/>
      <c r="U35" s="403"/>
      <c r="V35" s="449">
        <v>1.4</v>
      </c>
      <c r="W35" s="450"/>
      <c r="X35" s="450"/>
      <c r="Y35" s="450"/>
      <c r="Z35" s="450"/>
      <c r="AA35" s="450"/>
      <c r="AB35" s="450"/>
      <c r="AC35" s="450"/>
      <c r="AD35" s="450"/>
      <c r="AE35" s="450"/>
      <c r="AF35" s="450"/>
      <c r="AG35" s="450"/>
      <c r="AH35" s="450"/>
      <c r="AI35" s="450"/>
      <c r="AJ35" s="450"/>
      <c r="AK35" s="450"/>
      <c r="AL35" s="450"/>
      <c r="AM35" s="451"/>
    </row>
    <row r="36" spans="1:39" s="6" customFormat="1" ht="12.75" customHeight="1">
      <c r="A36" s="506"/>
      <c r="B36" s="507"/>
      <c r="C36" s="507"/>
      <c r="D36" s="507"/>
      <c r="E36" s="507"/>
      <c r="F36" s="507"/>
      <c r="G36" s="508"/>
      <c r="H36" s="159">
        <v>26</v>
      </c>
      <c r="I36" s="401" t="s">
        <v>138</v>
      </c>
      <c r="J36" s="402"/>
      <c r="K36" s="402"/>
      <c r="L36" s="402"/>
      <c r="M36" s="402"/>
      <c r="N36" s="402"/>
      <c r="O36" s="402"/>
      <c r="P36" s="402"/>
      <c r="Q36" s="402"/>
      <c r="R36" s="402"/>
      <c r="S36" s="402"/>
      <c r="T36" s="402"/>
      <c r="U36" s="403"/>
      <c r="V36" s="474">
        <v>9.1199999999999992</v>
      </c>
      <c r="W36" s="475"/>
      <c r="X36" s="475"/>
      <c r="Y36" s="475"/>
      <c r="Z36" s="475"/>
      <c r="AA36" s="133" t="s">
        <v>139</v>
      </c>
      <c r="AB36" s="133"/>
      <c r="AC36" s="133"/>
      <c r="AD36" s="133"/>
      <c r="AE36" s="133"/>
      <c r="AF36" s="133"/>
      <c r="AG36" s="133"/>
      <c r="AH36" s="133"/>
      <c r="AI36" s="133"/>
      <c r="AJ36" s="133"/>
      <c r="AK36" s="133"/>
      <c r="AL36" s="133"/>
      <c r="AM36" s="135"/>
    </row>
    <row r="37" spans="1:39" s="6" customFormat="1" ht="12.75" customHeight="1">
      <c r="A37" s="506"/>
      <c r="B37" s="507"/>
      <c r="C37" s="507"/>
      <c r="D37" s="507"/>
      <c r="E37" s="507"/>
      <c r="F37" s="507"/>
      <c r="G37" s="508"/>
      <c r="H37" s="159">
        <v>27</v>
      </c>
      <c r="I37" s="401" t="s">
        <v>140</v>
      </c>
      <c r="J37" s="402"/>
      <c r="K37" s="402"/>
      <c r="L37" s="402"/>
      <c r="M37" s="402"/>
      <c r="N37" s="402"/>
      <c r="O37" s="402"/>
      <c r="P37" s="402"/>
      <c r="Q37" s="402"/>
      <c r="R37" s="402"/>
      <c r="S37" s="402"/>
      <c r="T37" s="402"/>
      <c r="U37" s="403"/>
      <c r="V37" s="444">
        <v>3.0459199133489101E-2</v>
      </c>
      <c r="W37" s="445"/>
      <c r="X37" s="445"/>
      <c r="Y37" s="445"/>
      <c r="Z37" s="445"/>
      <c r="AA37" s="130" t="s">
        <v>141</v>
      </c>
      <c r="AB37" s="130"/>
      <c r="AC37" s="130"/>
      <c r="AD37" s="130"/>
      <c r="AE37" s="130"/>
      <c r="AF37" s="130"/>
      <c r="AG37" s="130"/>
      <c r="AH37" s="130"/>
      <c r="AI37" s="130"/>
      <c r="AJ37" s="130"/>
      <c r="AK37" s="130"/>
      <c r="AL37" s="130"/>
      <c r="AM37" s="129"/>
    </row>
    <row r="38" spans="1:39" s="6" customFormat="1" ht="12.75" customHeight="1" thickBot="1">
      <c r="A38" s="509"/>
      <c r="B38" s="510"/>
      <c r="C38" s="510"/>
      <c r="D38" s="510"/>
      <c r="E38" s="510"/>
      <c r="F38" s="510"/>
      <c r="G38" s="511"/>
      <c r="H38" s="160">
        <v>28</v>
      </c>
      <c r="I38" s="407" t="s">
        <v>142</v>
      </c>
      <c r="J38" s="408"/>
      <c r="K38" s="408"/>
      <c r="L38" s="408"/>
      <c r="M38" s="408"/>
      <c r="N38" s="408"/>
      <c r="O38" s="408"/>
      <c r="P38" s="408"/>
      <c r="Q38" s="408"/>
      <c r="R38" s="408"/>
      <c r="S38" s="408"/>
      <c r="T38" s="408"/>
      <c r="U38" s="409"/>
      <c r="V38" s="136"/>
      <c r="W38" s="415" t="s">
        <v>348</v>
      </c>
      <c r="X38" s="415"/>
      <c r="Y38" s="415"/>
      <c r="Z38" s="415"/>
      <c r="AA38" s="415" t="s">
        <v>254</v>
      </c>
      <c r="AB38" s="415"/>
      <c r="AC38" s="137"/>
      <c r="AD38" s="137"/>
      <c r="AE38" s="138"/>
      <c r="AF38" s="138"/>
      <c r="AG38" s="138"/>
      <c r="AH38" s="138"/>
      <c r="AI38" s="138"/>
      <c r="AJ38" s="138"/>
      <c r="AK38" s="138"/>
      <c r="AL38" s="138"/>
      <c r="AM38" s="139"/>
    </row>
    <row r="39" spans="1:39" s="6" customFormat="1" ht="12.75" customHeight="1">
      <c r="A39" s="503" t="s">
        <v>143</v>
      </c>
      <c r="B39" s="504"/>
      <c r="C39" s="504"/>
      <c r="D39" s="504"/>
      <c r="E39" s="504"/>
      <c r="F39" s="504"/>
      <c r="G39" s="505"/>
      <c r="H39" s="158">
        <v>29</v>
      </c>
      <c r="I39" s="401" t="s">
        <v>144</v>
      </c>
      <c r="J39" s="402"/>
      <c r="K39" s="402"/>
      <c r="L39" s="402"/>
      <c r="M39" s="402"/>
      <c r="N39" s="434"/>
      <c r="O39" s="401" t="s">
        <v>145</v>
      </c>
      <c r="P39" s="402"/>
      <c r="Q39" s="402" t="s">
        <v>145</v>
      </c>
      <c r="R39" s="402"/>
      <c r="S39" s="402"/>
      <c r="T39" s="402"/>
      <c r="U39" s="403"/>
      <c r="V39" s="435" t="s">
        <v>146</v>
      </c>
      <c r="W39" s="436"/>
      <c r="X39" s="436"/>
      <c r="Y39" s="436"/>
      <c r="Z39" s="436"/>
      <c r="AA39" s="436"/>
      <c r="AB39" s="436"/>
      <c r="AC39" s="436"/>
      <c r="AD39" s="436"/>
      <c r="AE39" s="437"/>
      <c r="AF39" s="140"/>
      <c r="AG39" s="122"/>
      <c r="AH39" s="122"/>
      <c r="AI39" s="122"/>
      <c r="AJ39" s="127" t="s">
        <v>97</v>
      </c>
      <c r="AK39" s="127"/>
      <c r="AL39" s="127"/>
      <c r="AM39" s="128"/>
    </row>
    <row r="40" spans="1:39" s="6" customFormat="1" ht="12.75" customHeight="1">
      <c r="A40" s="506"/>
      <c r="B40" s="507"/>
      <c r="C40" s="507"/>
      <c r="D40" s="507"/>
      <c r="E40" s="507"/>
      <c r="F40" s="507"/>
      <c r="G40" s="508"/>
      <c r="H40" s="159">
        <v>30</v>
      </c>
      <c r="I40" s="401" t="s">
        <v>147</v>
      </c>
      <c r="J40" s="402"/>
      <c r="K40" s="402"/>
      <c r="L40" s="402"/>
      <c r="M40" s="402"/>
      <c r="N40" s="402"/>
      <c r="O40" s="402"/>
      <c r="P40" s="402"/>
      <c r="Q40" s="402"/>
      <c r="R40" s="402"/>
      <c r="S40" s="402"/>
      <c r="T40" s="402"/>
      <c r="U40" s="403"/>
      <c r="V40" s="425" t="s">
        <v>146</v>
      </c>
      <c r="W40" s="426"/>
      <c r="X40" s="426"/>
      <c r="Y40" s="426"/>
      <c r="Z40" s="426"/>
      <c r="AA40" s="426"/>
      <c r="AB40" s="426"/>
      <c r="AC40" s="426"/>
      <c r="AD40" s="426"/>
      <c r="AE40" s="426"/>
      <c r="AF40" s="426"/>
      <c r="AG40" s="426"/>
      <c r="AH40" s="426"/>
      <c r="AI40" s="426"/>
      <c r="AJ40" s="426"/>
      <c r="AK40" s="426"/>
      <c r="AL40" s="426"/>
      <c r="AM40" s="427"/>
    </row>
    <row r="41" spans="1:39" s="6" customFormat="1" ht="12.75" customHeight="1">
      <c r="A41" s="506"/>
      <c r="B41" s="507"/>
      <c r="C41" s="507"/>
      <c r="D41" s="507"/>
      <c r="E41" s="507"/>
      <c r="F41" s="507"/>
      <c r="G41" s="508"/>
      <c r="H41" s="159">
        <v>31</v>
      </c>
      <c r="I41" s="401" t="s">
        <v>148</v>
      </c>
      <c r="J41" s="402"/>
      <c r="K41" s="402"/>
      <c r="L41" s="402"/>
      <c r="M41" s="402"/>
      <c r="N41" s="402"/>
      <c r="O41" s="402"/>
      <c r="P41" s="402"/>
      <c r="Q41" s="402"/>
      <c r="R41" s="402"/>
      <c r="S41" s="402"/>
      <c r="T41" s="402"/>
      <c r="U41" s="403"/>
      <c r="V41" s="425" t="s">
        <v>88</v>
      </c>
      <c r="W41" s="426"/>
      <c r="X41" s="426"/>
      <c r="Y41" s="426"/>
      <c r="Z41" s="426"/>
      <c r="AA41" s="426"/>
      <c r="AB41" s="426"/>
      <c r="AC41" s="426"/>
      <c r="AD41" s="426"/>
      <c r="AE41" s="426"/>
      <c r="AF41" s="426"/>
      <c r="AG41" s="426"/>
      <c r="AH41" s="426"/>
      <c r="AI41" s="426"/>
      <c r="AJ41" s="426"/>
      <c r="AK41" s="426"/>
      <c r="AL41" s="426"/>
      <c r="AM41" s="427"/>
    </row>
    <row r="42" spans="1:39" s="6" customFormat="1" ht="12.75" customHeight="1">
      <c r="A42" s="506"/>
      <c r="B42" s="507"/>
      <c r="C42" s="507"/>
      <c r="D42" s="507"/>
      <c r="E42" s="507"/>
      <c r="F42" s="507"/>
      <c r="G42" s="508"/>
      <c r="H42" s="159">
        <v>32</v>
      </c>
      <c r="I42" s="401" t="s">
        <v>149</v>
      </c>
      <c r="J42" s="402"/>
      <c r="K42" s="402"/>
      <c r="L42" s="402"/>
      <c r="M42" s="402"/>
      <c r="N42" s="402"/>
      <c r="O42" s="402"/>
      <c r="P42" s="402"/>
      <c r="Q42" s="402"/>
      <c r="R42" s="402"/>
      <c r="S42" s="402"/>
      <c r="T42" s="402"/>
      <c r="U42" s="403"/>
      <c r="V42" s="411" t="s">
        <v>241</v>
      </c>
      <c r="W42" s="412"/>
      <c r="X42" s="412"/>
      <c r="Y42" s="412"/>
      <c r="Z42" s="412"/>
      <c r="AA42" s="412"/>
      <c r="AB42" s="412"/>
      <c r="AC42" s="412"/>
      <c r="AD42" s="412"/>
      <c r="AE42" s="412"/>
      <c r="AF42" s="412"/>
      <c r="AG42" s="412"/>
      <c r="AH42" s="412"/>
      <c r="AI42" s="412"/>
      <c r="AJ42" s="412"/>
      <c r="AK42" s="412"/>
      <c r="AL42" s="412"/>
      <c r="AM42" s="413"/>
    </row>
    <row r="43" spans="1:39" s="6" customFormat="1" ht="12.75" customHeight="1">
      <c r="A43" s="506"/>
      <c r="B43" s="507"/>
      <c r="C43" s="507"/>
      <c r="D43" s="507"/>
      <c r="E43" s="507"/>
      <c r="F43" s="507"/>
      <c r="G43" s="508"/>
      <c r="H43" s="159">
        <v>33</v>
      </c>
      <c r="I43" s="401" t="s">
        <v>275</v>
      </c>
      <c r="J43" s="402"/>
      <c r="K43" s="402"/>
      <c r="L43" s="402"/>
      <c r="M43" s="402"/>
      <c r="N43" s="402"/>
      <c r="O43" s="402"/>
      <c r="P43" s="402"/>
      <c r="Q43" s="402"/>
      <c r="R43" s="402"/>
      <c r="S43" s="402"/>
      <c r="T43" s="402"/>
      <c r="U43" s="403"/>
      <c r="V43" s="425" t="s">
        <v>279</v>
      </c>
      <c r="W43" s="412"/>
      <c r="X43" s="412"/>
      <c r="Y43" s="412"/>
      <c r="Z43" s="412"/>
      <c r="AA43" s="412"/>
      <c r="AB43" s="412"/>
      <c r="AC43" s="412"/>
      <c r="AD43" s="412"/>
      <c r="AE43" s="412"/>
      <c r="AF43" s="412"/>
      <c r="AG43" s="412"/>
      <c r="AH43" s="412"/>
      <c r="AI43" s="412"/>
      <c r="AJ43" s="412"/>
      <c r="AK43" s="412"/>
      <c r="AL43" s="412"/>
      <c r="AM43" s="413"/>
    </row>
    <row r="44" spans="1:39" s="6" customFormat="1" ht="12.75" customHeight="1">
      <c r="A44" s="506"/>
      <c r="B44" s="507"/>
      <c r="C44" s="507"/>
      <c r="D44" s="507"/>
      <c r="E44" s="507"/>
      <c r="F44" s="507"/>
      <c r="G44" s="508"/>
      <c r="H44" s="159">
        <v>34</v>
      </c>
      <c r="I44" s="401" t="s">
        <v>274</v>
      </c>
      <c r="J44" s="402"/>
      <c r="K44" s="402"/>
      <c r="L44" s="402"/>
      <c r="M44" s="402"/>
      <c r="N44" s="402"/>
      <c r="O44" s="402"/>
      <c r="P44" s="402"/>
      <c r="Q44" s="402"/>
      <c r="R44" s="402"/>
      <c r="S44" s="402"/>
      <c r="T44" s="402"/>
      <c r="U44" s="403"/>
      <c r="V44" s="411" t="s">
        <v>369</v>
      </c>
      <c r="W44" s="412"/>
      <c r="X44" s="412"/>
      <c r="Y44" s="412"/>
      <c r="Z44" s="412"/>
      <c r="AA44" s="412"/>
      <c r="AB44" s="412"/>
      <c r="AC44" s="412"/>
      <c r="AD44" s="412"/>
      <c r="AE44" s="412"/>
      <c r="AF44" s="412"/>
      <c r="AG44" s="412"/>
      <c r="AH44" s="412"/>
      <c r="AI44" s="412"/>
      <c r="AJ44" s="412"/>
      <c r="AK44" s="412"/>
      <c r="AL44" s="412"/>
      <c r="AM44" s="413"/>
    </row>
    <row r="45" spans="1:39" s="6" customFormat="1" ht="12.75" customHeight="1" thickBot="1">
      <c r="A45" s="509"/>
      <c r="B45" s="510"/>
      <c r="C45" s="510"/>
      <c r="D45" s="510"/>
      <c r="E45" s="510"/>
      <c r="F45" s="510"/>
      <c r="G45" s="511"/>
      <c r="H45" s="160">
        <v>35</v>
      </c>
      <c r="I45" s="401" t="s">
        <v>150</v>
      </c>
      <c r="J45" s="402"/>
      <c r="K45" s="402"/>
      <c r="L45" s="402"/>
      <c r="M45" s="402"/>
      <c r="N45" s="402"/>
      <c r="O45" s="402"/>
      <c r="P45" s="402"/>
      <c r="Q45" s="402"/>
      <c r="R45" s="402"/>
      <c r="S45" s="402"/>
      <c r="T45" s="402"/>
      <c r="U45" s="403"/>
      <c r="V45" s="414" t="s">
        <v>218</v>
      </c>
      <c r="W45" s="415"/>
      <c r="X45" s="415"/>
      <c r="Y45" s="415"/>
      <c r="Z45" s="415"/>
      <c r="AA45" s="415"/>
      <c r="AB45" s="415"/>
      <c r="AC45" s="415"/>
      <c r="AD45" s="415"/>
      <c r="AE45" s="415"/>
      <c r="AF45" s="415"/>
      <c r="AG45" s="415"/>
      <c r="AH45" s="415"/>
      <c r="AI45" s="415"/>
      <c r="AJ45" s="415"/>
      <c r="AK45" s="415"/>
      <c r="AL45" s="415"/>
      <c r="AM45" s="416"/>
    </row>
    <row r="46" spans="1:39" s="6" customFormat="1" ht="12.75" customHeight="1">
      <c r="A46" s="503" t="s">
        <v>151</v>
      </c>
      <c r="B46" s="504"/>
      <c r="C46" s="504"/>
      <c r="D46" s="504"/>
      <c r="E46" s="504"/>
      <c r="F46" s="504"/>
      <c r="G46" s="505"/>
      <c r="H46" s="158">
        <v>36</v>
      </c>
      <c r="I46" s="398" t="s">
        <v>152</v>
      </c>
      <c r="J46" s="399"/>
      <c r="K46" s="399"/>
      <c r="L46" s="399"/>
      <c r="M46" s="399"/>
      <c r="N46" s="420"/>
      <c r="O46" s="398" t="s">
        <v>153</v>
      </c>
      <c r="P46" s="399"/>
      <c r="Q46" s="399"/>
      <c r="R46" s="399"/>
      <c r="S46" s="399"/>
      <c r="T46" s="399"/>
      <c r="U46" s="400"/>
      <c r="V46" s="421" t="s">
        <v>183</v>
      </c>
      <c r="W46" s="422"/>
      <c r="X46" s="422"/>
      <c r="Y46" s="124" t="s">
        <v>155</v>
      </c>
      <c r="Z46" s="122"/>
      <c r="AA46" s="141"/>
      <c r="AB46" s="141"/>
      <c r="AC46" s="141"/>
      <c r="AD46" s="141"/>
      <c r="AE46" s="141"/>
      <c r="AF46" s="423" t="s">
        <v>184</v>
      </c>
      <c r="AG46" s="422"/>
      <c r="AH46" s="422"/>
      <c r="AI46" s="122" t="s">
        <v>155</v>
      </c>
      <c r="AJ46" s="141"/>
      <c r="AK46" s="141"/>
      <c r="AL46" s="141"/>
      <c r="AM46" s="142"/>
    </row>
    <row r="47" spans="1:39" s="6" customFormat="1" ht="12.75" customHeight="1" thickBot="1">
      <c r="A47" s="509"/>
      <c r="B47" s="510"/>
      <c r="C47" s="510"/>
      <c r="D47" s="510"/>
      <c r="E47" s="510"/>
      <c r="F47" s="510"/>
      <c r="G47" s="511"/>
      <c r="H47" s="163">
        <v>37</v>
      </c>
      <c r="I47" s="407" t="s">
        <v>157</v>
      </c>
      <c r="J47" s="408"/>
      <c r="K47" s="408"/>
      <c r="L47" s="408"/>
      <c r="M47" s="408"/>
      <c r="N47" s="424"/>
      <c r="O47" s="407" t="s">
        <v>153</v>
      </c>
      <c r="P47" s="408"/>
      <c r="Q47" s="408"/>
      <c r="R47" s="408"/>
      <c r="S47" s="408"/>
      <c r="T47" s="408"/>
      <c r="U47" s="409"/>
      <c r="V47" s="414" t="s">
        <v>260</v>
      </c>
      <c r="W47" s="415"/>
      <c r="X47" s="415"/>
      <c r="Y47" s="415"/>
      <c r="Z47" s="415"/>
      <c r="AA47" s="415"/>
      <c r="AB47" s="415"/>
      <c r="AC47" s="415"/>
      <c r="AD47" s="415"/>
      <c r="AE47" s="431"/>
      <c r="AF47" s="428" t="s">
        <v>259</v>
      </c>
      <c r="AG47" s="429"/>
      <c r="AH47" s="429"/>
      <c r="AI47" s="429"/>
      <c r="AJ47" s="429"/>
      <c r="AK47" s="429"/>
      <c r="AL47" s="429"/>
      <c r="AM47" s="430"/>
    </row>
    <row r="48" spans="1:39" s="6" customFormat="1" ht="12.75" customHeight="1">
      <c r="A48" s="513" t="s">
        <v>158</v>
      </c>
      <c r="B48" s="504"/>
      <c r="C48" s="504"/>
      <c r="D48" s="504"/>
      <c r="E48" s="504"/>
      <c r="F48" s="504"/>
      <c r="G48" s="505"/>
      <c r="H48" s="164">
        <v>38</v>
      </c>
      <c r="I48" s="401" t="s">
        <v>159</v>
      </c>
      <c r="J48" s="402"/>
      <c r="K48" s="402"/>
      <c r="L48" s="402"/>
      <c r="M48" s="402"/>
      <c r="N48" s="402"/>
      <c r="O48" s="402"/>
      <c r="P48" s="402"/>
      <c r="Q48" s="402"/>
      <c r="R48" s="402"/>
      <c r="S48" s="402"/>
      <c r="T48" s="402"/>
      <c r="U48" s="403"/>
      <c r="V48" s="143" t="s">
        <v>302</v>
      </c>
      <c r="W48" s="126"/>
      <c r="X48" s="126"/>
      <c r="Y48" s="126"/>
      <c r="Z48" s="126"/>
      <c r="AA48" s="126"/>
      <c r="AB48" s="126"/>
      <c r="AC48" s="126"/>
      <c r="AD48" s="126"/>
      <c r="AE48" s="126"/>
      <c r="AF48" s="126"/>
      <c r="AG48" s="126"/>
      <c r="AH48" s="126"/>
      <c r="AI48" s="126"/>
      <c r="AJ48" s="126"/>
      <c r="AK48" s="126"/>
      <c r="AL48" s="126"/>
      <c r="AM48" s="144"/>
    </row>
    <row r="49" spans="1:39" s="6" customFormat="1" ht="12.75" customHeight="1">
      <c r="A49" s="506"/>
      <c r="B49" s="507"/>
      <c r="C49" s="507"/>
      <c r="D49" s="507"/>
      <c r="E49" s="507"/>
      <c r="F49" s="507"/>
      <c r="G49" s="508"/>
      <c r="H49" s="159">
        <v>39</v>
      </c>
      <c r="I49" s="401" t="s">
        <v>161</v>
      </c>
      <c r="J49" s="402"/>
      <c r="K49" s="402"/>
      <c r="L49" s="402"/>
      <c r="M49" s="402"/>
      <c r="N49" s="402"/>
      <c r="O49" s="402"/>
      <c r="P49" s="402"/>
      <c r="Q49" s="402"/>
      <c r="R49" s="402"/>
      <c r="S49" s="402"/>
      <c r="T49" s="402"/>
      <c r="U49" s="403"/>
      <c r="V49" s="145" t="s">
        <v>298</v>
      </c>
      <c r="W49" s="133"/>
      <c r="X49" s="133"/>
      <c r="Y49" s="133"/>
      <c r="Z49" s="133"/>
      <c r="AA49" s="133"/>
      <c r="AB49" s="133"/>
      <c r="AC49" s="133"/>
      <c r="AD49" s="133"/>
      <c r="AE49" s="133"/>
      <c r="AF49" s="133"/>
      <c r="AG49" s="133"/>
      <c r="AH49" s="133"/>
      <c r="AI49" s="133"/>
      <c r="AJ49" s="133"/>
      <c r="AK49" s="133"/>
      <c r="AL49" s="133"/>
      <c r="AM49" s="135"/>
    </row>
    <row r="50" spans="1:39" s="6" customFormat="1" ht="12.75" customHeight="1">
      <c r="A50" s="506"/>
      <c r="B50" s="507"/>
      <c r="C50" s="507"/>
      <c r="D50" s="507"/>
      <c r="E50" s="507"/>
      <c r="F50" s="507"/>
      <c r="G50" s="508"/>
      <c r="H50" s="159">
        <v>40</v>
      </c>
      <c r="I50" s="401" t="s">
        <v>163</v>
      </c>
      <c r="J50" s="402"/>
      <c r="K50" s="402"/>
      <c r="L50" s="402"/>
      <c r="M50" s="402"/>
      <c r="N50" s="402"/>
      <c r="O50" s="402"/>
      <c r="P50" s="402"/>
      <c r="Q50" s="402"/>
      <c r="R50" s="402"/>
      <c r="S50" s="402"/>
      <c r="T50" s="402"/>
      <c r="U50" s="403"/>
      <c r="V50" s="145" t="s">
        <v>162</v>
      </c>
      <c r="W50" s="133"/>
      <c r="X50" s="133"/>
      <c r="Y50" s="133"/>
      <c r="Z50" s="133"/>
      <c r="AA50" s="133"/>
      <c r="AB50" s="133"/>
      <c r="AC50" s="133"/>
      <c r="AD50" s="133"/>
      <c r="AE50" s="133"/>
      <c r="AF50" s="133"/>
      <c r="AG50" s="133"/>
      <c r="AH50" s="133"/>
      <c r="AI50" s="133"/>
      <c r="AJ50" s="133"/>
      <c r="AK50" s="133"/>
      <c r="AL50" s="133"/>
      <c r="AM50" s="135"/>
    </row>
    <row r="51" spans="1:39" s="6" customFormat="1" ht="12.75" customHeight="1">
      <c r="A51" s="506"/>
      <c r="B51" s="507"/>
      <c r="C51" s="507"/>
      <c r="D51" s="507"/>
      <c r="E51" s="507"/>
      <c r="F51" s="507"/>
      <c r="G51" s="508"/>
      <c r="H51" s="159">
        <v>41</v>
      </c>
      <c r="I51" s="401" t="s">
        <v>164</v>
      </c>
      <c r="J51" s="402"/>
      <c r="K51" s="402"/>
      <c r="L51" s="402"/>
      <c r="M51" s="402"/>
      <c r="N51" s="402"/>
      <c r="O51" s="402"/>
      <c r="P51" s="402"/>
      <c r="Q51" s="402"/>
      <c r="R51" s="402"/>
      <c r="S51" s="402"/>
      <c r="T51" s="402"/>
      <c r="U51" s="403"/>
      <c r="V51" s="145" t="s">
        <v>86</v>
      </c>
      <c r="W51" s="133"/>
      <c r="X51" s="133"/>
      <c r="Y51" s="133"/>
      <c r="Z51" s="133"/>
      <c r="AA51" s="133"/>
      <c r="AB51" s="133"/>
      <c r="AC51" s="133"/>
      <c r="AD51" s="133"/>
      <c r="AE51" s="133"/>
      <c r="AF51" s="133"/>
      <c r="AG51" s="133"/>
      <c r="AH51" s="133"/>
      <c r="AI51" s="133"/>
      <c r="AJ51" s="133"/>
      <c r="AK51" s="133"/>
      <c r="AL51" s="133"/>
      <c r="AM51" s="135"/>
    </row>
    <row r="52" spans="1:39" s="6" customFormat="1" ht="12.75" customHeight="1">
      <c r="A52" s="506"/>
      <c r="B52" s="507"/>
      <c r="C52" s="507"/>
      <c r="D52" s="507"/>
      <c r="E52" s="507"/>
      <c r="F52" s="507"/>
      <c r="G52" s="508"/>
      <c r="H52" s="159">
        <v>42</v>
      </c>
      <c r="I52" s="401" t="s">
        <v>165</v>
      </c>
      <c r="J52" s="402"/>
      <c r="K52" s="402"/>
      <c r="L52" s="402"/>
      <c r="M52" s="402"/>
      <c r="N52" s="402"/>
      <c r="O52" s="402"/>
      <c r="P52" s="402"/>
      <c r="Q52" s="402"/>
      <c r="R52" s="402"/>
      <c r="S52" s="402"/>
      <c r="T52" s="402"/>
      <c r="U52" s="403"/>
      <c r="V52" s="145" t="s">
        <v>383</v>
      </c>
      <c r="W52" s="146"/>
      <c r="X52" s="133"/>
      <c r="Y52" s="133"/>
      <c r="Z52" s="133"/>
      <c r="AA52" s="133"/>
      <c r="AB52" s="133"/>
      <c r="AC52" s="133"/>
      <c r="AD52" s="133"/>
      <c r="AE52" s="133"/>
      <c r="AF52" s="133"/>
      <c r="AG52" s="133"/>
      <c r="AH52" s="133"/>
      <c r="AI52" s="133"/>
      <c r="AJ52" s="133"/>
      <c r="AK52" s="133"/>
      <c r="AL52" s="133"/>
      <c r="AM52" s="135"/>
    </row>
    <row r="53" spans="1:39" s="6" customFormat="1" ht="12.75" customHeight="1">
      <c r="A53" s="506"/>
      <c r="B53" s="507"/>
      <c r="C53" s="507"/>
      <c r="D53" s="507"/>
      <c r="E53" s="507"/>
      <c r="F53" s="507"/>
      <c r="G53" s="508"/>
      <c r="H53" s="159">
        <v>43</v>
      </c>
      <c r="I53" s="401" t="s">
        <v>110</v>
      </c>
      <c r="J53" s="402"/>
      <c r="K53" s="402"/>
      <c r="L53" s="402"/>
      <c r="M53" s="402"/>
      <c r="N53" s="402"/>
      <c r="O53" s="402"/>
      <c r="P53" s="402"/>
      <c r="Q53" s="402"/>
      <c r="R53" s="402"/>
      <c r="S53" s="402"/>
      <c r="T53" s="402"/>
      <c r="U53" s="403"/>
      <c r="V53" s="145" t="s">
        <v>85</v>
      </c>
      <c r="W53" s="133"/>
      <c r="X53" s="133"/>
      <c r="Y53" s="133"/>
      <c r="Z53" s="133"/>
      <c r="AA53" s="133"/>
      <c r="AB53" s="133"/>
      <c r="AC53" s="133"/>
      <c r="AD53" s="133"/>
      <c r="AE53" s="133"/>
      <c r="AF53" s="133"/>
      <c r="AG53" s="133"/>
      <c r="AH53" s="133"/>
      <c r="AI53" s="133"/>
      <c r="AJ53" s="133"/>
      <c r="AK53" s="133"/>
      <c r="AL53" s="133"/>
      <c r="AM53" s="135"/>
    </row>
    <row r="54" spans="1:39" s="6" customFormat="1" ht="12.75" customHeight="1" thickBot="1">
      <c r="A54" s="506"/>
      <c r="B54" s="507"/>
      <c r="C54" s="507"/>
      <c r="D54" s="507"/>
      <c r="E54" s="507"/>
      <c r="F54" s="507"/>
      <c r="G54" s="508"/>
      <c r="H54" s="159">
        <v>44</v>
      </c>
      <c r="I54" s="147"/>
      <c r="J54" s="148"/>
      <c r="K54" s="148"/>
      <c r="L54" s="148"/>
      <c r="M54" s="148"/>
      <c r="N54" s="148"/>
      <c r="O54" s="148"/>
      <c r="P54" s="148"/>
      <c r="Q54" s="148"/>
      <c r="R54" s="148"/>
      <c r="S54" s="148"/>
      <c r="T54" s="148"/>
      <c r="U54" s="148"/>
      <c r="V54" s="149"/>
      <c r="W54" s="189"/>
      <c r="X54" s="189"/>
      <c r="Y54" s="189"/>
      <c r="Z54" s="189"/>
      <c r="AA54" s="151"/>
      <c r="AB54" s="151"/>
      <c r="AC54" s="151"/>
      <c r="AD54" s="151"/>
      <c r="AE54" s="151"/>
      <c r="AF54" s="151"/>
      <c r="AG54" s="151"/>
      <c r="AH54" s="151"/>
      <c r="AI54" s="151"/>
      <c r="AJ54" s="151"/>
      <c r="AK54" s="151"/>
      <c r="AL54" s="151"/>
      <c r="AM54" s="152"/>
    </row>
    <row r="55" spans="1:39" s="6" customFormat="1" ht="12.75" customHeight="1">
      <c r="A55" s="503" t="s">
        <v>166</v>
      </c>
      <c r="B55" s="504"/>
      <c r="C55" s="504"/>
      <c r="D55" s="504"/>
      <c r="E55" s="504"/>
      <c r="F55" s="504"/>
      <c r="G55" s="505"/>
      <c r="H55" s="158">
        <v>45</v>
      </c>
      <c r="I55" s="398" t="s">
        <v>167</v>
      </c>
      <c r="J55" s="399"/>
      <c r="K55" s="399"/>
      <c r="L55" s="399"/>
      <c r="M55" s="399"/>
      <c r="N55" s="399"/>
      <c r="O55" s="399"/>
      <c r="P55" s="399"/>
      <c r="Q55" s="399"/>
      <c r="R55" s="399"/>
      <c r="S55" s="399"/>
      <c r="T55" s="399"/>
      <c r="U55" s="400"/>
      <c r="V55" s="153" t="s">
        <v>168</v>
      </c>
      <c r="W55" s="124"/>
      <c r="X55" s="124"/>
      <c r="Y55" s="124"/>
      <c r="Z55" s="124"/>
      <c r="AA55" s="124"/>
      <c r="AB55" s="124"/>
      <c r="AC55" s="124"/>
      <c r="AD55" s="124"/>
      <c r="AE55" s="124"/>
      <c r="AF55" s="124"/>
      <c r="AG55" s="124"/>
      <c r="AH55" s="124"/>
      <c r="AI55" s="124"/>
      <c r="AJ55" s="124"/>
      <c r="AK55" s="124"/>
      <c r="AL55" s="124"/>
      <c r="AM55" s="154"/>
    </row>
    <row r="56" spans="1:39" s="6" customFormat="1" ht="12.75" customHeight="1">
      <c r="A56" s="506"/>
      <c r="B56" s="507"/>
      <c r="C56" s="507"/>
      <c r="D56" s="507"/>
      <c r="E56" s="507"/>
      <c r="F56" s="507"/>
      <c r="G56" s="508"/>
      <c r="H56" s="159">
        <v>46</v>
      </c>
      <c r="I56" s="401" t="s">
        <v>169</v>
      </c>
      <c r="J56" s="402"/>
      <c r="K56" s="402"/>
      <c r="L56" s="402"/>
      <c r="M56" s="402"/>
      <c r="N56" s="402"/>
      <c r="O56" s="402"/>
      <c r="P56" s="402"/>
      <c r="Q56" s="402"/>
      <c r="R56" s="402"/>
      <c r="S56" s="402"/>
      <c r="T56" s="402"/>
      <c r="U56" s="403"/>
      <c r="V56" s="145" t="s">
        <v>85</v>
      </c>
      <c r="W56" s="133"/>
      <c r="X56" s="133"/>
      <c r="Y56" s="133"/>
      <c r="Z56" s="133"/>
      <c r="AA56" s="133"/>
      <c r="AB56" s="133"/>
      <c r="AC56" s="133"/>
      <c r="AD56" s="133"/>
      <c r="AE56" s="133"/>
      <c r="AF56" s="133"/>
      <c r="AG56" s="133"/>
      <c r="AH56" s="133"/>
      <c r="AI56" s="133"/>
      <c r="AJ56" s="133"/>
      <c r="AK56" s="133"/>
      <c r="AL56" s="133"/>
      <c r="AM56" s="135"/>
    </row>
    <row r="57" spans="1:39" s="6" customFormat="1" ht="12.75" customHeight="1">
      <c r="A57" s="506"/>
      <c r="B57" s="507"/>
      <c r="C57" s="507"/>
      <c r="D57" s="507"/>
      <c r="E57" s="507"/>
      <c r="F57" s="507"/>
      <c r="G57" s="508"/>
      <c r="H57" s="159">
        <v>47</v>
      </c>
      <c r="I57" s="401" t="s">
        <v>170</v>
      </c>
      <c r="J57" s="402"/>
      <c r="K57" s="402"/>
      <c r="L57" s="402"/>
      <c r="M57" s="402"/>
      <c r="N57" s="402"/>
      <c r="O57" s="402"/>
      <c r="P57" s="402"/>
      <c r="Q57" s="402"/>
      <c r="R57" s="402"/>
      <c r="S57" s="402"/>
      <c r="T57" s="402"/>
      <c r="U57" s="403"/>
      <c r="V57" s="145" t="s">
        <v>88</v>
      </c>
      <c r="W57" s="133"/>
      <c r="X57" s="133"/>
      <c r="Y57" s="133"/>
      <c r="Z57" s="133"/>
      <c r="AA57" s="133"/>
      <c r="AB57" s="133"/>
      <c r="AC57" s="133"/>
      <c r="AD57" s="133"/>
      <c r="AE57" s="133"/>
      <c r="AF57" s="133"/>
      <c r="AG57" s="133"/>
      <c r="AH57" s="133"/>
      <c r="AI57" s="133"/>
      <c r="AJ57" s="133"/>
      <c r="AK57" s="133"/>
      <c r="AL57" s="133"/>
      <c r="AM57" s="135"/>
    </row>
    <row r="58" spans="1:39" s="6" customFormat="1" ht="12.75" customHeight="1">
      <c r="A58" s="506"/>
      <c r="B58" s="507"/>
      <c r="C58" s="507"/>
      <c r="D58" s="507"/>
      <c r="E58" s="507"/>
      <c r="F58" s="507"/>
      <c r="G58" s="508"/>
      <c r="H58" s="159">
        <v>48</v>
      </c>
      <c r="I58" s="401" t="s">
        <v>171</v>
      </c>
      <c r="J58" s="402"/>
      <c r="K58" s="402"/>
      <c r="L58" s="402"/>
      <c r="M58" s="402"/>
      <c r="N58" s="402"/>
      <c r="O58" s="402"/>
      <c r="P58" s="402"/>
      <c r="Q58" s="402"/>
      <c r="R58" s="402"/>
      <c r="S58" s="402"/>
      <c r="T58" s="402"/>
      <c r="U58" s="403"/>
      <c r="V58" s="145" t="s">
        <v>102</v>
      </c>
      <c r="W58" s="133"/>
      <c r="X58" s="133"/>
      <c r="Y58" s="133"/>
      <c r="Z58" s="133"/>
      <c r="AA58" s="133"/>
      <c r="AB58" s="133"/>
      <c r="AC58" s="133"/>
      <c r="AD58" s="133"/>
      <c r="AE58" s="133"/>
      <c r="AF58" s="133"/>
      <c r="AG58" s="133"/>
      <c r="AH58" s="133"/>
      <c r="AI58" s="133"/>
      <c r="AJ58" s="133"/>
      <c r="AK58" s="133"/>
      <c r="AL58" s="133"/>
      <c r="AM58" s="135"/>
    </row>
    <row r="59" spans="1:39" s="6" customFormat="1" ht="12.75" customHeight="1">
      <c r="A59" s="506"/>
      <c r="B59" s="507"/>
      <c r="C59" s="507"/>
      <c r="D59" s="507"/>
      <c r="E59" s="507"/>
      <c r="F59" s="507"/>
      <c r="G59" s="508"/>
      <c r="H59" s="159">
        <v>49</v>
      </c>
      <c r="I59" s="401" t="s">
        <v>310</v>
      </c>
      <c r="J59" s="402"/>
      <c r="K59" s="402"/>
      <c r="L59" s="402"/>
      <c r="M59" s="402"/>
      <c r="N59" s="402"/>
      <c r="O59" s="402"/>
      <c r="P59" s="402"/>
      <c r="Q59" s="402"/>
      <c r="R59" s="402"/>
      <c r="S59" s="402"/>
      <c r="T59" s="402"/>
      <c r="U59" s="403"/>
      <c r="V59" s="155" t="s">
        <v>311</v>
      </c>
      <c r="W59" s="156"/>
      <c r="X59" s="156"/>
      <c r="Y59" s="156"/>
      <c r="Z59" s="156"/>
      <c r="AA59" s="156"/>
      <c r="AB59" s="156"/>
      <c r="AC59" s="156"/>
      <c r="AD59" s="156"/>
      <c r="AE59" s="156"/>
      <c r="AF59" s="156"/>
      <c r="AG59" s="156"/>
      <c r="AH59" s="156"/>
      <c r="AI59" s="156"/>
      <c r="AJ59" s="156"/>
      <c r="AK59" s="156"/>
      <c r="AL59" s="156"/>
      <c r="AM59" s="157"/>
    </row>
    <row r="60" spans="1:39" s="6" customFormat="1" ht="12.75" customHeight="1">
      <c r="A60" s="506"/>
      <c r="B60" s="507"/>
      <c r="C60" s="507"/>
      <c r="D60" s="507"/>
      <c r="E60" s="507"/>
      <c r="F60" s="507"/>
      <c r="G60" s="508"/>
      <c r="H60" s="159">
        <v>50</v>
      </c>
      <c r="I60" s="401" t="s">
        <v>312</v>
      </c>
      <c r="J60" s="402"/>
      <c r="K60" s="402"/>
      <c r="L60" s="402"/>
      <c r="M60" s="402"/>
      <c r="N60" s="402"/>
      <c r="O60" s="402"/>
      <c r="P60" s="402"/>
      <c r="Q60" s="402"/>
      <c r="R60" s="402"/>
      <c r="S60" s="402"/>
      <c r="T60" s="402"/>
      <c r="U60" s="403"/>
      <c r="V60" s="155" t="s">
        <v>311</v>
      </c>
      <c r="W60" s="156"/>
      <c r="X60" s="156"/>
      <c r="Y60" s="156"/>
      <c r="Z60" s="156"/>
      <c r="AA60" s="156"/>
      <c r="AB60" s="156"/>
      <c r="AC60" s="156"/>
      <c r="AD60" s="156"/>
      <c r="AE60" s="156"/>
      <c r="AF60" s="156"/>
      <c r="AG60" s="156"/>
      <c r="AH60" s="156"/>
      <c r="AI60" s="156"/>
      <c r="AJ60" s="156"/>
      <c r="AK60" s="156"/>
      <c r="AL60" s="156"/>
      <c r="AM60" s="157"/>
    </row>
    <row r="61" spans="1:39" s="6" customFormat="1" ht="12.75" customHeight="1" thickBot="1">
      <c r="A61" s="506"/>
      <c r="B61" s="507"/>
      <c r="C61" s="507"/>
      <c r="D61" s="507"/>
      <c r="E61" s="507"/>
      <c r="F61" s="507"/>
      <c r="G61" s="508"/>
      <c r="H61" s="160">
        <v>51</v>
      </c>
      <c r="I61" s="452" t="s">
        <v>172</v>
      </c>
      <c r="J61" s="453"/>
      <c r="K61" s="453"/>
      <c r="L61" s="453"/>
      <c r="M61" s="453"/>
      <c r="N61" s="453"/>
      <c r="O61" s="453"/>
      <c r="P61" s="453"/>
      <c r="Q61" s="453"/>
      <c r="R61" s="453"/>
      <c r="S61" s="453"/>
      <c r="T61" s="453"/>
      <c r="U61" s="512"/>
      <c r="V61" s="155" t="s">
        <v>85</v>
      </c>
      <c r="W61" s="156"/>
      <c r="X61" s="156"/>
      <c r="Y61" s="156"/>
      <c r="Z61" s="156"/>
      <c r="AA61" s="156"/>
      <c r="AB61" s="156"/>
      <c r="AC61" s="156"/>
      <c r="AD61" s="156"/>
      <c r="AE61" s="156"/>
      <c r="AF61" s="156"/>
      <c r="AG61" s="156"/>
      <c r="AH61" s="156"/>
      <c r="AI61" s="156"/>
      <c r="AJ61" s="156"/>
      <c r="AK61" s="156"/>
      <c r="AL61" s="156"/>
      <c r="AM61" s="157"/>
    </row>
    <row r="62" spans="1:39" s="6" customFormat="1" ht="12.75" customHeight="1">
      <c r="A62" s="514" t="s">
        <v>267</v>
      </c>
      <c r="B62" s="515"/>
      <c r="C62" s="515"/>
      <c r="D62" s="515"/>
      <c r="E62" s="515"/>
      <c r="F62" s="515"/>
      <c r="G62" s="516"/>
      <c r="H62" s="165">
        <v>52</v>
      </c>
      <c r="I62" s="520" t="s">
        <v>89</v>
      </c>
      <c r="J62" s="521"/>
      <c r="K62" s="521"/>
      <c r="L62" s="521"/>
      <c r="M62" s="521"/>
      <c r="N62" s="521"/>
      <c r="O62" s="521"/>
      <c r="P62" s="521"/>
      <c r="Q62" s="521"/>
      <c r="R62" s="521"/>
      <c r="S62" s="521"/>
      <c r="T62" s="521"/>
      <c r="U62" s="522"/>
      <c r="V62" s="166" t="s">
        <v>309</v>
      </c>
      <c r="W62" s="167"/>
      <c r="X62" s="167"/>
      <c r="Y62" s="167"/>
      <c r="Z62" s="167"/>
      <c r="AA62" s="167"/>
      <c r="AB62" s="167"/>
      <c r="AC62" s="167"/>
      <c r="AD62" s="167"/>
      <c r="AE62" s="167"/>
      <c r="AF62" s="167"/>
      <c r="AG62" s="167"/>
      <c r="AH62" s="167"/>
      <c r="AI62" s="167"/>
      <c r="AJ62" s="167"/>
      <c r="AK62" s="167"/>
      <c r="AL62" s="167"/>
      <c r="AM62" s="168"/>
    </row>
    <row r="63" spans="1:39" s="6" customFormat="1" ht="12.75" customHeight="1">
      <c r="A63" s="506"/>
      <c r="B63" s="507"/>
      <c r="C63" s="507"/>
      <c r="D63" s="507"/>
      <c r="E63" s="507"/>
      <c r="F63" s="507"/>
      <c r="G63" s="508"/>
      <c r="H63" s="159">
        <v>53</v>
      </c>
      <c r="I63" s="401" t="s">
        <v>87</v>
      </c>
      <c r="J63" s="402"/>
      <c r="K63" s="402"/>
      <c r="L63" s="402"/>
      <c r="M63" s="402"/>
      <c r="N63" s="402"/>
      <c r="O63" s="402"/>
      <c r="P63" s="402"/>
      <c r="Q63" s="402"/>
      <c r="R63" s="402"/>
      <c r="S63" s="402"/>
      <c r="T63" s="402"/>
      <c r="U63" s="403"/>
      <c r="V63" s="145" t="s">
        <v>309</v>
      </c>
      <c r="W63" s="133"/>
      <c r="X63" s="133"/>
      <c r="Y63" s="133"/>
      <c r="Z63" s="133"/>
      <c r="AA63" s="133"/>
      <c r="AB63" s="133"/>
      <c r="AC63" s="133"/>
      <c r="AD63" s="133"/>
      <c r="AE63" s="133"/>
      <c r="AF63" s="133"/>
      <c r="AG63" s="133"/>
      <c r="AH63" s="133"/>
      <c r="AI63" s="133"/>
      <c r="AJ63" s="133"/>
      <c r="AK63" s="133"/>
      <c r="AL63" s="133"/>
      <c r="AM63" s="135"/>
    </row>
    <row r="64" spans="1:39" s="6" customFormat="1" ht="12.75" customHeight="1" thickBot="1">
      <c r="A64" s="517"/>
      <c r="B64" s="518"/>
      <c r="C64" s="518"/>
      <c r="D64" s="518"/>
      <c r="E64" s="518"/>
      <c r="F64" s="518"/>
      <c r="G64" s="519"/>
      <c r="H64" s="169">
        <v>52</v>
      </c>
      <c r="I64" s="526" t="s">
        <v>313</v>
      </c>
      <c r="J64" s="527"/>
      <c r="K64" s="527"/>
      <c r="L64" s="527"/>
      <c r="M64" s="527"/>
      <c r="N64" s="527"/>
      <c r="O64" s="527"/>
      <c r="P64" s="527"/>
      <c r="Q64" s="527"/>
      <c r="R64" s="527"/>
      <c r="S64" s="527"/>
      <c r="T64" s="527"/>
      <c r="U64" s="528"/>
      <c r="V64" s="170" t="s">
        <v>309</v>
      </c>
      <c r="W64" s="171"/>
      <c r="X64" s="171"/>
      <c r="Y64" s="171"/>
      <c r="Z64" s="171"/>
      <c r="AA64" s="171"/>
      <c r="AB64" s="171"/>
      <c r="AC64" s="171"/>
      <c r="AD64" s="171"/>
      <c r="AE64" s="171"/>
      <c r="AF64" s="171"/>
      <c r="AG64" s="171"/>
      <c r="AH64" s="171"/>
      <c r="AI64" s="171"/>
      <c r="AJ64" s="171"/>
      <c r="AK64" s="171"/>
      <c r="AL64" s="171"/>
      <c r="AM64" s="172"/>
    </row>
    <row r="65" spans="1:39" s="6" customFormat="1" ht="12.75" customHeight="1">
      <c r="A65" s="523" t="s">
        <v>173</v>
      </c>
      <c r="B65" s="524"/>
      <c r="C65" s="524"/>
      <c r="D65" s="524"/>
      <c r="E65" s="524"/>
      <c r="F65" s="524"/>
      <c r="G65" s="524"/>
      <c r="H65" s="524"/>
      <c r="I65" s="524"/>
      <c r="J65" s="524"/>
      <c r="K65" s="524"/>
      <c r="L65" s="524"/>
      <c r="M65" s="524"/>
      <c r="N65" s="524"/>
      <c r="O65" s="524"/>
      <c r="P65" s="524"/>
      <c r="Q65" s="524"/>
      <c r="R65" s="524"/>
      <c r="S65" s="524"/>
      <c r="T65" s="524"/>
      <c r="U65" s="524"/>
      <c r="V65" s="524"/>
      <c r="W65" s="524"/>
      <c r="X65" s="524"/>
      <c r="Y65" s="524"/>
      <c r="Z65" s="524"/>
      <c r="AA65" s="524"/>
      <c r="AB65" s="524"/>
      <c r="AC65" s="524"/>
      <c r="AD65" s="524"/>
      <c r="AE65" s="524"/>
      <c r="AF65" s="524"/>
      <c r="AG65" s="524"/>
      <c r="AH65" s="524"/>
      <c r="AI65" s="524"/>
      <c r="AJ65" s="524"/>
      <c r="AK65" s="524"/>
      <c r="AL65" s="524"/>
      <c r="AM65" s="525"/>
    </row>
    <row r="66" spans="1:39" s="75" customFormat="1">
      <c r="A66" s="173"/>
      <c r="B66" s="110" t="s">
        <v>174</v>
      </c>
      <c r="C66" s="110"/>
      <c r="D66" s="110"/>
      <c r="E66" s="110"/>
      <c r="F66" s="110"/>
      <c r="G66" s="110"/>
      <c r="H66" s="110"/>
      <c r="I66" s="110"/>
      <c r="J66" s="110"/>
      <c r="K66" s="110"/>
      <c r="L66" s="110"/>
      <c r="M66" s="174"/>
      <c r="N66" s="110" t="s">
        <v>175</v>
      </c>
      <c r="O66" s="110"/>
      <c r="P66" s="110"/>
      <c r="Q66" s="110"/>
      <c r="R66" s="110"/>
      <c r="S66" s="110"/>
      <c r="T66" s="110"/>
      <c r="U66" s="110"/>
      <c r="V66" s="110"/>
      <c r="W66" s="174"/>
      <c r="X66" s="110" t="s">
        <v>176</v>
      </c>
      <c r="Y66" s="110"/>
      <c r="Z66" s="110"/>
      <c r="AA66" s="110"/>
      <c r="AB66" s="174"/>
      <c r="AC66" s="174"/>
      <c r="AD66" s="174"/>
      <c r="AE66" s="174"/>
      <c r="AF66" s="174"/>
      <c r="AG66" s="174"/>
      <c r="AH66" s="174"/>
      <c r="AI66" s="174"/>
      <c r="AJ66" s="174"/>
      <c r="AK66" s="174"/>
      <c r="AL66" s="174"/>
      <c r="AM66" s="175"/>
    </row>
    <row r="67" spans="1:39" s="6" customFormat="1" ht="20.25" customHeight="1">
      <c r="A67" s="109"/>
      <c r="B67" s="110"/>
      <c r="C67" s="110"/>
      <c r="D67" s="111"/>
      <c r="E67" s="111"/>
      <c r="F67" s="111"/>
      <c r="G67" s="111"/>
      <c r="H67" s="190"/>
      <c r="I67" s="111"/>
      <c r="J67" s="111"/>
      <c r="K67" s="111"/>
      <c r="L67" s="111"/>
      <c r="M67" s="111"/>
      <c r="N67" s="111"/>
      <c r="O67" s="111"/>
      <c r="P67" s="111"/>
      <c r="Q67" s="111"/>
      <c r="R67" s="111"/>
      <c r="S67" s="111"/>
      <c r="T67" s="111"/>
      <c r="U67" s="111"/>
      <c r="V67" s="111"/>
      <c r="W67" s="111"/>
      <c r="X67" s="112"/>
      <c r="Y67" s="111"/>
      <c r="Z67" s="113"/>
      <c r="AA67" s="111"/>
      <c r="AB67" s="111"/>
      <c r="AC67" s="113"/>
      <c r="AD67" s="111"/>
      <c r="AE67" s="111"/>
      <c r="AF67" s="113"/>
      <c r="AG67" s="111"/>
      <c r="AH67" s="111"/>
      <c r="AI67" s="113"/>
      <c r="AJ67" s="111"/>
      <c r="AK67" s="111"/>
      <c r="AL67" s="111"/>
      <c r="AM67" s="176"/>
    </row>
    <row r="68" spans="1:39" s="6" customFormat="1" ht="12.75" customHeight="1">
      <c r="A68" s="109"/>
      <c r="B68" s="110" t="s">
        <v>427</v>
      </c>
      <c r="C68" s="110"/>
      <c r="D68" s="111"/>
      <c r="E68" s="111"/>
      <c r="F68" s="111"/>
      <c r="G68" s="111"/>
      <c r="H68" s="190"/>
      <c r="I68" s="111"/>
      <c r="J68" s="111"/>
      <c r="K68" s="111"/>
      <c r="L68" s="111"/>
      <c r="M68" s="111"/>
      <c r="N68" s="111"/>
      <c r="O68" s="111"/>
      <c r="P68" s="111"/>
      <c r="Q68" s="111"/>
      <c r="R68" s="111"/>
      <c r="S68" s="111"/>
      <c r="T68" s="111"/>
      <c r="U68" s="111"/>
      <c r="V68" s="111"/>
      <c r="W68" s="111"/>
      <c r="X68" s="112"/>
      <c r="Y68" s="111"/>
      <c r="Z68" s="113"/>
      <c r="AA68" s="111"/>
      <c r="AB68" s="111"/>
      <c r="AC68" s="113"/>
      <c r="AD68" s="111"/>
      <c r="AE68" s="111"/>
      <c r="AF68" s="113"/>
      <c r="AG68" s="111"/>
      <c r="AH68" s="111"/>
      <c r="AI68" s="113"/>
      <c r="AJ68" s="111"/>
      <c r="AK68" s="111"/>
      <c r="AL68" s="111"/>
      <c r="AM68" s="176"/>
    </row>
    <row r="69" spans="1:39" s="6" customFormat="1" ht="12.75" customHeight="1">
      <c r="A69" s="109"/>
      <c r="B69" s="114"/>
      <c r="C69" s="111"/>
      <c r="D69" s="111"/>
      <c r="E69" s="111"/>
      <c r="F69" s="111"/>
      <c r="G69" s="111"/>
      <c r="H69" s="190"/>
      <c r="I69" s="111"/>
      <c r="J69" s="111"/>
      <c r="K69" s="111"/>
      <c r="L69" s="111"/>
      <c r="M69" s="111"/>
      <c r="N69" s="111"/>
      <c r="O69" s="111"/>
      <c r="P69" s="111"/>
      <c r="Q69" s="111"/>
      <c r="R69" s="111"/>
      <c r="S69" s="111"/>
      <c r="T69" s="111"/>
      <c r="U69" s="111"/>
      <c r="V69" s="111"/>
      <c r="W69" s="111"/>
      <c r="X69" s="112"/>
      <c r="Y69" s="111"/>
      <c r="Z69" s="113"/>
      <c r="AA69" s="111"/>
      <c r="AB69" s="111"/>
      <c r="AC69" s="113"/>
      <c r="AD69" s="111"/>
      <c r="AE69" s="111"/>
      <c r="AF69" s="113"/>
      <c r="AG69" s="111"/>
      <c r="AH69" s="111"/>
      <c r="AI69" s="113"/>
      <c r="AJ69" s="111"/>
      <c r="AK69" s="111"/>
      <c r="AL69" s="111"/>
      <c r="AM69" s="176"/>
    </row>
    <row r="70" spans="1:39" s="6" customFormat="1">
      <c r="A70" s="109"/>
      <c r="B70" s="114" t="s">
        <v>381</v>
      </c>
      <c r="C70" s="114"/>
      <c r="D70" s="114"/>
      <c r="E70" s="114"/>
      <c r="F70" s="114"/>
      <c r="G70" s="114"/>
      <c r="H70" s="115"/>
      <c r="I70" s="114"/>
      <c r="J70" s="114"/>
      <c r="K70" s="114"/>
      <c r="L70" s="114"/>
      <c r="M70" s="111"/>
      <c r="N70" s="111"/>
      <c r="O70" s="111"/>
      <c r="P70" s="111"/>
      <c r="Q70" s="111"/>
      <c r="R70" s="111"/>
      <c r="S70" s="111"/>
      <c r="T70" s="111"/>
      <c r="U70" s="111"/>
      <c r="V70" s="111"/>
      <c r="W70" s="111"/>
      <c r="X70" s="111"/>
      <c r="Y70" s="111"/>
      <c r="Z70" s="111"/>
      <c r="AA70" s="111"/>
      <c r="AB70" s="111"/>
      <c r="AC70" s="111"/>
      <c r="AD70" s="111"/>
      <c r="AE70" s="111"/>
      <c r="AF70" s="111"/>
      <c r="AG70" s="111"/>
      <c r="AH70" s="111"/>
      <c r="AI70" s="111"/>
      <c r="AJ70" s="111"/>
      <c r="AK70" s="111"/>
      <c r="AL70" s="111"/>
      <c r="AM70" s="176"/>
    </row>
    <row r="71" spans="1:39" s="6" customFormat="1">
      <c r="A71" s="372"/>
      <c r="B71" s="366"/>
      <c r="C71" s="366"/>
      <c r="D71" s="373"/>
      <c r="E71" s="366"/>
      <c r="F71" s="366"/>
      <c r="G71" s="366"/>
      <c r="H71" s="366"/>
      <c r="I71" s="366"/>
      <c r="J71" s="366"/>
      <c r="K71" s="366"/>
      <c r="L71" s="366"/>
      <c r="M71" s="366"/>
      <c r="N71" s="366"/>
      <c r="O71" s="366"/>
      <c r="P71" s="366"/>
      <c r="Q71" s="366"/>
      <c r="R71" s="366"/>
      <c r="S71" s="366"/>
      <c r="T71" s="366"/>
      <c r="U71" s="366"/>
      <c r="V71" s="366"/>
      <c r="W71" s="366"/>
      <c r="X71" s="366"/>
      <c r="Y71" s="366"/>
      <c r="Z71" s="366"/>
      <c r="AA71" s="366"/>
      <c r="AB71" s="366"/>
      <c r="AC71" s="366"/>
      <c r="AD71" s="366"/>
      <c r="AE71" s="366"/>
      <c r="AF71" s="366"/>
      <c r="AG71" s="366"/>
      <c r="AH71" s="366"/>
      <c r="AI71" s="367"/>
      <c r="AJ71" s="367"/>
      <c r="AK71" s="367"/>
      <c r="AL71" s="367"/>
      <c r="AM71" s="368"/>
    </row>
    <row r="72" spans="1:39" s="6" customFormat="1">
      <c r="A72" s="372"/>
      <c r="B72" s="366"/>
      <c r="C72" s="366"/>
      <c r="D72" s="373"/>
      <c r="E72" s="366"/>
      <c r="F72" s="366"/>
      <c r="G72" s="366"/>
      <c r="H72" s="366"/>
      <c r="I72" s="366"/>
      <c r="J72" s="366"/>
      <c r="K72" s="366"/>
      <c r="L72" s="366"/>
      <c r="M72" s="366"/>
      <c r="N72" s="366"/>
      <c r="O72" s="366"/>
      <c r="P72" s="366"/>
      <c r="Q72" s="366"/>
      <c r="R72" s="366"/>
      <c r="S72" s="366"/>
      <c r="T72" s="366"/>
      <c r="U72" s="366"/>
      <c r="V72" s="366"/>
      <c r="W72" s="366"/>
      <c r="X72" s="366"/>
      <c r="Y72" s="366"/>
      <c r="Z72" s="366"/>
      <c r="AA72" s="366"/>
      <c r="AB72" s="366"/>
      <c r="AC72" s="366"/>
      <c r="AD72" s="366"/>
      <c r="AE72" s="366"/>
      <c r="AF72" s="366"/>
      <c r="AG72" s="366"/>
      <c r="AH72" s="366"/>
      <c r="AI72" s="367"/>
      <c r="AJ72" s="367"/>
      <c r="AK72" s="367"/>
      <c r="AL72" s="367"/>
      <c r="AM72" s="368"/>
    </row>
    <row r="73" spans="1:39" s="6" customFormat="1">
      <c r="A73" s="372"/>
      <c r="B73" s="366"/>
      <c r="C73" s="366"/>
      <c r="D73" s="373"/>
      <c r="E73" s="366"/>
      <c r="F73" s="366"/>
      <c r="G73" s="366"/>
      <c r="H73" s="366"/>
      <c r="I73" s="366"/>
      <c r="J73" s="366"/>
      <c r="K73" s="366"/>
      <c r="L73" s="366"/>
      <c r="M73" s="366"/>
      <c r="N73" s="366"/>
      <c r="O73" s="366"/>
      <c r="P73" s="366"/>
      <c r="Q73" s="366"/>
      <c r="R73" s="366"/>
      <c r="S73" s="366"/>
      <c r="T73" s="366"/>
      <c r="U73" s="366"/>
      <c r="V73" s="366"/>
      <c r="W73" s="366"/>
      <c r="X73" s="366"/>
      <c r="Y73" s="366"/>
      <c r="Z73" s="366"/>
      <c r="AA73" s="366"/>
      <c r="AB73" s="366"/>
      <c r="AC73" s="366"/>
      <c r="AD73" s="366"/>
      <c r="AE73" s="366"/>
      <c r="AF73" s="366"/>
      <c r="AG73" s="366"/>
      <c r="AH73" s="366"/>
      <c r="AI73" s="367"/>
      <c r="AJ73" s="367"/>
      <c r="AK73" s="367"/>
      <c r="AL73" s="367"/>
      <c r="AM73" s="368"/>
    </row>
    <row r="74" spans="1:39" s="6" customFormat="1">
      <c r="A74" s="372"/>
      <c r="B74" s="366"/>
      <c r="C74" s="366"/>
      <c r="D74" s="373"/>
      <c r="E74" s="366"/>
      <c r="F74" s="366"/>
      <c r="G74" s="366"/>
      <c r="H74" s="366"/>
      <c r="I74" s="366"/>
      <c r="J74" s="366"/>
      <c r="K74" s="366"/>
      <c r="L74" s="366"/>
      <c r="M74" s="366"/>
      <c r="N74" s="366"/>
      <c r="O74" s="366"/>
      <c r="P74" s="366"/>
      <c r="Q74" s="366"/>
      <c r="R74" s="366"/>
      <c r="S74" s="366"/>
      <c r="T74" s="366"/>
      <c r="U74" s="366"/>
      <c r="V74" s="366"/>
      <c r="W74" s="366"/>
      <c r="X74" s="366"/>
      <c r="Y74" s="366"/>
      <c r="Z74" s="366"/>
      <c r="AA74" s="366"/>
      <c r="AB74" s="366"/>
      <c r="AC74" s="366"/>
      <c r="AD74" s="366"/>
      <c r="AE74" s="366"/>
      <c r="AF74" s="366"/>
      <c r="AG74" s="366"/>
      <c r="AH74" s="366"/>
      <c r="AI74" s="367"/>
      <c r="AJ74" s="367"/>
      <c r="AK74" s="367"/>
      <c r="AL74" s="367"/>
      <c r="AM74" s="368"/>
    </row>
    <row r="75" spans="1:39">
      <c r="A75" s="372"/>
      <c r="B75" s="366"/>
      <c r="C75" s="366"/>
      <c r="D75" s="373"/>
      <c r="E75" s="366"/>
      <c r="F75" s="366"/>
      <c r="G75" s="366"/>
      <c r="H75" s="366"/>
      <c r="I75" s="366"/>
      <c r="J75" s="366"/>
      <c r="K75" s="366"/>
      <c r="L75" s="366"/>
      <c r="M75" s="366"/>
      <c r="N75" s="366"/>
      <c r="O75" s="366"/>
      <c r="P75" s="366"/>
      <c r="Q75" s="366"/>
      <c r="R75" s="366"/>
      <c r="S75" s="366"/>
      <c r="T75" s="366"/>
      <c r="U75" s="366"/>
      <c r="V75" s="366"/>
      <c r="W75" s="366"/>
      <c r="X75" s="366"/>
      <c r="Y75" s="366"/>
      <c r="Z75" s="366"/>
      <c r="AA75" s="366"/>
      <c r="AB75" s="366"/>
      <c r="AC75" s="366"/>
      <c r="AD75" s="366"/>
      <c r="AE75" s="366"/>
      <c r="AF75" s="366"/>
      <c r="AG75" s="366"/>
      <c r="AH75" s="366"/>
      <c r="AI75" s="367"/>
      <c r="AJ75" s="367"/>
      <c r="AK75" s="367"/>
      <c r="AL75" s="367"/>
      <c r="AM75" s="368"/>
    </row>
    <row r="76" spans="1:39" ht="22.5" customHeight="1" thickBot="1">
      <c r="A76" s="369"/>
      <c r="B76" s="370"/>
      <c r="C76" s="370"/>
      <c r="D76" s="370"/>
      <c r="E76" s="370"/>
      <c r="F76" s="370"/>
      <c r="G76" s="370"/>
      <c r="H76" s="370"/>
      <c r="I76" s="370"/>
      <c r="J76" s="370"/>
      <c r="K76" s="370"/>
      <c r="L76" s="370"/>
      <c r="M76" s="370"/>
      <c r="N76" s="370"/>
      <c r="O76" s="370"/>
      <c r="P76" s="370"/>
      <c r="Q76" s="370"/>
      <c r="R76" s="370"/>
      <c r="S76" s="370"/>
      <c r="T76" s="370"/>
      <c r="U76" s="370"/>
      <c r="V76" s="370"/>
      <c r="W76" s="370"/>
      <c r="X76" s="370"/>
      <c r="Y76" s="370"/>
      <c r="Z76" s="370"/>
      <c r="AA76" s="370"/>
      <c r="AB76" s="370"/>
      <c r="AC76" s="370"/>
      <c r="AD76" s="370"/>
      <c r="AE76" s="370"/>
      <c r="AF76" s="370"/>
      <c r="AG76" s="370"/>
      <c r="AH76" s="370"/>
      <c r="AI76" s="370"/>
      <c r="AJ76" s="370"/>
      <c r="AK76" s="370"/>
      <c r="AL76" s="370"/>
      <c r="AM76" s="371"/>
    </row>
    <row r="77" spans="1:39">
      <c r="A77" s="71"/>
      <c r="B77" s="71"/>
    </row>
    <row r="80" spans="1:39">
      <c r="S80" s="337"/>
      <c r="T80" s="337"/>
      <c r="U80" s="337"/>
      <c r="V80" s="337"/>
      <c r="W80" s="337"/>
      <c r="X80" s="337"/>
      <c r="Y80" s="337"/>
      <c r="Z80" s="337"/>
      <c r="AA80" s="337"/>
      <c r="AB80" s="337"/>
      <c r="AC80" s="337"/>
      <c r="AD80" s="337"/>
      <c r="AE80" s="337"/>
      <c r="AF80" s="337"/>
      <c r="AG80" s="337"/>
      <c r="AH80" s="337"/>
      <c r="AI80" s="337"/>
      <c r="AJ80" s="337"/>
      <c r="AK80" s="337"/>
      <c r="AL80" s="337"/>
    </row>
  </sheetData>
  <mergeCells count="203">
    <mergeCell ref="A1:J6"/>
    <mergeCell ref="K1:AB4"/>
    <mergeCell ref="AC1:AM6"/>
    <mergeCell ref="K5:AB6"/>
    <mergeCell ref="A7:J7"/>
    <mergeCell ref="K7:L7"/>
    <mergeCell ref="M7:N7"/>
    <mergeCell ref="O7:P7"/>
    <mergeCell ref="Q7:R7"/>
    <mergeCell ref="S7:T7"/>
    <mergeCell ref="U7:V7"/>
    <mergeCell ref="W7:Y7"/>
    <mergeCell ref="Z7:AB7"/>
    <mergeCell ref="AC7:AM8"/>
    <mergeCell ref="A8:J8"/>
    <mergeCell ref="K8:L8"/>
    <mergeCell ref="M8:N8"/>
    <mergeCell ref="O8:P8"/>
    <mergeCell ref="Q8:R8"/>
    <mergeCell ref="S8:T8"/>
    <mergeCell ref="U8:V8"/>
    <mergeCell ref="W8:Y8"/>
    <mergeCell ref="Z8:AB8"/>
    <mergeCell ref="A10:AM10"/>
    <mergeCell ref="A11:G18"/>
    <mergeCell ref="I11:U11"/>
    <mergeCell ref="V11:AM11"/>
    <mergeCell ref="I12:U12"/>
    <mergeCell ref="V12:AM12"/>
    <mergeCell ref="I13:N13"/>
    <mergeCell ref="I15:U15"/>
    <mergeCell ref="V15:AM15"/>
    <mergeCell ref="I16:U16"/>
    <mergeCell ref="V16:AM16"/>
    <mergeCell ref="I17:N17"/>
    <mergeCell ref="I18:U18"/>
    <mergeCell ref="V18:AM18"/>
    <mergeCell ref="O13:U13"/>
    <mergeCell ref="V13:AC13"/>
    <mergeCell ref="AD13:AM13"/>
    <mergeCell ref="I14:N14"/>
    <mergeCell ref="O14:U14"/>
    <mergeCell ref="V14:AC14"/>
    <mergeCell ref="AD14:AM14"/>
    <mergeCell ref="A19:G22"/>
    <mergeCell ref="I19:U19"/>
    <mergeCell ref="V19:AM19"/>
    <mergeCell ref="I20:N21"/>
    <mergeCell ref="O20:U20"/>
    <mergeCell ref="V20:AM20"/>
    <mergeCell ref="O21:U21"/>
    <mergeCell ref="V21:AM21"/>
    <mergeCell ref="I22:U22"/>
    <mergeCell ref="V22:AM22"/>
    <mergeCell ref="A23:G38"/>
    <mergeCell ref="I23:N23"/>
    <mergeCell ref="O23:U23"/>
    <mergeCell ref="I24:U24"/>
    <mergeCell ref="V24:AG24"/>
    <mergeCell ref="I25:N25"/>
    <mergeCell ref="O25:U25"/>
    <mergeCell ref="V25:W25"/>
    <mergeCell ref="X25:Y25"/>
    <mergeCell ref="Z25:AA25"/>
    <mergeCell ref="I27:N27"/>
    <mergeCell ref="O27:U27"/>
    <mergeCell ref="V27:W27"/>
    <mergeCell ref="X27:Y27"/>
    <mergeCell ref="AA27:AB27"/>
    <mergeCell ref="AF27:AG27"/>
    <mergeCell ref="AB25:AC25"/>
    <mergeCell ref="AD25:AE25"/>
    <mergeCell ref="AF25:AI25"/>
    <mergeCell ref="I36:U36"/>
    <mergeCell ref="V36:Z36"/>
    <mergeCell ref="I31:U31"/>
    <mergeCell ref="V31:AM31"/>
    <mergeCell ref="I32:U32"/>
    <mergeCell ref="V32:AM32"/>
    <mergeCell ref="I33:U33"/>
    <mergeCell ref="V33:AM33"/>
    <mergeCell ref="I26:N26"/>
    <mergeCell ref="O26:U26"/>
    <mergeCell ref="X26:AD26"/>
    <mergeCell ref="AF26:AG26"/>
    <mergeCell ref="AH26:AI26"/>
    <mergeCell ref="AJ25:AL25"/>
    <mergeCell ref="I28:N30"/>
    <mergeCell ref="O28:U28"/>
    <mergeCell ref="AA28:AD28"/>
    <mergeCell ref="AE28:AF28"/>
    <mergeCell ref="O29:U29"/>
    <mergeCell ref="AA29:AD29"/>
    <mergeCell ref="AE29:AF29"/>
    <mergeCell ref="O30:U30"/>
    <mergeCell ref="AA30:AD30"/>
    <mergeCell ref="AE30:AF30"/>
    <mergeCell ref="I37:U37"/>
    <mergeCell ref="V37:Z37"/>
    <mergeCell ref="I38:U38"/>
    <mergeCell ref="AA38:AB38"/>
    <mergeCell ref="I39:N39"/>
    <mergeCell ref="O39:U39"/>
    <mergeCell ref="V39:AE39"/>
    <mergeCell ref="I40:U40"/>
    <mergeCell ref="W38:Z38"/>
    <mergeCell ref="I34:U34"/>
    <mergeCell ref="V34:AM34"/>
    <mergeCell ref="I35:U35"/>
    <mergeCell ref="V35:AM35"/>
    <mergeCell ref="I44:U44"/>
    <mergeCell ref="V44:AM44"/>
    <mergeCell ref="I45:U45"/>
    <mergeCell ref="V45:AM45"/>
    <mergeCell ref="A46:G47"/>
    <mergeCell ref="I46:N46"/>
    <mergeCell ref="O46:U46"/>
    <mergeCell ref="V46:X46"/>
    <mergeCell ref="AF46:AH46"/>
    <mergeCell ref="I47:N47"/>
    <mergeCell ref="A39:G45"/>
    <mergeCell ref="V40:AM40"/>
    <mergeCell ref="I41:U41"/>
    <mergeCell ref="V41:AM41"/>
    <mergeCell ref="I42:U42"/>
    <mergeCell ref="V42:AM42"/>
    <mergeCell ref="I43:U43"/>
    <mergeCell ref="V43:AM43"/>
    <mergeCell ref="V47:AE47"/>
    <mergeCell ref="AF47:AM47"/>
    <mergeCell ref="A55:G61"/>
    <mergeCell ref="I55:U55"/>
    <mergeCell ref="I56:U56"/>
    <mergeCell ref="I57:U57"/>
    <mergeCell ref="I58:U58"/>
    <mergeCell ref="I61:U61"/>
    <mergeCell ref="O47:U47"/>
    <mergeCell ref="A48:G54"/>
    <mergeCell ref="I48:U48"/>
    <mergeCell ref="I49:U49"/>
    <mergeCell ref="I50:U50"/>
    <mergeCell ref="I51:U51"/>
    <mergeCell ref="I52:U52"/>
    <mergeCell ref="I53:U53"/>
    <mergeCell ref="I59:U59"/>
    <mergeCell ref="I60:U60"/>
    <mergeCell ref="A62:G64"/>
    <mergeCell ref="I62:U62"/>
    <mergeCell ref="I63:U63"/>
    <mergeCell ref="A65:AM65"/>
    <mergeCell ref="A71:C71"/>
    <mergeCell ref="D71:H71"/>
    <mergeCell ref="I71:O71"/>
    <mergeCell ref="P71:T71"/>
    <mergeCell ref="U71:X71"/>
    <mergeCell ref="Y71:AC71"/>
    <mergeCell ref="AD71:AH71"/>
    <mergeCell ref="AI71:AM71"/>
    <mergeCell ref="I64:U64"/>
    <mergeCell ref="A72:C72"/>
    <mergeCell ref="D72:H72"/>
    <mergeCell ref="I72:O72"/>
    <mergeCell ref="P72:T72"/>
    <mergeCell ref="U72:X72"/>
    <mergeCell ref="Y72:AC72"/>
    <mergeCell ref="AD72:AH72"/>
    <mergeCell ref="AI72:AM72"/>
    <mergeCell ref="AD73:AH73"/>
    <mergeCell ref="AI73:AM73"/>
    <mergeCell ref="A74:C74"/>
    <mergeCell ref="D74:H74"/>
    <mergeCell ref="I74:O74"/>
    <mergeCell ref="P74:T74"/>
    <mergeCell ref="U74:X74"/>
    <mergeCell ref="Y74:AC74"/>
    <mergeCell ref="AD74:AH74"/>
    <mergeCell ref="AI74:AM74"/>
    <mergeCell ref="A73:C73"/>
    <mergeCell ref="D73:H73"/>
    <mergeCell ref="I73:O73"/>
    <mergeCell ref="P73:T73"/>
    <mergeCell ref="U73:X73"/>
    <mergeCell ref="Y73:AC73"/>
    <mergeCell ref="S80:V80"/>
    <mergeCell ref="W80:Z80"/>
    <mergeCell ref="AA80:AE80"/>
    <mergeCell ref="AF80:AL80"/>
    <mergeCell ref="AD75:AH75"/>
    <mergeCell ref="AI75:AM75"/>
    <mergeCell ref="A76:C76"/>
    <mergeCell ref="D76:H76"/>
    <mergeCell ref="I76:O76"/>
    <mergeCell ref="P76:T76"/>
    <mergeCell ref="U76:X76"/>
    <mergeCell ref="Y76:AC76"/>
    <mergeCell ref="AD76:AH76"/>
    <mergeCell ref="AI76:AM76"/>
    <mergeCell ref="A75:C75"/>
    <mergeCell ref="D75:H75"/>
    <mergeCell ref="I75:O75"/>
    <mergeCell ref="P75:T75"/>
    <mergeCell ref="U75:X75"/>
    <mergeCell ref="Y75:AC75"/>
  </mergeCells>
  <printOptions horizontalCentered="1" gridLinesSet="0"/>
  <pageMargins left="0.23622047244094499" right="0.23622047244094499" top="0.23622047244094499" bottom="0.23622047244094499" header="0" footer="0"/>
  <pageSetup paperSize="9" scale="72" fitToWidth="0" fitToHeight="0" orientation="portrait" r:id="rId1"/>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O80"/>
  <sheetViews>
    <sheetView showGridLines="0" view="pageBreakPreview" zoomScaleNormal="100" zoomScaleSheetLayoutView="100" workbookViewId="0">
      <selection activeCell="AO1" sqref="AO1"/>
    </sheetView>
  </sheetViews>
  <sheetFormatPr defaultColWidth="8.85546875" defaultRowHeight="12.75"/>
  <cols>
    <col min="1" max="7" width="3.5703125" style="1" customWidth="1"/>
    <col min="8" max="8" width="3.5703125" style="12" customWidth="1"/>
    <col min="9" max="39" width="3.5703125" style="1" customWidth="1"/>
    <col min="40" max="16384" width="8.85546875" style="1"/>
  </cols>
  <sheetData>
    <row r="1" spans="1:39" ht="24.75" customHeight="1">
      <c r="A1" s="293" t="s">
        <v>34</v>
      </c>
      <c r="B1" s="294"/>
      <c r="C1" s="294"/>
      <c r="D1" s="294"/>
      <c r="E1" s="294"/>
      <c r="F1" s="294"/>
      <c r="G1" s="294"/>
      <c r="H1" s="294"/>
      <c r="I1" s="294"/>
      <c r="J1" s="295"/>
      <c r="K1" s="323" t="s">
        <v>40</v>
      </c>
      <c r="L1" s="294"/>
      <c r="M1" s="294"/>
      <c r="N1" s="294"/>
      <c r="O1" s="294"/>
      <c r="P1" s="294"/>
      <c r="Q1" s="294"/>
      <c r="R1" s="294"/>
      <c r="S1" s="294"/>
      <c r="T1" s="294"/>
      <c r="U1" s="294"/>
      <c r="V1" s="294"/>
      <c r="W1" s="294"/>
      <c r="X1" s="294"/>
      <c r="Y1" s="294"/>
      <c r="Z1" s="294"/>
      <c r="AA1" s="294"/>
      <c r="AB1" s="295"/>
      <c r="AC1" s="306"/>
      <c r="AD1" s="344"/>
      <c r="AE1" s="344"/>
      <c r="AF1" s="344"/>
      <c r="AG1" s="344"/>
      <c r="AH1" s="344"/>
      <c r="AI1" s="344"/>
      <c r="AJ1" s="344"/>
      <c r="AK1" s="344"/>
      <c r="AL1" s="344"/>
      <c r="AM1" s="345"/>
    </row>
    <row r="2" spans="1:39" ht="15" customHeight="1">
      <c r="A2" s="296"/>
      <c r="B2" s="297"/>
      <c r="C2" s="297"/>
      <c r="D2" s="297"/>
      <c r="E2" s="297"/>
      <c r="F2" s="297"/>
      <c r="G2" s="297"/>
      <c r="H2" s="297"/>
      <c r="I2" s="297"/>
      <c r="J2" s="298"/>
      <c r="K2" s="324"/>
      <c r="L2" s="297"/>
      <c r="M2" s="297"/>
      <c r="N2" s="297"/>
      <c r="O2" s="297"/>
      <c r="P2" s="297"/>
      <c r="Q2" s="297"/>
      <c r="R2" s="297"/>
      <c r="S2" s="297"/>
      <c r="T2" s="297"/>
      <c r="U2" s="297"/>
      <c r="V2" s="297"/>
      <c r="W2" s="297"/>
      <c r="X2" s="297"/>
      <c r="Y2" s="297"/>
      <c r="Z2" s="297"/>
      <c r="AA2" s="297"/>
      <c r="AB2" s="298"/>
      <c r="AC2" s="346"/>
      <c r="AD2" s="347"/>
      <c r="AE2" s="347"/>
      <c r="AF2" s="347"/>
      <c r="AG2" s="347"/>
      <c r="AH2" s="347"/>
      <c r="AI2" s="347"/>
      <c r="AJ2" s="347"/>
      <c r="AK2" s="347"/>
      <c r="AL2" s="347"/>
      <c r="AM2" s="348"/>
    </row>
    <row r="3" spans="1:39" ht="12.75" customHeight="1">
      <c r="A3" s="296"/>
      <c r="B3" s="297"/>
      <c r="C3" s="297"/>
      <c r="D3" s="297"/>
      <c r="E3" s="297"/>
      <c r="F3" s="297"/>
      <c r="G3" s="297"/>
      <c r="H3" s="297"/>
      <c r="I3" s="297"/>
      <c r="J3" s="298"/>
      <c r="K3" s="324"/>
      <c r="L3" s="297"/>
      <c r="M3" s="297"/>
      <c r="N3" s="297"/>
      <c r="O3" s="297"/>
      <c r="P3" s="297"/>
      <c r="Q3" s="297"/>
      <c r="R3" s="297"/>
      <c r="S3" s="297"/>
      <c r="T3" s="297"/>
      <c r="U3" s="297"/>
      <c r="V3" s="297"/>
      <c r="W3" s="297"/>
      <c r="X3" s="297"/>
      <c r="Y3" s="297"/>
      <c r="Z3" s="297"/>
      <c r="AA3" s="297"/>
      <c r="AB3" s="298"/>
      <c r="AC3" s="346"/>
      <c r="AD3" s="347"/>
      <c r="AE3" s="347"/>
      <c r="AF3" s="347"/>
      <c r="AG3" s="347"/>
      <c r="AH3" s="347"/>
      <c r="AI3" s="347"/>
      <c r="AJ3" s="347"/>
      <c r="AK3" s="347"/>
      <c r="AL3" s="347"/>
      <c r="AM3" s="348"/>
    </row>
    <row r="4" spans="1:39" ht="70.5" customHeight="1">
      <c r="A4" s="296"/>
      <c r="B4" s="297"/>
      <c r="C4" s="297"/>
      <c r="D4" s="297"/>
      <c r="E4" s="297"/>
      <c r="F4" s="297"/>
      <c r="G4" s="297"/>
      <c r="H4" s="297"/>
      <c r="I4" s="297"/>
      <c r="J4" s="298"/>
      <c r="K4" s="325"/>
      <c r="L4" s="300"/>
      <c r="M4" s="300"/>
      <c r="N4" s="300"/>
      <c r="O4" s="300"/>
      <c r="P4" s="300"/>
      <c r="Q4" s="300"/>
      <c r="R4" s="300"/>
      <c r="S4" s="300"/>
      <c r="T4" s="300"/>
      <c r="U4" s="300"/>
      <c r="V4" s="300"/>
      <c r="W4" s="300"/>
      <c r="X4" s="300"/>
      <c r="Y4" s="300"/>
      <c r="Z4" s="300"/>
      <c r="AA4" s="300"/>
      <c r="AB4" s="301"/>
      <c r="AC4" s="346"/>
      <c r="AD4" s="347"/>
      <c r="AE4" s="347"/>
      <c r="AF4" s="347"/>
      <c r="AG4" s="347"/>
      <c r="AH4" s="347"/>
      <c r="AI4" s="347"/>
      <c r="AJ4" s="347"/>
      <c r="AK4" s="347"/>
      <c r="AL4" s="347"/>
      <c r="AM4" s="348"/>
    </row>
    <row r="5" spans="1:39" ht="11.25" customHeight="1">
      <c r="A5" s="296"/>
      <c r="B5" s="297"/>
      <c r="C5" s="297"/>
      <c r="D5" s="297"/>
      <c r="E5" s="297"/>
      <c r="F5" s="297"/>
      <c r="G5" s="297"/>
      <c r="H5" s="297"/>
      <c r="I5" s="297"/>
      <c r="J5" s="298"/>
      <c r="K5" s="316" t="str">
        <f>CONCATENATE(Cover!K5)</f>
        <v>DATA SHEETS FOR PRESSURE &amp; SAFETY RELIEF VALVES</v>
      </c>
      <c r="L5" s="317"/>
      <c r="M5" s="317"/>
      <c r="N5" s="317"/>
      <c r="O5" s="317"/>
      <c r="P5" s="317"/>
      <c r="Q5" s="317"/>
      <c r="R5" s="317"/>
      <c r="S5" s="317"/>
      <c r="T5" s="317"/>
      <c r="U5" s="317"/>
      <c r="V5" s="317"/>
      <c r="W5" s="317"/>
      <c r="X5" s="317"/>
      <c r="Y5" s="317"/>
      <c r="Z5" s="317"/>
      <c r="AA5" s="317"/>
      <c r="AB5" s="318"/>
      <c r="AC5" s="346"/>
      <c r="AD5" s="347"/>
      <c r="AE5" s="347"/>
      <c r="AF5" s="347"/>
      <c r="AG5" s="347"/>
      <c r="AH5" s="347"/>
      <c r="AI5" s="347"/>
      <c r="AJ5" s="347"/>
      <c r="AK5" s="347"/>
      <c r="AL5" s="347"/>
      <c r="AM5" s="348"/>
    </row>
    <row r="6" spans="1:39" ht="6.75" customHeight="1">
      <c r="A6" s="296"/>
      <c r="B6" s="297"/>
      <c r="C6" s="297"/>
      <c r="D6" s="297"/>
      <c r="E6" s="297"/>
      <c r="F6" s="297"/>
      <c r="G6" s="297"/>
      <c r="H6" s="297"/>
      <c r="I6" s="297"/>
      <c r="J6" s="298"/>
      <c r="K6" s="319"/>
      <c r="L6" s="320"/>
      <c r="M6" s="320"/>
      <c r="N6" s="320"/>
      <c r="O6" s="320"/>
      <c r="P6" s="320"/>
      <c r="Q6" s="320"/>
      <c r="R6" s="320"/>
      <c r="S6" s="320"/>
      <c r="T6" s="320"/>
      <c r="U6" s="320"/>
      <c r="V6" s="320"/>
      <c r="W6" s="320"/>
      <c r="X6" s="320"/>
      <c r="Y6" s="320"/>
      <c r="Z6" s="320"/>
      <c r="AA6" s="320"/>
      <c r="AB6" s="321"/>
      <c r="AC6" s="346"/>
      <c r="AD6" s="347"/>
      <c r="AE6" s="347"/>
      <c r="AF6" s="347"/>
      <c r="AG6" s="347"/>
      <c r="AH6" s="347"/>
      <c r="AI6" s="347"/>
      <c r="AJ6" s="347"/>
      <c r="AK6" s="347"/>
      <c r="AL6" s="347"/>
      <c r="AM6" s="348"/>
    </row>
    <row r="7" spans="1:39" ht="18" customHeight="1">
      <c r="A7" s="290" t="s">
        <v>12</v>
      </c>
      <c r="B7" s="290"/>
      <c r="C7" s="341"/>
      <c r="D7" s="341"/>
      <c r="E7" s="341"/>
      <c r="F7" s="341"/>
      <c r="G7" s="341"/>
      <c r="H7" s="341"/>
      <c r="I7" s="341"/>
      <c r="J7" s="342"/>
      <c r="K7" s="289" t="s">
        <v>13</v>
      </c>
      <c r="L7" s="289"/>
      <c r="M7" s="289" t="s">
        <v>14</v>
      </c>
      <c r="N7" s="289"/>
      <c r="O7" s="289" t="s">
        <v>15</v>
      </c>
      <c r="P7" s="289"/>
      <c r="Q7" s="289" t="s">
        <v>16</v>
      </c>
      <c r="R7" s="289"/>
      <c r="S7" s="289" t="s">
        <v>17</v>
      </c>
      <c r="T7" s="289"/>
      <c r="U7" s="289" t="s">
        <v>18</v>
      </c>
      <c r="V7" s="289"/>
      <c r="W7" s="315" t="s">
        <v>19</v>
      </c>
      <c r="X7" s="315"/>
      <c r="Y7" s="315"/>
      <c r="Z7" s="289" t="s">
        <v>20</v>
      </c>
      <c r="AA7" s="289"/>
      <c r="AB7" s="289"/>
      <c r="AC7" s="329" t="s">
        <v>475</v>
      </c>
      <c r="AD7" s="330"/>
      <c r="AE7" s="330"/>
      <c r="AF7" s="330"/>
      <c r="AG7" s="330"/>
      <c r="AH7" s="330"/>
      <c r="AI7" s="330"/>
      <c r="AJ7" s="330"/>
      <c r="AK7" s="330"/>
      <c r="AL7" s="331"/>
      <c r="AM7" s="331"/>
    </row>
    <row r="8" spans="1:39" ht="17.25" customHeight="1" thickBot="1">
      <c r="A8" s="286" t="s">
        <v>36</v>
      </c>
      <c r="B8" s="286"/>
      <c r="C8" s="287"/>
      <c r="D8" s="287"/>
      <c r="E8" s="287"/>
      <c r="F8" s="287"/>
      <c r="G8" s="287"/>
      <c r="H8" s="287"/>
      <c r="I8" s="287"/>
      <c r="J8" s="288"/>
      <c r="K8" s="302" t="s">
        <v>37</v>
      </c>
      <c r="L8" s="303"/>
      <c r="M8" s="304" t="s">
        <v>46</v>
      </c>
      <c r="N8" s="305"/>
      <c r="O8" s="302" t="s">
        <v>38</v>
      </c>
      <c r="P8" s="303"/>
      <c r="Q8" s="304" t="s">
        <v>47</v>
      </c>
      <c r="R8" s="305"/>
      <c r="S8" s="302" t="str">
        <f>Cover!S8</f>
        <v>IN</v>
      </c>
      <c r="T8" s="303"/>
      <c r="U8" s="302" t="str">
        <f>Cover!U8</f>
        <v>DT</v>
      </c>
      <c r="V8" s="303"/>
      <c r="W8" s="349" t="str">
        <f>Cover!W8</f>
        <v>0009</v>
      </c>
      <c r="X8" s="350"/>
      <c r="Y8" s="351"/>
      <c r="Z8" s="302" t="str">
        <f>Cover!Z8</f>
        <v>D04</v>
      </c>
      <c r="AA8" s="322"/>
      <c r="AB8" s="303"/>
      <c r="AC8" s="332"/>
      <c r="AD8" s="333"/>
      <c r="AE8" s="333"/>
      <c r="AF8" s="333"/>
      <c r="AG8" s="333"/>
      <c r="AH8" s="333"/>
      <c r="AI8" s="333"/>
      <c r="AJ8" s="333"/>
      <c r="AK8" s="333"/>
      <c r="AL8" s="334"/>
      <c r="AM8" s="334"/>
    </row>
    <row r="9" spans="1:39" ht="12" customHeight="1" thickBot="1">
      <c r="A9" s="65"/>
      <c r="B9" s="65"/>
      <c r="C9" s="66"/>
      <c r="D9" s="65"/>
      <c r="E9" s="65"/>
      <c r="F9" s="65"/>
      <c r="G9" s="65"/>
      <c r="H9" s="67"/>
      <c r="I9" s="65"/>
      <c r="J9" s="65"/>
      <c r="K9" s="65"/>
      <c r="L9" s="65"/>
      <c r="M9" s="65"/>
      <c r="N9" s="65"/>
      <c r="O9" s="65"/>
      <c r="P9" s="65"/>
      <c r="Q9" s="65"/>
      <c r="R9" s="65"/>
      <c r="S9" s="65"/>
      <c r="T9" s="68"/>
      <c r="U9" s="66"/>
      <c r="V9" s="66"/>
      <c r="W9" s="66"/>
      <c r="X9" s="69"/>
      <c r="Y9" s="69"/>
      <c r="Z9" s="69"/>
      <c r="AA9" s="69"/>
      <c r="AB9" s="69"/>
      <c r="AC9" s="68"/>
      <c r="AD9" s="66"/>
      <c r="AE9" s="66"/>
      <c r="AF9" s="66"/>
      <c r="AG9" s="69"/>
      <c r="AH9" s="69"/>
      <c r="AI9" s="69"/>
      <c r="AJ9" s="69"/>
      <c r="AK9" s="69"/>
      <c r="AL9" s="69"/>
      <c r="AM9" s="69"/>
    </row>
    <row r="10" spans="1:39" ht="15.75" customHeight="1" thickBot="1">
      <c r="A10" s="485" t="s">
        <v>91</v>
      </c>
      <c r="B10" s="486"/>
      <c r="C10" s="486"/>
      <c r="D10" s="486"/>
      <c r="E10" s="486"/>
      <c r="F10" s="486"/>
      <c r="G10" s="486"/>
      <c r="H10" s="486"/>
      <c r="I10" s="486"/>
      <c r="J10" s="486"/>
      <c r="K10" s="486"/>
      <c r="L10" s="486"/>
      <c r="M10" s="486"/>
      <c r="N10" s="486"/>
      <c r="O10" s="486"/>
      <c r="P10" s="486"/>
      <c r="Q10" s="486"/>
      <c r="R10" s="486"/>
      <c r="S10" s="486"/>
      <c r="T10" s="486"/>
      <c r="U10" s="486"/>
      <c r="V10" s="486"/>
      <c r="W10" s="486"/>
      <c r="X10" s="486"/>
      <c r="Y10" s="486"/>
      <c r="Z10" s="486"/>
      <c r="AA10" s="486"/>
      <c r="AB10" s="486"/>
      <c r="AC10" s="486"/>
      <c r="AD10" s="486"/>
      <c r="AE10" s="486"/>
      <c r="AF10" s="486"/>
      <c r="AG10" s="486"/>
      <c r="AH10" s="486"/>
      <c r="AI10" s="486"/>
      <c r="AJ10" s="486"/>
      <c r="AK10" s="486"/>
      <c r="AL10" s="486"/>
      <c r="AM10" s="487"/>
    </row>
    <row r="11" spans="1:39" s="6" customFormat="1" ht="15.75" customHeight="1">
      <c r="A11" s="395" t="s">
        <v>92</v>
      </c>
      <c r="B11" s="396"/>
      <c r="C11" s="396"/>
      <c r="D11" s="396"/>
      <c r="E11" s="396"/>
      <c r="F11" s="396"/>
      <c r="G11" s="397"/>
      <c r="H11" s="158">
        <v>1</v>
      </c>
      <c r="I11" s="488" t="s">
        <v>93</v>
      </c>
      <c r="J11" s="489"/>
      <c r="K11" s="489"/>
      <c r="L11" s="489"/>
      <c r="M11" s="489"/>
      <c r="N11" s="489"/>
      <c r="O11" s="489"/>
      <c r="P11" s="489"/>
      <c r="Q11" s="489"/>
      <c r="R11" s="489"/>
      <c r="S11" s="489"/>
      <c r="T11" s="489"/>
      <c r="U11" s="490"/>
      <c r="V11" s="421" t="s">
        <v>299</v>
      </c>
      <c r="W11" s="422"/>
      <c r="X11" s="422"/>
      <c r="Y11" s="422"/>
      <c r="Z11" s="422"/>
      <c r="AA11" s="422"/>
      <c r="AB11" s="422"/>
      <c r="AC11" s="422"/>
      <c r="AD11" s="422"/>
      <c r="AE11" s="422"/>
      <c r="AF11" s="422"/>
      <c r="AG11" s="422"/>
      <c r="AH11" s="422"/>
      <c r="AI11" s="422"/>
      <c r="AJ11" s="422"/>
      <c r="AK11" s="422"/>
      <c r="AL11" s="422"/>
      <c r="AM11" s="491"/>
    </row>
    <row r="12" spans="1:39" s="6" customFormat="1" ht="14.1" customHeight="1">
      <c r="A12" s="377"/>
      <c r="B12" s="378"/>
      <c r="C12" s="378"/>
      <c r="D12" s="378"/>
      <c r="E12" s="378"/>
      <c r="F12" s="378"/>
      <c r="G12" s="379"/>
      <c r="H12" s="159">
        <v>2</v>
      </c>
      <c r="I12" s="401" t="s">
        <v>94</v>
      </c>
      <c r="J12" s="402"/>
      <c r="K12" s="402"/>
      <c r="L12" s="402"/>
      <c r="M12" s="402"/>
      <c r="N12" s="402"/>
      <c r="O12" s="402"/>
      <c r="P12" s="402"/>
      <c r="Q12" s="402"/>
      <c r="R12" s="402"/>
      <c r="S12" s="402"/>
      <c r="T12" s="402"/>
      <c r="U12" s="403"/>
      <c r="V12" s="492" t="s">
        <v>90</v>
      </c>
      <c r="W12" s="493"/>
      <c r="X12" s="493"/>
      <c r="Y12" s="493"/>
      <c r="Z12" s="493"/>
      <c r="AA12" s="493"/>
      <c r="AB12" s="493"/>
      <c r="AC12" s="493"/>
      <c r="AD12" s="493"/>
      <c r="AE12" s="493"/>
      <c r="AF12" s="493"/>
      <c r="AG12" s="493"/>
      <c r="AH12" s="493"/>
      <c r="AI12" s="493"/>
      <c r="AJ12" s="493"/>
      <c r="AK12" s="493"/>
      <c r="AL12" s="493"/>
      <c r="AM12" s="494"/>
    </row>
    <row r="13" spans="1:39" s="6" customFormat="1" ht="12.75" customHeight="1">
      <c r="A13" s="377"/>
      <c r="B13" s="378"/>
      <c r="C13" s="378"/>
      <c r="D13" s="378"/>
      <c r="E13" s="378"/>
      <c r="F13" s="378"/>
      <c r="G13" s="379"/>
      <c r="H13" s="159">
        <v>3</v>
      </c>
      <c r="I13" s="401" t="s">
        <v>95</v>
      </c>
      <c r="J13" s="402"/>
      <c r="K13" s="402"/>
      <c r="L13" s="402"/>
      <c r="M13" s="402"/>
      <c r="N13" s="434"/>
      <c r="O13" s="401" t="s">
        <v>96</v>
      </c>
      <c r="P13" s="402"/>
      <c r="Q13" s="402"/>
      <c r="R13" s="402"/>
      <c r="S13" s="402"/>
      <c r="T13" s="402"/>
      <c r="U13" s="403"/>
      <c r="V13" s="495" t="s">
        <v>265</v>
      </c>
      <c r="W13" s="469"/>
      <c r="X13" s="469"/>
      <c r="Y13" s="469"/>
      <c r="Z13" s="469"/>
      <c r="AA13" s="469"/>
      <c r="AB13" s="469"/>
      <c r="AC13" s="478"/>
      <c r="AD13" s="554" t="s">
        <v>491</v>
      </c>
      <c r="AE13" s="555"/>
      <c r="AF13" s="555"/>
      <c r="AG13" s="555"/>
      <c r="AH13" s="555"/>
      <c r="AI13" s="555"/>
      <c r="AJ13" s="555"/>
      <c r="AK13" s="555"/>
      <c r="AL13" s="555"/>
      <c r="AM13" s="556"/>
    </row>
    <row r="14" spans="1:39" s="6" customFormat="1" ht="12.75" customHeight="1">
      <c r="A14" s="377"/>
      <c r="B14" s="378"/>
      <c r="C14" s="378"/>
      <c r="D14" s="378"/>
      <c r="E14" s="378"/>
      <c r="F14" s="378"/>
      <c r="G14" s="379"/>
      <c r="H14" s="159">
        <v>4</v>
      </c>
      <c r="I14" s="401" t="s">
        <v>330</v>
      </c>
      <c r="J14" s="402"/>
      <c r="K14" s="402"/>
      <c r="L14" s="402"/>
      <c r="M14" s="402"/>
      <c r="N14" s="434"/>
      <c r="O14" s="401" t="s">
        <v>83</v>
      </c>
      <c r="P14" s="402"/>
      <c r="Q14" s="402" t="s">
        <v>83</v>
      </c>
      <c r="R14" s="402"/>
      <c r="S14" s="402"/>
      <c r="T14" s="402"/>
      <c r="U14" s="403"/>
      <c r="V14" s="468" t="s">
        <v>331</v>
      </c>
      <c r="W14" s="469"/>
      <c r="X14" s="469"/>
      <c r="Y14" s="469"/>
      <c r="Z14" s="469"/>
      <c r="AA14" s="469"/>
      <c r="AB14" s="469"/>
      <c r="AC14" s="478"/>
      <c r="AD14" s="479" t="s">
        <v>437</v>
      </c>
      <c r="AE14" s="480"/>
      <c r="AF14" s="480"/>
      <c r="AG14" s="480"/>
      <c r="AH14" s="480"/>
      <c r="AI14" s="480"/>
      <c r="AJ14" s="480"/>
      <c r="AK14" s="480"/>
      <c r="AL14" s="480"/>
      <c r="AM14" s="481"/>
    </row>
    <row r="15" spans="1:39" s="6" customFormat="1" ht="12.75" customHeight="1">
      <c r="A15" s="377"/>
      <c r="B15" s="378"/>
      <c r="C15" s="378"/>
      <c r="D15" s="378"/>
      <c r="E15" s="378"/>
      <c r="F15" s="378"/>
      <c r="G15" s="379"/>
      <c r="H15" s="159">
        <v>5</v>
      </c>
      <c r="I15" s="401" t="s">
        <v>98</v>
      </c>
      <c r="J15" s="402"/>
      <c r="K15" s="402"/>
      <c r="L15" s="402"/>
      <c r="M15" s="402"/>
      <c r="N15" s="402"/>
      <c r="O15" s="402"/>
      <c r="P15" s="402"/>
      <c r="Q15" s="402"/>
      <c r="R15" s="402"/>
      <c r="S15" s="402"/>
      <c r="T15" s="402"/>
      <c r="U15" s="403"/>
      <c r="V15" s="482" t="s">
        <v>257</v>
      </c>
      <c r="W15" s="483"/>
      <c r="X15" s="483"/>
      <c r="Y15" s="483"/>
      <c r="Z15" s="483"/>
      <c r="AA15" s="483"/>
      <c r="AB15" s="483"/>
      <c r="AC15" s="483"/>
      <c r="AD15" s="483"/>
      <c r="AE15" s="483"/>
      <c r="AF15" s="483"/>
      <c r="AG15" s="483"/>
      <c r="AH15" s="483"/>
      <c r="AI15" s="483"/>
      <c r="AJ15" s="483"/>
      <c r="AK15" s="483"/>
      <c r="AL15" s="483"/>
      <c r="AM15" s="484"/>
    </row>
    <row r="16" spans="1:39" s="6" customFormat="1" ht="12.75" customHeight="1">
      <c r="A16" s="377"/>
      <c r="B16" s="378"/>
      <c r="C16" s="378"/>
      <c r="D16" s="378"/>
      <c r="E16" s="378"/>
      <c r="F16" s="378"/>
      <c r="G16" s="379"/>
      <c r="H16" s="159">
        <v>6</v>
      </c>
      <c r="I16" s="401" t="s">
        <v>99</v>
      </c>
      <c r="J16" s="402"/>
      <c r="K16" s="402"/>
      <c r="L16" s="402"/>
      <c r="M16" s="402"/>
      <c r="N16" s="402"/>
      <c r="O16" s="402"/>
      <c r="P16" s="402"/>
      <c r="Q16" s="402"/>
      <c r="R16" s="402"/>
      <c r="S16" s="402"/>
      <c r="T16" s="402"/>
      <c r="U16" s="403"/>
      <c r="V16" s="499" t="s">
        <v>97</v>
      </c>
      <c r="W16" s="500"/>
      <c r="X16" s="500"/>
      <c r="Y16" s="500"/>
      <c r="Z16" s="500"/>
      <c r="AA16" s="500"/>
      <c r="AB16" s="500"/>
      <c r="AC16" s="500"/>
      <c r="AD16" s="500"/>
      <c r="AE16" s="500"/>
      <c r="AF16" s="500"/>
      <c r="AG16" s="500"/>
      <c r="AH16" s="500"/>
      <c r="AI16" s="500"/>
      <c r="AJ16" s="500"/>
      <c r="AK16" s="500"/>
      <c r="AL16" s="500"/>
      <c r="AM16" s="501"/>
    </row>
    <row r="17" spans="1:41" s="6" customFormat="1" ht="12.75" customHeight="1">
      <c r="A17" s="377"/>
      <c r="B17" s="378"/>
      <c r="C17" s="378"/>
      <c r="D17" s="378"/>
      <c r="E17" s="378"/>
      <c r="F17" s="378"/>
      <c r="G17" s="379"/>
      <c r="H17" s="160">
        <v>7</v>
      </c>
      <c r="I17" s="401" t="s">
        <v>100</v>
      </c>
      <c r="J17" s="402"/>
      <c r="K17" s="402"/>
      <c r="L17" s="402"/>
      <c r="M17" s="402"/>
      <c r="N17" s="402"/>
      <c r="O17" s="116"/>
      <c r="P17" s="116"/>
      <c r="Q17" s="116"/>
      <c r="R17" s="116"/>
      <c r="S17" s="116"/>
      <c r="T17" s="116"/>
      <c r="U17" s="117"/>
      <c r="V17" s="118" t="s">
        <v>283</v>
      </c>
      <c r="W17" s="119"/>
      <c r="X17" s="119"/>
      <c r="Y17" s="119"/>
      <c r="Z17" s="119"/>
      <c r="AA17" s="119"/>
      <c r="AB17" s="119"/>
      <c r="AC17" s="119"/>
      <c r="AD17" s="119"/>
      <c r="AE17" s="119"/>
      <c r="AF17" s="119"/>
      <c r="AG17" s="119"/>
      <c r="AH17" s="119"/>
      <c r="AI17" s="119"/>
      <c r="AJ17" s="119"/>
      <c r="AK17" s="119"/>
      <c r="AL17" s="119"/>
      <c r="AM17" s="120"/>
    </row>
    <row r="18" spans="1:41" s="6" customFormat="1" ht="12.75" customHeight="1" thickBot="1">
      <c r="A18" s="417"/>
      <c r="B18" s="418"/>
      <c r="C18" s="418"/>
      <c r="D18" s="418"/>
      <c r="E18" s="418"/>
      <c r="F18" s="418"/>
      <c r="G18" s="419"/>
      <c r="H18" s="160">
        <v>8</v>
      </c>
      <c r="I18" s="401" t="s">
        <v>101</v>
      </c>
      <c r="J18" s="402"/>
      <c r="K18" s="402"/>
      <c r="L18" s="402"/>
      <c r="M18" s="402"/>
      <c r="N18" s="402"/>
      <c r="O18" s="402"/>
      <c r="P18" s="402"/>
      <c r="Q18" s="402"/>
      <c r="R18" s="402"/>
      <c r="S18" s="402"/>
      <c r="T18" s="402"/>
      <c r="U18" s="403"/>
      <c r="V18" s="495" t="s">
        <v>88</v>
      </c>
      <c r="W18" s="497"/>
      <c r="X18" s="497"/>
      <c r="Y18" s="497"/>
      <c r="Z18" s="497"/>
      <c r="AA18" s="497"/>
      <c r="AB18" s="497"/>
      <c r="AC18" s="497"/>
      <c r="AD18" s="497"/>
      <c r="AE18" s="497"/>
      <c r="AF18" s="497"/>
      <c r="AG18" s="497"/>
      <c r="AH18" s="497"/>
      <c r="AI18" s="497"/>
      <c r="AJ18" s="497"/>
      <c r="AK18" s="497"/>
      <c r="AL18" s="497"/>
      <c r="AM18" s="498"/>
    </row>
    <row r="19" spans="1:41" s="6" customFormat="1" ht="12.75" customHeight="1">
      <c r="A19" s="503" t="s">
        <v>103</v>
      </c>
      <c r="B19" s="504"/>
      <c r="C19" s="504"/>
      <c r="D19" s="504"/>
      <c r="E19" s="504"/>
      <c r="F19" s="504"/>
      <c r="G19" s="505"/>
      <c r="H19" s="158">
        <v>9</v>
      </c>
      <c r="I19" s="398" t="s">
        <v>104</v>
      </c>
      <c r="J19" s="399"/>
      <c r="K19" s="399"/>
      <c r="L19" s="399"/>
      <c r="M19" s="399"/>
      <c r="N19" s="399"/>
      <c r="O19" s="399"/>
      <c r="P19" s="399"/>
      <c r="Q19" s="399"/>
      <c r="R19" s="399"/>
      <c r="S19" s="399"/>
      <c r="T19" s="399"/>
      <c r="U19" s="400"/>
      <c r="V19" s="435" t="s">
        <v>105</v>
      </c>
      <c r="W19" s="436"/>
      <c r="X19" s="436"/>
      <c r="Y19" s="436"/>
      <c r="Z19" s="436"/>
      <c r="AA19" s="436"/>
      <c r="AB19" s="436"/>
      <c r="AC19" s="436"/>
      <c r="AD19" s="436"/>
      <c r="AE19" s="436"/>
      <c r="AF19" s="436"/>
      <c r="AG19" s="436"/>
      <c r="AH19" s="436"/>
      <c r="AI19" s="436"/>
      <c r="AJ19" s="436"/>
      <c r="AK19" s="436"/>
      <c r="AL19" s="436"/>
      <c r="AM19" s="502"/>
    </row>
    <row r="20" spans="1:41" s="6" customFormat="1" ht="24" customHeight="1">
      <c r="A20" s="506"/>
      <c r="B20" s="507"/>
      <c r="C20" s="507"/>
      <c r="D20" s="507"/>
      <c r="E20" s="507"/>
      <c r="F20" s="507"/>
      <c r="G20" s="508"/>
      <c r="H20" s="161">
        <v>10</v>
      </c>
      <c r="I20" s="452" t="s">
        <v>106</v>
      </c>
      <c r="J20" s="453"/>
      <c r="K20" s="453"/>
      <c r="L20" s="453"/>
      <c r="M20" s="453"/>
      <c r="N20" s="454"/>
      <c r="O20" s="401" t="s">
        <v>107</v>
      </c>
      <c r="P20" s="402"/>
      <c r="Q20" s="402"/>
      <c r="R20" s="402"/>
      <c r="S20" s="402"/>
      <c r="T20" s="402"/>
      <c r="U20" s="403"/>
      <c r="V20" s="468" t="s">
        <v>108</v>
      </c>
      <c r="W20" s="469"/>
      <c r="X20" s="469"/>
      <c r="Y20" s="469"/>
      <c r="Z20" s="469"/>
      <c r="AA20" s="469"/>
      <c r="AB20" s="469"/>
      <c r="AC20" s="469"/>
      <c r="AD20" s="469"/>
      <c r="AE20" s="469"/>
      <c r="AF20" s="469"/>
      <c r="AG20" s="469"/>
      <c r="AH20" s="469"/>
      <c r="AI20" s="469"/>
      <c r="AJ20" s="469"/>
      <c r="AK20" s="469"/>
      <c r="AL20" s="469"/>
      <c r="AM20" s="470"/>
    </row>
    <row r="21" spans="1:41" s="6" customFormat="1" ht="24.95" customHeight="1">
      <c r="A21" s="506"/>
      <c r="B21" s="507"/>
      <c r="C21" s="507"/>
      <c r="D21" s="507"/>
      <c r="E21" s="507"/>
      <c r="F21" s="507"/>
      <c r="G21" s="508"/>
      <c r="H21" s="162">
        <v>11</v>
      </c>
      <c r="I21" s="458"/>
      <c r="J21" s="459"/>
      <c r="K21" s="459"/>
      <c r="L21" s="459"/>
      <c r="M21" s="459"/>
      <c r="N21" s="460"/>
      <c r="O21" s="401" t="s">
        <v>109</v>
      </c>
      <c r="P21" s="402"/>
      <c r="Q21" s="402"/>
      <c r="R21" s="402"/>
      <c r="S21" s="402"/>
      <c r="T21" s="402"/>
      <c r="U21" s="403"/>
      <c r="V21" s="468" t="s">
        <v>110</v>
      </c>
      <c r="W21" s="469"/>
      <c r="X21" s="469"/>
      <c r="Y21" s="469"/>
      <c r="Z21" s="469"/>
      <c r="AA21" s="469"/>
      <c r="AB21" s="469"/>
      <c r="AC21" s="469"/>
      <c r="AD21" s="469"/>
      <c r="AE21" s="469"/>
      <c r="AF21" s="469"/>
      <c r="AG21" s="469"/>
      <c r="AH21" s="469"/>
      <c r="AI21" s="469"/>
      <c r="AJ21" s="469"/>
      <c r="AK21" s="469"/>
      <c r="AL21" s="469"/>
      <c r="AM21" s="470"/>
    </row>
    <row r="22" spans="1:41" s="6" customFormat="1" ht="12.75" customHeight="1" thickBot="1">
      <c r="A22" s="509"/>
      <c r="B22" s="510"/>
      <c r="C22" s="510"/>
      <c r="D22" s="510"/>
      <c r="E22" s="510"/>
      <c r="F22" s="510"/>
      <c r="G22" s="511"/>
      <c r="H22" s="163">
        <v>12</v>
      </c>
      <c r="I22" s="407" t="s">
        <v>111</v>
      </c>
      <c r="J22" s="408"/>
      <c r="K22" s="408"/>
      <c r="L22" s="408"/>
      <c r="M22" s="408"/>
      <c r="N22" s="408"/>
      <c r="O22" s="408"/>
      <c r="P22" s="408"/>
      <c r="Q22" s="408"/>
      <c r="R22" s="408"/>
      <c r="S22" s="408"/>
      <c r="T22" s="408"/>
      <c r="U22" s="409"/>
      <c r="V22" s="471" t="s">
        <v>496</v>
      </c>
      <c r="W22" s="472"/>
      <c r="X22" s="472"/>
      <c r="Y22" s="472"/>
      <c r="Z22" s="472"/>
      <c r="AA22" s="472"/>
      <c r="AB22" s="472"/>
      <c r="AC22" s="472"/>
      <c r="AD22" s="472"/>
      <c r="AE22" s="472"/>
      <c r="AF22" s="472"/>
      <c r="AG22" s="472"/>
      <c r="AH22" s="472"/>
      <c r="AI22" s="472"/>
      <c r="AJ22" s="472"/>
      <c r="AK22" s="472"/>
      <c r="AL22" s="472"/>
      <c r="AM22" s="473"/>
    </row>
    <row r="23" spans="1:41" s="6" customFormat="1" ht="12.75" customHeight="1">
      <c r="A23" s="503" t="s">
        <v>113</v>
      </c>
      <c r="B23" s="504"/>
      <c r="C23" s="504"/>
      <c r="D23" s="504"/>
      <c r="E23" s="504"/>
      <c r="F23" s="504"/>
      <c r="G23" s="505"/>
      <c r="H23" s="158">
        <v>13</v>
      </c>
      <c r="I23" s="401" t="s">
        <v>84</v>
      </c>
      <c r="J23" s="402"/>
      <c r="K23" s="402"/>
      <c r="L23" s="402"/>
      <c r="M23" s="402"/>
      <c r="N23" s="434"/>
      <c r="O23" s="401" t="s">
        <v>114</v>
      </c>
      <c r="P23" s="402"/>
      <c r="Q23" s="402"/>
      <c r="R23" s="402"/>
      <c r="S23" s="402"/>
      <c r="T23" s="402"/>
      <c r="U23" s="403"/>
      <c r="V23" s="121" t="s">
        <v>90</v>
      </c>
      <c r="W23" s="122"/>
      <c r="X23" s="122"/>
      <c r="Y23" s="122"/>
      <c r="Z23" s="122"/>
      <c r="AA23" s="122"/>
      <c r="AB23" s="122"/>
      <c r="AC23" s="122"/>
      <c r="AD23" s="122"/>
      <c r="AE23" s="123"/>
      <c r="AF23" s="124" t="s">
        <v>115</v>
      </c>
      <c r="AG23" s="122"/>
      <c r="AH23" s="122"/>
      <c r="AI23" s="122"/>
      <c r="AJ23" s="122"/>
      <c r="AK23" s="122"/>
      <c r="AL23" s="122"/>
      <c r="AM23" s="125"/>
    </row>
    <row r="24" spans="1:41" s="6" customFormat="1" ht="12.75" customHeight="1">
      <c r="A24" s="506"/>
      <c r="B24" s="507"/>
      <c r="C24" s="507"/>
      <c r="D24" s="507"/>
      <c r="E24" s="507"/>
      <c r="F24" s="507"/>
      <c r="G24" s="508"/>
      <c r="H24" s="159">
        <v>14</v>
      </c>
      <c r="I24" s="401" t="s">
        <v>116</v>
      </c>
      <c r="J24" s="402"/>
      <c r="K24" s="402"/>
      <c r="L24" s="402"/>
      <c r="M24" s="402"/>
      <c r="N24" s="402"/>
      <c r="O24" s="402"/>
      <c r="P24" s="402"/>
      <c r="Q24" s="402"/>
      <c r="R24" s="402"/>
      <c r="S24" s="402"/>
      <c r="T24" s="402"/>
      <c r="U24" s="403"/>
      <c r="V24" s="532">
        <v>174.5</v>
      </c>
      <c r="W24" s="533"/>
      <c r="X24" s="533"/>
      <c r="Y24" s="533"/>
      <c r="Z24" s="533"/>
      <c r="AA24" s="533"/>
      <c r="AB24" s="533"/>
      <c r="AC24" s="533"/>
      <c r="AD24" s="533"/>
      <c r="AE24" s="533"/>
      <c r="AF24" s="533"/>
      <c r="AG24" s="533"/>
      <c r="AH24" s="126" t="s">
        <v>117</v>
      </c>
      <c r="AI24" s="127"/>
      <c r="AJ24" s="127"/>
      <c r="AK24" s="127"/>
      <c r="AL24" s="127"/>
      <c r="AM24" s="128"/>
    </row>
    <row r="25" spans="1:41" s="6" customFormat="1" ht="12.75" customHeight="1">
      <c r="A25" s="506"/>
      <c r="B25" s="507"/>
      <c r="C25" s="507"/>
      <c r="D25" s="507"/>
      <c r="E25" s="507"/>
      <c r="F25" s="507"/>
      <c r="G25" s="508"/>
      <c r="H25" s="159">
        <v>15</v>
      </c>
      <c r="I25" s="401" t="s">
        <v>118</v>
      </c>
      <c r="J25" s="402"/>
      <c r="K25" s="402"/>
      <c r="L25" s="402"/>
      <c r="M25" s="402"/>
      <c r="N25" s="434"/>
      <c r="O25" s="401" t="s">
        <v>119</v>
      </c>
      <c r="P25" s="402"/>
      <c r="Q25" s="402"/>
      <c r="R25" s="402"/>
      <c r="S25" s="402"/>
      <c r="T25" s="402"/>
      <c r="U25" s="403"/>
      <c r="V25" s="477" t="s">
        <v>370</v>
      </c>
      <c r="W25" s="465"/>
      <c r="X25" s="465" t="s">
        <v>120</v>
      </c>
      <c r="Y25" s="465"/>
      <c r="Z25" s="465"/>
      <c r="AA25" s="465"/>
      <c r="AB25" s="465"/>
      <c r="AC25" s="465"/>
      <c r="AD25" s="465"/>
      <c r="AE25" s="466"/>
      <c r="AF25" s="541">
        <f>V25/29</f>
        <v>0.62137931034482752</v>
      </c>
      <c r="AG25" s="450"/>
      <c r="AH25" s="450"/>
      <c r="AI25" s="450"/>
      <c r="AJ25" s="426" t="s">
        <v>121</v>
      </c>
      <c r="AK25" s="426"/>
      <c r="AL25" s="426"/>
      <c r="AM25" s="129"/>
    </row>
    <row r="26" spans="1:41" s="6" customFormat="1" ht="12.75" customHeight="1">
      <c r="A26" s="506"/>
      <c r="B26" s="507"/>
      <c r="C26" s="507"/>
      <c r="D26" s="507"/>
      <c r="E26" s="507"/>
      <c r="F26" s="507"/>
      <c r="G26" s="508"/>
      <c r="H26" s="159">
        <v>16</v>
      </c>
      <c r="I26" s="401" t="s">
        <v>122</v>
      </c>
      <c r="J26" s="402"/>
      <c r="K26" s="402"/>
      <c r="L26" s="402"/>
      <c r="M26" s="402"/>
      <c r="N26" s="434"/>
      <c r="O26" s="401" t="s">
        <v>123</v>
      </c>
      <c r="P26" s="402"/>
      <c r="Q26" s="402"/>
      <c r="R26" s="402"/>
      <c r="S26" s="402"/>
      <c r="T26" s="402"/>
      <c r="U26" s="403"/>
      <c r="V26" s="134"/>
      <c r="W26" s="130"/>
      <c r="X26" s="450">
        <v>4.9000000000000004</v>
      </c>
      <c r="Y26" s="450"/>
      <c r="Z26" s="450"/>
      <c r="AA26" s="450"/>
      <c r="AB26" s="450"/>
      <c r="AC26" s="450"/>
      <c r="AD26" s="450"/>
      <c r="AE26" s="131"/>
      <c r="AF26" s="426">
        <v>9</v>
      </c>
      <c r="AG26" s="426"/>
      <c r="AH26" s="426" t="s">
        <v>124</v>
      </c>
      <c r="AI26" s="426"/>
      <c r="AJ26" s="130"/>
      <c r="AK26" s="130"/>
      <c r="AL26" s="130"/>
      <c r="AM26" s="129"/>
    </row>
    <row r="27" spans="1:41" s="6" customFormat="1" ht="12.75" customHeight="1">
      <c r="A27" s="506"/>
      <c r="B27" s="507"/>
      <c r="C27" s="507"/>
      <c r="D27" s="507"/>
      <c r="E27" s="507"/>
      <c r="F27" s="507"/>
      <c r="G27" s="508"/>
      <c r="H27" s="159">
        <v>17</v>
      </c>
      <c r="I27" s="401" t="s">
        <v>125</v>
      </c>
      <c r="J27" s="402"/>
      <c r="K27" s="402"/>
      <c r="L27" s="402"/>
      <c r="M27" s="402"/>
      <c r="N27" s="434"/>
      <c r="O27" s="401" t="s">
        <v>126</v>
      </c>
      <c r="P27" s="402"/>
      <c r="Q27" s="402"/>
      <c r="R27" s="402"/>
      <c r="S27" s="402"/>
      <c r="T27" s="402"/>
      <c r="U27" s="403"/>
      <c r="V27" s="463"/>
      <c r="W27" s="464"/>
      <c r="X27" s="426">
        <v>36.78</v>
      </c>
      <c r="Y27" s="426"/>
      <c r="Z27" s="130"/>
      <c r="AA27" s="450" t="s">
        <v>127</v>
      </c>
      <c r="AB27" s="450"/>
      <c r="AC27" s="131"/>
      <c r="AD27" s="131"/>
      <c r="AE27" s="131"/>
      <c r="AF27" s="426">
        <v>182.6</v>
      </c>
      <c r="AG27" s="426"/>
      <c r="AH27" s="130" t="s">
        <v>128</v>
      </c>
      <c r="AI27" s="130"/>
      <c r="AJ27" s="130"/>
      <c r="AK27" s="130"/>
      <c r="AL27" s="130"/>
      <c r="AM27" s="129"/>
    </row>
    <row r="28" spans="1:41" s="6" customFormat="1" ht="12.75" customHeight="1">
      <c r="A28" s="506"/>
      <c r="B28" s="507"/>
      <c r="C28" s="507"/>
      <c r="D28" s="507"/>
      <c r="E28" s="507"/>
      <c r="F28" s="507"/>
      <c r="G28" s="508"/>
      <c r="H28" s="159">
        <v>18</v>
      </c>
      <c r="I28" s="452" t="s">
        <v>129</v>
      </c>
      <c r="J28" s="453"/>
      <c r="K28" s="453"/>
      <c r="L28" s="453"/>
      <c r="M28" s="453"/>
      <c r="N28" s="454"/>
      <c r="O28" s="401" t="s">
        <v>130</v>
      </c>
      <c r="P28" s="402"/>
      <c r="Q28" s="402"/>
      <c r="R28" s="402"/>
      <c r="S28" s="402"/>
      <c r="T28" s="402"/>
      <c r="U28" s="403"/>
      <c r="V28" s="132"/>
      <c r="W28" s="130"/>
      <c r="X28" s="130"/>
      <c r="Y28" s="130"/>
      <c r="Z28" s="130"/>
      <c r="AA28" s="461" t="s">
        <v>97</v>
      </c>
      <c r="AB28" s="439"/>
      <c r="AC28" s="439"/>
      <c r="AD28" s="439"/>
      <c r="AE28" s="462"/>
      <c r="AF28" s="462"/>
      <c r="AG28" s="131"/>
      <c r="AH28" s="133" t="s">
        <v>124</v>
      </c>
      <c r="AI28" s="130"/>
      <c r="AJ28" s="130"/>
      <c r="AK28" s="130"/>
      <c r="AL28" s="130"/>
      <c r="AM28" s="129"/>
    </row>
    <row r="29" spans="1:41" s="6" customFormat="1" ht="12.75" customHeight="1">
      <c r="A29" s="506"/>
      <c r="B29" s="507"/>
      <c r="C29" s="507"/>
      <c r="D29" s="507"/>
      <c r="E29" s="507"/>
      <c r="F29" s="507"/>
      <c r="G29" s="508"/>
      <c r="H29" s="159">
        <v>19</v>
      </c>
      <c r="I29" s="455"/>
      <c r="J29" s="456"/>
      <c r="K29" s="456"/>
      <c r="L29" s="456"/>
      <c r="M29" s="456"/>
      <c r="N29" s="457"/>
      <c r="O29" s="401" t="s">
        <v>131</v>
      </c>
      <c r="P29" s="402"/>
      <c r="Q29" s="402"/>
      <c r="R29" s="402"/>
      <c r="S29" s="402"/>
      <c r="T29" s="402"/>
      <c r="U29" s="403"/>
      <c r="V29" s="134"/>
      <c r="W29" s="130"/>
      <c r="X29" s="130"/>
      <c r="Y29" s="130"/>
      <c r="Z29" s="130"/>
      <c r="AA29" s="439">
        <v>3.2</v>
      </c>
      <c r="AB29" s="439"/>
      <c r="AC29" s="439"/>
      <c r="AD29" s="439"/>
      <c r="AE29" s="462"/>
      <c r="AF29" s="462"/>
      <c r="AG29" s="131"/>
      <c r="AH29" s="133" t="s">
        <v>124</v>
      </c>
      <c r="AI29" s="130"/>
      <c r="AJ29" s="130"/>
      <c r="AK29" s="130"/>
      <c r="AL29" s="130"/>
      <c r="AM29" s="129"/>
    </row>
    <row r="30" spans="1:41" s="6" customFormat="1" ht="12.75" customHeight="1">
      <c r="A30" s="506"/>
      <c r="B30" s="507"/>
      <c r="C30" s="507"/>
      <c r="D30" s="507"/>
      <c r="E30" s="507"/>
      <c r="F30" s="507"/>
      <c r="G30" s="508"/>
      <c r="H30" s="159">
        <v>20</v>
      </c>
      <c r="I30" s="458"/>
      <c r="J30" s="459"/>
      <c r="K30" s="459"/>
      <c r="L30" s="459"/>
      <c r="M30" s="459"/>
      <c r="N30" s="460"/>
      <c r="O30" s="401" t="s">
        <v>132</v>
      </c>
      <c r="P30" s="402"/>
      <c r="Q30" s="402"/>
      <c r="R30" s="402"/>
      <c r="S30" s="402"/>
      <c r="T30" s="402"/>
      <c r="U30" s="403"/>
      <c r="V30" s="134"/>
      <c r="W30" s="130"/>
      <c r="X30" s="130"/>
      <c r="Y30" s="130"/>
      <c r="Z30" s="130"/>
      <c r="AA30" s="439">
        <v>3.2</v>
      </c>
      <c r="AB30" s="439"/>
      <c r="AC30" s="439"/>
      <c r="AD30" s="439"/>
      <c r="AE30" s="462"/>
      <c r="AF30" s="462"/>
      <c r="AG30" s="131"/>
      <c r="AH30" s="133" t="s">
        <v>124</v>
      </c>
      <c r="AI30" s="130"/>
      <c r="AJ30" s="130"/>
      <c r="AK30" s="130"/>
      <c r="AL30" s="130"/>
      <c r="AM30" s="129"/>
    </row>
    <row r="31" spans="1:41" s="6" customFormat="1" ht="12.75" customHeight="1">
      <c r="A31" s="506"/>
      <c r="B31" s="507"/>
      <c r="C31" s="507"/>
      <c r="D31" s="507"/>
      <c r="E31" s="507"/>
      <c r="F31" s="507"/>
      <c r="G31" s="508"/>
      <c r="H31" s="159">
        <v>21</v>
      </c>
      <c r="I31" s="401" t="s">
        <v>133</v>
      </c>
      <c r="J31" s="402"/>
      <c r="K31" s="402"/>
      <c r="L31" s="402"/>
      <c r="M31" s="402"/>
      <c r="N31" s="402"/>
      <c r="O31" s="402"/>
      <c r="P31" s="402"/>
      <c r="Q31" s="402"/>
      <c r="R31" s="402"/>
      <c r="S31" s="402"/>
      <c r="T31" s="402"/>
      <c r="U31" s="403"/>
      <c r="V31" s="446">
        <v>0.21</v>
      </c>
      <c r="W31" s="447"/>
      <c r="X31" s="447"/>
      <c r="Y31" s="447"/>
      <c r="Z31" s="447"/>
      <c r="AA31" s="447"/>
      <c r="AB31" s="447"/>
      <c r="AC31" s="447"/>
      <c r="AD31" s="447"/>
      <c r="AE31" s="447"/>
      <c r="AF31" s="447"/>
      <c r="AG31" s="447"/>
      <c r="AH31" s="447"/>
      <c r="AI31" s="447"/>
      <c r="AJ31" s="447"/>
      <c r="AK31" s="447"/>
      <c r="AL31" s="447"/>
      <c r="AM31" s="448"/>
      <c r="AO31" s="76"/>
    </row>
    <row r="32" spans="1:41" s="6" customFormat="1" ht="12.75" customHeight="1">
      <c r="A32" s="506"/>
      <c r="B32" s="507"/>
      <c r="C32" s="507"/>
      <c r="D32" s="507"/>
      <c r="E32" s="507"/>
      <c r="F32" s="507"/>
      <c r="G32" s="508"/>
      <c r="H32" s="159">
        <v>22</v>
      </c>
      <c r="I32" s="401" t="s">
        <v>134</v>
      </c>
      <c r="J32" s="402"/>
      <c r="K32" s="402"/>
      <c r="L32" s="402"/>
      <c r="M32" s="402"/>
      <c r="N32" s="402"/>
      <c r="O32" s="402"/>
      <c r="P32" s="402"/>
      <c r="Q32" s="402"/>
      <c r="R32" s="402"/>
      <c r="S32" s="402"/>
      <c r="T32" s="402"/>
      <c r="U32" s="403"/>
      <c r="V32" s="449">
        <v>1.21</v>
      </c>
      <c r="W32" s="450"/>
      <c r="X32" s="450"/>
      <c r="Y32" s="450"/>
      <c r="Z32" s="450"/>
      <c r="AA32" s="450"/>
      <c r="AB32" s="450"/>
      <c r="AC32" s="450"/>
      <c r="AD32" s="450"/>
      <c r="AE32" s="450"/>
      <c r="AF32" s="450"/>
      <c r="AG32" s="450"/>
      <c r="AH32" s="450"/>
      <c r="AI32" s="450"/>
      <c r="AJ32" s="450"/>
      <c r="AK32" s="450"/>
      <c r="AL32" s="450"/>
      <c r="AM32" s="451"/>
    </row>
    <row r="33" spans="1:39" s="6" customFormat="1" ht="12.75" customHeight="1">
      <c r="A33" s="506"/>
      <c r="B33" s="507"/>
      <c r="C33" s="507"/>
      <c r="D33" s="507"/>
      <c r="E33" s="507"/>
      <c r="F33" s="507"/>
      <c r="G33" s="508"/>
      <c r="H33" s="159">
        <v>23</v>
      </c>
      <c r="I33" s="401" t="s">
        <v>135</v>
      </c>
      <c r="J33" s="402"/>
      <c r="K33" s="402"/>
      <c r="L33" s="402"/>
      <c r="M33" s="402"/>
      <c r="N33" s="402"/>
      <c r="O33" s="402"/>
      <c r="P33" s="402"/>
      <c r="Q33" s="402"/>
      <c r="R33" s="402"/>
      <c r="S33" s="402"/>
      <c r="T33" s="402"/>
      <c r="U33" s="403"/>
      <c r="V33" s="441">
        <v>0.97499999999999998</v>
      </c>
      <c r="W33" s="442"/>
      <c r="X33" s="442"/>
      <c r="Y33" s="442"/>
      <c r="Z33" s="442"/>
      <c r="AA33" s="442"/>
      <c r="AB33" s="442"/>
      <c r="AC33" s="442"/>
      <c r="AD33" s="442"/>
      <c r="AE33" s="442"/>
      <c r="AF33" s="442"/>
      <c r="AG33" s="442"/>
      <c r="AH33" s="442"/>
      <c r="AI33" s="442"/>
      <c r="AJ33" s="442"/>
      <c r="AK33" s="442"/>
      <c r="AL33" s="442"/>
      <c r="AM33" s="443"/>
    </row>
    <row r="34" spans="1:39" s="6" customFormat="1" ht="12.75" customHeight="1">
      <c r="A34" s="506"/>
      <c r="B34" s="507"/>
      <c r="C34" s="507"/>
      <c r="D34" s="507"/>
      <c r="E34" s="507"/>
      <c r="F34" s="507"/>
      <c r="G34" s="508"/>
      <c r="H34" s="159">
        <v>24</v>
      </c>
      <c r="I34" s="401" t="s">
        <v>136</v>
      </c>
      <c r="J34" s="402"/>
      <c r="K34" s="402"/>
      <c r="L34" s="402"/>
      <c r="M34" s="402"/>
      <c r="N34" s="402"/>
      <c r="O34" s="402"/>
      <c r="P34" s="402"/>
      <c r="Q34" s="402"/>
      <c r="R34" s="402"/>
      <c r="S34" s="402"/>
      <c r="T34" s="402"/>
      <c r="U34" s="403"/>
      <c r="V34" s="438">
        <v>1994</v>
      </c>
      <c r="W34" s="439"/>
      <c r="X34" s="439"/>
      <c r="Y34" s="439"/>
      <c r="Z34" s="439"/>
      <c r="AA34" s="439"/>
      <c r="AB34" s="439"/>
      <c r="AC34" s="439" t="s">
        <v>97</v>
      </c>
      <c r="AD34" s="439"/>
      <c r="AE34" s="439"/>
      <c r="AF34" s="439"/>
      <c r="AG34" s="439"/>
      <c r="AH34" s="439"/>
      <c r="AI34" s="439"/>
      <c r="AJ34" s="439"/>
      <c r="AK34" s="439"/>
      <c r="AL34" s="439"/>
      <c r="AM34" s="440"/>
    </row>
    <row r="35" spans="1:39" s="6" customFormat="1" ht="12.75" customHeight="1">
      <c r="A35" s="506"/>
      <c r="B35" s="507"/>
      <c r="C35" s="507"/>
      <c r="D35" s="507"/>
      <c r="E35" s="507"/>
      <c r="F35" s="507"/>
      <c r="G35" s="508"/>
      <c r="H35" s="159">
        <v>25</v>
      </c>
      <c r="I35" s="401" t="s">
        <v>137</v>
      </c>
      <c r="J35" s="402"/>
      <c r="K35" s="402"/>
      <c r="L35" s="402"/>
      <c r="M35" s="402"/>
      <c r="N35" s="402"/>
      <c r="O35" s="402"/>
      <c r="P35" s="402"/>
      <c r="Q35" s="402"/>
      <c r="R35" s="402"/>
      <c r="S35" s="402"/>
      <c r="T35" s="402"/>
      <c r="U35" s="403"/>
      <c r="V35" s="449">
        <v>1.2450000000000001</v>
      </c>
      <c r="W35" s="450"/>
      <c r="X35" s="450"/>
      <c r="Y35" s="450"/>
      <c r="Z35" s="450"/>
      <c r="AA35" s="450"/>
      <c r="AB35" s="450"/>
      <c r="AC35" s="450"/>
      <c r="AD35" s="450"/>
      <c r="AE35" s="450"/>
      <c r="AF35" s="450"/>
      <c r="AG35" s="450"/>
      <c r="AH35" s="450"/>
      <c r="AI35" s="450"/>
      <c r="AJ35" s="450"/>
      <c r="AK35" s="450"/>
      <c r="AL35" s="450"/>
      <c r="AM35" s="451"/>
    </row>
    <row r="36" spans="1:39" s="6" customFormat="1" ht="12.75" customHeight="1">
      <c r="A36" s="506"/>
      <c r="B36" s="507"/>
      <c r="C36" s="507"/>
      <c r="D36" s="507"/>
      <c r="E36" s="507"/>
      <c r="F36" s="507"/>
      <c r="G36" s="508"/>
      <c r="H36" s="159">
        <v>26</v>
      </c>
      <c r="I36" s="401" t="s">
        <v>138</v>
      </c>
      <c r="J36" s="402"/>
      <c r="K36" s="402"/>
      <c r="L36" s="402"/>
      <c r="M36" s="402"/>
      <c r="N36" s="402"/>
      <c r="O36" s="402"/>
      <c r="P36" s="402"/>
      <c r="Q36" s="402"/>
      <c r="R36" s="402"/>
      <c r="S36" s="402"/>
      <c r="T36" s="402"/>
      <c r="U36" s="403"/>
      <c r="V36" s="474">
        <v>5.77</v>
      </c>
      <c r="W36" s="475"/>
      <c r="X36" s="475"/>
      <c r="Y36" s="475"/>
      <c r="Z36" s="475"/>
      <c r="AA36" s="133" t="s">
        <v>139</v>
      </c>
      <c r="AB36" s="133"/>
      <c r="AC36" s="133"/>
      <c r="AD36" s="133"/>
      <c r="AE36" s="133"/>
      <c r="AF36" s="133"/>
      <c r="AG36" s="133"/>
      <c r="AH36" s="133"/>
      <c r="AI36" s="133"/>
      <c r="AJ36" s="133"/>
      <c r="AK36" s="133"/>
      <c r="AL36" s="133"/>
      <c r="AM36" s="135"/>
    </row>
    <row r="37" spans="1:39" s="6" customFormat="1" ht="12.75" customHeight="1">
      <c r="A37" s="506"/>
      <c r="B37" s="507"/>
      <c r="C37" s="507"/>
      <c r="D37" s="507"/>
      <c r="E37" s="507"/>
      <c r="F37" s="507"/>
      <c r="G37" s="508"/>
      <c r="H37" s="159">
        <v>27</v>
      </c>
      <c r="I37" s="401" t="s">
        <v>140</v>
      </c>
      <c r="J37" s="402"/>
      <c r="K37" s="402"/>
      <c r="L37" s="402"/>
      <c r="M37" s="402"/>
      <c r="N37" s="402"/>
      <c r="O37" s="402"/>
      <c r="P37" s="402"/>
      <c r="Q37" s="402"/>
      <c r="R37" s="402"/>
      <c r="S37" s="402"/>
      <c r="T37" s="402"/>
      <c r="U37" s="403"/>
      <c r="V37" s="444">
        <v>1.21914782279659E-2</v>
      </c>
      <c r="W37" s="445"/>
      <c r="X37" s="445"/>
      <c r="Y37" s="445"/>
      <c r="Z37" s="445"/>
      <c r="AA37" s="130" t="s">
        <v>141</v>
      </c>
      <c r="AB37" s="130"/>
      <c r="AC37" s="130"/>
      <c r="AD37" s="130"/>
      <c r="AE37" s="130"/>
      <c r="AF37" s="130"/>
      <c r="AG37" s="130"/>
      <c r="AH37" s="130"/>
      <c r="AI37" s="130"/>
      <c r="AJ37" s="130"/>
      <c r="AK37" s="130"/>
      <c r="AL37" s="130"/>
      <c r="AM37" s="129"/>
    </row>
    <row r="38" spans="1:39" s="6" customFormat="1" ht="12.75" customHeight="1" thickBot="1">
      <c r="A38" s="509"/>
      <c r="B38" s="510"/>
      <c r="C38" s="510"/>
      <c r="D38" s="510"/>
      <c r="E38" s="510"/>
      <c r="F38" s="510"/>
      <c r="G38" s="511"/>
      <c r="H38" s="160">
        <v>28</v>
      </c>
      <c r="I38" s="407" t="s">
        <v>142</v>
      </c>
      <c r="J38" s="408"/>
      <c r="K38" s="408"/>
      <c r="L38" s="408"/>
      <c r="M38" s="408"/>
      <c r="N38" s="408"/>
      <c r="O38" s="408"/>
      <c r="P38" s="408"/>
      <c r="Q38" s="408"/>
      <c r="R38" s="408"/>
      <c r="S38" s="408"/>
      <c r="T38" s="408"/>
      <c r="U38" s="409"/>
      <c r="V38" s="136"/>
      <c r="W38" s="415" t="s">
        <v>348</v>
      </c>
      <c r="X38" s="415"/>
      <c r="Y38" s="415"/>
      <c r="Z38" s="415"/>
      <c r="AA38" s="415" t="s">
        <v>254</v>
      </c>
      <c r="AB38" s="415"/>
      <c r="AC38" s="137"/>
      <c r="AD38" s="137"/>
      <c r="AE38" s="138"/>
      <c r="AF38" s="138"/>
      <c r="AG38" s="138"/>
      <c r="AH38" s="138"/>
      <c r="AI38" s="138"/>
      <c r="AJ38" s="138"/>
      <c r="AK38" s="138"/>
      <c r="AL38" s="138"/>
      <c r="AM38" s="139"/>
    </row>
    <row r="39" spans="1:39" s="6" customFormat="1" ht="12.75" customHeight="1">
      <c r="A39" s="503" t="s">
        <v>143</v>
      </c>
      <c r="B39" s="504"/>
      <c r="C39" s="504"/>
      <c r="D39" s="504"/>
      <c r="E39" s="504"/>
      <c r="F39" s="504"/>
      <c r="G39" s="505"/>
      <c r="H39" s="158">
        <v>29</v>
      </c>
      <c r="I39" s="401" t="s">
        <v>144</v>
      </c>
      <c r="J39" s="402"/>
      <c r="K39" s="402"/>
      <c r="L39" s="402"/>
      <c r="M39" s="402"/>
      <c r="N39" s="434"/>
      <c r="O39" s="401" t="s">
        <v>145</v>
      </c>
      <c r="P39" s="402"/>
      <c r="Q39" s="402" t="s">
        <v>145</v>
      </c>
      <c r="R39" s="402"/>
      <c r="S39" s="402"/>
      <c r="T39" s="402"/>
      <c r="U39" s="403"/>
      <c r="V39" s="435" t="s">
        <v>146</v>
      </c>
      <c r="W39" s="436"/>
      <c r="X39" s="436"/>
      <c r="Y39" s="436"/>
      <c r="Z39" s="436"/>
      <c r="AA39" s="436"/>
      <c r="AB39" s="436"/>
      <c r="AC39" s="436"/>
      <c r="AD39" s="436"/>
      <c r="AE39" s="437"/>
      <c r="AF39" s="140"/>
      <c r="AG39" s="122"/>
      <c r="AH39" s="122"/>
      <c r="AI39" s="122"/>
      <c r="AJ39" s="127" t="s">
        <v>97</v>
      </c>
      <c r="AK39" s="127"/>
      <c r="AL39" s="127"/>
      <c r="AM39" s="128"/>
    </row>
    <row r="40" spans="1:39" s="6" customFormat="1" ht="12.75" customHeight="1">
      <c r="A40" s="506"/>
      <c r="B40" s="507"/>
      <c r="C40" s="507"/>
      <c r="D40" s="507"/>
      <c r="E40" s="507"/>
      <c r="F40" s="507"/>
      <c r="G40" s="508"/>
      <c r="H40" s="159">
        <v>30</v>
      </c>
      <c r="I40" s="401" t="s">
        <v>147</v>
      </c>
      <c r="J40" s="402"/>
      <c r="K40" s="402"/>
      <c r="L40" s="402"/>
      <c r="M40" s="402"/>
      <c r="N40" s="402"/>
      <c r="O40" s="402"/>
      <c r="P40" s="402"/>
      <c r="Q40" s="402"/>
      <c r="R40" s="402"/>
      <c r="S40" s="402"/>
      <c r="T40" s="402"/>
      <c r="U40" s="403"/>
      <c r="V40" s="425" t="s">
        <v>146</v>
      </c>
      <c r="W40" s="426"/>
      <c r="X40" s="426"/>
      <c r="Y40" s="426"/>
      <c r="Z40" s="426"/>
      <c r="AA40" s="426"/>
      <c r="AB40" s="426"/>
      <c r="AC40" s="426"/>
      <c r="AD40" s="426"/>
      <c r="AE40" s="426"/>
      <c r="AF40" s="426"/>
      <c r="AG40" s="426"/>
      <c r="AH40" s="426"/>
      <c r="AI40" s="426"/>
      <c r="AJ40" s="426"/>
      <c r="AK40" s="426"/>
      <c r="AL40" s="426"/>
      <c r="AM40" s="427"/>
    </row>
    <row r="41" spans="1:39" s="6" customFormat="1" ht="12.75" customHeight="1">
      <c r="A41" s="506"/>
      <c r="B41" s="507"/>
      <c r="C41" s="507"/>
      <c r="D41" s="507"/>
      <c r="E41" s="507"/>
      <c r="F41" s="507"/>
      <c r="G41" s="508"/>
      <c r="H41" s="159">
        <v>31</v>
      </c>
      <c r="I41" s="401" t="s">
        <v>148</v>
      </c>
      <c r="J41" s="402"/>
      <c r="K41" s="402"/>
      <c r="L41" s="402"/>
      <c r="M41" s="402"/>
      <c r="N41" s="402"/>
      <c r="O41" s="402"/>
      <c r="P41" s="402"/>
      <c r="Q41" s="402"/>
      <c r="R41" s="402"/>
      <c r="S41" s="402"/>
      <c r="T41" s="402"/>
      <c r="U41" s="403"/>
      <c r="V41" s="425" t="s">
        <v>244</v>
      </c>
      <c r="W41" s="426"/>
      <c r="X41" s="426"/>
      <c r="Y41" s="426"/>
      <c r="Z41" s="426"/>
      <c r="AA41" s="426"/>
      <c r="AB41" s="426"/>
      <c r="AC41" s="426"/>
      <c r="AD41" s="426"/>
      <c r="AE41" s="426"/>
      <c r="AF41" s="426"/>
      <c r="AG41" s="426"/>
      <c r="AH41" s="426"/>
      <c r="AI41" s="426"/>
      <c r="AJ41" s="426"/>
      <c r="AK41" s="426"/>
      <c r="AL41" s="426"/>
      <c r="AM41" s="427"/>
    </row>
    <row r="42" spans="1:39" s="6" customFormat="1" ht="12.75" customHeight="1">
      <c r="A42" s="506"/>
      <c r="B42" s="507"/>
      <c r="C42" s="507"/>
      <c r="D42" s="507"/>
      <c r="E42" s="507"/>
      <c r="F42" s="507"/>
      <c r="G42" s="508"/>
      <c r="H42" s="159">
        <v>32</v>
      </c>
      <c r="I42" s="401" t="s">
        <v>149</v>
      </c>
      <c r="J42" s="402"/>
      <c r="K42" s="402"/>
      <c r="L42" s="402"/>
      <c r="M42" s="402"/>
      <c r="N42" s="402"/>
      <c r="O42" s="402"/>
      <c r="P42" s="402"/>
      <c r="Q42" s="402"/>
      <c r="R42" s="402"/>
      <c r="S42" s="402"/>
      <c r="T42" s="402"/>
      <c r="U42" s="403"/>
      <c r="V42" s="411" t="s">
        <v>241</v>
      </c>
      <c r="W42" s="412"/>
      <c r="X42" s="412"/>
      <c r="Y42" s="412"/>
      <c r="Z42" s="412"/>
      <c r="AA42" s="412"/>
      <c r="AB42" s="412"/>
      <c r="AC42" s="412"/>
      <c r="AD42" s="412"/>
      <c r="AE42" s="412"/>
      <c r="AF42" s="412"/>
      <c r="AG42" s="412"/>
      <c r="AH42" s="412"/>
      <c r="AI42" s="412"/>
      <c r="AJ42" s="412"/>
      <c r="AK42" s="412"/>
      <c r="AL42" s="412"/>
      <c r="AM42" s="413"/>
    </row>
    <row r="43" spans="1:39" s="6" customFormat="1" ht="12.75" customHeight="1">
      <c r="A43" s="506"/>
      <c r="B43" s="507"/>
      <c r="C43" s="507"/>
      <c r="D43" s="507"/>
      <c r="E43" s="507"/>
      <c r="F43" s="507"/>
      <c r="G43" s="508"/>
      <c r="H43" s="159">
        <v>33</v>
      </c>
      <c r="I43" s="401" t="s">
        <v>275</v>
      </c>
      <c r="J43" s="402"/>
      <c r="K43" s="402"/>
      <c r="L43" s="402"/>
      <c r="M43" s="402"/>
      <c r="N43" s="402"/>
      <c r="O43" s="402"/>
      <c r="P43" s="402"/>
      <c r="Q43" s="402"/>
      <c r="R43" s="402"/>
      <c r="S43" s="402"/>
      <c r="T43" s="402"/>
      <c r="U43" s="403"/>
      <c r="V43" s="425" t="s">
        <v>371</v>
      </c>
      <c r="W43" s="412"/>
      <c r="X43" s="412"/>
      <c r="Y43" s="412"/>
      <c r="Z43" s="412"/>
      <c r="AA43" s="412"/>
      <c r="AB43" s="412"/>
      <c r="AC43" s="412"/>
      <c r="AD43" s="412"/>
      <c r="AE43" s="412"/>
      <c r="AF43" s="412"/>
      <c r="AG43" s="412"/>
      <c r="AH43" s="412"/>
      <c r="AI43" s="412"/>
      <c r="AJ43" s="412"/>
      <c r="AK43" s="412"/>
      <c r="AL43" s="412"/>
      <c r="AM43" s="413"/>
    </row>
    <row r="44" spans="1:39" s="6" customFormat="1" ht="12.75" customHeight="1">
      <c r="A44" s="506"/>
      <c r="B44" s="507"/>
      <c r="C44" s="507"/>
      <c r="D44" s="507"/>
      <c r="E44" s="507"/>
      <c r="F44" s="507"/>
      <c r="G44" s="508"/>
      <c r="H44" s="159">
        <v>34</v>
      </c>
      <c r="I44" s="401" t="s">
        <v>274</v>
      </c>
      <c r="J44" s="402"/>
      <c r="K44" s="402"/>
      <c r="L44" s="402"/>
      <c r="M44" s="402"/>
      <c r="N44" s="402"/>
      <c r="O44" s="402"/>
      <c r="P44" s="402"/>
      <c r="Q44" s="402"/>
      <c r="R44" s="402"/>
      <c r="S44" s="402"/>
      <c r="T44" s="402"/>
      <c r="U44" s="403"/>
      <c r="V44" s="411" t="s">
        <v>369</v>
      </c>
      <c r="W44" s="412"/>
      <c r="X44" s="412"/>
      <c r="Y44" s="412"/>
      <c r="Z44" s="412"/>
      <c r="AA44" s="412"/>
      <c r="AB44" s="412"/>
      <c r="AC44" s="412"/>
      <c r="AD44" s="412"/>
      <c r="AE44" s="412"/>
      <c r="AF44" s="412"/>
      <c r="AG44" s="412"/>
      <c r="AH44" s="412"/>
      <c r="AI44" s="412"/>
      <c r="AJ44" s="412"/>
      <c r="AK44" s="412"/>
      <c r="AL44" s="412"/>
      <c r="AM44" s="413"/>
    </row>
    <row r="45" spans="1:39" s="6" customFormat="1" ht="12.75" customHeight="1" thickBot="1">
      <c r="A45" s="509"/>
      <c r="B45" s="510"/>
      <c r="C45" s="510"/>
      <c r="D45" s="510"/>
      <c r="E45" s="510"/>
      <c r="F45" s="510"/>
      <c r="G45" s="511"/>
      <c r="H45" s="160">
        <v>35</v>
      </c>
      <c r="I45" s="401" t="s">
        <v>150</v>
      </c>
      <c r="J45" s="402"/>
      <c r="K45" s="402"/>
      <c r="L45" s="402"/>
      <c r="M45" s="402"/>
      <c r="N45" s="402"/>
      <c r="O45" s="402"/>
      <c r="P45" s="402"/>
      <c r="Q45" s="402"/>
      <c r="R45" s="402"/>
      <c r="S45" s="402"/>
      <c r="T45" s="402"/>
      <c r="U45" s="403"/>
      <c r="V45" s="414" t="s">
        <v>218</v>
      </c>
      <c r="W45" s="415"/>
      <c r="X45" s="415"/>
      <c r="Y45" s="415"/>
      <c r="Z45" s="415"/>
      <c r="AA45" s="415"/>
      <c r="AB45" s="415"/>
      <c r="AC45" s="415"/>
      <c r="AD45" s="415"/>
      <c r="AE45" s="415"/>
      <c r="AF45" s="415"/>
      <c r="AG45" s="415"/>
      <c r="AH45" s="415"/>
      <c r="AI45" s="415"/>
      <c r="AJ45" s="415"/>
      <c r="AK45" s="415"/>
      <c r="AL45" s="415"/>
      <c r="AM45" s="416"/>
    </row>
    <row r="46" spans="1:39" s="6" customFormat="1" ht="12.75" customHeight="1">
      <c r="A46" s="503" t="s">
        <v>151</v>
      </c>
      <c r="B46" s="504"/>
      <c r="C46" s="504"/>
      <c r="D46" s="504"/>
      <c r="E46" s="504"/>
      <c r="F46" s="504"/>
      <c r="G46" s="505"/>
      <c r="H46" s="158">
        <v>36</v>
      </c>
      <c r="I46" s="398" t="s">
        <v>152</v>
      </c>
      <c r="J46" s="399"/>
      <c r="K46" s="399"/>
      <c r="L46" s="399"/>
      <c r="M46" s="399"/>
      <c r="N46" s="420"/>
      <c r="O46" s="398" t="s">
        <v>153</v>
      </c>
      <c r="P46" s="399"/>
      <c r="Q46" s="399"/>
      <c r="R46" s="399"/>
      <c r="S46" s="399"/>
      <c r="T46" s="399"/>
      <c r="U46" s="400"/>
      <c r="V46" s="421" t="s">
        <v>183</v>
      </c>
      <c r="W46" s="422"/>
      <c r="X46" s="422"/>
      <c r="Y46" s="124" t="s">
        <v>155</v>
      </c>
      <c r="Z46" s="122"/>
      <c r="AA46" s="141"/>
      <c r="AB46" s="141"/>
      <c r="AC46" s="141"/>
      <c r="AD46" s="141"/>
      <c r="AE46" s="141"/>
      <c r="AF46" s="423" t="s">
        <v>184</v>
      </c>
      <c r="AG46" s="422"/>
      <c r="AH46" s="422"/>
      <c r="AI46" s="122" t="s">
        <v>155</v>
      </c>
      <c r="AJ46" s="141"/>
      <c r="AK46" s="141"/>
      <c r="AL46" s="141"/>
      <c r="AM46" s="142"/>
    </row>
    <row r="47" spans="1:39" s="6" customFormat="1" ht="12.75" customHeight="1" thickBot="1">
      <c r="A47" s="509"/>
      <c r="B47" s="510"/>
      <c r="C47" s="510"/>
      <c r="D47" s="510"/>
      <c r="E47" s="510"/>
      <c r="F47" s="510"/>
      <c r="G47" s="511"/>
      <c r="H47" s="163">
        <v>37</v>
      </c>
      <c r="I47" s="407" t="s">
        <v>157</v>
      </c>
      <c r="J47" s="408"/>
      <c r="K47" s="408"/>
      <c r="L47" s="408"/>
      <c r="M47" s="408"/>
      <c r="N47" s="424"/>
      <c r="O47" s="407" t="s">
        <v>153</v>
      </c>
      <c r="P47" s="408"/>
      <c r="Q47" s="408"/>
      <c r="R47" s="408"/>
      <c r="S47" s="408"/>
      <c r="T47" s="408"/>
      <c r="U47" s="409"/>
      <c r="V47" s="414" t="s">
        <v>260</v>
      </c>
      <c r="W47" s="415"/>
      <c r="X47" s="415"/>
      <c r="Y47" s="415"/>
      <c r="Z47" s="415"/>
      <c r="AA47" s="415"/>
      <c r="AB47" s="415"/>
      <c r="AC47" s="415"/>
      <c r="AD47" s="415"/>
      <c r="AE47" s="431"/>
      <c r="AF47" s="428" t="s">
        <v>259</v>
      </c>
      <c r="AG47" s="429"/>
      <c r="AH47" s="429"/>
      <c r="AI47" s="429"/>
      <c r="AJ47" s="429"/>
      <c r="AK47" s="429"/>
      <c r="AL47" s="429"/>
      <c r="AM47" s="430"/>
    </row>
    <row r="48" spans="1:39" s="6" customFormat="1" ht="12.75" customHeight="1">
      <c r="A48" s="513" t="s">
        <v>158</v>
      </c>
      <c r="B48" s="504"/>
      <c r="C48" s="504"/>
      <c r="D48" s="504"/>
      <c r="E48" s="504"/>
      <c r="F48" s="504"/>
      <c r="G48" s="505"/>
      <c r="H48" s="164">
        <v>38</v>
      </c>
      <c r="I48" s="401" t="s">
        <v>159</v>
      </c>
      <c r="J48" s="402"/>
      <c r="K48" s="402"/>
      <c r="L48" s="402"/>
      <c r="M48" s="402"/>
      <c r="N48" s="402"/>
      <c r="O48" s="402"/>
      <c r="P48" s="402"/>
      <c r="Q48" s="402"/>
      <c r="R48" s="402"/>
      <c r="S48" s="402"/>
      <c r="T48" s="402"/>
      <c r="U48" s="403"/>
      <c r="V48" s="143" t="s">
        <v>160</v>
      </c>
      <c r="W48" s="126"/>
      <c r="X48" s="126"/>
      <c r="Y48" s="126"/>
      <c r="Z48" s="126"/>
      <c r="AA48" s="126"/>
      <c r="AB48" s="126"/>
      <c r="AC48" s="126"/>
      <c r="AD48" s="126"/>
      <c r="AE48" s="126"/>
      <c r="AF48" s="126"/>
      <c r="AG48" s="126"/>
      <c r="AH48" s="126"/>
      <c r="AI48" s="126"/>
      <c r="AJ48" s="126"/>
      <c r="AK48" s="126"/>
      <c r="AL48" s="126"/>
      <c r="AM48" s="144"/>
    </row>
    <row r="49" spans="1:39" s="6" customFormat="1" ht="12.75" customHeight="1">
      <c r="A49" s="506"/>
      <c r="B49" s="507"/>
      <c r="C49" s="507"/>
      <c r="D49" s="507"/>
      <c r="E49" s="507"/>
      <c r="F49" s="507"/>
      <c r="G49" s="508"/>
      <c r="H49" s="159">
        <v>39</v>
      </c>
      <c r="I49" s="401" t="s">
        <v>161</v>
      </c>
      <c r="J49" s="402"/>
      <c r="K49" s="402"/>
      <c r="L49" s="402"/>
      <c r="M49" s="402"/>
      <c r="N49" s="402"/>
      <c r="O49" s="402"/>
      <c r="P49" s="402"/>
      <c r="Q49" s="402"/>
      <c r="R49" s="402"/>
      <c r="S49" s="402"/>
      <c r="T49" s="402"/>
      <c r="U49" s="403"/>
      <c r="V49" s="145" t="s">
        <v>303</v>
      </c>
      <c r="W49" s="133"/>
      <c r="X49" s="133"/>
      <c r="Y49" s="133"/>
      <c r="Z49" s="133"/>
      <c r="AA49" s="133"/>
      <c r="AB49" s="133"/>
      <c r="AC49" s="133"/>
      <c r="AD49" s="133"/>
      <c r="AE49" s="133"/>
      <c r="AF49" s="133"/>
      <c r="AG49" s="133"/>
      <c r="AH49" s="133"/>
      <c r="AI49" s="133"/>
      <c r="AJ49" s="133"/>
      <c r="AK49" s="133"/>
      <c r="AL49" s="133"/>
      <c r="AM49" s="135"/>
    </row>
    <row r="50" spans="1:39" s="6" customFormat="1" ht="12.75" customHeight="1">
      <c r="A50" s="506"/>
      <c r="B50" s="507"/>
      <c r="C50" s="507"/>
      <c r="D50" s="507"/>
      <c r="E50" s="507"/>
      <c r="F50" s="507"/>
      <c r="G50" s="508"/>
      <c r="H50" s="159">
        <v>40</v>
      </c>
      <c r="I50" s="401" t="s">
        <v>163</v>
      </c>
      <c r="J50" s="402"/>
      <c r="K50" s="402"/>
      <c r="L50" s="402"/>
      <c r="M50" s="402"/>
      <c r="N50" s="402"/>
      <c r="O50" s="402"/>
      <c r="P50" s="402"/>
      <c r="Q50" s="402"/>
      <c r="R50" s="402"/>
      <c r="S50" s="402"/>
      <c r="T50" s="402"/>
      <c r="U50" s="403"/>
      <c r="V50" s="145" t="s">
        <v>304</v>
      </c>
      <c r="W50" s="133"/>
      <c r="X50" s="133"/>
      <c r="Y50" s="133"/>
      <c r="Z50" s="133"/>
      <c r="AA50" s="133"/>
      <c r="AB50" s="133"/>
      <c r="AC50" s="133"/>
      <c r="AD50" s="133"/>
      <c r="AE50" s="133"/>
      <c r="AF50" s="133"/>
      <c r="AG50" s="133"/>
      <c r="AH50" s="133"/>
      <c r="AI50" s="133"/>
      <c r="AJ50" s="133"/>
      <c r="AK50" s="133"/>
      <c r="AL50" s="133"/>
      <c r="AM50" s="135"/>
    </row>
    <row r="51" spans="1:39" s="6" customFormat="1" ht="12.75" customHeight="1">
      <c r="A51" s="506"/>
      <c r="B51" s="507"/>
      <c r="C51" s="507"/>
      <c r="D51" s="507"/>
      <c r="E51" s="507"/>
      <c r="F51" s="507"/>
      <c r="G51" s="508"/>
      <c r="H51" s="159">
        <v>41</v>
      </c>
      <c r="I51" s="401" t="s">
        <v>164</v>
      </c>
      <c r="J51" s="402"/>
      <c r="K51" s="402"/>
      <c r="L51" s="402"/>
      <c r="M51" s="402"/>
      <c r="N51" s="402"/>
      <c r="O51" s="402"/>
      <c r="P51" s="402"/>
      <c r="Q51" s="402"/>
      <c r="R51" s="402"/>
      <c r="S51" s="402"/>
      <c r="T51" s="402"/>
      <c r="U51" s="403"/>
      <c r="V51" s="145" t="s">
        <v>86</v>
      </c>
      <c r="W51" s="133"/>
      <c r="X51" s="133"/>
      <c r="Y51" s="133"/>
      <c r="Z51" s="133"/>
      <c r="AA51" s="133"/>
      <c r="AB51" s="133"/>
      <c r="AC51" s="133"/>
      <c r="AD51" s="133"/>
      <c r="AE51" s="133"/>
      <c r="AF51" s="133"/>
      <c r="AG51" s="133"/>
      <c r="AH51" s="133"/>
      <c r="AI51" s="133"/>
      <c r="AJ51" s="133"/>
      <c r="AK51" s="133"/>
      <c r="AL51" s="133"/>
      <c r="AM51" s="135"/>
    </row>
    <row r="52" spans="1:39" s="6" customFormat="1" ht="12.75" customHeight="1">
      <c r="A52" s="506"/>
      <c r="B52" s="507"/>
      <c r="C52" s="507"/>
      <c r="D52" s="507"/>
      <c r="E52" s="507"/>
      <c r="F52" s="507"/>
      <c r="G52" s="508"/>
      <c r="H52" s="159">
        <v>42</v>
      </c>
      <c r="I52" s="401" t="s">
        <v>165</v>
      </c>
      <c r="J52" s="402"/>
      <c r="K52" s="402"/>
      <c r="L52" s="402"/>
      <c r="M52" s="402"/>
      <c r="N52" s="402"/>
      <c r="O52" s="402"/>
      <c r="P52" s="402"/>
      <c r="Q52" s="402"/>
      <c r="R52" s="402"/>
      <c r="S52" s="402"/>
      <c r="T52" s="402"/>
      <c r="U52" s="403"/>
      <c r="V52" s="145" t="s">
        <v>383</v>
      </c>
      <c r="W52" s="146"/>
      <c r="X52" s="133"/>
      <c r="Y52" s="133"/>
      <c r="Z52" s="133"/>
      <c r="AA52" s="133"/>
      <c r="AB52" s="133"/>
      <c r="AC52" s="133"/>
      <c r="AD52" s="133"/>
      <c r="AE52" s="133"/>
      <c r="AF52" s="133"/>
      <c r="AG52" s="133"/>
      <c r="AH52" s="133"/>
      <c r="AI52" s="133"/>
      <c r="AJ52" s="133"/>
      <c r="AK52" s="133"/>
      <c r="AL52" s="133"/>
      <c r="AM52" s="135"/>
    </row>
    <row r="53" spans="1:39" s="6" customFormat="1" ht="12.75" customHeight="1">
      <c r="A53" s="506"/>
      <c r="B53" s="507"/>
      <c r="C53" s="507"/>
      <c r="D53" s="507"/>
      <c r="E53" s="507"/>
      <c r="F53" s="507"/>
      <c r="G53" s="508"/>
      <c r="H53" s="159">
        <v>43</v>
      </c>
      <c r="I53" s="401" t="s">
        <v>110</v>
      </c>
      <c r="J53" s="402"/>
      <c r="K53" s="402"/>
      <c r="L53" s="402"/>
      <c r="M53" s="402"/>
      <c r="N53" s="402"/>
      <c r="O53" s="402"/>
      <c r="P53" s="402"/>
      <c r="Q53" s="402"/>
      <c r="R53" s="402"/>
      <c r="S53" s="402"/>
      <c r="T53" s="402"/>
      <c r="U53" s="403"/>
      <c r="V53" s="145" t="s">
        <v>287</v>
      </c>
      <c r="W53" s="133"/>
      <c r="X53" s="133"/>
      <c r="Y53" s="133"/>
      <c r="Z53" s="133"/>
      <c r="AA53" s="133"/>
      <c r="AB53" s="133"/>
      <c r="AC53" s="133"/>
      <c r="AD53" s="133"/>
      <c r="AE53" s="133"/>
      <c r="AF53" s="133"/>
      <c r="AG53" s="133"/>
      <c r="AH53" s="133"/>
      <c r="AI53" s="133"/>
      <c r="AJ53" s="133"/>
      <c r="AK53" s="133"/>
      <c r="AL53" s="133"/>
      <c r="AM53" s="135"/>
    </row>
    <row r="54" spans="1:39" s="6" customFormat="1" ht="12.75" customHeight="1" thickBot="1">
      <c r="A54" s="506"/>
      <c r="B54" s="507"/>
      <c r="C54" s="507"/>
      <c r="D54" s="507"/>
      <c r="E54" s="507"/>
      <c r="F54" s="507"/>
      <c r="G54" s="508"/>
      <c r="H54" s="159">
        <v>44</v>
      </c>
      <c r="I54" s="147"/>
      <c r="J54" s="148"/>
      <c r="K54" s="148"/>
      <c r="L54" s="148"/>
      <c r="M54" s="148"/>
      <c r="N54" s="148"/>
      <c r="O54" s="148"/>
      <c r="P54" s="148"/>
      <c r="Q54" s="148"/>
      <c r="R54" s="148"/>
      <c r="S54" s="148"/>
      <c r="T54" s="148"/>
      <c r="U54" s="148"/>
      <c r="V54" s="149"/>
      <c r="W54" s="189"/>
      <c r="X54" s="189"/>
      <c r="Y54" s="189"/>
      <c r="Z54" s="189"/>
      <c r="AA54" s="151"/>
      <c r="AB54" s="151"/>
      <c r="AC54" s="151"/>
      <c r="AD54" s="151"/>
      <c r="AE54" s="151"/>
      <c r="AF54" s="151"/>
      <c r="AG54" s="151"/>
      <c r="AH54" s="151"/>
      <c r="AI54" s="151"/>
      <c r="AJ54" s="151"/>
      <c r="AK54" s="151"/>
      <c r="AL54" s="151"/>
      <c r="AM54" s="152"/>
    </row>
    <row r="55" spans="1:39" s="6" customFormat="1" ht="12.75" customHeight="1">
      <c r="A55" s="503" t="s">
        <v>166</v>
      </c>
      <c r="B55" s="504"/>
      <c r="C55" s="504"/>
      <c r="D55" s="504"/>
      <c r="E55" s="504"/>
      <c r="F55" s="504"/>
      <c r="G55" s="505"/>
      <c r="H55" s="158">
        <v>45</v>
      </c>
      <c r="I55" s="398" t="s">
        <v>167</v>
      </c>
      <c r="J55" s="399"/>
      <c r="K55" s="399"/>
      <c r="L55" s="399"/>
      <c r="M55" s="399"/>
      <c r="N55" s="399"/>
      <c r="O55" s="399"/>
      <c r="P55" s="399"/>
      <c r="Q55" s="399"/>
      <c r="R55" s="399"/>
      <c r="S55" s="399"/>
      <c r="T55" s="399"/>
      <c r="U55" s="400"/>
      <c r="V55" s="153" t="s">
        <v>168</v>
      </c>
      <c r="W55" s="124"/>
      <c r="X55" s="124"/>
      <c r="Y55" s="124"/>
      <c r="Z55" s="124"/>
      <c r="AA55" s="124"/>
      <c r="AB55" s="124"/>
      <c r="AC55" s="124"/>
      <c r="AD55" s="124"/>
      <c r="AE55" s="124"/>
      <c r="AF55" s="124"/>
      <c r="AG55" s="124"/>
      <c r="AH55" s="124"/>
      <c r="AI55" s="124"/>
      <c r="AJ55" s="124"/>
      <c r="AK55" s="124"/>
      <c r="AL55" s="124"/>
      <c r="AM55" s="154"/>
    </row>
    <row r="56" spans="1:39" s="6" customFormat="1" ht="12.75" customHeight="1">
      <c r="A56" s="506"/>
      <c r="B56" s="507"/>
      <c r="C56" s="507"/>
      <c r="D56" s="507"/>
      <c r="E56" s="507"/>
      <c r="F56" s="507"/>
      <c r="G56" s="508"/>
      <c r="H56" s="159">
        <v>46</v>
      </c>
      <c r="I56" s="401" t="s">
        <v>169</v>
      </c>
      <c r="J56" s="402"/>
      <c r="K56" s="402"/>
      <c r="L56" s="402"/>
      <c r="M56" s="402"/>
      <c r="N56" s="402"/>
      <c r="O56" s="402"/>
      <c r="P56" s="402"/>
      <c r="Q56" s="402"/>
      <c r="R56" s="402"/>
      <c r="S56" s="402"/>
      <c r="T56" s="402"/>
      <c r="U56" s="403"/>
      <c r="V56" s="145" t="s">
        <v>85</v>
      </c>
      <c r="W56" s="133"/>
      <c r="X56" s="133"/>
      <c r="Y56" s="133"/>
      <c r="Z56" s="133"/>
      <c r="AA56" s="133"/>
      <c r="AB56" s="133"/>
      <c r="AC56" s="133"/>
      <c r="AD56" s="133"/>
      <c r="AE56" s="133"/>
      <c r="AF56" s="133"/>
      <c r="AG56" s="133"/>
      <c r="AH56" s="133"/>
      <c r="AI56" s="133"/>
      <c r="AJ56" s="133"/>
      <c r="AK56" s="133"/>
      <c r="AL56" s="133"/>
      <c r="AM56" s="135"/>
    </row>
    <row r="57" spans="1:39" s="6" customFormat="1" ht="12.75" customHeight="1">
      <c r="A57" s="506"/>
      <c r="B57" s="507"/>
      <c r="C57" s="507"/>
      <c r="D57" s="507"/>
      <c r="E57" s="507"/>
      <c r="F57" s="507"/>
      <c r="G57" s="508"/>
      <c r="H57" s="159">
        <v>47</v>
      </c>
      <c r="I57" s="401" t="s">
        <v>170</v>
      </c>
      <c r="J57" s="402"/>
      <c r="K57" s="402"/>
      <c r="L57" s="402"/>
      <c r="M57" s="402"/>
      <c r="N57" s="402"/>
      <c r="O57" s="402"/>
      <c r="P57" s="402"/>
      <c r="Q57" s="402"/>
      <c r="R57" s="402"/>
      <c r="S57" s="402"/>
      <c r="T57" s="402"/>
      <c r="U57" s="403"/>
      <c r="V57" s="145" t="s">
        <v>88</v>
      </c>
      <c r="W57" s="133"/>
      <c r="X57" s="133"/>
      <c r="Y57" s="133"/>
      <c r="Z57" s="133"/>
      <c r="AA57" s="133"/>
      <c r="AB57" s="133"/>
      <c r="AC57" s="133"/>
      <c r="AD57" s="133"/>
      <c r="AE57" s="133"/>
      <c r="AF57" s="133"/>
      <c r="AG57" s="133"/>
      <c r="AH57" s="133"/>
      <c r="AI57" s="133"/>
      <c r="AJ57" s="133"/>
      <c r="AK57" s="133"/>
      <c r="AL57" s="133"/>
      <c r="AM57" s="135"/>
    </row>
    <row r="58" spans="1:39" s="6" customFormat="1" ht="12.75" customHeight="1">
      <c r="A58" s="506"/>
      <c r="B58" s="507"/>
      <c r="C58" s="507"/>
      <c r="D58" s="507"/>
      <c r="E58" s="507"/>
      <c r="F58" s="507"/>
      <c r="G58" s="508"/>
      <c r="H58" s="159">
        <v>48</v>
      </c>
      <c r="I58" s="401" t="s">
        <v>171</v>
      </c>
      <c r="J58" s="402"/>
      <c r="K58" s="402"/>
      <c r="L58" s="402"/>
      <c r="M58" s="402"/>
      <c r="N58" s="402"/>
      <c r="O58" s="402"/>
      <c r="P58" s="402"/>
      <c r="Q58" s="402"/>
      <c r="R58" s="402"/>
      <c r="S58" s="402"/>
      <c r="T58" s="402"/>
      <c r="U58" s="403"/>
      <c r="V58" s="145" t="s">
        <v>102</v>
      </c>
      <c r="W58" s="133"/>
      <c r="X58" s="133"/>
      <c r="Y58" s="133"/>
      <c r="Z58" s="133"/>
      <c r="AA58" s="133"/>
      <c r="AB58" s="133"/>
      <c r="AC58" s="133"/>
      <c r="AD58" s="133"/>
      <c r="AE58" s="133"/>
      <c r="AF58" s="133"/>
      <c r="AG58" s="133"/>
      <c r="AH58" s="133"/>
      <c r="AI58" s="133"/>
      <c r="AJ58" s="133"/>
      <c r="AK58" s="133"/>
      <c r="AL58" s="133"/>
      <c r="AM58" s="135"/>
    </row>
    <row r="59" spans="1:39" s="6" customFormat="1" ht="12.75" customHeight="1">
      <c r="A59" s="506"/>
      <c r="B59" s="507"/>
      <c r="C59" s="507"/>
      <c r="D59" s="507"/>
      <c r="E59" s="507"/>
      <c r="F59" s="507"/>
      <c r="G59" s="508"/>
      <c r="H59" s="159">
        <v>49</v>
      </c>
      <c r="I59" s="401" t="s">
        <v>310</v>
      </c>
      <c r="J59" s="402"/>
      <c r="K59" s="402"/>
      <c r="L59" s="402"/>
      <c r="M59" s="402"/>
      <c r="N59" s="402"/>
      <c r="O59" s="402"/>
      <c r="P59" s="402"/>
      <c r="Q59" s="402"/>
      <c r="R59" s="402"/>
      <c r="S59" s="402"/>
      <c r="T59" s="402"/>
      <c r="U59" s="403"/>
      <c r="V59" s="155" t="s">
        <v>311</v>
      </c>
      <c r="W59" s="156"/>
      <c r="X59" s="156"/>
      <c r="Y59" s="156"/>
      <c r="Z59" s="156"/>
      <c r="AA59" s="156"/>
      <c r="AB59" s="156"/>
      <c r="AC59" s="156"/>
      <c r="AD59" s="156"/>
      <c r="AE59" s="156"/>
      <c r="AF59" s="156"/>
      <c r="AG59" s="156"/>
      <c r="AH59" s="156"/>
      <c r="AI59" s="156"/>
      <c r="AJ59" s="156"/>
      <c r="AK59" s="156"/>
      <c r="AL59" s="156"/>
      <c r="AM59" s="157"/>
    </row>
    <row r="60" spans="1:39" s="6" customFormat="1" ht="12.75" customHeight="1">
      <c r="A60" s="506"/>
      <c r="B60" s="507"/>
      <c r="C60" s="507"/>
      <c r="D60" s="507"/>
      <c r="E60" s="507"/>
      <c r="F60" s="507"/>
      <c r="G60" s="508"/>
      <c r="H60" s="159">
        <v>50</v>
      </c>
      <c r="I60" s="401" t="s">
        <v>312</v>
      </c>
      <c r="J60" s="402"/>
      <c r="K60" s="402"/>
      <c r="L60" s="402"/>
      <c r="M60" s="402"/>
      <c r="N60" s="402"/>
      <c r="O60" s="402"/>
      <c r="P60" s="402"/>
      <c r="Q60" s="402"/>
      <c r="R60" s="402"/>
      <c r="S60" s="402"/>
      <c r="T60" s="402"/>
      <c r="U60" s="403"/>
      <c r="V60" s="155" t="s">
        <v>311</v>
      </c>
      <c r="W60" s="156"/>
      <c r="X60" s="156"/>
      <c r="Y60" s="156"/>
      <c r="Z60" s="156"/>
      <c r="AA60" s="156"/>
      <c r="AB60" s="156"/>
      <c r="AC60" s="156"/>
      <c r="AD60" s="156"/>
      <c r="AE60" s="156"/>
      <c r="AF60" s="156"/>
      <c r="AG60" s="156"/>
      <c r="AH60" s="156"/>
      <c r="AI60" s="156"/>
      <c r="AJ60" s="156"/>
      <c r="AK60" s="156"/>
      <c r="AL60" s="156"/>
      <c r="AM60" s="157"/>
    </row>
    <row r="61" spans="1:39" s="6" customFormat="1" ht="12.75" customHeight="1" thickBot="1">
      <c r="A61" s="506"/>
      <c r="B61" s="507"/>
      <c r="C61" s="507"/>
      <c r="D61" s="507"/>
      <c r="E61" s="507"/>
      <c r="F61" s="507"/>
      <c r="G61" s="508"/>
      <c r="H61" s="160">
        <v>51</v>
      </c>
      <c r="I61" s="452" t="s">
        <v>172</v>
      </c>
      <c r="J61" s="453"/>
      <c r="K61" s="453"/>
      <c r="L61" s="453"/>
      <c r="M61" s="453"/>
      <c r="N61" s="453"/>
      <c r="O61" s="453"/>
      <c r="P61" s="453"/>
      <c r="Q61" s="453"/>
      <c r="R61" s="453"/>
      <c r="S61" s="453"/>
      <c r="T61" s="453"/>
      <c r="U61" s="512"/>
      <c r="V61" s="155" t="s">
        <v>85</v>
      </c>
      <c r="W61" s="156"/>
      <c r="X61" s="156"/>
      <c r="Y61" s="156"/>
      <c r="Z61" s="156"/>
      <c r="AA61" s="156"/>
      <c r="AB61" s="156"/>
      <c r="AC61" s="156"/>
      <c r="AD61" s="156"/>
      <c r="AE61" s="156"/>
      <c r="AF61" s="156"/>
      <c r="AG61" s="156"/>
      <c r="AH61" s="156"/>
      <c r="AI61" s="156"/>
      <c r="AJ61" s="156"/>
      <c r="AK61" s="156"/>
      <c r="AL61" s="156"/>
      <c r="AM61" s="157"/>
    </row>
    <row r="62" spans="1:39" s="6" customFormat="1" ht="12.75" customHeight="1">
      <c r="A62" s="514" t="s">
        <v>267</v>
      </c>
      <c r="B62" s="515"/>
      <c r="C62" s="515"/>
      <c r="D62" s="515"/>
      <c r="E62" s="515"/>
      <c r="F62" s="515"/>
      <c r="G62" s="516"/>
      <c r="H62" s="165">
        <v>52</v>
      </c>
      <c r="I62" s="520" t="s">
        <v>89</v>
      </c>
      <c r="J62" s="521"/>
      <c r="K62" s="521"/>
      <c r="L62" s="521"/>
      <c r="M62" s="521"/>
      <c r="N62" s="521"/>
      <c r="O62" s="521"/>
      <c r="P62" s="521"/>
      <c r="Q62" s="521"/>
      <c r="R62" s="521"/>
      <c r="S62" s="521"/>
      <c r="T62" s="521"/>
      <c r="U62" s="522"/>
      <c r="V62" s="166" t="s">
        <v>309</v>
      </c>
      <c r="W62" s="167"/>
      <c r="X62" s="167"/>
      <c r="Y62" s="167"/>
      <c r="Z62" s="167"/>
      <c r="AA62" s="167"/>
      <c r="AB62" s="167"/>
      <c r="AC62" s="167"/>
      <c r="AD62" s="167"/>
      <c r="AE62" s="167"/>
      <c r="AF62" s="167"/>
      <c r="AG62" s="167"/>
      <c r="AH62" s="167"/>
      <c r="AI62" s="167"/>
      <c r="AJ62" s="167"/>
      <c r="AK62" s="167"/>
      <c r="AL62" s="167"/>
      <c r="AM62" s="168"/>
    </row>
    <row r="63" spans="1:39" s="6" customFormat="1" ht="12.75" customHeight="1">
      <c r="A63" s="506"/>
      <c r="B63" s="507"/>
      <c r="C63" s="507"/>
      <c r="D63" s="507"/>
      <c r="E63" s="507"/>
      <c r="F63" s="507"/>
      <c r="G63" s="508"/>
      <c r="H63" s="159">
        <v>53</v>
      </c>
      <c r="I63" s="401" t="s">
        <v>87</v>
      </c>
      <c r="J63" s="402"/>
      <c r="K63" s="402"/>
      <c r="L63" s="402"/>
      <c r="M63" s="402"/>
      <c r="N63" s="402"/>
      <c r="O63" s="402"/>
      <c r="P63" s="402"/>
      <c r="Q63" s="402"/>
      <c r="R63" s="402"/>
      <c r="S63" s="402"/>
      <c r="T63" s="402"/>
      <c r="U63" s="403"/>
      <c r="V63" s="145" t="s">
        <v>309</v>
      </c>
      <c r="W63" s="133"/>
      <c r="X63" s="133"/>
      <c r="Y63" s="133"/>
      <c r="Z63" s="133"/>
      <c r="AA63" s="133"/>
      <c r="AB63" s="133"/>
      <c r="AC63" s="133"/>
      <c r="AD63" s="133"/>
      <c r="AE63" s="133"/>
      <c r="AF63" s="133"/>
      <c r="AG63" s="133"/>
      <c r="AH63" s="133"/>
      <c r="AI63" s="133"/>
      <c r="AJ63" s="133"/>
      <c r="AK63" s="133"/>
      <c r="AL63" s="133"/>
      <c r="AM63" s="135"/>
    </row>
    <row r="64" spans="1:39" s="6" customFormat="1" ht="12.75" customHeight="1" thickBot="1">
      <c r="A64" s="517"/>
      <c r="B64" s="518"/>
      <c r="C64" s="518"/>
      <c r="D64" s="518"/>
      <c r="E64" s="518"/>
      <c r="F64" s="518"/>
      <c r="G64" s="519"/>
      <c r="H64" s="169">
        <v>52</v>
      </c>
      <c r="I64" s="526" t="s">
        <v>313</v>
      </c>
      <c r="J64" s="527"/>
      <c r="K64" s="527"/>
      <c r="L64" s="527"/>
      <c r="M64" s="527"/>
      <c r="N64" s="527"/>
      <c r="O64" s="527"/>
      <c r="P64" s="527"/>
      <c r="Q64" s="527"/>
      <c r="R64" s="527"/>
      <c r="S64" s="527"/>
      <c r="T64" s="527"/>
      <c r="U64" s="528"/>
      <c r="V64" s="170" t="s">
        <v>309</v>
      </c>
      <c r="W64" s="171"/>
      <c r="X64" s="171"/>
      <c r="Y64" s="171"/>
      <c r="Z64" s="171"/>
      <c r="AA64" s="171"/>
      <c r="AB64" s="171"/>
      <c r="AC64" s="171"/>
      <c r="AD64" s="171"/>
      <c r="AE64" s="171"/>
      <c r="AF64" s="171"/>
      <c r="AG64" s="171"/>
      <c r="AH64" s="171"/>
      <c r="AI64" s="171"/>
      <c r="AJ64" s="171"/>
      <c r="AK64" s="171"/>
      <c r="AL64" s="171"/>
      <c r="AM64" s="172"/>
    </row>
    <row r="65" spans="1:39" s="6" customFormat="1" ht="12.75" customHeight="1">
      <c r="A65" s="523" t="s">
        <v>173</v>
      </c>
      <c r="B65" s="524"/>
      <c r="C65" s="524"/>
      <c r="D65" s="524"/>
      <c r="E65" s="524"/>
      <c r="F65" s="524"/>
      <c r="G65" s="524"/>
      <c r="H65" s="524"/>
      <c r="I65" s="524"/>
      <c r="J65" s="524"/>
      <c r="K65" s="524"/>
      <c r="L65" s="524"/>
      <c r="M65" s="524"/>
      <c r="N65" s="524"/>
      <c r="O65" s="524"/>
      <c r="P65" s="524"/>
      <c r="Q65" s="524"/>
      <c r="R65" s="524"/>
      <c r="S65" s="524"/>
      <c r="T65" s="524"/>
      <c r="U65" s="524"/>
      <c r="V65" s="524"/>
      <c r="W65" s="524"/>
      <c r="X65" s="524"/>
      <c r="Y65" s="524"/>
      <c r="Z65" s="524"/>
      <c r="AA65" s="524"/>
      <c r="AB65" s="524"/>
      <c r="AC65" s="524"/>
      <c r="AD65" s="524"/>
      <c r="AE65" s="524"/>
      <c r="AF65" s="524"/>
      <c r="AG65" s="524"/>
      <c r="AH65" s="524"/>
      <c r="AI65" s="524"/>
      <c r="AJ65" s="524"/>
      <c r="AK65" s="524"/>
      <c r="AL65" s="524"/>
      <c r="AM65" s="525"/>
    </row>
    <row r="66" spans="1:39" s="75" customFormat="1">
      <c r="A66" s="173"/>
      <c r="B66" s="110" t="s">
        <v>174</v>
      </c>
      <c r="C66" s="110"/>
      <c r="D66" s="110"/>
      <c r="E66" s="110"/>
      <c r="F66" s="110"/>
      <c r="G66" s="110"/>
      <c r="H66" s="110"/>
      <c r="I66" s="110"/>
      <c r="J66" s="110"/>
      <c r="K66" s="110"/>
      <c r="L66" s="110"/>
      <c r="M66" s="174"/>
      <c r="N66" s="110" t="s">
        <v>175</v>
      </c>
      <c r="O66" s="110"/>
      <c r="P66" s="110"/>
      <c r="Q66" s="110"/>
      <c r="R66" s="110"/>
      <c r="S66" s="110"/>
      <c r="T66" s="110"/>
      <c r="U66" s="110"/>
      <c r="V66" s="110"/>
      <c r="W66" s="174"/>
      <c r="X66" s="110" t="s">
        <v>176</v>
      </c>
      <c r="Y66" s="110"/>
      <c r="Z66" s="110"/>
      <c r="AA66" s="110"/>
      <c r="AB66" s="174"/>
      <c r="AC66" s="174"/>
      <c r="AD66" s="174"/>
      <c r="AE66" s="174"/>
      <c r="AF66" s="174"/>
      <c r="AG66" s="174"/>
      <c r="AH66" s="174"/>
      <c r="AI66" s="174"/>
      <c r="AJ66" s="174"/>
      <c r="AK66" s="174"/>
      <c r="AL66" s="174"/>
      <c r="AM66" s="175"/>
    </row>
    <row r="67" spans="1:39" s="6" customFormat="1" ht="20.25" customHeight="1">
      <c r="A67" s="109"/>
      <c r="B67" s="110"/>
      <c r="C67" s="110"/>
      <c r="D67" s="111"/>
      <c r="E67" s="111"/>
      <c r="F67" s="111"/>
      <c r="G67" s="111"/>
      <c r="H67" s="190"/>
      <c r="I67" s="111"/>
      <c r="J67" s="111"/>
      <c r="K67" s="111"/>
      <c r="L67" s="111"/>
      <c r="M67" s="111"/>
      <c r="N67" s="111"/>
      <c r="O67" s="111"/>
      <c r="P67" s="111"/>
      <c r="Q67" s="111"/>
      <c r="R67" s="111"/>
      <c r="S67" s="111"/>
      <c r="T67" s="111"/>
      <c r="U67" s="111"/>
      <c r="V67" s="111"/>
      <c r="W67" s="111"/>
      <c r="X67" s="112"/>
      <c r="Y67" s="111"/>
      <c r="Z67" s="113"/>
      <c r="AA67" s="111"/>
      <c r="AB67" s="111"/>
      <c r="AC67" s="113"/>
      <c r="AD67" s="111"/>
      <c r="AE67" s="111"/>
      <c r="AF67" s="113"/>
      <c r="AG67" s="111"/>
      <c r="AH67" s="111"/>
      <c r="AI67" s="113"/>
      <c r="AJ67" s="111"/>
      <c r="AK67" s="111"/>
      <c r="AL67" s="111"/>
      <c r="AM67" s="176"/>
    </row>
    <row r="68" spans="1:39" s="6" customFormat="1" ht="12.75" customHeight="1">
      <c r="A68" s="109"/>
      <c r="B68" s="110" t="s">
        <v>426</v>
      </c>
      <c r="C68" s="110"/>
      <c r="D68" s="111"/>
      <c r="E68" s="111"/>
      <c r="F68" s="111"/>
      <c r="G68" s="111"/>
      <c r="H68" s="190"/>
      <c r="I68" s="111"/>
      <c r="J68" s="111"/>
      <c r="K68" s="111"/>
      <c r="L68" s="111"/>
      <c r="M68" s="111"/>
      <c r="N68" s="111"/>
      <c r="O68" s="111"/>
      <c r="P68" s="111"/>
      <c r="Q68" s="111"/>
      <c r="R68" s="111"/>
      <c r="S68" s="111"/>
      <c r="T68" s="111"/>
      <c r="U68" s="111"/>
      <c r="V68" s="111"/>
      <c r="W68" s="111"/>
      <c r="X68" s="112"/>
      <c r="Y68" s="111"/>
      <c r="Z68" s="113"/>
      <c r="AA68" s="111"/>
      <c r="AB68" s="111"/>
      <c r="AC68" s="113"/>
      <c r="AD68" s="111"/>
      <c r="AE68" s="111"/>
      <c r="AF68" s="113"/>
      <c r="AG68" s="111"/>
      <c r="AH68" s="111"/>
      <c r="AI68" s="113"/>
      <c r="AJ68" s="111"/>
      <c r="AK68" s="111"/>
      <c r="AL68" s="111"/>
      <c r="AM68" s="176"/>
    </row>
    <row r="69" spans="1:39" s="6" customFormat="1" ht="12.75" customHeight="1">
      <c r="A69" s="109"/>
      <c r="B69" s="114"/>
      <c r="C69" s="111"/>
      <c r="D69" s="111"/>
      <c r="E69" s="111"/>
      <c r="F69" s="111"/>
      <c r="G69" s="111"/>
      <c r="H69" s="190"/>
      <c r="I69" s="111"/>
      <c r="J69" s="111"/>
      <c r="K69" s="111"/>
      <c r="L69" s="111"/>
      <c r="M69" s="111"/>
      <c r="N69" s="111"/>
      <c r="O69" s="111"/>
      <c r="P69" s="111"/>
      <c r="Q69" s="111"/>
      <c r="R69" s="111"/>
      <c r="S69" s="111"/>
      <c r="T69" s="111"/>
      <c r="U69" s="111"/>
      <c r="V69" s="111"/>
      <c r="W69" s="111"/>
      <c r="X69" s="112"/>
      <c r="Y69" s="111"/>
      <c r="Z69" s="113"/>
      <c r="AA69" s="111"/>
      <c r="AB69" s="111"/>
      <c r="AC69" s="113"/>
      <c r="AD69" s="111"/>
      <c r="AE69" s="111"/>
      <c r="AF69" s="113"/>
      <c r="AG69" s="111"/>
      <c r="AH69" s="111"/>
      <c r="AI69" s="113"/>
      <c r="AJ69" s="111"/>
      <c r="AK69" s="111"/>
      <c r="AL69" s="111"/>
      <c r="AM69" s="176"/>
    </row>
    <row r="70" spans="1:39" s="6" customFormat="1">
      <c r="A70" s="109"/>
      <c r="B70" s="114" t="s">
        <v>381</v>
      </c>
      <c r="C70" s="114"/>
      <c r="D70" s="114"/>
      <c r="E70" s="114"/>
      <c r="F70" s="114"/>
      <c r="G70" s="114"/>
      <c r="H70" s="115"/>
      <c r="I70" s="114"/>
      <c r="J70" s="114"/>
      <c r="K70" s="114"/>
      <c r="L70" s="114"/>
      <c r="M70" s="111"/>
      <c r="N70" s="111"/>
      <c r="O70" s="111"/>
      <c r="P70" s="111"/>
      <c r="Q70" s="111"/>
      <c r="R70" s="111"/>
      <c r="S70" s="111"/>
      <c r="T70" s="111"/>
      <c r="U70" s="111"/>
      <c r="V70" s="111"/>
      <c r="W70" s="111"/>
      <c r="X70" s="111"/>
      <c r="Y70" s="111"/>
      <c r="Z70" s="111"/>
      <c r="AA70" s="111"/>
      <c r="AB70" s="111"/>
      <c r="AC70" s="111"/>
      <c r="AD70" s="111"/>
      <c r="AE70" s="111"/>
      <c r="AF70" s="111"/>
      <c r="AG70" s="111"/>
      <c r="AH70" s="111"/>
      <c r="AI70" s="111"/>
      <c r="AJ70" s="111"/>
      <c r="AK70" s="111"/>
      <c r="AL70" s="111"/>
      <c r="AM70" s="176"/>
    </row>
    <row r="71" spans="1:39" s="6" customFormat="1">
      <c r="A71" s="372"/>
      <c r="B71" s="366"/>
      <c r="C71" s="366"/>
      <c r="D71" s="373"/>
      <c r="E71" s="366"/>
      <c r="F71" s="366"/>
      <c r="G71" s="366"/>
      <c r="H71" s="366"/>
      <c r="I71" s="366"/>
      <c r="J71" s="366"/>
      <c r="K71" s="366"/>
      <c r="L71" s="366"/>
      <c r="M71" s="366"/>
      <c r="N71" s="366"/>
      <c r="O71" s="366"/>
      <c r="P71" s="366"/>
      <c r="Q71" s="366"/>
      <c r="R71" s="366"/>
      <c r="S71" s="366"/>
      <c r="T71" s="366"/>
      <c r="U71" s="366"/>
      <c r="V71" s="366"/>
      <c r="W71" s="366"/>
      <c r="X71" s="366"/>
      <c r="Y71" s="366"/>
      <c r="Z71" s="366"/>
      <c r="AA71" s="366"/>
      <c r="AB71" s="366"/>
      <c r="AC71" s="366"/>
      <c r="AD71" s="366"/>
      <c r="AE71" s="366"/>
      <c r="AF71" s="366"/>
      <c r="AG71" s="366"/>
      <c r="AH71" s="366"/>
      <c r="AI71" s="367"/>
      <c r="AJ71" s="367"/>
      <c r="AK71" s="367"/>
      <c r="AL71" s="367"/>
      <c r="AM71" s="368"/>
    </row>
    <row r="72" spans="1:39" s="6" customFormat="1">
      <c r="A72" s="372"/>
      <c r="B72" s="366"/>
      <c r="C72" s="366"/>
      <c r="D72" s="373"/>
      <c r="E72" s="366"/>
      <c r="F72" s="366"/>
      <c r="G72" s="366"/>
      <c r="H72" s="366"/>
      <c r="I72" s="366"/>
      <c r="J72" s="366"/>
      <c r="K72" s="366"/>
      <c r="L72" s="366"/>
      <c r="M72" s="366"/>
      <c r="N72" s="366"/>
      <c r="O72" s="366"/>
      <c r="P72" s="366"/>
      <c r="Q72" s="366"/>
      <c r="R72" s="366"/>
      <c r="S72" s="366"/>
      <c r="T72" s="366"/>
      <c r="U72" s="366"/>
      <c r="V72" s="366"/>
      <c r="W72" s="366"/>
      <c r="X72" s="366"/>
      <c r="Y72" s="366"/>
      <c r="Z72" s="366"/>
      <c r="AA72" s="366"/>
      <c r="AB72" s="366"/>
      <c r="AC72" s="366"/>
      <c r="AD72" s="366"/>
      <c r="AE72" s="366"/>
      <c r="AF72" s="366"/>
      <c r="AG72" s="366"/>
      <c r="AH72" s="366"/>
      <c r="AI72" s="367"/>
      <c r="AJ72" s="367"/>
      <c r="AK72" s="367"/>
      <c r="AL72" s="367"/>
      <c r="AM72" s="368"/>
    </row>
    <row r="73" spans="1:39" s="6" customFormat="1">
      <c r="A73" s="372"/>
      <c r="B73" s="366"/>
      <c r="C73" s="366"/>
      <c r="D73" s="373"/>
      <c r="E73" s="366"/>
      <c r="F73" s="366"/>
      <c r="G73" s="366"/>
      <c r="H73" s="366"/>
      <c r="I73" s="366"/>
      <c r="J73" s="366"/>
      <c r="K73" s="366"/>
      <c r="L73" s="366"/>
      <c r="M73" s="366"/>
      <c r="N73" s="366"/>
      <c r="O73" s="366"/>
      <c r="P73" s="366"/>
      <c r="Q73" s="366"/>
      <c r="R73" s="366"/>
      <c r="S73" s="366"/>
      <c r="T73" s="366"/>
      <c r="U73" s="366"/>
      <c r="V73" s="366"/>
      <c r="W73" s="366"/>
      <c r="X73" s="366"/>
      <c r="Y73" s="366"/>
      <c r="Z73" s="366"/>
      <c r="AA73" s="366"/>
      <c r="AB73" s="366"/>
      <c r="AC73" s="366"/>
      <c r="AD73" s="366"/>
      <c r="AE73" s="366"/>
      <c r="AF73" s="366"/>
      <c r="AG73" s="366"/>
      <c r="AH73" s="366"/>
      <c r="AI73" s="367"/>
      <c r="AJ73" s="367"/>
      <c r="AK73" s="367"/>
      <c r="AL73" s="367"/>
      <c r="AM73" s="368"/>
    </row>
    <row r="74" spans="1:39" s="6" customFormat="1">
      <c r="A74" s="372"/>
      <c r="B74" s="366"/>
      <c r="C74" s="366"/>
      <c r="D74" s="373"/>
      <c r="E74" s="366"/>
      <c r="F74" s="366"/>
      <c r="G74" s="366"/>
      <c r="H74" s="366"/>
      <c r="I74" s="366"/>
      <c r="J74" s="366"/>
      <c r="K74" s="366"/>
      <c r="L74" s="366"/>
      <c r="M74" s="366"/>
      <c r="N74" s="366"/>
      <c r="O74" s="366"/>
      <c r="P74" s="366"/>
      <c r="Q74" s="366"/>
      <c r="R74" s="366"/>
      <c r="S74" s="366"/>
      <c r="T74" s="366"/>
      <c r="U74" s="366"/>
      <c r="V74" s="366"/>
      <c r="W74" s="366"/>
      <c r="X74" s="366"/>
      <c r="Y74" s="366"/>
      <c r="Z74" s="366"/>
      <c r="AA74" s="366"/>
      <c r="AB74" s="366"/>
      <c r="AC74" s="366"/>
      <c r="AD74" s="366"/>
      <c r="AE74" s="366"/>
      <c r="AF74" s="366"/>
      <c r="AG74" s="366"/>
      <c r="AH74" s="366"/>
      <c r="AI74" s="367"/>
      <c r="AJ74" s="367"/>
      <c r="AK74" s="367"/>
      <c r="AL74" s="367"/>
      <c r="AM74" s="368"/>
    </row>
    <row r="75" spans="1:39">
      <c r="A75" s="372"/>
      <c r="B75" s="366"/>
      <c r="C75" s="366"/>
      <c r="D75" s="373"/>
      <c r="E75" s="366"/>
      <c r="F75" s="366"/>
      <c r="G75" s="366"/>
      <c r="H75" s="366"/>
      <c r="I75" s="366"/>
      <c r="J75" s="366"/>
      <c r="K75" s="366"/>
      <c r="L75" s="366"/>
      <c r="M75" s="366"/>
      <c r="N75" s="366"/>
      <c r="O75" s="366"/>
      <c r="P75" s="366"/>
      <c r="Q75" s="366"/>
      <c r="R75" s="366"/>
      <c r="S75" s="366"/>
      <c r="T75" s="366"/>
      <c r="U75" s="366"/>
      <c r="V75" s="366"/>
      <c r="W75" s="366"/>
      <c r="X75" s="366"/>
      <c r="Y75" s="366"/>
      <c r="Z75" s="366"/>
      <c r="AA75" s="366"/>
      <c r="AB75" s="366"/>
      <c r="AC75" s="366"/>
      <c r="AD75" s="366"/>
      <c r="AE75" s="366"/>
      <c r="AF75" s="366"/>
      <c r="AG75" s="366"/>
      <c r="AH75" s="366"/>
      <c r="AI75" s="367"/>
      <c r="AJ75" s="367"/>
      <c r="AK75" s="367"/>
      <c r="AL75" s="367"/>
      <c r="AM75" s="368"/>
    </row>
    <row r="76" spans="1:39" ht="22.5" customHeight="1" thickBot="1">
      <c r="A76" s="369"/>
      <c r="B76" s="370"/>
      <c r="C76" s="370"/>
      <c r="D76" s="370"/>
      <c r="E76" s="370"/>
      <c r="F76" s="370"/>
      <c r="G76" s="370"/>
      <c r="H76" s="370"/>
      <c r="I76" s="370"/>
      <c r="J76" s="370"/>
      <c r="K76" s="370"/>
      <c r="L76" s="370"/>
      <c r="M76" s="370"/>
      <c r="N76" s="370"/>
      <c r="O76" s="370"/>
      <c r="P76" s="370"/>
      <c r="Q76" s="370"/>
      <c r="R76" s="370"/>
      <c r="S76" s="370"/>
      <c r="T76" s="370"/>
      <c r="U76" s="370"/>
      <c r="V76" s="370"/>
      <c r="W76" s="370"/>
      <c r="X76" s="370"/>
      <c r="Y76" s="370"/>
      <c r="Z76" s="370"/>
      <c r="AA76" s="370"/>
      <c r="AB76" s="370"/>
      <c r="AC76" s="370"/>
      <c r="AD76" s="370"/>
      <c r="AE76" s="370"/>
      <c r="AF76" s="370"/>
      <c r="AG76" s="370"/>
      <c r="AH76" s="370"/>
      <c r="AI76" s="370"/>
      <c r="AJ76" s="370"/>
      <c r="AK76" s="370"/>
      <c r="AL76" s="370"/>
      <c r="AM76" s="371"/>
    </row>
    <row r="77" spans="1:39">
      <c r="A77" s="71"/>
      <c r="B77" s="71"/>
    </row>
    <row r="80" spans="1:39">
      <c r="S80" s="337"/>
      <c r="T80" s="337"/>
      <c r="U80" s="337"/>
      <c r="V80" s="337"/>
      <c r="W80" s="337"/>
      <c r="X80" s="337"/>
      <c r="Y80" s="337"/>
      <c r="Z80" s="337"/>
      <c r="AA80" s="337"/>
      <c r="AB80" s="337"/>
      <c r="AC80" s="337"/>
      <c r="AD80" s="337"/>
      <c r="AE80" s="337"/>
      <c r="AF80" s="337"/>
      <c r="AG80" s="337"/>
      <c r="AH80" s="337"/>
      <c r="AI80" s="337"/>
      <c r="AJ80" s="337"/>
      <c r="AK80" s="337"/>
      <c r="AL80" s="337"/>
    </row>
  </sheetData>
  <mergeCells count="203">
    <mergeCell ref="A1:J6"/>
    <mergeCell ref="K1:AB4"/>
    <mergeCell ref="AC1:AM6"/>
    <mergeCell ref="K5:AB6"/>
    <mergeCell ref="A7:J7"/>
    <mergeCell ref="K7:L7"/>
    <mergeCell ref="M7:N7"/>
    <mergeCell ref="O7:P7"/>
    <mergeCell ref="Q7:R7"/>
    <mergeCell ref="S7:T7"/>
    <mergeCell ref="U7:V7"/>
    <mergeCell ref="W7:Y7"/>
    <mergeCell ref="Z7:AB7"/>
    <mergeCell ref="AC7:AM8"/>
    <mergeCell ref="A8:J8"/>
    <mergeCell ref="K8:L8"/>
    <mergeCell ref="M8:N8"/>
    <mergeCell ref="O8:P8"/>
    <mergeCell ref="Q8:R8"/>
    <mergeCell ref="S8:T8"/>
    <mergeCell ref="U8:V8"/>
    <mergeCell ref="W8:Y8"/>
    <mergeCell ref="Z8:AB8"/>
    <mergeCell ref="A10:AM10"/>
    <mergeCell ref="A11:G18"/>
    <mergeCell ref="I11:U11"/>
    <mergeCell ref="V11:AM11"/>
    <mergeCell ref="I12:U12"/>
    <mergeCell ref="V12:AM12"/>
    <mergeCell ref="I13:N13"/>
    <mergeCell ref="I15:U15"/>
    <mergeCell ref="V15:AM15"/>
    <mergeCell ref="I16:U16"/>
    <mergeCell ref="V16:AM16"/>
    <mergeCell ref="I17:N17"/>
    <mergeCell ref="I18:U18"/>
    <mergeCell ref="V18:AM18"/>
    <mergeCell ref="O13:U13"/>
    <mergeCell ref="V13:AC13"/>
    <mergeCell ref="AD13:AM13"/>
    <mergeCell ref="I14:N14"/>
    <mergeCell ref="O14:U14"/>
    <mergeCell ref="V14:AC14"/>
    <mergeCell ref="AD14:AM14"/>
    <mergeCell ref="A19:G22"/>
    <mergeCell ref="I19:U19"/>
    <mergeCell ref="V19:AM19"/>
    <mergeCell ref="I20:N21"/>
    <mergeCell ref="O20:U20"/>
    <mergeCell ref="V20:AM20"/>
    <mergeCell ref="O21:U21"/>
    <mergeCell ref="V21:AM21"/>
    <mergeCell ref="I22:U22"/>
    <mergeCell ref="V22:AM22"/>
    <mergeCell ref="A23:G38"/>
    <mergeCell ref="I23:N23"/>
    <mergeCell ref="O23:U23"/>
    <mergeCell ref="I24:U24"/>
    <mergeCell ref="V24:AG24"/>
    <mergeCell ref="I25:N25"/>
    <mergeCell ref="O25:U25"/>
    <mergeCell ref="V25:W25"/>
    <mergeCell ref="X25:Y25"/>
    <mergeCell ref="Z25:AA25"/>
    <mergeCell ref="I27:N27"/>
    <mergeCell ref="O27:U27"/>
    <mergeCell ref="V27:W27"/>
    <mergeCell ref="X27:Y27"/>
    <mergeCell ref="AA27:AB27"/>
    <mergeCell ref="AF27:AG27"/>
    <mergeCell ref="AB25:AC25"/>
    <mergeCell ref="AD25:AE25"/>
    <mergeCell ref="AF25:AI25"/>
    <mergeCell ref="I36:U36"/>
    <mergeCell ref="V36:Z36"/>
    <mergeCell ref="I31:U31"/>
    <mergeCell ref="V31:AM31"/>
    <mergeCell ref="I32:U32"/>
    <mergeCell ref="V32:AM32"/>
    <mergeCell ref="I33:U33"/>
    <mergeCell ref="V33:AM33"/>
    <mergeCell ref="I26:N26"/>
    <mergeCell ref="O26:U26"/>
    <mergeCell ref="X26:AD26"/>
    <mergeCell ref="AF26:AG26"/>
    <mergeCell ref="AH26:AI26"/>
    <mergeCell ref="AJ25:AL25"/>
    <mergeCell ref="I28:N30"/>
    <mergeCell ref="O28:U28"/>
    <mergeCell ref="AA28:AD28"/>
    <mergeCell ref="AE28:AF28"/>
    <mergeCell ref="O29:U29"/>
    <mergeCell ref="AA29:AD29"/>
    <mergeCell ref="AE29:AF29"/>
    <mergeCell ref="O30:U30"/>
    <mergeCell ref="AA30:AD30"/>
    <mergeCell ref="AE30:AF30"/>
    <mergeCell ref="I37:U37"/>
    <mergeCell ref="V37:Z37"/>
    <mergeCell ref="I38:U38"/>
    <mergeCell ref="AA38:AB38"/>
    <mergeCell ref="I39:N39"/>
    <mergeCell ref="O39:U39"/>
    <mergeCell ref="V39:AE39"/>
    <mergeCell ref="I40:U40"/>
    <mergeCell ref="W38:Z38"/>
    <mergeCell ref="I34:U34"/>
    <mergeCell ref="V34:AM34"/>
    <mergeCell ref="I35:U35"/>
    <mergeCell ref="V35:AM35"/>
    <mergeCell ref="I44:U44"/>
    <mergeCell ref="V44:AM44"/>
    <mergeCell ref="I45:U45"/>
    <mergeCell ref="V45:AM45"/>
    <mergeCell ref="A46:G47"/>
    <mergeCell ref="I46:N46"/>
    <mergeCell ref="O46:U46"/>
    <mergeCell ref="V46:X46"/>
    <mergeCell ref="AF46:AH46"/>
    <mergeCell ref="I47:N47"/>
    <mergeCell ref="A39:G45"/>
    <mergeCell ref="V40:AM40"/>
    <mergeCell ref="I41:U41"/>
    <mergeCell ref="V41:AM41"/>
    <mergeCell ref="I42:U42"/>
    <mergeCell ref="V42:AM42"/>
    <mergeCell ref="I43:U43"/>
    <mergeCell ref="V43:AM43"/>
    <mergeCell ref="V47:AE47"/>
    <mergeCell ref="AF47:AM47"/>
    <mergeCell ref="A55:G61"/>
    <mergeCell ref="I55:U55"/>
    <mergeCell ref="I56:U56"/>
    <mergeCell ref="I57:U57"/>
    <mergeCell ref="I58:U58"/>
    <mergeCell ref="I61:U61"/>
    <mergeCell ref="O47:U47"/>
    <mergeCell ref="A48:G54"/>
    <mergeCell ref="I48:U48"/>
    <mergeCell ref="I49:U49"/>
    <mergeCell ref="I50:U50"/>
    <mergeCell ref="I51:U51"/>
    <mergeCell ref="I52:U52"/>
    <mergeCell ref="I53:U53"/>
    <mergeCell ref="I59:U59"/>
    <mergeCell ref="I60:U60"/>
    <mergeCell ref="A62:G64"/>
    <mergeCell ref="I62:U62"/>
    <mergeCell ref="I63:U63"/>
    <mergeCell ref="A65:AM65"/>
    <mergeCell ref="A71:C71"/>
    <mergeCell ref="D71:H71"/>
    <mergeCell ref="I71:O71"/>
    <mergeCell ref="P71:T71"/>
    <mergeCell ref="U71:X71"/>
    <mergeCell ref="Y71:AC71"/>
    <mergeCell ref="AD71:AH71"/>
    <mergeCell ref="AI71:AM71"/>
    <mergeCell ref="I64:U64"/>
    <mergeCell ref="A72:C72"/>
    <mergeCell ref="D72:H72"/>
    <mergeCell ref="I72:O72"/>
    <mergeCell ref="P72:T72"/>
    <mergeCell ref="U72:X72"/>
    <mergeCell ref="Y72:AC72"/>
    <mergeCell ref="AD72:AH72"/>
    <mergeCell ref="AI72:AM72"/>
    <mergeCell ref="AD73:AH73"/>
    <mergeCell ref="AI73:AM73"/>
    <mergeCell ref="A74:C74"/>
    <mergeCell ref="D74:H74"/>
    <mergeCell ref="I74:O74"/>
    <mergeCell ref="P74:T74"/>
    <mergeCell ref="U74:X74"/>
    <mergeCell ref="Y74:AC74"/>
    <mergeCell ref="AD74:AH74"/>
    <mergeCell ref="AI74:AM74"/>
    <mergeCell ref="A73:C73"/>
    <mergeCell ref="D73:H73"/>
    <mergeCell ref="I73:O73"/>
    <mergeCell ref="P73:T73"/>
    <mergeCell ref="U73:X73"/>
    <mergeCell ref="Y73:AC73"/>
    <mergeCell ref="S80:V80"/>
    <mergeCell ref="W80:Z80"/>
    <mergeCell ref="AA80:AE80"/>
    <mergeCell ref="AF80:AL80"/>
    <mergeCell ref="AD75:AH75"/>
    <mergeCell ref="AI75:AM75"/>
    <mergeCell ref="A76:C76"/>
    <mergeCell ref="D76:H76"/>
    <mergeCell ref="I76:O76"/>
    <mergeCell ref="P76:T76"/>
    <mergeCell ref="U76:X76"/>
    <mergeCell ref="Y76:AC76"/>
    <mergeCell ref="AD76:AH76"/>
    <mergeCell ref="AI76:AM76"/>
    <mergeCell ref="A75:C75"/>
    <mergeCell ref="D75:H75"/>
    <mergeCell ref="I75:O75"/>
    <mergeCell ref="P75:T75"/>
    <mergeCell ref="U75:X75"/>
    <mergeCell ref="Y75:AC75"/>
  </mergeCells>
  <printOptions horizontalCentered="1" gridLinesSet="0"/>
  <pageMargins left="0.23622047244094499" right="0.23622047244094499" top="0.23622047244094499" bottom="0.23622047244094499" header="0" footer="0"/>
  <pageSetup paperSize="9" scale="72" fitToWidth="0" fitToHeight="0" orientation="portrait" r:id="rId1"/>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M75"/>
  <sheetViews>
    <sheetView showGridLines="0" view="pageBreakPreview" zoomScaleNormal="100" zoomScaleSheetLayoutView="100" workbookViewId="0">
      <selection activeCell="AO1" sqref="AO1"/>
    </sheetView>
  </sheetViews>
  <sheetFormatPr defaultColWidth="8.85546875" defaultRowHeight="12.75"/>
  <cols>
    <col min="1" max="7" width="3.5703125" style="1" customWidth="1"/>
    <col min="8" max="8" width="3.5703125" style="12" customWidth="1"/>
    <col min="9" max="39" width="3.5703125" style="1" customWidth="1"/>
    <col min="40" max="16384" width="8.85546875" style="1"/>
  </cols>
  <sheetData>
    <row r="1" spans="1:39" ht="24.75" customHeight="1">
      <c r="A1" s="293" t="s">
        <v>34</v>
      </c>
      <c r="B1" s="294"/>
      <c r="C1" s="294"/>
      <c r="D1" s="294"/>
      <c r="E1" s="294"/>
      <c r="F1" s="294"/>
      <c r="G1" s="294"/>
      <c r="H1" s="294"/>
      <c r="I1" s="294"/>
      <c r="J1" s="295"/>
      <c r="K1" s="323" t="s">
        <v>40</v>
      </c>
      <c r="L1" s="294"/>
      <c r="M1" s="294"/>
      <c r="N1" s="294"/>
      <c r="O1" s="294"/>
      <c r="P1" s="294"/>
      <c r="Q1" s="294"/>
      <c r="R1" s="294"/>
      <c r="S1" s="294"/>
      <c r="T1" s="294"/>
      <c r="U1" s="294"/>
      <c r="V1" s="294"/>
      <c r="W1" s="294"/>
      <c r="X1" s="294"/>
      <c r="Y1" s="294"/>
      <c r="Z1" s="294"/>
      <c r="AA1" s="294"/>
      <c r="AB1" s="295"/>
      <c r="AC1" s="306"/>
      <c r="AD1" s="344"/>
      <c r="AE1" s="344"/>
      <c r="AF1" s="344"/>
      <c r="AG1" s="344"/>
      <c r="AH1" s="344"/>
      <c r="AI1" s="344"/>
      <c r="AJ1" s="344"/>
      <c r="AK1" s="344"/>
      <c r="AL1" s="344"/>
      <c r="AM1" s="345"/>
    </row>
    <row r="2" spans="1:39" ht="15" customHeight="1">
      <c r="A2" s="296"/>
      <c r="B2" s="297"/>
      <c r="C2" s="297"/>
      <c r="D2" s="297"/>
      <c r="E2" s="297"/>
      <c r="F2" s="297"/>
      <c r="G2" s="297"/>
      <c r="H2" s="297"/>
      <c r="I2" s="297"/>
      <c r="J2" s="298"/>
      <c r="K2" s="324"/>
      <c r="L2" s="297"/>
      <c r="M2" s="297"/>
      <c r="N2" s="297"/>
      <c r="O2" s="297"/>
      <c r="P2" s="297"/>
      <c r="Q2" s="297"/>
      <c r="R2" s="297"/>
      <c r="S2" s="297"/>
      <c r="T2" s="297"/>
      <c r="U2" s="297"/>
      <c r="V2" s="297"/>
      <c r="W2" s="297"/>
      <c r="X2" s="297"/>
      <c r="Y2" s="297"/>
      <c r="Z2" s="297"/>
      <c r="AA2" s="297"/>
      <c r="AB2" s="298"/>
      <c r="AC2" s="346"/>
      <c r="AD2" s="347"/>
      <c r="AE2" s="347"/>
      <c r="AF2" s="347"/>
      <c r="AG2" s="347"/>
      <c r="AH2" s="347"/>
      <c r="AI2" s="347"/>
      <c r="AJ2" s="347"/>
      <c r="AK2" s="347"/>
      <c r="AL2" s="347"/>
      <c r="AM2" s="348"/>
    </row>
    <row r="3" spans="1:39" ht="12.75" customHeight="1">
      <c r="A3" s="296"/>
      <c r="B3" s="297"/>
      <c r="C3" s="297"/>
      <c r="D3" s="297"/>
      <c r="E3" s="297"/>
      <c r="F3" s="297"/>
      <c r="G3" s="297"/>
      <c r="H3" s="297"/>
      <c r="I3" s="297"/>
      <c r="J3" s="298"/>
      <c r="K3" s="324"/>
      <c r="L3" s="297"/>
      <c r="M3" s="297"/>
      <c r="N3" s="297"/>
      <c r="O3" s="297"/>
      <c r="P3" s="297"/>
      <c r="Q3" s="297"/>
      <c r="R3" s="297"/>
      <c r="S3" s="297"/>
      <c r="T3" s="297"/>
      <c r="U3" s="297"/>
      <c r="V3" s="297"/>
      <c r="W3" s="297"/>
      <c r="X3" s="297"/>
      <c r="Y3" s="297"/>
      <c r="Z3" s="297"/>
      <c r="AA3" s="297"/>
      <c r="AB3" s="298"/>
      <c r="AC3" s="346"/>
      <c r="AD3" s="347"/>
      <c r="AE3" s="347"/>
      <c r="AF3" s="347"/>
      <c r="AG3" s="347"/>
      <c r="AH3" s="347"/>
      <c r="AI3" s="347"/>
      <c r="AJ3" s="347"/>
      <c r="AK3" s="347"/>
      <c r="AL3" s="347"/>
      <c r="AM3" s="348"/>
    </row>
    <row r="4" spans="1:39" ht="70.5" customHeight="1">
      <c r="A4" s="296"/>
      <c r="B4" s="297"/>
      <c r="C4" s="297"/>
      <c r="D4" s="297"/>
      <c r="E4" s="297"/>
      <c r="F4" s="297"/>
      <c r="G4" s="297"/>
      <c r="H4" s="297"/>
      <c r="I4" s="297"/>
      <c r="J4" s="298"/>
      <c r="K4" s="325"/>
      <c r="L4" s="300"/>
      <c r="M4" s="300"/>
      <c r="N4" s="300"/>
      <c r="O4" s="300"/>
      <c r="P4" s="300"/>
      <c r="Q4" s="300"/>
      <c r="R4" s="300"/>
      <c r="S4" s="300"/>
      <c r="T4" s="300"/>
      <c r="U4" s="300"/>
      <c r="V4" s="300"/>
      <c r="W4" s="300"/>
      <c r="X4" s="300"/>
      <c r="Y4" s="300"/>
      <c r="Z4" s="300"/>
      <c r="AA4" s="300"/>
      <c r="AB4" s="301"/>
      <c r="AC4" s="346"/>
      <c r="AD4" s="347"/>
      <c r="AE4" s="347"/>
      <c r="AF4" s="347"/>
      <c r="AG4" s="347"/>
      <c r="AH4" s="347"/>
      <c r="AI4" s="347"/>
      <c r="AJ4" s="347"/>
      <c r="AK4" s="347"/>
      <c r="AL4" s="347"/>
      <c r="AM4" s="348"/>
    </row>
    <row r="5" spans="1:39" ht="11.25" customHeight="1">
      <c r="A5" s="296"/>
      <c r="B5" s="297"/>
      <c r="C5" s="297"/>
      <c r="D5" s="297"/>
      <c r="E5" s="297"/>
      <c r="F5" s="297"/>
      <c r="G5" s="297"/>
      <c r="H5" s="297"/>
      <c r="I5" s="297"/>
      <c r="J5" s="298"/>
      <c r="K5" s="316" t="str">
        <f>CONCATENATE(Cover!K5)</f>
        <v>DATA SHEETS FOR PRESSURE &amp; SAFETY RELIEF VALVES</v>
      </c>
      <c r="L5" s="317"/>
      <c r="M5" s="317"/>
      <c r="N5" s="317"/>
      <c r="O5" s="317"/>
      <c r="P5" s="317"/>
      <c r="Q5" s="317"/>
      <c r="R5" s="317"/>
      <c r="S5" s="317"/>
      <c r="T5" s="317"/>
      <c r="U5" s="317"/>
      <c r="V5" s="317"/>
      <c r="W5" s="317"/>
      <c r="X5" s="317"/>
      <c r="Y5" s="317"/>
      <c r="Z5" s="317"/>
      <c r="AA5" s="317"/>
      <c r="AB5" s="318"/>
      <c r="AC5" s="346"/>
      <c r="AD5" s="347"/>
      <c r="AE5" s="347"/>
      <c r="AF5" s="347"/>
      <c r="AG5" s="347"/>
      <c r="AH5" s="347"/>
      <c r="AI5" s="347"/>
      <c r="AJ5" s="347"/>
      <c r="AK5" s="347"/>
      <c r="AL5" s="347"/>
      <c r="AM5" s="348"/>
    </row>
    <row r="6" spans="1:39" ht="6.75" customHeight="1">
      <c r="A6" s="296"/>
      <c r="B6" s="297"/>
      <c r="C6" s="297"/>
      <c r="D6" s="297"/>
      <c r="E6" s="297"/>
      <c r="F6" s="297"/>
      <c r="G6" s="297"/>
      <c r="H6" s="297"/>
      <c r="I6" s="297"/>
      <c r="J6" s="298"/>
      <c r="K6" s="319"/>
      <c r="L6" s="320"/>
      <c r="M6" s="320"/>
      <c r="N6" s="320"/>
      <c r="O6" s="320"/>
      <c r="P6" s="320"/>
      <c r="Q6" s="320"/>
      <c r="R6" s="320"/>
      <c r="S6" s="320"/>
      <c r="T6" s="320"/>
      <c r="U6" s="320"/>
      <c r="V6" s="320"/>
      <c r="W6" s="320"/>
      <c r="X6" s="320"/>
      <c r="Y6" s="320"/>
      <c r="Z6" s="320"/>
      <c r="AA6" s="320"/>
      <c r="AB6" s="321"/>
      <c r="AC6" s="346"/>
      <c r="AD6" s="347"/>
      <c r="AE6" s="347"/>
      <c r="AF6" s="347"/>
      <c r="AG6" s="347"/>
      <c r="AH6" s="347"/>
      <c r="AI6" s="347"/>
      <c r="AJ6" s="347"/>
      <c r="AK6" s="347"/>
      <c r="AL6" s="347"/>
      <c r="AM6" s="348"/>
    </row>
    <row r="7" spans="1:39" ht="18" customHeight="1">
      <c r="A7" s="290" t="s">
        <v>12</v>
      </c>
      <c r="B7" s="290"/>
      <c r="C7" s="341"/>
      <c r="D7" s="341"/>
      <c r="E7" s="341"/>
      <c r="F7" s="341"/>
      <c r="G7" s="341"/>
      <c r="H7" s="341"/>
      <c r="I7" s="341"/>
      <c r="J7" s="342"/>
      <c r="K7" s="289" t="s">
        <v>13</v>
      </c>
      <c r="L7" s="289"/>
      <c r="M7" s="289" t="s">
        <v>14</v>
      </c>
      <c r="N7" s="289"/>
      <c r="O7" s="289" t="s">
        <v>15</v>
      </c>
      <c r="P7" s="289"/>
      <c r="Q7" s="289" t="s">
        <v>16</v>
      </c>
      <c r="R7" s="289"/>
      <c r="S7" s="289" t="s">
        <v>17</v>
      </c>
      <c r="T7" s="289"/>
      <c r="U7" s="289" t="s">
        <v>18</v>
      </c>
      <c r="V7" s="289"/>
      <c r="W7" s="315" t="s">
        <v>19</v>
      </c>
      <c r="X7" s="315"/>
      <c r="Y7" s="315"/>
      <c r="Z7" s="289" t="s">
        <v>20</v>
      </c>
      <c r="AA7" s="289"/>
      <c r="AB7" s="289"/>
      <c r="AC7" s="329" t="s">
        <v>346</v>
      </c>
      <c r="AD7" s="330"/>
      <c r="AE7" s="330"/>
      <c r="AF7" s="330"/>
      <c r="AG7" s="330"/>
      <c r="AH7" s="330"/>
      <c r="AI7" s="330"/>
      <c r="AJ7" s="330"/>
      <c r="AK7" s="330"/>
      <c r="AL7" s="331"/>
      <c r="AM7" s="331"/>
    </row>
    <row r="8" spans="1:39" ht="17.25" customHeight="1" thickBot="1">
      <c r="A8" s="286" t="s">
        <v>36</v>
      </c>
      <c r="B8" s="286"/>
      <c r="C8" s="287"/>
      <c r="D8" s="287"/>
      <c r="E8" s="287"/>
      <c r="F8" s="287"/>
      <c r="G8" s="287"/>
      <c r="H8" s="287"/>
      <c r="I8" s="287"/>
      <c r="J8" s="288"/>
      <c r="K8" s="302" t="s">
        <v>37</v>
      </c>
      <c r="L8" s="303"/>
      <c r="M8" s="304" t="s">
        <v>46</v>
      </c>
      <c r="N8" s="305"/>
      <c r="O8" s="302" t="s">
        <v>38</v>
      </c>
      <c r="P8" s="303"/>
      <c r="Q8" s="304" t="s">
        <v>47</v>
      </c>
      <c r="R8" s="305"/>
      <c r="S8" s="302" t="str">
        <f>Cover!S8</f>
        <v>IN</v>
      </c>
      <c r="T8" s="303"/>
      <c r="U8" s="302" t="str">
        <f>Cover!U8</f>
        <v>DT</v>
      </c>
      <c r="V8" s="303"/>
      <c r="W8" s="349" t="str">
        <f>Cover!W8</f>
        <v>0009</v>
      </c>
      <c r="X8" s="350"/>
      <c r="Y8" s="351"/>
      <c r="Z8" s="302" t="str">
        <f>Cover!Z8</f>
        <v>D04</v>
      </c>
      <c r="AA8" s="322"/>
      <c r="AB8" s="303"/>
      <c r="AC8" s="332"/>
      <c r="AD8" s="333"/>
      <c r="AE8" s="333"/>
      <c r="AF8" s="333"/>
      <c r="AG8" s="333"/>
      <c r="AH8" s="333"/>
      <c r="AI8" s="333"/>
      <c r="AJ8" s="333"/>
      <c r="AK8" s="333"/>
      <c r="AL8" s="334"/>
      <c r="AM8" s="334"/>
    </row>
    <row r="9" spans="1:39" ht="12" customHeight="1" thickBot="1">
      <c r="A9" s="91"/>
      <c r="B9" s="65"/>
      <c r="C9" s="66"/>
      <c r="D9" s="65"/>
      <c r="E9" s="65"/>
      <c r="F9" s="65"/>
      <c r="G9" s="65"/>
      <c r="H9" s="67"/>
      <c r="I9" s="65"/>
      <c r="J9" s="65"/>
      <c r="K9" s="65"/>
      <c r="L9" s="65"/>
      <c r="M9" s="65"/>
      <c r="N9" s="65"/>
      <c r="O9" s="65"/>
      <c r="P9" s="65"/>
      <c r="Q9" s="65"/>
      <c r="R9" s="65"/>
      <c r="S9" s="65"/>
      <c r="T9" s="68"/>
      <c r="U9" s="66"/>
      <c r="V9" s="66"/>
      <c r="W9" s="66"/>
      <c r="X9" s="69"/>
      <c r="Y9" s="69"/>
      <c r="Z9" s="69"/>
      <c r="AA9" s="69"/>
      <c r="AB9" s="69"/>
      <c r="AC9" s="68"/>
      <c r="AD9" s="66"/>
      <c r="AE9" s="66"/>
      <c r="AF9" s="66"/>
      <c r="AG9" s="69"/>
      <c r="AH9" s="69"/>
      <c r="AI9" s="69"/>
      <c r="AJ9" s="69"/>
      <c r="AK9" s="69"/>
      <c r="AL9" s="69"/>
      <c r="AM9" s="95"/>
    </row>
    <row r="10" spans="1:39" ht="15.75" customHeight="1" thickBot="1">
      <c r="A10" s="485" t="s">
        <v>91</v>
      </c>
      <c r="B10" s="486"/>
      <c r="C10" s="486"/>
      <c r="D10" s="486"/>
      <c r="E10" s="486"/>
      <c r="F10" s="486"/>
      <c r="G10" s="486"/>
      <c r="H10" s="486"/>
      <c r="I10" s="486"/>
      <c r="J10" s="486"/>
      <c r="K10" s="486"/>
      <c r="L10" s="486"/>
      <c r="M10" s="486"/>
      <c r="N10" s="486"/>
      <c r="O10" s="486"/>
      <c r="P10" s="486"/>
      <c r="Q10" s="486"/>
      <c r="R10" s="486"/>
      <c r="S10" s="486"/>
      <c r="T10" s="486"/>
      <c r="U10" s="486"/>
      <c r="V10" s="486"/>
      <c r="W10" s="486"/>
      <c r="X10" s="486"/>
      <c r="Y10" s="486"/>
      <c r="Z10" s="486"/>
      <c r="AA10" s="486"/>
      <c r="AB10" s="486"/>
      <c r="AC10" s="486"/>
      <c r="AD10" s="486"/>
      <c r="AE10" s="486"/>
      <c r="AF10" s="486"/>
      <c r="AG10" s="486"/>
      <c r="AH10" s="486"/>
      <c r="AI10" s="486"/>
      <c r="AJ10" s="486"/>
      <c r="AK10" s="486"/>
      <c r="AL10" s="486"/>
      <c r="AM10" s="487"/>
    </row>
    <row r="11" spans="1:39" s="6" customFormat="1" ht="15.75" customHeight="1">
      <c r="A11" s="395" t="s">
        <v>92</v>
      </c>
      <c r="B11" s="396"/>
      <c r="C11" s="396"/>
      <c r="D11" s="396"/>
      <c r="E11" s="396"/>
      <c r="F11" s="396"/>
      <c r="G11" s="397"/>
      <c r="H11" s="158">
        <v>1</v>
      </c>
      <c r="I11" s="488" t="s">
        <v>93</v>
      </c>
      <c r="J11" s="489"/>
      <c r="K11" s="489"/>
      <c r="L11" s="489"/>
      <c r="M11" s="489"/>
      <c r="N11" s="489"/>
      <c r="O11" s="489"/>
      <c r="P11" s="489"/>
      <c r="Q11" s="489"/>
      <c r="R11" s="489"/>
      <c r="S11" s="489"/>
      <c r="T11" s="489"/>
      <c r="U11" s="490"/>
      <c r="V11" s="421" t="s">
        <v>282</v>
      </c>
      <c r="W11" s="422"/>
      <c r="X11" s="422"/>
      <c r="Y11" s="422"/>
      <c r="Z11" s="422"/>
      <c r="AA11" s="422"/>
      <c r="AB11" s="422"/>
      <c r="AC11" s="422"/>
      <c r="AD11" s="422"/>
      <c r="AE11" s="422"/>
      <c r="AF11" s="422"/>
      <c r="AG11" s="422"/>
      <c r="AH11" s="422"/>
      <c r="AI11" s="422"/>
      <c r="AJ11" s="422"/>
      <c r="AK11" s="422"/>
      <c r="AL11" s="422"/>
      <c r="AM11" s="491"/>
    </row>
    <row r="12" spans="1:39" s="6" customFormat="1" ht="14.1" customHeight="1">
      <c r="A12" s="377"/>
      <c r="B12" s="378"/>
      <c r="C12" s="378"/>
      <c r="D12" s="378"/>
      <c r="E12" s="378"/>
      <c r="F12" s="378"/>
      <c r="G12" s="379"/>
      <c r="H12" s="159">
        <v>2</v>
      </c>
      <c r="I12" s="401" t="s">
        <v>94</v>
      </c>
      <c r="J12" s="402"/>
      <c r="K12" s="402"/>
      <c r="L12" s="402"/>
      <c r="M12" s="402"/>
      <c r="N12" s="402"/>
      <c r="O12" s="402"/>
      <c r="P12" s="402"/>
      <c r="Q12" s="402"/>
      <c r="R12" s="402"/>
      <c r="S12" s="402"/>
      <c r="T12" s="402"/>
      <c r="U12" s="403"/>
      <c r="V12" s="492" t="s">
        <v>90</v>
      </c>
      <c r="W12" s="493"/>
      <c r="X12" s="493"/>
      <c r="Y12" s="493"/>
      <c r="Z12" s="493"/>
      <c r="AA12" s="493"/>
      <c r="AB12" s="493"/>
      <c r="AC12" s="493"/>
      <c r="AD12" s="493"/>
      <c r="AE12" s="493"/>
      <c r="AF12" s="493"/>
      <c r="AG12" s="493"/>
      <c r="AH12" s="493"/>
      <c r="AI12" s="493"/>
      <c r="AJ12" s="493"/>
      <c r="AK12" s="493"/>
      <c r="AL12" s="493"/>
      <c r="AM12" s="494"/>
    </row>
    <row r="13" spans="1:39" s="6" customFormat="1" ht="12.75" customHeight="1">
      <c r="A13" s="377"/>
      <c r="B13" s="378"/>
      <c r="C13" s="378"/>
      <c r="D13" s="378"/>
      <c r="E13" s="378"/>
      <c r="F13" s="378"/>
      <c r="G13" s="379"/>
      <c r="H13" s="159">
        <v>3</v>
      </c>
      <c r="I13" s="401" t="s">
        <v>95</v>
      </c>
      <c r="J13" s="402"/>
      <c r="K13" s="402"/>
      <c r="L13" s="402"/>
      <c r="M13" s="402"/>
      <c r="N13" s="434"/>
      <c r="O13" s="401" t="s">
        <v>96</v>
      </c>
      <c r="P13" s="402"/>
      <c r="Q13" s="402"/>
      <c r="R13" s="402"/>
      <c r="S13" s="402"/>
      <c r="T13" s="402"/>
      <c r="U13" s="403"/>
      <c r="V13" s="495" t="s">
        <v>280</v>
      </c>
      <c r="W13" s="469"/>
      <c r="X13" s="469"/>
      <c r="Y13" s="469"/>
      <c r="Z13" s="469"/>
      <c r="AA13" s="469"/>
      <c r="AB13" s="469"/>
      <c r="AC13" s="478"/>
      <c r="AD13" s="554" t="s">
        <v>490</v>
      </c>
      <c r="AE13" s="555"/>
      <c r="AF13" s="555"/>
      <c r="AG13" s="555"/>
      <c r="AH13" s="555"/>
      <c r="AI13" s="555"/>
      <c r="AJ13" s="555"/>
      <c r="AK13" s="555"/>
      <c r="AL13" s="555"/>
      <c r="AM13" s="556"/>
    </row>
    <row r="14" spans="1:39" s="6" customFormat="1" ht="12.75" customHeight="1">
      <c r="A14" s="377"/>
      <c r="B14" s="378"/>
      <c r="C14" s="378"/>
      <c r="D14" s="378"/>
      <c r="E14" s="378"/>
      <c r="F14" s="378"/>
      <c r="G14" s="379"/>
      <c r="H14" s="159">
        <v>4</v>
      </c>
      <c r="I14" s="401" t="s">
        <v>330</v>
      </c>
      <c r="J14" s="402"/>
      <c r="K14" s="402"/>
      <c r="L14" s="402"/>
      <c r="M14" s="402"/>
      <c r="N14" s="434"/>
      <c r="O14" s="401" t="s">
        <v>83</v>
      </c>
      <c r="P14" s="402"/>
      <c r="Q14" s="402" t="s">
        <v>83</v>
      </c>
      <c r="R14" s="402"/>
      <c r="S14" s="402"/>
      <c r="T14" s="402"/>
      <c r="U14" s="403"/>
      <c r="V14" s="468" t="s">
        <v>332</v>
      </c>
      <c r="W14" s="469"/>
      <c r="X14" s="469"/>
      <c r="Y14" s="469"/>
      <c r="Z14" s="469"/>
      <c r="AA14" s="469"/>
      <c r="AB14" s="469"/>
      <c r="AC14" s="478"/>
      <c r="AD14" s="479" t="s">
        <v>438</v>
      </c>
      <c r="AE14" s="480"/>
      <c r="AF14" s="480"/>
      <c r="AG14" s="480"/>
      <c r="AH14" s="480"/>
      <c r="AI14" s="480"/>
      <c r="AJ14" s="480"/>
      <c r="AK14" s="480"/>
      <c r="AL14" s="480"/>
      <c r="AM14" s="481"/>
    </row>
    <row r="15" spans="1:39" s="6" customFormat="1" ht="12.75" customHeight="1">
      <c r="A15" s="377"/>
      <c r="B15" s="378"/>
      <c r="C15" s="378"/>
      <c r="D15" s="378"/>
      <c r="E15" s="378"/>
      <c r="F15" s="378"/>
      <c r="G15" s="379"/>
      <c r="H15" s="159">
        <v>5</v>
      </c>
      <c r="I15" s="401" t="s">
        <v>98</v>
      </c>
      <c r="J15" s="402"/>
      <c r="K15" s="402"/>
      <c r="L15" s="402"/>
      <c r="M15" s="402"/>
      <c r="N15" s="402"/>
      <c r="O15" s="402"/>
      <c r="P15" s="402"/>
      <c r="Q15" s="402"/>
      <c r="R15" s="402"/>
      <c r="S15" s="402"/>
      <c r="T15" s="402"/>
      <c r="U15" s="403"/>
      <c r="V15" s="482" t="s">
        <v>257</v>
      </c>
      <c r="W15" s="483"/>
      <c r="X15" s="483"/>
      <c r="Y15" s="483"/>
      <c r="Z15" s="483"/>
      <c r="AA15" s="483"/>
      <c r="AB15" s="483"/>
      <c r="AC15" s="483"/>
      <c r="AD15" s="483"/>
      <c r="AE15" s="483"/>
      <c r="AF15" s="483"/>
      <c r="AG15" s="483"/>
      <c r="AH15" s="483"/>
      <c r="AI15" s="483"/>
      <c r="AJ15" s="483"/>
      <c r="AK15" s="483"/>
      <c r="AL15" s="483"/>
      <c r="AM15" s="484"/>
    </row>
    <row r="16" spans="1:39" s="6" customFormat="1" ht="12.75" customHeight="1">
      <c r="A16" s="377"/>
      <c r="B16" s="378"/>
      <c r="C16" s="378"/>
      <c r="D16" s="378"/>
      <c r="E16" s="378"/>
      <c r="F16" s="378"/>
      <c r="G16" s="379"/>
      <c r="H16" s="159">
        <v>6</v>
      </c>
      <c r="I16" s="401" t="s">
        <v>99</v>
      </c>
      <c r="J16" s="402"/>
      <c r="K16" s="402"/>
      <c r="L16" s="402"/>
      <c r="M16" s="402"/>
      <c r="N16" s="402"/>
      <c r="O16" s="402"/>
      <c r="P16" s="402"/>
      <c r="Q16" s="402"/>
      <c r="R16" s="402"/>
      <c r="S16" s="402"/>
      <c r="T16" s="402"/>
      <c r="U16" s="403"/>
      <c r="V16" s="499" t="s">
        <v>97</v>
      </c>
      <c r="W16" s="500"/>
      <c r="X16" s="500"/>
      <c r="Y16" s="500"/>
      <c r="Z16" s="500"/>
      <c r="AA16" s="500"/>
      <c r="AB16" s="500"/>
      <c r="AC16" s="500"/>
      <c r="AD16" s="500"/>
      <c r="AE16" s="500"/>
      <c r="AF16" s="500"/>
      <c r="AG16" s="500"/>
      <c r="AH16" s="500"/>
      <c r="AI16" s="500"/>
      <c r="AJ16" s="500"/>
      <c r="AK16" s="500"/>
      <c r="AL16" s="500"/>
      <c r="AM16" s="501"/>
    </row>
    <row r="17" spans="1:39" s="6" customFormat="1" ht="12.75" customHeight="1">
      <c r="A17" s="377"/>
      <c r="B17" s="378"/>
      <c r="C17" s="378"/>
      <c r="D17" s="378"/>
      <c r="E17" s="378"/>
      <c r="F17" s="378"/>
      <c r="G17" s="379"/>
      <c r="H17" s="160">
        <v>7</v>
      </c>
      <c r="I17" s="401" t="s">
        <v>100</v>
      </c>
      <c r="J17" s="402"/>
      <c r="K17" s="402"/>
      <c r="L17" s="402"/>
      <c r="M17" s="402"/>
      <c r="N17" s="402"/>
      <c r="O17" s="116"/>
      <c r="P17" s="116"/>
      <c r="Q17" s="116"/>
      <c r="R17" s="116"/>
      <c r="S17" s="116"/>
      <c r="T17" s="116"/>
      <c r="U17" s="117"/>
      <c r="V17" s="118" t="s">
        <v>283</v>
      </c>
      <c r="W17" s="119"/>
      <c r="X17" s="119"/>
      <c r="Y17" s="119"/>
      <c r="Z17" s="119"/>
      <c r="AA17" s="119"/>
      <c r="AB17" s="119"/>
      <c r="AC17" s="119"/>
      <c r="AD17" s="119"/>
      <c r="AE17" s="119"/>
      <c r="AF17" s="119"/>
      <c r="AG17" s="119"/>
      <c r="AH17" s="119"/>
      <c r="AI17" s="119"/>
      <c r="AJ17" s="119"/>
      <c r="AK17" s="119"/>
      <c r="AL17" s="119"/>
      <c r="AM17" s="120"/>
    </row>
    <row r="18" spans="1:39" s="6" customFormat="1" ht="12.75" customHeight="1" thickBot="1">
      <c r="A18" s="417"/>
      <c r="B18" s="418"/>
      <c r="C18" s="418"/>
      <c r="D18" s="418"/>
      <c r="E18" s="418"/>
      <c r="F18" s="418"/>
      <c r="G18" s="419"/>
      <c r="H18" s="160">
        <v>8</v>
      </c>
      <c r="I18" s="401" t="s">
        <v>101</v>
      </c>
      <c r="J18" s="402"/>
      <c r="K18" s="402"/>
      <c r="L18" s="402"/>
      <c r="M18" s="402"/>
      <c r="N18" s="402"/>
      <c r="O18" s="402"/>
      <c r="P18" s="402"/>
      <c r="Q18" s="402"/>
      <c r="R18" s="402"/>
      <c r="S18" s="402"/>
      <c r="T18" s="402"/>
      <c r="U18" s="403"/>
      <c r="V18" s="495" t="s">
        <v>88</v>
      </c>
      <c r="W18" s="497"/>
      <c r="X18" s="497"/>
      <c r="Y18" s="497"/>
      <c r="Z18" s="497"/>
      <c r="AA18" s="497"/>
      <c r="AB18" s="497"/>
      <c r="AC18" s="497"/>
      <c r="AD18" s="497"/>
      <c r="AE18" s="497"/>
      <c r="AF18" s="497"/>
      <c r="AG18" s="497"/>
      <c r="AH18" s="497"/>
      <c r="AI18" s="497"/>
      <c r="AJ18" s="497"/>
      <c r="AK18" s="497"/>
      <c r="AL18" s="497"/>
      <c r="AM18" s="498"/>
    </row>
    <row r="19" spans="1:39" s="6" customFormat="1" ht="12.75" customHeight="1">
      <c r="A19" s="395" t="s">
        <v>103</v>
      </c>
      <c r="B19" s="396"/>
      <c r="C19" s="396"/>
      <c r="D19" s="396"/>
      <c r="E19" s="396"/>
      <c r="F19" s="396"/>
      <c r="G19" s="397"/>
      <c r="H19" s="158">
        <v>9</v>
      </c>
      <c r="I19" s="398" t="s">
        <v>104</v>
      </c>
      <c r="J19" s="399"/>
      <c r="K19" s="399"/>
      <c r="L19" s="399"/>
      <c r="M19" s="399"/>
      <c r="N19" s="399"/>
      <c r="O19" s="399"/>
      <c r="P19" s="399"/>
      <c r="Q19" s="399"/>
      <c r="R19" s="399"/>
      <c r="S19" s="399"/>
      <c r="T19" s="399"/>
      <c r="U19" s="400"/>
      <c r="V19" s="435" t="s">
        <v>337</v>
      </c>
      <c r="W19" s="436"/>
      <c r="X19" s="436"/>
      <c r="Y19" s="436"/>
      <c r="Z19" s="436"/>
      <c r="AA19" s="436"/>
      <c r="AB19" s="436"/>
      <c r="AC19" s="436"/>
      <c r="AD19" s="436"/>
      <c r="AE19" s="436"/>
      <c r="AF19" s="436"/>
      <c r="AG19" s="436"/>
      <c r="AH19" s="436"/>
      <c r="AI19" s="436"/>
      <c r="AJ19" s="436"/>
      <c r="AK19" s="436"/>
      <c r="AL19" s="436"/>
      <c r="AM19" s="502"/>
    </row>
    <row r="20" spans="1:39" s="6" customFormat="1" ht="24" customHeight="1">
      <c r="A20" s="377"/>
      <c r="B20" s="378"/>
      <c r="C20" s="378"/>
      <c r="D20" s="378"/>
      <c r="E20" s="378"/>
      <c r="F20" s="378"/>
      <c r="G20" s="379"/>
      <c r="H20" s="161">
        <v>10</v>
      </c>
      <c r="I20" s="452" t="s">
        <v>106</v>
      </c>
      <c r="J20" s="453"/>
      <c r="K20" s="453"/>
      <c r="L20" s="453"/>
      <c r="M20" s="453"/>
      <c r="N20" s="454"/>
      <c r="O20" s="401" t="s">
        <v>107</v>
      </c>
      <c r="P20" s="402"/>
      <c r="Q20" s="402"/>
      <c r="R20" s="402"/>
      <c r="S20" s="402"/>
      <c r="T20" s="402"/>
      <c r="U20" s="403"/>
      <c r="V20" s="468" t="s">
        <v>108</v>
      </c>
      <c r="W20" s="469"/>
      <c r="X20" s="469"/>
      <c r="Y20" s="469"/>
      <c r="Z20" s="469"/>
      <c r="AA20" s="469"/>
      <c r="AB20" s="469"/>
      <c r="AC20" s="469"/>
      <c r="AD20" s="469"/>
      <c r="AE20" s="469"/>
      <c r="AF20" s="469"/>
      <c r="AG20" s="469"/>
      <c r="AH20" s="469"/>
      <c r="AI20" s="469"/>
      <c r="AJ20" s="469"/>
      <c r="AK20" s="469"/>
      <c r="AL20" s="469"/>
      <c r="AM20" s="470"/>
    </row>
    <row r="21" spans="1:39" s="6" customFormat="1" ht="24.95" customHeight="1">
      <c r="A21" s="377"/>
      <c r="B21" s="378"/>
      <c r="C21" s="378"/>
      <c r="D21" s="378"/>
      <c r="E21" s="378"/>
      <c r="F21" s="378"/>
      <c r="G21" s="379"/>
      <c r="H21" s="162">
        <v>11</v>
      </c>
      <c r="I21" s="458"/>
      <c r="J21" s="459"/>
      <c r="K21" s="459"/>
      <c r="L21" s="459"/>
      <c r="M21" s="459"/>
      <c r="N21" s="460"/>
      <c r="O21" s="401" t="s">
        <v>109</v>
      </c>
      <c r="P21" s="402"/>
      <c r="Q21" s="402"/>
      <c r="R21" s="402"/>
      <c r="S21" s="402"/>
      <c r="T21" s="402"/>
      <c r="U21" s="403"/>
      <c r="V21" s="468" t="s">
        <v>253</v>
      </c>
      <c r="W21" s="469"/>
      <c r="X21" s="469"/>
      <c r="Y21" s="469"/>
      <c r="Z21" s="469"/>
      <c r="AA21" s="469"/>
      <c r="AB21" s="469"/>
      <c r="AC21" s="469"/>
      <c r="AD21" s="469"/>
      <c r="AE21" s="469"/>
      <c r="AF21" s="469"/>
      <c r="AG21" s="469"/>
      <c r="AH21" s="469"/>
      <c r="AI21" s="469"/>
      <c r="AJ21" s="469"/>
      <c r="AK21" s="469"/>
      <c r="AL21" s="469"/>
      <c r="AM21" s="470"/>
    </row>
    <row r="22" spans="1:39" s="6" customFormat="1" ht="12.75" customHeight="1" thickBot="1">
      <c r="A22" s="417"/>
      <c r="B22" s="418"/>
      <c r="C22" s="418"/>
      <c r="D22" s="418"/>
      <c r="E22" s="418"/>
      <c r="F22" s="418"/>
      <c r="G22" s="419"/>
      <c r="H22" s="163">
        <v>12</v>
      </c>
      <c r="I22" s="407" t="s">
        <v>111</v>
      </c>
      <c r="J22" s="408"/>
      <c r="K22" s="408"/>
      <c r="L22" s="408"/>
      <c r="M22" s="408"/>
      <c r="N22" s="408"/>
      <c r="O22" s="408"/>
      <c r="P22" s="408"/>
      <c r="Q22" s="408"/>
      <c r="R22" s="408"/>
      <c r="S22" s="408"/>
      <c r="T22" s="408"/>
      <c r="U22" s="409"/>
      <c r="V22" s="538" t="s">
        <v>112</v>
      </c>
      <c r="W22" s="539"/>
      <c r="X22" s="539"/>
      <c r="Y22" s="539"/>
      <c r="Z22" s="539"/>
      <c r="AA22" s="539"/>
      <c r="AB22" s="539"/>
      <c r="AC22" s="539"/>
      <c r="AD22" s="539"/>
      <c r="AE22" s="539"/>
      <c r="AF22" s="539"/>
      <c r="AG22" s="539"/>
      <c r="AH22" s="539"/>
      <c r="AI22" s="539"/>
      <c r="AJ22" s="539"/>
      <c r="AK22" s="539"/>
      <c r="AL22" s="539"/>
      <c r="AM22" s="540"/>
    </row>
    <row r="23" spans="1:39" s="6" customFormat="1" ht="12.75" customHeight="1">
      <c r="A23" s="395" t="s">
        <v>113</v>
      </c>
      <c r="B23" s="396"/>
      <c r="C23" s="396"/>
      <c r="D23" s="396"/>
      <c r="E23" s="396"/>
      <c r="F23" s="396"/>
      <c r="G23" s="397"/>
      <c r="H23" s="158">
        <v>13</v>
      </c>
      <c r="I23" s="401" t="s">
        <v>84</v>
      </c>
      <c r="J23" s="402"/>
      <c r="K23" s="402"/>
      <c r="L23" s="402"/>
      <c r="M23" s="402"/>
      <c r="N23" s="434"/>
      <c r="O23" s="401" t="s">
        <v>114</v>
      </c>
      <c r="P23" s="402"/>
      <c r="Q23" s="402"/>
      <c r="R23" s="402"/>
      <c r="S23" s="402"/>
      <c r="T23" s="402"/>
      <c r="U23" s="403"/>
      <c r="V23" s="121" t="s">
        <v>90</v>
      </c>
      <c r="W23" s="122"/>
      <c r="X23" s="122"/>
      <c r="Y23" s="122"/>
      <c r="Z23" s="122"/>
      <c r="AA23" s="122"/>
      <c r="AB23" s="122"/>
      <c r="AC23" s="122"/>
      <c r="AD23" s="122"/>
      <c r="AE23" s="123"/>
      <c r="AF23" s="124" t="s">
        <v>115</v>
      </c>
      <c r="AG23" s="122"/>
      <c r="AH23" s="122"/>
      <c r="AI23" s="122"/>
      <c r="AJ23" s="122"/>
      <c r="AK23" s="122"/>
      <c r="AL23" s="122"/>
      <c r="AM23" s="125"/>
    </row>
    <row r="24" spans="1:39" s="6" customFormat="1" ht="12.75" customHeight="1">
      <c r="A24" s="377"/>
      <c r="B24" s="378"/>
      <c r="C24" s="378"/>
      <c r="D24" s="378"/>
      <c r="E24" s="378"/>
      <c r="F24" s="378"/>
      <c r="G24" s="379"/>
      <c r="H24" s="159">
        <v>14</v>
      </c>
      <c r="I24" s="401" t="s">
        <v>116</v>
      </c>
      <c r="J24" s="402"/>
      <c r="K24" s="402"/>
      <c r="L24" s="402"/>
      <c r="M24" s="402"/>
      <c r="N24" s="402"/>
      <c r="O24" s="402"/>
      <c r="P24" s="402"/>
      <c r="Q24" s="402"/>
      <c r="R24" s="402"/>
      <c r="S24" s="402"/>
      <c r="T24" s="402"/>
      <c r="U24" s="403"/>
      <c r="V24" s="532">
        <v>2098.0140000000001</v>
      </c>
      <c r="W24" s="533"/>
      <c r="X24" s="533"/>
      <c r="Y24" s="533"/>
      <c r="Z24" s="533"/>
      <c r="AA24" s="533"/>
      <c r="AB24" s="533"/>
      <c r="AC24" s="533"/>
      <c r="AD24" s="533"/>
      <c r="AE24" s="533"/>
      <c r="AF24" s="533"/>
      <c r="AG24" s="533"/>
      <c r="AH24" s="126" t="s">
        <v>117</v>
      </c>
      <c r="AI24" s="127"/>
      <c r="AJ24" s="127"/>
      <c r="AK24" s="127"/>
      <c r="AL24" s="127"/>
      <c r="AM24" s="128"/>
    </row>
    <row r="25" spans="1:39" s="6" customFormat="1" ht="12.75" customHeight="1">
      <c r="A25" s="377"/>
      <c r="B25" s="378"/>
      <c r="C25" s="378"/>
      <c r="D25" s="378"/>
      <c r="E25" s="378"/>
      <c r="F25" s="378"/>
      <c r="G25" s="379"/>
      <c r="H25" s="159">
        <v>15</v>
      </c>
      <c r="I25" s="401" t="s">
        <v>118</v>
      </c>
      <c r="J25" s="402"/>
      <c r="K25" s="402"/>
      <c r="L25" s="402"/>
      <c r="M25" s="402"/>
      <c r="N25" s="434"/>
      <c r="O25" s="401" t="s">
        <v>119</v>
      </c>
      <c r="P25" s="402"/>
      <c r="Q25" s="402"/>
      <c r="R25" s="402"/>
      <c r="S25" s="402"/>
      <c r="T25" s="402"/>
      <c r="U25" s="403"/>
      <c r="V25" s="477" t="s">
        <v>372</v>
      </c>
      <c r="W25" s="465"/>
      <c r="X25" s="465" t="s">
        <v>120</v>
      </c>
      <c r="Y25" s="465"/>
      <c r="Z25" s="465"/>
      <c r="AA25" s="465"/>
      <c r="AB25" s="465"/>
      <c r="AC25" s="465"/>
      <c r="AD25" s="465"/>
      <c r="AE25" s="466"/>
      <c r="AF25" s="541">
        <f>V25/29</f>
        <v>4.9517241379310342</v>
      </c>
      <c r="AG25" s="450"/>
      <c r="AH25" s="450"/>
      <c r="AI25" s="450"/>
      <c r="AJ25" s="426" t="s">
        <v>121</v>
      </c>
      <c r="AK25" s="426"/>
      <c r="AL25" s="426"/>
      <c r="AM25" s="129"/>
    </row>
    <row r="26" spans="1:39" s="6" customFormat="1" ht="12.75" customHeight="1">
      <c r="A26" s="377"/>
      <c r="B26" s="378"/>
      <c r="C26" s="378"/>
      <c r="D26" s="378"/>
      <c r="E26" s="378"/>
      <c r="F26" s="378"/>
      <c r="G26" s="379"/>
      <c r="H26" s="159">
        <v>16</v>
      </c>
      <c r="I26" s="401" t="s">
        <v>122</v>
      </c>
      <c r="J26" s="402"/>
      <c r="K26" s="402"/>
      <c r="L26" s="402"/>
      <c r="M26" s="402"/>
      <c r="N26" s="434"/>
      <c r="O26" s="401" t="s">
        <v>123</v>
      </c>
      <c r="P26" s="402"/>
      <c r="Q26" s="402"/>
      <c r="R26" s="402"/>
      <c r="S26" s="402"/>
      <c r="T26" s="402"/>
      <c r="U26" s="403"/>
      <c r="V26" s="134"/>
      <c r="W26" s="130"/>
      <c r="X26" s="450">
        <v>0.1</v>
      </c>
      <c r="Y26" s="450"/>
      <c r="Z26" s="450"/>
      <c r="AA26" s="450"/>
      <c r="AB26" s="450"/>
      <c r="AC26" s="450"/>
      <c r="AD26" s="450"/>
      <c r="AE26" s="131"/>
      <c r="AF26" s="426">
        <v>3.5</v>
      </c>
      <c r="AG26" s="426"/>
      <c r="AH26" s="426" t="s">
        <v>124</v>
      </c>
      <c r="AI26" s="426"/>
      <c r="AJ26" s="130"/>
      <c r="AK26" s="130"/>
      <c r="AL26" s="130"/>
      <c r="AM26" s="129"/>
    </row>
    <row r="27" spans="1:39" s="6" customFormat="1" ht="12.75" customHeight="1">
      <c r="A27" s="377"/>
      <c r="B27" s="378"/>
      <c r="C27" s="378"/>
      <c r="D27" s="378"/>
      <c r="E27" s="378"/>
      <c r="F27" s="378"/>
      <c r="G27" s="379"/>
      <c r="H27" s="159">
        <v>17</v>
      </c>
      <c r="I27" s="401" t="s">
        <v>125</v>
      </c>
      <c r="J27" s="402"/>
      <c r="K27" s="402"/>
      <c r="L27" s="402"/>
      <c r="M27" s="402"/>
      <c r="N27" s="434"/>
      <c r="O27" s="401" t="s">
        <v>126</v>
      </c>
      <c r="P27" s="402"/>
      <c r="Q27" s="402"/>
      <c r="R27" s="402"/>
      <c r="S27" s="402"/>
      <c r="T27" s="402"/>
      <c r="U27" s="403"/>
      <c r="V27" s="463"/>
      <c r="W27" s="464"/>
      <c r="X27" s="426">
        <v>33</v>
      </c>
      <c r="Y27" s="426"/>
      <c r="Z27" s="130"/>
      <c r="AA27" s="450" t="s">
        <v>127</v>
      </c>
      <c r="AB27" s="450"/>
      <c r="AC27" s="131"/>
      <c r="AD27" s="131"/>
      <c r="AE27" s="131"/>
      <c r="AF27" s="426">
        <v>335.9</v>
      </c>
      <c r="AG27" s="426"/>
      <c r="AH27" s="130" t="s">
        <v>128</v>
      </c>
      <c r="AI27" s="130"/>
      <c r="AJ27" s="130"/>
      <c r="AK27" s="130"/>
      <c r="AL27" s="130"/>
      <c r="AM27" s="129"/>
    </row>
    <row r="28" spans="1:39" s="6" customFormat="1" ht="12.75" customHeight="1">
      <c r="A28" s="377"/>
      <c r="B28" s="378"/>
      <c r="C28" s="378"/>
      <c r="D28" s="378"/>
      <c r="E28" s="378"/>
      <c r="F28" s="378"/>
      <c r="G28" s="379"/>
      <c r="H28" s="159">
        <v>18</v>
      </c>
      <c r="I28" s="452" t="s">
        <v>129</v>
      </c>
      <c r="J28" s="453"/>
      <c r="K28" s="453"/>
      <c r="L28" s="453"/>
      <c r="M28" s="453"/>
      <c r="N28" s="454"/>
      <c r="O28" s="401" t="s">
        <v>130</v>
      </c>
      <c r="P28" s="402"/>
      <c r="Q28" s="402"/>
      <c r="R28" s="402"/>
      <c r="S28" s="402"/>
      <c r="T28" s="402"/>
      <c r="U28" s="403"/>
      <c r="V28" s="132"/>
      <c r="W28" s="130"/>
      <c r="X28" s="130"/>
      <c r="Y28" s="130"/>
      <c r="Z28" s="130"/>
      <c r="AA28" s="461" t="s">
        <v>97</v>
      </c>
      <c r="AB28" s="439"/>
      <c r="AC28" s="439"/>
      <c r="AD28" s="439"/>
      <c r="AE28" s="462"/>
      <c r="AF28" s="462"/>
      <c r="AG28" s="131"/>
      <c r="AH28" s="133" t="s">
        <v>124</v>
      </c>
      <c r="AI28" s="130"/>
      <c r="AJ28" s="130"/>
      <c r="AK28" s="130"/>
      <c r="AL28" s="130"/>
      <c r="AM28" s="129"/>
    </row>
    <row r="29" spans="1:39" s="6" customFormat="1" ht="12.75" customHeight="1">
      <c r="A29" s="377"/>
      <c r="B29" s="378"/>
      <c r="C29" s="378"/>
      <c r="D29" s="378"/>
      <c r="E29" s="378"/>
      <c r="F29" s="378"/>
      <c r="G29" s="379"/>
      <c r="H29" s="159">
        <v>19</v>
      </c>
      <c r="I29" s="455"/>
      <c r="J29" s="456"/>
      <c r="K29" s="456"/>
      <c r="L29" s="456"/>
      <c r="M29" s="456"/>
      <c r="N29" s="457"/>
      <c r="O29" s="401" t="s">
        <v>131</v>
      </c>
      <c r="P29" s="402"/>
      <c r="Q29" s="402"/>
      <c r="R29" s="402"/>
      <c r="S29" s="402"/>
      <c r="T29" s="402"/>
      <c r="U29" s="403"/>
      <c r="V29" s="134"/>
      <c r="W29" s="130"/>
      <c r="X29" s="130"/>
      <c r="Y29" s="130"/>
      <c r="Z29" s="130"/>
      <c r="AA29" s="439">
        <v>0.1</v>
      </c>
      <c r="AB29" s="439"/>
      <c r="AC29" s="439"/>
      <c r="AD29" s="439"/>
      <c r="AE29" s="462"/>
      <c r="AF29" s="462"/>
      <c r="AG29" s="131"/>
      <c r="AH29" s="133" t="s">
        <v>124</v>
      </c>
      <c r="AI29" s="130"/>
      <c r="AJ29" s="130"/>
      <c r="AK29" s="130"/>
      <c r="AL29" s="130"/>
      <c r="AM29" s="129"/>
    </row>
    <row r="30" spans="1:39" s="6" customFormat="1" ht="12.75" customHeight="1">
      <c r="A30" s="377"/>
      <c r="B30" s="378"/>
      <c r="C30" s="378"/>
      <c r="D30" s="378"/>
      <c r="E30" s="378"/>
      <c r="F30" s="378"/>
      <c r="G30" s="379"/>
      <c r="H30" s="159">
        <v>20</v>
      </c>
      <c r="I30" s="458"/>
      <c r="J30" s="459"/>
      <c r="K30" s="459"/>
      <c r="L30" s="459"/>
      <c r="M30" s="459"/>
      <c r="N30" s="460"/>
      <c r="O30" s="401" t="s">
        <v>132</v>
      </c>
      <c r="P30" s="402"/>
      <c r="Q30" s="402"/>
      <c r="R30" s="402"/>
      <c r="S30" s="402"/>
      <c r="T30" s="402"/>
      <c r="U30" s="403"/>
      <c r="V30" s="134"/>
      <c r="W30" s="130"/>
      <c r="X30" s="130"/>
      <c r="Y30" s="130"/>
      <c r="Z30" s="130"/>
      <c r="AA30" s="439">
        <v>0.1</v>
      </c>
      <c r="AB30" s="439"/>
      <c r="AC30" s="439"/>
      <c r="AD30" s="439"/>
      <c r="AE30" s="462"/>
      <c r="AF30" s="462"/>
      <c r="AG30" s="131"/>
      <c r="AH30" s="133" t="s">
        <v>124</v>
      </c>
      <c r="AI30" s="130"/>
      <c r="AJ30" s="130"/>
      <c r="AK30" s="130"/>
      <c r="AL30" s="130"/>
      <c r="AM30" s="129"/>
    </row>
    <row r="31" spans="1:39" s="6" customFormat="1" ht="12.75" customHeight="1">
      <c r="A31" s="377"/>
      <c r="B31" s="378"/>
      <c r="C31" s="378"/>
      <c r="D31" s="378"/>
      <c r="E31" s="378"/>
      <c r="F31" s="378"/>
      <c r="G31" s="379"/>
      <c r="H31" s="159">
        <v>21</v>
      </c>
      <c r="I31" s="401" t="s">
        <v>133</v>
      </c>
      <c r="J31" s="402"/>
      <c r="K31" s="402"/>
      <c r="L31" s="402"/>
      <c r="M31" s="402"/>
      <c r="N31" s="402"/>
      <c r="O31" s="402"/>
      <c r="P31" s="402"/>
      <c r="Q31" s="402"/>
      <c r="R31" s="402"/>
      <c r="S31" s="402"/>
      <c r="T31" s="402"/>
      <c r="U31" s="403"/>
      <c r="V31" s="446">
        <v>0.21</v>
      </c>
      <c r="W31" s="447"/>
      <c r="X31" s="447"/>
      <c r="Y31" s="447"/>
      <c r="Z31" s="447"/>
      <c r="AA31" s="447"/>
      <c r="AB31" s="447"/>
      <c r="AC31" s="447"/>
      <c r="AD31" s="447"/>
      <c r="AE31" s="447"/>
      <c r="AF31" s="447"/>
      <c r="AG31" s="447"/>
      <c r="AH31" s="447"/>
      <c r="AI31" s="447"/>
      <c r="AJ31" s="447"/>
      <c r="AK31" s="447"/>
      <c r="AL31" s="447"/>
      <c r="AM31" s="448"/>
    </row>
    <row r="32" spans="1:39" s="6" customFormat="1" ht="12.75" customHeight="1">
      <c r="A32" s="377"/>
      <c r="B32" s="378"/>
      <c r="C32" s="378"/>
      <c r="D32" s="378"/>
      <c r="E32" s="378"/>
      <c r="F32" s="378"/>
      <c r="G32" s="379"/>
      <c r="H32" s="159">
        <v>22</v>
      </c>
      <c r="I32" s="401" t="s">
        <v>134</v>
      </c>
      <c r="J32" s="402"/>
      <c r="K32" s="402"/>
      <c r="L32" s="402"/>
      <c r="M32" s="402"/>
      <c r="N32" s="402"/>
      <c r="O32" s="402"/>
      <c r="P32" s="402"/>
      <c r="Q32" s="402"/>
      <c r="R32" s="402"/>
      <c r="S32" s="402"/>
      <c r="T32" s="402"/>
      <c r="U32" s="403"/>
      <c r="V32" s="449">
        <v>1.21</v>
      </c>
      <c r="W32" s="450"/>
      <c r="X32" s="450"/>
      <c r="Y32" s="450"/>
      <c r="Z32" s="450"/>
      <c r="AA32" s="450"/>
      <c r="AB32" s="450"/>
      <c r="AC32" s="450"/>
      <c r="AD32" s="450"/>
      <c r="AE32" s="450"/>
      <c r="AF32" s="450"/>
      <c r="AG32" s="450"/>
      <c r="AH32" s="450"/>
      <c r="AI32" s="450"/>
      <c r="AJ32" s="450"/>
      <c r="AK32" s="450"/>
      <c r="AL32" s="450"/>
      <c r="AM32" s="451"/>
    </row>
    <row r="33" spans="1:39" s="6" customFormat="1" ht="12.75" customHeight="1">
      <c r="A33" s="377"/>
      <c r="B33" s="378"/>
      <c r="C33" s="378"/>
      <c r="D33" s="378"/>
      <c r="E33" s="378"/>
      <c r="F33" s="378"/>
      <c r="G33" s="379"/>
      <c r="H33" s="159">
        <v>23</v>
      </c>
      <c r="I33" s="401" t="s">
        <v>135</v>
      </c>
      <c r="J33" s="402"/>
      <c r="K33" s="402"/>
      <c r="L33" s="402"/>
      <c r="M33" s="402"/>
      <c r="N33" s="402"/>
      <c r="O33" s="402"/>
      <c r="P33" s="402"/>
      <c r="Q33" s="402"/>
      <c r="R33" s="402"/>
      <c r="S33" s="402"/>
      <c r="T33" s="402"/>
      <c r="U33" s="403"/>
      <c r="V33" s="441">
        <v>0.64600000000000002</v>
      </c>
      <c r="W33" s="442"/>
      <c r="X33" s="442"/>
      <c r="Y33" s="442"/>
      <c r="Z33" s="442"/>
      <c r="AA33" s="442"/>
      <c r="AB33" s="442"/>
      <c r="AC33" s="442"/>
      <c r="AD33" s="442"/>
      <c r="AE33" s="442"/>
      <c r="AF33" s="442"/>
      <c r="AG33" s="442"/>
      <c r="AH33" s="442"/>
      <c r="AI33" s="442"/>
      <c r="AJ33" s="442"/>
      <c r="AK33" s="442"/>
      <c r="AL33" s="442"/>
      <c r="AM33" s="443"/>
    </row>
    <row r="34" spans="1:39" s="6" customFormat="1" ht="12.75" customHeight="1">
      <c r="A34" s="377"/>
      <c r="B34" s="378"/>
      <c r="C34" s="378"/>
      <c r="D34" s="378"/>
      <c r="E34" s="378"/>
      <c r="F34" s="378"/>
      <c r="G34" s="379"/>
      <c r="H34" s="159">
        <v>24</v>
      </c>
      <c r="I34" s="401" t="s">
        <v>136</v>
      </c>
      <c r="J34" s="402"/>
      <c r="K34" s="402"/>
      <c r="L34" s="402"/>
      <c r="M34" s="402"/>
      <c r="N34" s="402"/>
      <c r="O34" s="402"/>
      <c r="P34" s="402"/>
      <c r="Q34" s="402"/>
      <c r="R34" s="402"/>
      <c r="S34" s="402"/>
      <c r="T34" s="402"/>
      <c r="U34" s="403"/>
      <c r="V34" s="438">
        <v>314.3</v>
      </c>
      <c r="W34" s="439"/>
      <c r="X34" s="439"/>
      <c r="Y34" s="439"/>
      <c r="Z34" s="439"/>
      <c r="AA34" s="439"/>
      <c r="AB34" s="439"/>
      <c r="AC34" s="439" t="s">
        <v>97</v>
      </c>
      <c r="AD34" s="439"/>
      <c r="AE34" s="439"/>
      <c r="AF34" s="439"/>
      <c r="AG34" s="439"/>
      <c r="AH34" s="439"/>
      <c r="AI34" s="439"/>
      <c r="AJ34" s="439"/>
      <c r="AK34" s="439"/>
      <c r="AL34" s="439"/>
      <c r="AM34" s="440"/>
    </row>
    <row r="35" spans="1:39" s="6" customFormat="1" ht="12.75" customHeight="1">
      <c r="A35" s="377"/>
      <c r="B35" s="378"/>
      <c r="C35" s="378"/>
      <c r="D35" s="378"/>
      <c r="E35" s="378"/>
      <c r="F35" s="378"/>
      <c r="G35" s="379"/>
      <c r="H35" s="159">
        <v>25</v>
      </c>
      <c r="I35" s="401" t="s">
        <v>137</v>
      </c>
      <c r="J35" s="402"/>
      <c r="K35" s="402"/>
      <c r="L35" s="402"/>
      <c r="M35" s="402"/>
      <c r="N35" s="402"/>
      <c r="O35" s="402"/>
      <c r="P35" s="402"/>
      <c r="Q35" s="402"/>
      <c r="R35" s="402"/>
      <c r="S35" s="402"/>
      <c r="T35" s="402"/>
      <c r="U35" s="403"/>
      <c r="V35" s="449">
        <v>1.083</v>
      </c>
      <c r="W35" s="450"/>
      <c r="X35" s="450"/>
      <c r="Y35" s="450"/>
      <c r="Z35" s="450"/>
      <c r="AA35" s="450"/>
      <c r="AB35" s="450"/>
      <c r="AC35" s="450"/>
      <c r="AD35" s="450"/>
      <c r="AE35" s="450"/>
      <c r="AF35" s="450"/>
      <c r="AG35" s="450"/>
      <c r="AH35" s="450"/>
      <c r="AI35" s="450"/>
      <c r="AJ35" s="450"/>
      <c r="AK35" s="450"/>
      <c r="AL35" s="450"/>
      <c r="AM35" s="451"/>
    </row>
    <row r="36" spans="1:39" s="6" customFormat="1" ht="12.75" customHeight="1">
      <c r="A36" s="377"/>
      <c r="B36" s="378"/>
      <c r="C36" s="378"/>
      <c r="D36" s="378"/>
      <c r="E36" s="378"/>
      <c r="F36" s="378"/>
      <c r="G36" s="379"/>
      <c r="H36" s="159">
        <v>26</v>
      </c>
      <c r="I36" s="401" t="s">
        <v>138</v>
      </c>
      <c r="J36" s="402"/>
      <c r="K36" s="402"/>
      <c r="L36" s="402"/>
      <c r="M36" s="402"/>
      <c r="N36" s="402"/>
      <c r="O36" s="402"/>
      <c r="P36" s="402"/>
      <c r="Q36" s="402"/>
      <c r="R36" s="402"/>
      <c r="S36" s="402"/>
      <c r="T36" s="402"/>
      <c r="U36" s="403"/>
      <c r="V36" s="474">
        <v>10.29</v>
      </c>
      <c r="W36" s="475"/>
      <c r="X36" s="475"/>
      <c r="Y36" s="475"/>
      <c r="Z36" s="475"/>
      <c r="AA36" s="133" t="s">
        <v>139</v>
      </c>
      <c r="AB36" s="133"/>
      <c r="AC36" s="133"/>
      <c r="AD36" s="133"/>
      <c r="AE36" s="133"/>
      <c r="AF36" s="133"/>
      <c r="AG36" s="133"/>
      <c r="AH36" s="133"/>
      <c r="AI36" s="133"/>
      <c r="AJ36" s="133"/>
      <c r="AK36" s="133"/>
      <c r="AL36" s="133"/>
      <c r="AM36" s="135"/>
    </row>
    <row r="37" spans="1:39" s="6" customFormat="1" ht="12.75" customHeight="1">
      <c r="A37" s="377"/>
      <c r="B37" s="378"/>
      <c r="C37" s="378"/>
      <c r="D37" s="378"/>
      <c r="E37" s="378"/>
      <c r="F37" s="378"/>
      <c r="G37" s="379"/>
      <c r="H37" s="159">
        <v>27</v>
      </c>
      <c r="I37" s="401" t="s">
        <v>140</v>
      </c>
      <c r="J37" s="402"/>
      <c r="K37" s="402"/>
      <c r="L37" s="402"/>
      <c r="M37" s="402"/>
      <c r="N37" s="402"/>
      <c r="O37" s="402"/>
      <c r="P37" s="402"/>
      <c r="Q37" s="402"/>
      <c r="R37" s="402"/>
      <c r="S37" s="402"/>
      <c r="T37" s="402"/>
      <c r="U37" s="403"/>
      <c r="V37" s="444">
        <v>1.0118472217110401E-2</v>
      </c>
      <c r="W37" s="445"/>
      <c r="X37" s="445"/>
      <c r="Y37" s="445"/>
      <c r="Z37" s="445"/>
      <c r="AA37" s="130" t="s">
        <v>141</v>
      </c>
      <c r="AB37" s="130"/>
      <c r="AC37" s="130"/>
      <c r="AD37" s="130"/>
      <c r="AE37" s="130"/>
      <c r="AF37" s="130"/>
      <c r="AG37" s="130"/>
      <c r="AH37" s="130"/>
      <c r="AI37" s="130"/>
      <c r="AJ37" s="130"/>
      <c r="AK37" s="130"/>
      <c r="AL37" s="130"/>
      <c r="AM37" s="129"/>
    </row>
    <row r="38" spans="1:39" s="6" customFormat="1" ht="12.75" customHeight="1" thickBot="1">
      <c r="A38" s="417"/>
      <c r="B38" s="418"/>
      <c r="C38" s="418"/>
      <c r="D38" s="418"/>
      <c r="E38" s="418"/>
      <c r="F38" s="418"/>
      <c r="G38" s="419"/>
      <c r="H38" s="160">
        <v>28</v>
      </c>
      <c r="I38" s="407" t="s">
        <v>142</v>
      </c>
      <c r="J38" s="408"/>
      <c r="K38" s="408"/>
      <c r="L38" s="408"/>
      <c r="M38" s="408"/>
      <c r="N38" s="408"/>
      <c r="O38" s="408"/>
      <c r="P38" s="408"/>
      <c r="Q38" s="408"/>
      <c r="R38" s="408"/>
      <c r="S38" s="408"/>
      <c r="T38" s="408"/>
      <c r="U38" s="409"/>
      <c r="V38" s="136"/>
      <c r="W38" s="415" t="s">
        <v>348</v>
      </c>
      <c r="X38" s="415"/>
      <c r="Y38" s="415"/>
      <c r="Z38" s="415"/>
      <c r="AA38" s="415" t="s">
        <v>254</v>
      </c>
      <c r="AB38" s="415"/>
      <c r="AC38" s="137"/>
      <c r="AD38" s="137"/>
      <c r="AE38" s="138"/>
      <c r="AF38" s="138"/>
      <c r="AG38" s="138"/>
      <c r="AH38" s="138"/>
      <c r="AI38" s="138"/>
      <c r="AJ38" s="138"/>
      <c r="AK38" s="138"/>
      <c r="AL38" s="138"/>
      <c r="AM38" s="139"/>
    </row>
    <row r="39" spans="1:39" s="6" customFormat="1" ht="12.75" customHeight="1">
      <c r="A39" s="395" t="s">
        <v>143</v>
      </c>
      <c r="B39" s="396"/>
      <c r="C39" s="396"/>
      <c r="D39" s="396"/>
      <c r="E39" s="396"/>
      <c r="F39" s="396"/>
      <c r="G39" s="397"/>
      <c r="H39" s="158">
        <v>29</v>
      </c>
      <c r="I39" s="401" t="s">
        <v>144</v>
      </c>
      <c r="J39" s="402"/>
      <c r="K39" s="402"/>
      <c r="L39" s="402"/>
      <c r="M39" s="402"/>
      <c r="N39" s="434"/>
      <c r="O39" s="401" t="s">
        <v>145</v>
      </c>
      <c r="P39" s="402"/>
      <c r="Q39" s="402" t="s">
        <v>145</v>
      </c>
      <c r="R39" s="402"/>
      <c r="S39" s="402"/>
      <c r="T39" s="402"/>
      <c r="U39" s="403"/>
      <c r="V39" s="435" t="s">
        <v>146</v>
      </c>
      <c r="W39" s="436"/>
      <c r="X39" s="436"/>
      <c r="Y39" s="436"/>
      <c r="Z39" s="436"/>
      <c r="AA39" s="436"/>
      <c r="AB39" s="436"/>
      <c r="AC39" s="436"/>
      <c r="AD39" s="436"/>
      <c r="AE39" s="437"/>
      <c r="AF39" s="140"/>
      <c r="AG39" s="122"/>
      <c r="AH39" s="122"/>
      <c r="AI39" s="122"/>
      <c r="AJ39" s="127" t="s">
        <v>97</v>
      </c>
      <c r="AK39" s="127"/>
      <c r="AL39" s="127"/>
      <c r="AM39" s="128"/>
    </row>
    <row r="40" spans="1:39" s="6" customFormat="1" ht="12.75" customHeight="1">
      <c r="A40" s="377"/>
      <c r="B40" s="378"/>
      <c r="C40" s="378"/>
      <c r="D40" s="378"/>
      <c r="E40" s="378"/>
      <c r="F40" s="378"/>
      <c r="G40" s="379"/>
      <c r="H40" s="159">
        <v>30</v>
      </c>
      <c r="I40" s="401" t="s">
        <v>147</v>
      </c>
      <c r="J40" s="402"/>
      <c r="K40" s="402"/>
      <c r="L40" s="402"/>
      <c r="M40" s="402"/>
      <c r="N40" s="402"/>
      <c r="O40" s="402"/>
      <c r="P40" s="402"/>
      <c r="Q40" s="402"/>
      <c r="R40" s="402"/>
      <c r="S40" s="402"/>
      <c r="T40" s="402"/>
      <c r="U40" s="403"/>
      <c r="V40" s="425" t="s">
        <v>146</v>
      </c>
      <c r="W40" s="426"/>
      <c r="X40" s="426"/>
      <c r="Y40" s="426"/>
      <c r="Z40" s="426"/>
      <c r="AA40" s="426"/>
      <c r="AB40" s="426"/>
      <c r="AC40" s="426"/>
      <c r="AD40" s="426"/>
      <c r="AE40" s="426"/>
      <c r="AF40" s="426"/>
      <c r="AG40" s="426"/>
      <c r="AH40" s="426"/>
      <c r="AI40" s="426"/>
      <c r="AJ40" s="426"/>
      <c r="AK40" s="426"/>
      <c r="AL40" s="426"/>
      <c r="AM40" s="427"/>
    </row>
    <row r="41" spans="1:39" s="6" customFormat="1" ht="12.75" customHeight="1">
      <c r="A41" s="377"/>
      <c r="B41" s="378"/>
      <c r="C41" s="378"/>
      <c r="D41" s="378"/>
      <c r="E41" s="378"/>
      <c r="F41" s="378"/>
      <c r="G41" s="379"/>
      <c r="H41" s="159">
        <v>31</v>
      </c>
      <c r="I41" s="401" t="s">
        <v>148</v>
      </c>
      <c r="J41" s="402"/>
      <c r="K41" s="402"/>
      <c r="L41" s="402"/>
      <c r="M41" s="402"/>
      <c r="N41" s="402"/>
      <c r="O41" s="402"/>
      <c r="P41" s="402"/>
      <c r="Q41" s="402"/>
      <c r="R41" s="402"/>
      <c r="S41" s="402"/>
      <c r="T41" s="402"/>
      <c r="U41" s="403"/>
      <c r="V41" s="425" t="s">
        <v>244</v>
      </c>
      <c r="W41" s="426"/>
      <c r="X41" s="426"/>
      <c r="Y41" s="426"/>
      <c r="Z41" s="426"/>
      <c r="AA41" s="426"/>
      <c r="AB41" s="426"/>
      <c r="AC41" s="426"/>
      <c r="AD41" s="426"/>
      <c r="AE41" s="426"/>
      <c r="AF41" s="426"/>
      <c r="AG41" s="426"/>
      <c r="AH41" s="426"/>
      <c r="AI41" s="426"/>
      <c r="AJ41" s="426"/>
      <c r="AK41" s="426"/>
      <c r="AL41" s="426"/>
      <c r="AM41" s="427"/>
    </row>
    <row r="42" spans="1:39" s="6" customFormat="1" ht="12.75" customHeight="1">
      <c r="A42" s="377"/>
      <c r="B42" s="378"/>
      <c r="C42" s="378"/>
      <c r="D42" s="378"/>
      <c r="E42" s="378"/>
      <c r="F42" s="378"/>
      <c r="G42" s="379"/>
      <c r="H42" s="159">
        <v>32</v>
      </c>
      <c r="I42" s="401" t="s">
        <v>149</v>
      </c>
      <c r="J42" s="402"/>
      <c r="K42" s="402"/>
      <c r="L42" s="402"/>
      <c r="M42" s="402"/>
      <c r="N42" s="402"/>
      <c r="O42" s="402"/>
      <c r="P42" s="402"/>
      <c r="Q42" s="402"/>
      <c r="R42" s="402"/>
      <c r="S42" s="402"/>
      <c r="T42" s="402"/>
      <c r="U42" s="403"/>
      <c r="V42" s="411" t="s">
        <v>241</v>
      </c>
      <c r="W42" s="412"/>
      <c r="X42" s="412"/>
      <c r="Y42" s="412"/>
      <c r="Z42" s="412"/>
      <c r="AA42" s="412"/>
      <c r="AB42" s="412"/>
      <c r="AC42" s="412"/>
      <c r="AD42" s="412"/>
      <c r="AE42" s="412"/>
      <c r="AF42" s="412"/>
      <c r="AG42" s="412"/>
      <c r="AH42" s="412"/>
      <c r="AI42" s="412"/>
      <c r="AJ42" s="412"/>
      <c r="AK42" s="412"/>
      <c r="AL42" s="412"/>
      <c r="AM42" s="413"/>
    </row>
    <row r="43" spans="1:39" s="6" customFormat="1" ht="12.75" customHeight="1">
      <c r="A43" s="377"/>
      <c r="B43" s="378"/>
      <c r="C43" s="378"/>
      <c r="D43" s="378"/>
      <c r="E43" s="378"/>
      <c r="F43" s="378"/>
      <c r="G43" s="379"/>
      <c r="H43" s="159">
        <v>33</v>
      </c>
      <c r="I43" s="401" t="s">
        <v>275</v>
      </c>
      <c r="J43" s="402"/>
      <c r="K43" s="402"/>
      <c r="L43" s="402"/>
      <c r="M43" s="402"/>
      <c r="N43" s="402"/>
      <c r="O43" s="402"/>
      <c r="P43" s="402"/>
      <c r="Q43" s="402"/>
      <c r="R43" s="402"/>
      <c r="S43" s="402"/>
      <c r="T43" s="402"/>
      <c r="U43" s="403"/>
      <c r="V43" s="425" t="s">
        <v>373</v>
      </c>
      <c r="W43" s="412"/>
      <c r="X43" s="412"/>
      <c r="Y43" s="412"/>
      <c r="Z43" s="412"/>
      <c r="AA43" s="412"/>
      <c r="AB43" s="412"/>
      <c r="AC43" s="412"/>
      <c r="AD43" s="412"/>
      <c r="AE43" s="412"/>
      <c r="AF43" s="412"/>
      <c r="AG43" s="412"/>
      <c r="AH43" s="412"/>
      <c r="AI43" s="412"/>
      <c r="AJ43" s="412"/>
      <c r="AK43" s="412"/>
      <c r="AL43" s="412"/>
      <c r="AM43" s="413"/>
    </row>
    <row r="44" spans="1:39" s="6" customFormat="1" ht="12.75" customHeight="1">
      <c r="A44" s="377"/>
      <c r="B44" s="378"/>
      <c r="C44" s="378"/>
      <c r="D44" s="378"/>
      <c r="E44" s="378"/>
      <c r="F44" s="378"/>
      <c r="G44" s="379"/>
      <c r="H44" s="159">
        <v>34</v>
      </c>
      <c r="I44" s="401" t="s">
        <v>274</v>
      </c>
      <c r="J44" s="402"/>
      <c r="K44" s="402"/>
      <c r="L44" s="402"/>
      <c r="M44" s="402"/>
      <c r="N44" s="402"/>
      <c r="O44" s="402"/>
      <c r="P44" s="402"/>
      <c r="Q44" s="402"/>
      <c r="R44" s="402"/>
      <c r="S44" s="402"/>
      <c r="T44" s="402"/>
      <c r="U44" s="403"/>
      <c r="V44" s="411" t="s">
        <v>374</v>
      </c>
      <c r="W44" s="412"/>
      <c r="X44" s="412"/>
      <c r="Y44" s="412"/>
      <c r="Z44" s="412"/>
      <c r="AA44" s="412"/>
      <c r="AB44" s="412"/>
      <c r="AC44" s="412"/>
      <c r="AD44" s="412"/>
      <c r="AE44" s="412"/>
      <c r="AF44" s="412"/>
      <c r="AG44" s="412"/>
      <c r="AH44" s="412"/>
      <c r="AI44" s="412"/>
      <c r="AJ44" s="412"/>
      <c r="AK44" s="412"/>
      <c r="AL44" s="412"/>
      <c r="AM44" s="413"/>
    </row>
    <row r="45" spans="1:39" s="6" customFormat="1" ht="12.75" customHeight="1" thickBot="1">
      <c r="A45" s="417"/>
      <c r="B45" s="418"/>
      <c r="C45" s="418"/>
      <c r="D45" s="418"/>
      <c r="E45" s="418"/>
      <c r="F45" s="418"/>
      <c r="G45" s="419"/>
      <c r="H45" s="160">
        <v>35</v>
      </c>
      <c r="I45" s="401" t="s">
        <v>150</v>
      </c>
      <c r="J45" s="402"/>
      <c r="K45" s="402"/>
      <c r="L45" s="402"/>
      <c r="M45" s="402"/>
      <c r="N45" s="402"/>
      <c r="O45" s="402"/>
      <c r="P45" s="402"/>
      <c r="Q45" s="402"/>
      <c r="R45" s="402"/>
      <c r="S45" s="402"/>
      <c r="T45" s="402"/>
      <c r="U45" s="403"/>
      <c r="V45" s="414" t="s">
        <v>181</v>
      </c>
      <c r="W45" s="415"/>
      <c r="X45" s="415"/>
      <c r="Y45" s="415"/>
      <c r="Z45" s="415"/>
      <c r="AA45" s="415"/>
      <c r="AB45" s="415"/>
      <c r="AC45" s="415"/>
      <c r="AD45" s="415"/>
      <c r="AE45" s="415"/>
      <c r="AF45" s="415"/>
      <c r="AG45" s="415"/>
      <c r="AH45" s="415"/>
      <c r="AI45" s="415"/>
      <c r="AJ45" s="415"/>
      <c r="AK45" s="415"/>
      <c r="AL45" s="415"/>
      <c r="AM45" s="416"/>
    </row>
    <row r="46" spans="1:39" s="6" customFormat="1" ht="12.75" customHeight="1">
      <c r="A46" s="395" t="s">
        <v>151</v>
      </c>
      <c r="B46" s="396"/>
      <c r="C46" s="396"/>
      <c r="D46" s="396"/>
      <c r="E46" s="396"/>
      <c r="F46" s="396"/>
      <c r="G46" s="397"/>
      <c r="H46" s="158">
        <v>36</v>
      </c>
      <c r="I46" s="398" t="s">
        <v>152</v>
      </c>
      <c r="J46" s="399"/>
      <c r="K46" s="399"/>
      <c r="L46" s="399"/>
      <c r="M46" s="399"/>
      <c r="N46" s="420"/>
      <c r="O46" s="398" t="s">
        <v>153</v>
      </c>
      <c r="P46" s="399"/>
      <c r="Q46" s="399"/>
      <c r="R46" s="399"/>
      <c r="S46" s="399"/>
      <c r="T46" s="399"/>
      <c r="U46" s="400"/>
      <c r="V46" s="421" t="s">
        <v>180</v>
      </c>
      <c r="W46" s="422"/>
      <c r="X46" s="422"/>
      <c r="Y46" s="124" t="s">
        <v>155</v>
      </c>
      <c r="Z46" s="122"/>
      <c r="AA46" s="141"/>
      <c r="AB46" s="141"/>
      <c r="AC46" s="141"/>
      <c r="AD46" s="141"/>
      <c r="AE46" s="141"/>
      <c r="AF46" s="423" t="s">
        <v>154</v>
      </c>
      <c r="AG46" s="422"/>
      <c r="AH46" s="422"/>
      <c r="AI46" s="122" t="s">
        <v>155</v>
      </c>
      <c r="AJ46" s="141"/>
      <c r="AK46" s="141"/>
      <c r="AL46" s="141"/>
      <c r="AM46" s="142"/>
    </row>
    <row r="47" spans="1:39" s="6" customFormat="1" ht="12.75" customHeight="1" thickBot="1">
      <c r="A47" s="417"/>
      <c r="B47" s="418"/>
      <c r="C47" s="418"/>
      <c r="D47" s="418"/>
      <c r="E47" s="418"/>
      <c r="F47" s="418"/>
      <c r="G47" s="419"/>
      <c r="H47" s="163">
        <v>37</v>
      </c>
      <c r="I47" s="407" t="s">
        <v>157</v>
      </c>
      <c r="J47" s="408"/>
      <c r="K47" s="408"/>
      <c r="L47" s="408"/>
      <c r="M47" s="408"/>
      <c r="N47" s="424"/>
      <c r="O47" s="407" t="s">
        <v>153</v>
      </c>
      <c r="P47" s="408"/>
      <c r="Q47" s="408"/>
      <c r="R47" s="408"/>
      <c r="S47" s="408"/>
      <c r="T47" s="408"/>
      <c r="U47" s="409"/>
      <c r="V47" s="414" t="s">
        <v>260</v>
      </c>
      <c r="W47" s="415"/>
      <c r="X47" s="415"/>
      <c r="Y47" s="415"/>
      <c r="Z47" s="415"/>
      <c r="AA47" s="415"/>
      <c r="AB47" s="415"/>
      <c r="AC47" s="415"/>
      <c r="AD47" s="415"/>
      <c r="AE47" s="431"/>
      <c r="AF47" s="428" t="s">
        <v>259</v>
      </c>
      <c r="AG47" s="429"/>
      <c r="AH47" s="429"/>
      <c r="AI47" s="429"/>
      <c r="AJ47" s="429"/>
      <c r="AK47" s="429"/>
      <c r="AL47" s="429"/>
      <c r="AM47" s="430"/>
    </row>
    <row r="48" spans="1:39" s="6" customFormat="1" ht="12.75" customHeight="1">
      <c r="A48" s="410" t="s">
        <v>158</v>
      </c>
      <c r="B48" s="396"/>
      <c r="C48" s="396"/>
      <c r="D48" s="396"/>
      <c r="E48" s="396"/>
      <c r="F48" s="396"/>
      <c r="G48" s="397"/>
      <c r="H48" s="164">
        <v>38</v>
      </c>
      <c r="I48" s="401" t="s">
        <v>159</v>
      </c>
      <c r="J48" s="402"/>
      <c r="K48" s="402"/>
      <c r="L48" s="402"/>
      <c r="M48" s="402"/>
      <c r="N48" s="402"/>
      <c r="O48" s="402"/>
      <c r="P48" s="402"/>
      <c r="Q48" s="402"/>
      <c r="R48" s="402"/>
      <c r="S48" s="402"/>
      <c r="T48" s="402"/>
      <c r="U48" s="403"/>
      <c r="V48" s="143" t="s">
        <v>301</v>
      </c>
      <c r="W48" s="126"/>
      <c r="X48" s="126"/>
      <c r="Y48" s="126"/>
      <c r="Z48" s="126"/>
      <c r="AA48" s="126"/>
      <c r="AB48" s="126"/>
      <c r="AC48" s="126"/>
      <c r="AD48" s="126"/>
      <c r="AE48" s="126"/>
      <c r="AF48" s="126"/>
      <c r="AG48" s="126"/>
      <c r="AH48" s="126"/>
      <c r="AI48" s="126"/>
      <c r="AJ48" s="126"/>
      <c r="AK48" s="126"/>
      <c r="AL48" s="126"/>
      <c r="AM48" s="144"/>
    </row>
    <row r="49" spans="1:39" s="6" customFormat="1" ht="12.75" customHeight="1">
      <c r="A49" s="377"/>
      <c r="B49" s="378"/>
      <c r="C49" s="378"/>
      <c r="D49" s="378"/>
      <c r="E49" s="378"/>
      <c r="F49" s="378"/>
      <c r="G49" s="379"/>
      <c r="H49" s="159">
        <v>39</v>
      </c>
      <c r="I49" s="401" t="s">
        <v>161</v>
      </c>
      <c r="J49" s="402"/>
      <c r="K49" s="402"/>
      <c r="L49" s="402"/>
      <c r="M49" s="402"/>
      <c r="N49" s="402"/>
      <c r="O49" s="402"/>
      <c r="P49" s="402"/>
      <c r="Q49" s="402"/>
      <c r="R49" s="402"/>
      <c r="S49" s="402"/>
      <c r="T49" s="402"/>
      <c r="U49" s="403"/>
      <c r="V49" s="145" t="s">
        <v>303</v>
      </c>
      <c r="W49" s="133"/>
      <c r="X49" s="133"/>
      <c r="Y49" s="133"/>
      <c r="Z49" s="133"/>
      <c r="AA49" s="133"/>
      <c r="AB49" s="133"/>
      <c r="AC49" s="133"/>
      <c r="AD49" s="133"/>
      <c r="AE49" s="133"/>
      <c r="AF49" s="133"/>
      <c r="AG49" s="133"/>
      <c r="AH49" s="133"/>
      <c r="AI49" s="133"/>
      <c r="AJ49" s="133"/>
      <c r="AK49" s="133"/>
      <c r="AL49" s="133"/>
      <c r="AM49" s="135"/>
    </row>
    <row r="50" spans="1:39" s="6" customFormat="1" ht="12.75" customHeight="1">
      <c r="A50" s="377"/>
      <c r="B50" s="378"/>
      <c r="C50" s="378"/>
      <c r="D50" s="378"/>
      <c r="E50" s="378"/>
      <c r="F50" s="378"/>
      <c r="G50" s="379"/>
      <c r="H50" s="159">
        <v>40</v>
      </c>
      <c r="I50" s="401" t="s">
        <v>163</v>
      </c>
      <c r="J50" s="402"/>
      <c r="K50" s="402"/>
      <c r="L50" s="402"/>
      <c r="M50" s="402"/>
      <c r="N50" s="402"/>
      <c r="O50" s="402"/>
      <c r="P50" s="402"/>
      <c r="Q50" s="402"/>
      <c r="R50" s="402"/>
      <c r="S50" s="402"/>
      <c r="T50" s="402"/>
      <c r="U50" s="403"/>
      <c r="V50" s="145" t="s">
        <v>162</v>
      </c>
      <c r="W50" s="133"/>
      <c r="X50" s="133"/>
      <c r="Y50" s="133"/>
      <c r="Z50" s="133"/>
      <c r="AA50" s="133"/>
      <c r="AB50" s="133"/>
      <c r="AC50" s="133"/>
      <c r="AD50" s="133"/>
      <c r="AE50" s="133"/>
      <c r="AF50" s="133"/>
      <c r="AG50" s="133"/>
      <c r="AH50" s="133"/>
      <c r="AI50" s="133"/>
      <c r="AJ50" s="133"/>
      <c r="AK50" s="133"/>
      <c r="AL50" s="133"/>
      <c r="AM50" s="135"/>
    </row>
    <row r="51" spans="1:39" s="6" customFormat="1" ht="12.75" customHeight="1">
      <c r="A51" s="377"/>
      <c r="B51" s="378"/>
      <c r="C51" s="378"/>
      <c r="D51" s="378"/>
      <c r="E51" s="378"/>
      <c r="F51" s="378"/>
      <c r="G51" s="379"/>
      <c r="H51" s="159">
        <v>41</v>
      </c>
      <c r="I51" s="401" t="s">
        <v>164</v>
      </c>
      <c r="J51" s="402"/>
      <c r="K51" s="402"/>
      <c r="L51" s="402"/>
      <c r="M51" s="402"/>
      <c r="N51" s="402"/>
      <c r="O51" s="402"/>
      <c r="P51" s="402"/>
      <c r="Q51" s="402"/>
      <c r="R51" s="402"/>
      <c r="S51" s="402"/>
      <c r="T51" s="402"/>
      <c r="U51" s="403"/>
      <c r="V51" s="145" t="s">
        <v>86</v>
      </c>
      <c r="W51" s="133"/>
      <c r="X51" s="133"/>
      <c r="Y51" s="133"/>
      <c r="Z51" s="133"/>
      <c r="AA51" s="133"/>
      <c r="AB51" s="133"/>
      <c r="AC51" s="133"/>
      <c r="AD51" s="133"/>
      <c r="AE51" s="133"/>
      <c r="AF51" s="133"/>
      <c r="AG51" s="133"/>
      <c r="AH51" s="133"/>
      <c r="AI51" s="133"/>
      <c r="AJ51" s="133"/>
      <c r="AK51" s="133"/>
      <c r="AL51" s="133"/>
      <c r="AM51" s="135"/>
    </row>
    <row r="52" spans="1:39" s="6" customFormat="1" ht="12.75" customHeight="1">
      <c r="A52" s="377"/>
      <c r="B52" s="378"/>
      <c r="C52" s="378"/>
      <c r="D52" s="378"/>
      <c r="E52" s="378"/>
      <c r="F52" s="378"/>
      <c r="G52" s="379"/>
      <c r="H52" s="159">
        <v>42</v>
      </c>
      <c r="I52" s="401" t="s">
        <v>165</v>
      </c>
      <c r="J52" s="402"/>
      <c r="K52" s="402"/>
      <c r="L52" s="402"/>
      <c r="M52" s="402"/>
      <c r="N52" s="402"/>
      <c r="O52" s="402"/>
      <c r="P52" s="402"/>
      <c r="Q52" s="402"/>
      <c r="R52" s="402"/>
      <c r="S52" s="402"/>
      <c r="T52" s="402"/>
      <c r="U52" s="403"/>
      <c r="V52" s="145" t="s">
        <v>383</v>
      </c>
      <c r="W52" s="146"/>
      <c r="X52" s="133"/>
      <c r="Y52" s="133"/>
      <c r="Z52" s="133"/>
      <c r="AA52" s="133"/>
      <c r="AB52" s="133"/>
      <c r="AC52" s="133"/>
      <c r="AD52" s="133"/>
      <c r="AE52" s="133"/>
      <c r="AF52" s="133"/>
      <c r="AG52" s="133"/>
      <c r="AH52" s="133"/>
      <c r="AI52" s="133"/>
      <c r="AJ52" s="133"/>
      <c r="AK52" s="133"/>
      <c r="AL52" s="133"/>
      <c r="AM52" s="135"/>
    </row>
    <row r="53" spans="1:39" s="6" customFormat="1" ht="12.75" customHeight="1">
      <c r="A53" s="377"/>
      <c r="B53" s="378"/>
      <c r="C53" s="378"/>
      <c r="D53" s="378"/>
      <c r="E53" s="378"/>
      <c r="F53" s="378"/>
      <c r="G53" s="379"/>
      <c r="H53" s="159">
        <v>43</v>
      </c>
      <c r="I53" s="401" t="s">
        <v>110</v>
      </c>
      <c r="J53" s="402"/>
      <c r="K53" s="402"/>
      <c r="L53" s="402"/>
      <c r="M53" s="402"/>
      <c r="N53" s="402"/>
      <c r="O53" s="402"/>
      <c r="P53" s="402"/>
      <c r="Q53" s="402"/>
      <c r="R53" s="402"/>
      <c r="S53" s="402"/>
      <c r="T53" s="402"/>
      <c r="U53" s="403"/>
      <c r="V53" s="145" t="s">
        <v>85</v>
      </c>
      <c r="W53" s="133"/>
      <c r="X53" s="133"/>
      <c r="Y53" s="133"/>
      <c r="Z53" s="133"/>
      <c r="AA53" s="133"/>
      <c r="AB53" s="133"/>
      <c r="AC53" s="133"/>
      <c r="AD53" s="133"/>
      <c r="AE53" s="133"/>
      <c r="AF53" s="133"/>
      <c r="AG53" s="133"/>
      <c r="AH53" s="133"/>
      <c r="AI53" s="133"/>
      <c r="AJ53" s="133"/>
      <c r="AK53" s="133"/>
      <c r="AL53" s="133"/>
      <c r="AM53" s="135"/>
    </row>
    <row r="54" spans="1:39" s="6" customFormat="1" ht="12.75" customHeight="1" thickBot="1">
      <c r="A54" s="377"/>
      <c r="B54" s="378"/>
      <c r="C54" s="378"/>
      <c r="D54" s="378"/>
      <c r="E54" s="378"/>
      <c r="F54" s="378"/>
      <c r="G54" s="379"/>
      <c r="H54" s="159">
        <v>44</v>
      </c>
      <c r="I54" s="147"/>
      <c r="J54" s="148"/>
      <c r="K54" s="148"/>
      <c r="L54" s="148"/>
      <c r="M54" s="148"/>
      <c r="N54" s="148"/>
      <c r="O54" s="148"/>
      <c r="P54" s="148"/>
      <c r="Q54" s="148"/>
      <c r="R54" s="148"/>
      <c r="S54" s="148"/>
      <c r="T54" s="148"/>
      <c r="U54" s="148"/>
      <c r="V54" s="149"/>
      <c r="W54" s="189"/>
      <c r="X54" s="189"/>
      <c r="Y54" s="189"/>
      <c r="Z54" s="189"/>
      <c r="AA54" s="151"/>
      <c r="AB54" s="151"/>
      <c r="AC54" s="151"/>
      <c r="AD54" s="151"/>
      <c r="AE54" s="151"/>
      <c r="AF54" s="151"/>
      <c r="AG54" s="151"/>
      <c r="AH54" s="151"/>
      <c r="AI54" s="151"/>
      <c r="AJ54" s="151"/>
      <c r="AK54" s="151"/>
      <c r="AL54" s="151"/>
      <c r="AM54" s="152"/>
    </row>
    <row r="55" spans="1:39" s="6" customFormat="1" ht="12.75" customHeight="1">
      <c r="A55" s="395" t="s">
        <v>166</v>
      </c>
      <c r="B55" s="396"/>
      <c r="C55" s="396"/>
      <c r="D55" s="396"/>
      <c r="E55" s="396"/>
      <c r="F55" s="396"/>
      <c r="G55" s="397"/>
      <c r="H55" s="158">
        <v>45</v>
      </c>
      <c r="I55" s="398" t="s">
        <v>167</v>
      </c>
      <c r="J55" s="399"/>
      <c r="K55" s="399"/>
      <c r="L55" s="399"/>
      <c r="M55" s="399"/>
      <c r="N55" s="399"/>
      <c r="O55" s="399"/>
      <c r="P55" s="399"/>
      <c r="Q55" s="399"/>
      <c r="R55" s="399"/>
      <c r="S55" s="399"/>
      <c r="T55" s="399"/>
      <c r="U55" s="400"/>
      <c r="V55" s="153" t="s">
        <v>168</v>
      </c>
      <c r="W55" s="124"/>
      <c r="X55" s="124"/>
      <c r="Y55" s="124"/>
      <c r="Z55" s="124"/>
      <c r="AA55" s="124"/>
      <c r="AB55" s="124"/>
      <c r="AC55" s="124"/>
      <c r="AD55" s="124"/>
      <c r="AE55" s="124"/>
      <c r="AF55" s="124"/>
      <c r="AG55" s="124"/>
      <c r="AH55" s="124"/>
      <c r="AI55" s="124"/>
      <c r="AJ55" s="124"/>
      <c r="AK55" s="124"/>
      <c r="AL55" s="124"/>
      <c r="AM55" s="154"/>
    </row>
    <row r="56" spans="1:39" s="6" customFormat="1" ht="12.75" customHeight="1">
      <c r="A56" s="377"/>
      <c r="B56" s="378"/>
      <c r="C56" s="378"/>
      <c r="D56" s="378"/>
      <c r="E56" s="378"/>
      <c r="F56" s="378"/>
      <c r="G56" s="379"/>
      <c r="H56" s="159">
        <v>46</v>
      </c>
      <c r="I56" s="401" t="s">
        <v>169</v>
      </c>
      <c r="J56" s="402"/>
      <c r="K56" s="402"/>
      <c r="L56" s="402"/>
      <c r="M56" s="402"/>
      <c r="N56" s="402"/>
      <c r="O56" s="402"/>
      <c r="P56" s="402"/>
      <c r="Q56" s="402"/>
      <c r="R56" s="402"/>
      <c r="S56" s="402"/>
      <c r="T56" s="402"/>
      <c r="U56" s="403"/>
      <c r="V56" s="145" t="s">
        <v>85</v>
      </c>
      <c r="W56" s="133"/>
      <c r="X56" s="133"/>
      <c r="Y56" s="133"/>
      <c r="Z56" s="133"/>
      <c r="AA56" s="133"/>
      <c r="AB56" s="133"/>
      <c r="AC56" s="133"/>
      <c r="AD56" s="133"/>
      <c r="AE56" s="133"/>
      <c r="AF56" s="133"/>
      <c r="AG56" s="133"/>
      <c r="AH56" s="133"/>
      <c r="AI56" s="133"/>
      <c r="AJ56" s="133"/>
      <c r="AK56" s="133"/>
      <c r="AL56" s="133"/>
      <c r="AM56" s="135"/>
    </row>
    <row r="57" spans="1:39" s="6" customFormat="1" ht="12.75" customHeight="1">
      <c r="A57" s="377"/>
      <c r="B57" s="378"/>
      <c r="C57" s="378"/>
      <c r="D57" s="378"/>
      <c r="E57" s="378"/>
      <c r="F57" s="378"/>
      <c r="G57" s="379"/>
      <c r="H57" s="159">
        <v>47</v>
      </c>
      <c r="I57" s="401" t="s">
        <v>170</v>
      </c>
      <c r="J57" s="402"/>
      <c r="K57" s="402"/>
      <c r="L57" s="402"/>
      <c r="M57" s="402"/>
      <c r="N57" s="402"/>
      <c r="O57" s="402"/>
      <c r="P57" s="402"/>
      <c r="Q57" s="402"/>
      <c r="R57" s="402"/>
      <c r="S57" s="402"/>
      <c r="T57" s="402"/>
      <c r="U57" s="403"/>
      <c r="V57" s="145" t="s">
        <v>88</v>
      </c>
      <c r="W57" s="133"/>
      <c r="X57" s="133"/>
      <c r="Y57" s="133"/>
      <c r="Z57" s="133"/>
      <c r="AA57" s="133"/>
      <c r="AB57" s="133"/>
      <c r="AC57" s="133"/>
      <c r="AD57" s="133"/>
      <c r="AE57" s="133"/>
      <c r="AF57" s="133"/>
      <c r="AG57" s="133"/>
      <c r="AH57" s="133"/>
      <c r="AI57" s="133"/>
      <c r="AJ57" s="133"/>
      <c r="AK57" s="133"/>
      <c r="AL57" s="133"/>
      <c r="AM57" s="135"/>
    </row>
    <row r="58" spans="1:39" s="6" customFormat="1" ht="12.75" customHeight="1">
      <c r="A58" s="377"/>
      <c r="B58" s="378"/>
      <c r="C58" s="378"/>
      <c r="D58" s="378"/>
      <c r="E58" s="378"/>
      <c r="F58" s="378"/>
      <c r="G58" s="379"/>
      <c r="H58" s="159">
        <v>48</v>
      </c>
      <c r="I58" s="401" t="s">
        <v>171</v>
      </c>
      <c r="J58" s="402"/>
      <c r="K58" s="402"/>
      <c r="L58" s="402"/>
      <c r="M58" s="402"/>
      <c r="N58" s="402"/>
      <c r="O58" s="402"/>
      <c r="P58" s="402"/>
      <c r="Q58" s="402"/>
      <c r="R58" s="402"/>
      <c r="S58" s="402"/>
      <c r="T58" s="402"/>
      <c r="U58" s="403"/>
      <c r="V58" s="145" t="s">
        <v>102</v>
      </c>
      <c r="W58" s="133"/>
      <c r="X58" s="133"/>
      <c r="Y58" s="133"/>
      <c r="Z58" s="133"/>
      <c r="AA58" s="133"/>
      <c r="AB58" s="133"/>
      <c r="AC58" s="133"/>
      <c r="AD58" s="133"/>
      <c r="AE58" s="133"/>
      <c r="AF58" s="133"/>
      <c r="AG58" s="133"/>
      <c r="AH58" s="133"/>
      <c r="AI58" s="133"/>
      <c r="AJ58" s="133"/>
      <c r="AK58" s="133"/>
      <c r="AL58" s="133"/>
      <c r="AM58" s="135"/>
    </row>
    <row r="59" spans="1:39" s="6" customFormat="1" ht="12.75" customHeight="1">
      <c r="A59" s="377"/>
      <c r="B59" s="378"/>
      <c r="C59" s="378"/>
      <c r="D59" s="378"/>
      <c r="E59" s="378"/>
      <c r="F59" s="378"/>
      <c r="G59" s="379"/>
      <c r="H59" s="159">
        <v>49</v>
      </c>
      <c r="I59" s="401" t="s">
        <v>310</v>
      </c>
      <c r="J59" s="402"/>
      <c r="K59" s="402"/>
      <c r="L59" s="402"/>
      <c r="M59" s="402"/>
      <c r="N59" s="402"/>
      <c r="O59" s="402"/>
      <c r="P59" s="402"/>
      <c r="Q59" s="402"/>
      <c r="R59" s="402"/>
      <c r="S59" s="402"/>
      <c r="T59" s="402"/>
      <c r="U59" s="403"/>
      <c r="V59" s="155" t="s">
        <v>311</v>
      </c>
      <c r="W59" s="156"/>
      <c r="X59" s="156"/>
      <c r="Y59" s="156"/>
      <c r="Z59" s="156"/>
      <c r="AA59" s="156"/>
      <c r="AB59" s="156"/>
      <c r="AC59" s="156"/>
      <c r="AD59" s="156"/>
      <c r="AE59" s="156"/>
      <c r="AF59" s="156"/>
      <c r="AG59" s="156"/>
      <c r="AH59" s="156"/>
      <c r="AI59" s="156"/>
      <c r="AJ59" s="156"/>
      <c r="AK59" s="156"/>
      <c r="AL59" s="156"/>
      <c r="AM59" s="157"/>
    </row>
    <row r="60" spans="1:39" s="6" customFormat="1" ht="12.75" customHeight="1">
      <c r="A60" s="377"/>
      <c r="B60" s="378"/>
      <c r="C60" s="378"/>
      <c r="D60" s="378"/>
      <c r="E60" s="378"/>
      <c r="F60" s="378"/>
      <c r="G60" s="379"/>
      <c r="H60" s="159">
        <v>50</v>
      </c>
      <c r="I60" s="401" t="s">
        <v>312</v>
      </c>
      <c r="J60" s="402"/>
      <c r="K60" s="402"/>
      <c r="L60" s="402"/>
      <c r="M60" s="402"/>
      <c r="N60" s="402"/>
      <c r="O60" s="402"/>
      <c r="P60" s="402"/>
      <c r="Q60" s="402"/>
      <c r="R60" s="402"/>
      <c r="S60" s="402"/>
      <c r="T60" s="402"/>
      <c r="U60" s="403"/>
      <c r="V60" s="155" t="s">
        <v>311</v>
      </c>
      <c r="W60" s="156"/>
      <c r="X60" s="156"/>
      <c r="Y60" s="156"/>
      <c r="Z60" s="156"/>
      <c r="AA60" s="156"/>
      <c r="AB60" s="156"/>
      <c r="AC60" s="156"/>
      <c r="AD60" s="156"/>
      <c r="AE60" s="156"/>
      <c r="AF60" s="156"/>
      <c r="AG60" s="156"/>
      <c r="AH60" s="156"/>
      <c r="AI60" s="156"/>
      <c r="AJ60" s="156"/>
      <c r="AK60" s="156"/>
      <c r="AL60" s="156"/>
      <c r="AM60" s="157"/>
    </row>
    <row r="61" spans="1:39" s="6" customFormat="1" ht="12.75" customHeight="1" thickBot="1">
      <c r="A61" s="377"/>
      <c r="B61" s="378"/>
      <c r="C61" s="378"/>
      <c r="D61" s="378"/>
      <c r="E61" s="378"/>
      <c r="F61" s="378"/>
      <c r="G61" s="379"/>
      <c r="H61" s="160">
        <v>51</v>
      </c>
      <c r="I61" s="452" t="s">
        <v>172</v>
      </c>
      <c r="J61" s="453"/>
      <c r="K61" s="453"/>
      <c r="L61" s="453"/>
      <c r="M61" s="453"/>
      <c r="N61" s="453"/>
      <c r="O61" s="453"/>
      <c r="P61" s="453"/>
      <c r="Q61" s="453"/>
      <c r="R61" s="453"/>
      <c r="S61" s="453"/>
      <c r="T61" s="453"/>
      <c r="U61" s="512"/>
      <c r="V61" s="155" t="s">
        <v>85</v>
      </c>
      <c r="W61" s="156"/>
      <c r="X61" s="156"/>
      <c r="Y61" s="156"/>
      <c r="Z61" s="156"/>
      <c r="AA61" s="156"/>
      <c r="AB61" s="156"/>
      <c r="AC61" s="156"/>
      <c r="AD61" s="156"/>
      <c r="AE61" s="156"/>
      <c r="AF61" s="156"/>
      <c r="AG61" s="156"/>
      <c r="AH61" s="156"/>
      <c r="AI61" s="156"/>
      <c r="AJ61" s="156"/>
      <c r="AK61" s="156"/>
      <c r="AL61" s="156"/>
      <c r="AM61" s="157"/>
    </row>
    <row r="62" spans="1:39" s="6" customFormat="1" ht="12.75" customHeight="1">
      <c r="A62" s="534" t="s">
        <v>267</v>
      </c>
      <c r="B62" s="375"/>
      <c r="C62" s="375"/>
      <c r="D62" s="375"/>
      <c r="E62" s="375"/>
      <c r="F62" s="375"/>
      <c r="G62" s="376"/>
      <c r="H62" s="165">
        <v>52</v>
      </c>
      <c r="I62" s="520" t="s">
        <v>89</v>
      </c>
      <c r="J62" s="521"/>
      <c r="K62" s="521"/>
      <c r="L62" s="521"/>
      <c r="M62" s="521"/>
      <c r="N62" s="521"/>
      <c r="O62" s="521"/>
      <c r="P62" s="521"/>
      <c r="Q62" s="521"/>
      <c r="R62" s="521"/>
      <c r="S62" s="521"/>
      <c r="T62" s="521"/>
      <c r="U62" s="522"/>
      <c r="V62" s="166" t="s">
        <v>309</v>
      </c>
      <c r="W62" s="167"/>
      <c r="X62" s="167"/>
      <c r="Y62" s="167"/>
      <c r="Z62" s="167"/>
      <c r="AA62" s="167"/>
      <c r="AB62" s="167"/>
      <c r="AC62" s="167"/>
      <c r="AD62" s="167"/>
      <c r="AE62" s="167"/>
      <c r="AF62" s="167"/>
      <c r="AG62" s="167"/>
      <c r="AH62" s="167"/>
      <c r="AI62" s="167"/>
      <c r="AJ62" s="167"/>
      <c r="AK62" s="167"/>
      <c r="AL62" s="167"/>
      <c r="AM62" s="168"/>
    </row>
    <row r="63" spans="1:39" s="6" customFormat="1" ht="12.75" customHeight="1">
      <c r="A63" s="377"/>
      <c r="B63" s="378"/>
      <c r="C63" s="378"/>
      <c r="D63" s="378"/>
      <c r="E63" s="378"/>
      <c r="F63" s="378"/>
      <c r="G63" s="379"/>
      <c r="H63" s="159">
        <v>53</v>
      </c>
      <c r="I63" s="401" t="s">
        <v>87</v>
      </c>
      <c r="J63" s="402"/>
      <c r="K63" s="402"/>
      <c r="L63" s="402"/>
      <c r="M63" s="402"/>
      <c r="N63" s="402"/>
      <c r="O63" s="402"/>
      <c r="P63" s="402"/>
      <c r="Q63" s="402"/>
      <c r="R63" s="402"/>
      <c r="S63" s="402"/>
      <c r="T63" s="402"/>
      <c r="U63" s="403"/>
      <c r="V63" s="145" t="s">
        <v>309</v>
      </c>
      <c r="W63" s="133"/>
      <c r="X63" s="133"/>
      <c r="Y63" s="133"/>
      <c r="Z63" s="133"/>
      <c r="AA63" s="133"/>
      <c r="AB63" s="133"/>
      <c r="AC63" s="133"/>
      <c r="AD63" s="133"/>
      <c r="AE63" s="133"/>
      <c r="AF63" s="133"/>
      <c r="AG63" s="133"/>
      <c r="AH63" s="133"/>
      <c r="AI63" s="133"/>
      <c r="AJ63" s="133"/>
      <c r="AK63" s="133"/>
      <c r="AL63" s="133"/>
      <c r="AM63" s="135"/>
    </row>
    <row r="64" spans="1:39" s="6" customFormat="1" ht="12.75" customHeight="1" thickBot="1">
      <c r="A64" s="380"/>
      <c r="B64" s="381"/>
      <c r="C64" s="381"/>
      <c r="D64" s="381"/>
      <c r="E64" s="381"/>
      <c r="F64" s="381"/>
      <c r="G64" s="382"/>
      <c r="H64" s="169">
        <v>52</v>
      </c>
      <c r="I64" s="526" t="s">
        <v>313</v>
      </c>
      <c r="J64" s="527"/>
      <c r="K64" s="527"/>
      <c r="L64" s="527"/>
      <c r="M64" s="527"/>
      <c r="N64" s="527"/>
      <c r="O64" s="527"/>
      <c r="P64" s="527"/>
      <c r="Q64" s="527"/>
      <c r="R64" s="527"/>
      <c r="S64" s="527"/>
      <c r="T64" s="527"/>
      <c r="U64" s="528"/>
      <c r="V64" s="170" t="s">
        <v>309</v>
      </c>
      <c r="W64" s="171"/>
      <c r="X64" s="171"/>
      <c r="Y64" s="171"/>
      <c r="Z64" s="171"/>
      <c r="AA64" s="171"/>
      <c r="AB64" s="171"/>
      <c r="AC64" s="171"/>
      <c r="AD64" s="171"/>
      <c r="AE64" s="171"/>
      <c r="AF64" s="171"/>
      <c r="AG64" s="171"/>
      <c r="AH64" s="171"/>
      <c r="AI64" s="171"/>
      <c r="AJ64" s="171"/>
      <c r="AK64" s="171"/>
      <c r="AL64" s="171"/>
      <c r="AM64" s="172"/>
    </row>
    <row r="65" spans="1:39" s="6" customFormat="1" ht="12.75" customHeight="1">
      <c r="A65" s="389" t="s">
        <v>173</v>
      </c>
      <c r="B65" s="390"/>
      <c r="C65" s="390"/>
      <c r="D65" s="390"/>
      <c r="E65" s="390"/>
      <c r="F65" s="390"/>
      <c r="G65" s="390"/>
      <c r="H65" s="390"/>
      <c r="I65" s="390"/>
      <c r="J65" s="390"/>
      <c r="K65" s="390"/>
      <c r="L65" s="390"/>
      <c r="M65" s="390"/>
      <c r="N65" s="390"/>
      <c r="O65" s="390"/>
      <c r="P65" s="390"/>
      <c r="Q65" s="390"/>
      <c r="R65" s="390"/>
      <c r="S65" s="390"/>
      <c r="T65" s="390"/>
      <c r="U65" s="390"/>
      <c r="V65" s="390"/>
      <c r="W65" s="390"/>
      <c r="X65" s="390"/>
      <c r="Y65" s="390"/>
      <c r="Z65" s="390"/>
      <c r="AA65" s="390"/>
      <c r="AB65" s="390"/>
      <c r="AC65" s="390"/>
      <c r="AD65" s="390"/>
      <c r="AE65" s="390"/>
      <c r="AF65" s="390"/>
      <c r="AG65" s="390"/>
      <c r="AH65" s="390"/>
      <c r="AI65" s="390"/>
      <c r="AJ65" s="390"/>
      <c r="AK65" s="390"/>
      <c r="AL65" s="390"/>
      <c r="AM65" s="391"/>
    </row>
    <row r="66" spans="1:39" s="75" customFormat="1">
      <c r="A66" s="173"/>
      <c r="B66" s="110" t="s">
        <v>174</v>
      </c>
      <c r="C66" s="110"/>
      <c r="D66" s="110"/>
      <c r="E66" s="110"/>
      <c r="F66" s="110"/>
      <c r="G66" s="110"/>
      <c r="H66" s="110"/>
      <c r="I66" s="110"/>
      <c r="J66" s="110"/>
      <c r="K66" s="110"/>
      <c r="L66" s="110"/>
      <c r="M66" s="174"/>
      <c r="N66" s="110" t="s">
        <v>175</v>
      </c>
      <c r="O66" s="110"/>
      <c r="P66" s="110"/>
      <c r="Q66" s="110"/>
      <c r="R66" s="110"/>
      <c r="S66" s="110"/>
      <c r="T66" s="110"/>
      <c r="U66" s="110"/>
      <c r="V66" s="110"/>
      <c r="W66" s="174"/>
      <c r="X66" s="110" t="s">
        <v>176</v>
      </c>
      <c r="Y66" s="110"/>
      <c r="Z66" s="110"/>
      <c r="AA66" s="110"/>
      <c r="AB66" s="174"/>
      <c r="AC66" s="174"/>
      <c r="AD66" s="174"/>
      <c r="AE66" s="174"/>
      <c r="AF66" s="174"/>
      <c r="AG66" s="174"/>
      <c r="AH66" s="174"/>
      <c r="AI66" s="174"/>
      <c r="AJ66" s="174"/>
      <c r="AK66" s="174"/>
      <c r="AL66" s="174"/>
      <c r="AM66" s="175"/>
    </row>
    <row r="67" spans="1:39" s="6" customFormat="1" ht="20.25" customHeight="1">
      <c r="A67" s="109"/>
      <c r="B67" s="110"/>
      <c r="C67" s="110"/>
      <c r="D67" s="111"/>
      <c r="E67" s="111"/>
      <c r="F67" s="111"/>
      <c r="G67" s="111"/>
      <c r="H67" s="190"/>
      <c r="I67" s="111"/>
      <c r="J67" s="111"/>
      <c r="K67" s="111"/>
      <c r="L67" s="111"/>
      <c r="M67" s="111"/>
      <c r="N67" s="111"/>
      <c r="O67" s="111"/>
      <c r="P67" s="111"/>
      <c r="Q67" s="111"/>
      <c r="R67" s="111"/>
      <c r="S67" s="111"/>
      <c r="T67" s="111"/>
      <c r="U67" s="111"/>
      <c r="V67" s="111"/>
      <c r="W67" s="111"/>
      <c r="X67" s="112"/>
      <c r="Y67" s="111"/>
      <c r="Z67" s="113"/>
      <c r="AA67" s="111"/>
      <c r="AB67" s="111"/>
      <c r="AC67" s="113"/>
      <c r="AD67" s="111"/>
      <c r="AE67" s="111"/>
      <c r="AF67" s="113"/>
      <c r="AG67" s="111"/>
      <c r="AH67" s="111"/>
      <c r="AI67" s="113"/>
      <c r="AJ67" s="111"/>
      <c r="AK67" s="111"/>
      <c r="AL67" s="111"/>
      <c r="AM67" s="176"/>
    </row>
    <row r="68" spans="1:39" s="6" customFormat="1" ht="12.75" customHeight="1">
      <c r="A68" s="109"/>
      <c r="B68" s="110" t="s">
        <v>427</v>
      </c>
      <c r="C68" s="110"/>
      <c r="D68" s="111"/>
      <c r="E68" s="111"/>
      <c r="F68" s="111"/>
      <c r="G68" s="111"/>
      <c r="H68" s="190"/>
      <c r="I68" s="111"/>
      <c r="J68" s="111"/>
      <c r="K68" s="111"/>
      <c r="L68" s="111"/>
      <c r="M68" s="111"/>
      <c r="N68" s="111"/>
      <c r="O68" s="111"/>
      <c r="P68" s="111"/>
      <c r="Q68" s="111"/>
      <c r="R68" s="111"/>
      <c r="S68" s="111"/>
      <c r="T68" s="111"/>
      <c r="U68" s="111"/>
      <c r="V68" s="111"/>
      <c r="W68" s="111"/>
      <c r="X68" s="112"/>
      <c r="Y68" s="111"/>
      <c r="Z68" s="113"/>
      <c r="AA68" s="111"/>
      <c r="AB68" s="111"/>
      <c r="AC68" s="113"/>
      <c r="AD68" s="111"/>
      <c r="AE68" s="111"/>
      <c r="AF68" s="113"/>
      <c r="AG68" s="111"/>
      <c r="AH68" s="111"/>
      <c r="AI68" s="113"/>
      <c r="AJ68" s="111"/>
      <c r="AK68" s="111"/>
      <c r="AL68" s="111"/>
      <c r="AM68" s="176"/>
    </row>
    <row r="69" spans="1:39" s="6" customFormat="1" ht="12.75" customHeight="1">
      <c r="A69" s="109"/>
      <c r="B69" s="114"/>
      <c r="C69" s="111"/>
      <c r="D69" s="111"/>
      <c r="E69" s="111"/>
      <c r="F69" s="111"/>
      <c r="G69" s="111"/>
      <c r="H69" s="190"/>
      <c r="I69" s="111"/>
      <c r="J69" s="111"/>
      <c r="K69" s="111"/>
      <c r="L69" s="111"/>
      <c r="M69" s="111"/>
      <c r="N69" s="111"/>
      <c r="O69" s="111"/>
      <c r="P69" s="111"/>
      <c r="Q69" s="111"/>
      <c r="R69" s="111"/>
      <c r="S69" s="111"/>
      <c r="T69" s="111"/>
      <c r="U69" s="111"/>
      <c r="V69" s="111"/>
      <c r="W69" s="111"/>
      <c r="X69" s="112"/>
      <c r="Y69" s="111"/>
      <c r="Z69" s="113"/>
      <c r="AA69" s="111"/>
      <c r="AB69" s="111"/>
      <c r="AC69" s="113"/>
      <c r="AD69" s="111"/>
      <c r="AE69" s="111"/>
      <c r="AF69" s="113"/>
      <c r="AG69" s="111"/>
      <c r="AH69" s="111"/>
      <c r="AI69" s="113"/>
      <c r="AJ69" s="111"/>
      <c r="AK69" s="111"/>
      <c r="AL69" s="111"/>
      <c r="AM69" s="176"/>
    </row>
    <row r="70" spans="1:39">
      <c r="A70" s="191"/>
      <c r="B70" s="114" t="s">
        <v>381</v>
      </c>
      <c r="C70" s="192"/>
      <c r="D70" s="192"/>
      <c r="E70" s="192"/>
      <c r="F70" s="192"/>
      <c r="G70" s="192"/>
      <c r="H70" s="190"/>
      <c r="I70" s="192"/>
      <c r="J70" s="192"/>
      <c r="K70" s="192"/>
      <c r="L70" s="192"/>
      <c r="M70" s="192"/>
      <c r="N70" s="192"/>
      <c r="O70" s="192"/>
      <c r="P70" s="192"/>
      <c r="Q70" s="192"/>
      <c r="R70" s="192"/>
      <c r="S70" s="192"/>
      <c r="T70" s="192"/>
      <c r="U70" s="192"/>
      <c r="V70" s="192"/>
      <c r="W70" s="192"/>
      <c r="X70" s="192"/>
      <c r="Y70" s="192"/>
      <c r="Z70" s="192"/>
      <c r="AA70" s="192"/>
      <c r="AB70" s="192"/>
      <c r="AC70" s="192"/>
      <c r="AD70" s="192"/>
      <c r="AE70" s="192"/>
      <c r="AF70" s="192"/>
      <c r="AG70" s="192"/>
      <c r="AH70" s="192"/>
      <c r="AI70" s="192"/>
      <c r="AJ70" s="192"/>
      <c r="AK70" s="192"/>
      <c r="AL70" s="192"/>
      <c r="AM70" s="193"/>
    </row>
    <row r="71" spans="1:39" ht="13.5" thickBot="1">
      <c r="A71" s="194"/>
      <c r="B71" s="195"/>
      <c r="C71" s="195"/>
      <c r="D71" s="195"/>
      <c r="E71" s="195"/>
      <c r="F71" s="195"/>
      <c r="G71" s="195"/>
      <c r="H71" s="196"/>
      <c r="I71" s="195"/>
      <c r="J71" s="195"/>
      <c r="K71" s="195"/>
      <c r="L71" s="195"/>
      <c r="M71" s="195"/>
      <c r="N71" s="195"/>
      <c r="O71" s="195"/>
      <c r="P71" s="195"/>
      <c r="Q71" s="195"/>
      <c r="R71" s="195"/>
      <c r="S71" s="557"/>
      <c r="T71" s="557"/>
      <c r="U71" s="557"/>
      <c r="V71" s="557"/>
      <c r="W71" s="557"/>
      <c r="X71" s="557"/>
      <c r="Y71" s="557"/>
      <c r="Z71" s="557"/>
      <c r="AA71" s="557"/>
      <c r="AB71" s="557"/>
      <c r="AC71" s="557"/>
      <c r="AD71" s="557"/>
      <c r="AE71" s="557"/>
      <c r="AF71" s="557"/>
      <c r="AG71" s="557"/>
      <c r="AH71" s="557"/>
      <c r="AI71" s="557"/>
      <c r="AJ71" s="557"/>
      <c r="AK71" s="557"/>
      <c r="AL71" s="557"/>
      <c r="AM71" s="197"/>
    </row>
    <row r="72" spans="1:39">
      <c r="A72" s="192"/>
      <c r="B72" s="192"/>
      <c r="C72" s="192"/>
      <c r="D72" s="192"/>
      <c r="E72" s="192"/>
      <c r="F72" s="192"/>
      <c r="G72" s="192"/>
      <c r="H72" s="190"/>
      <c r="I72" s="192"/>
      <c r="J72" s="192"/>
      <c r="K72" s="192"/>
      <c r="L72" s="192"/>
      <c r="M72" s="192"/>
      <c r="N72" s="192"/>
      <c r="O72" s="192"/>
      <c r="P72" s="192"/>
      <c r="Q72" s="192"/>
      <c r="R72" s="192"/>
      <c r="S72" s="192"/>
      <c r="T72" s="192"/>
      <c r="U72" s="192"/>
      <c r="V72" s="192"/>
      <c r="W72" s="192"/>
      <c r="X72" s="192"/>
      <c r="Y72" s="192"/>
      <c r="Z72" s="192"/>
      <c r="AA72" s="192"/>
      <c r="AB72" s="192"/>
      <c r="AC72" s="192"/>
      <c r="AD72" s="192"/>
      <c r="AE72" s="192"/>
      <c r="AF72" s="192"/>
      <c r="AG72" s="192"/>
      <c r="AH72" s="192"/>
      <c r="AI72" s="192"/>
      <c r="AJ72" s="192"/>
      <c r="AK72" s="192"/>
      <c r="AL72" s="192"/>
      <c r="AM72" s="192"/>
    </row>
    <row r="73" spans="1:39">
      <c r="A73" s="192"/>
      <c r="B73" s="192"/>
      <c r="C73" s="192"/>
      <c r="D73" s="192"/>
      <c r="E73" s="192"/>
      <c r="F73" s="192"/>
      <c r="G73" s="192"/>
      <c r="H73" s="190"/>
      <c r="I73" s="192"/>
      <c r="J73" s="192"/>
      <c r="K73" s="192"/>
      <c r="L73" s="192"/>
      <c r="M73" s="192"/>
      <c r="N73" s="192"/>
      <c r="O73" s="192"/>
      <c r="P73" s="192"/>
      <c r="Q73" s="192"/>
      <c r="R73" s="192"/>
      <c r="S73" s="192"/>
      <c r="T73" s="192"/>
      <c r="U73" s="192"/>
      <c r="V73" s="192"/>
      <c r="W73" s="192"/>
      <c r="X73" s="192"/>
      <c r="Y73" s="192"/>
      <c r="Z73" s="192"/>
      <c r="AA73" s="192"/>
      <c r="AB73" s="192"/>
      <c r="AC73" s="192"/>
      <c r="AD73" s="192"/>
      <c r="AE73" s="192"/>
      <c r="AF73" s="192"/>
      <c r="AG73" s="192"/>
      <c r="AH73" s="192"/>
      <c r="AI73" s="192"/>
      <c r="AJ73" s="192"/>
      <c r="AK73" s="192"/>
      <c r="AL73" s="192"/>
      <c r="AM73" s="192"/>
    </row>
    <row r="74" spans="1:39">
      <c r="A74" s="192"/>
      <c r="B74" s="192"/>
      <c r="C74" s="192"/>
      <c r="D74" s="192"/>
      <c r="E74" s="192"/>
      <c r="F74" s="192"/>
      <c r="G74" s="192"/>
      <c r="H74" s="190"/>
      <c r="I74" s="192"/>
      <c r="J74" s="192"/>
      <c r="K74" s="192"/>
      <c r="L74" s="192"/>
      <c r="M74" s="192"/>
      <c r="N74" s="192"/>
      <c r="O74" s="192"/>
      <c r="P74" s="192"/>
      <c r="Q74" s="192"/>
      <c r="R74" s="192"/>
      <c r="S74" s="192"/>
      <c r="T74" s="192"/>
      <c r="U74" s="192"/>
      <c r="V74" s="192"/>
      <c r="W74" s="192"/>
      <c r="X74" s="192"/>
      <c r="Y74" s="192"/>
      <c r="Z74" s="192"/>
      <c r="AA74" s="192"/>
      <c r="AB74" s="192"/>
      <c r="AC74" s="192"/>
      <c r="AD74" s="192"/>
      <c r="AE74" s="192"/>
      <c r="AF74" s="192"/>
      <c r="AG74" s="192"/>
      <c r="AH74" s="192"/>
      <c r="AI74" s="192"/>
      <c r="AJ74" s="192"/>
      <c r="AK74" s="192"/>
      <c r="AL74" s="192"/>
      <c r="AM74" s="192"/>
    </row>
    <row r="75" spans="1:39">
      <c r="A75" s="192"/>
      <c r="B75" s="192"/>
      <c r="C75" s="192"/>
      <c r="D75" s="192"/>
      <c r="E75" s="192"/>
      <c r="F75" s="192"/>
      <c r="G75" s="192"/>
      <c r="H75" s="190"/>
      <c r="I75" s="192"/>
      <c r="J75" s="192"/>
      <c r="K75" s="192"/>
      <c r="L75" s="192"/>
      <c r="M75" s="192"/>
      <c r="N75" s="192"/>
      <c r="O75" s="192"/>
      <c r="P75" s="192"/>
      <c r="Q75" s="192"/>
      <c r="R75" s="192"/>
      <c r="S75" s="192"/>
      <c r="T75" s="192"/>
      <c r="U75" s="192"/>
      <c r="V75" s="192"/>
      <c r="W75" s="192"/>
      <c r="X75" s="192"/>
      <c r="Y75" s="192"/>
      <c r="Z75" s="192"/>
      <c r="AA75" s="192"/>
      <c r="AB75" s="192"/>
      <c r="AC75" s="192"/>
      <c r="AD75" s="192"/>
      <c r="AE75" s="192"/>
      <c r="AF75" s="192"/>
      <c r="AG75" s="192"/>
      <c r="AH75" s="192"/>
      <c r="AI75" s="192"/>
      <c r="AJ75" s="192"/>
      <c r="AK75" s="192"/>
      <c r="AL75" s="192"/>
      <c r="AM75" s="192"/>
    </row>
  </sheetData>
  <mergeCells count="155">
    <mergeCell ref="S71:V71"/>
    <mergeCell ref="W71:Z71"/>
    <mergeCell ref="AA71:AE71"/>
    <mergeCell ref="AF71:AL71"/>
    <mergeCell ref="A62:G64"/>
    <mergeCell ref="I62:U62"/>
    <mergeCell ref="I63:U63"/>
    <mergeCell ref="A65:AM65"/>
    <mergeCell ref="I64:U64"/>
    <mergeCell ref="A55:G61"/>
    <mergeCell ref="I55:U55"/>
    <mergeCell ref="I56:U56"/>
    <mergeCell ref="I57:U57"/>
    <mergeCell ref="I58:U58"/>
    <mergeCell ref="I61:U61"/>
    <mergeCell ref="O47:U47"/>
    <mergeCell ref="V47:AE47"/>
    <mergeCell ref="AF47:AM47"/>
    <mergeCell ref="A48:G54"/>
    <mergeCell ref="I48:U48"/>
    <mergeCell ref="I49:U49"/>
    <mergeCell ref="I50:U50"/>
    <mergeCell ref="I51:U51"/>
    <mergeCell ref="I52:U52"/>
    <mergeCell ref="I53:U53"/>
    <mergeCell ref="I59:U59"/>
    <mergeCell ref="I60:U60"/>
    <mergeCell ref="I44:U44"/>
    <mergeCell ref="V44:AM44"/>
    <mergeCell ref="I45:U45"/>
    <mergeCell ref="V45:AM45"/>
    <mergeCell ref="A46:G47"/>
    <mergeCell ref="I46:N46"/>
    <mergeCell ref="O46:U46"/>
    <mergeCell ref="V46:X46"/>
    <mergeCell ref="AF46:AH46"/>
    <mergeCell ref="I47:N47"/>
    <mergeCell ref="A39:G45"/>
    <mergeCell ref="V40:AM40"/>
    <mergeCell ref="I41:U41"/>
    <mergeCell ref="V41:AM41"/>
    <mergeCell ref="I42:U42"/>
    <mergeCell ref="V42:AM42"/>
    <mergeCell ref="I43:U43"/>
    <mergeCell ref="V43:AM43"/>
    <mergeCell ref="I37:U37"/>
    <mergeCell ref="V37:Z37"/>
    <mergeCell ref="I38:U38"/>
    <mergeCell ref="W38:Z38"/>
    <mergeCell ref="AA38:AB38"/>
    <mergeCell ref="I39:N39"/>
    <mergeCell ref="O39:U39"/>
    <mergeCell ref="V39:AE39"/>
    <mergeCell ref="I40:U40"/>
    <mergeCell ref="I34:U34"/>
    <mergeCell ref="V34:AM34"/>
    <mergeCell ref="I35:U35"/>
    <mergeCell ref="V35:AM35"/>
    <mergeCell ref="I36:U36"/>
    <mergeCell ref="V36:Z36"/>
    <mergeCell ref="I31:U31"/>
    <mergeCell ref="V31:AM31"/>
    <mergeCell ref="I32:U32"/>
    <mergeCell ref="V32:AM32"/>
    <mergeCell ref="I33:U33"/>
    <mergeCell ref="V33:AM33"/>
    <mergeCell ref="AF25:AI25"/>
    <mergeCell ref="I28:N30"/>
    <mergeCell ref="O28:U28"/>
    <mergeCell ref="AA28:AD28"/>
    <mergeCell ref="AE28:AF28"/>
    <mergeCell ref="O29:U29"/>
    <mergeCell ref="AA29:AD29"/>
    <mergeCell ref="AE29:AF29"/>
    <mergeCell ref="O30:U30"/>
    <mergeCell ref="AA30:AD30"/>
    <mergeCell ref="AE30:AF30"/>
    <mergeCell ref="AJ25:AL25"/>
    <mergeCell ref="I26:N26"/>
    <mergeCell ref="O26:U26"/>
    <mergeCell ref="X26:AD26"/>
    <mergeCell ref="AF26:AG26"/>
    <mergeCell ref="AH26:AI26"/>
    <mergeCell ref="A23:G38"/>
    <mergeCell ref="I23:N23"/>
    <mergeCell ref="O23:U23"/>
    <mergeCell ref="I24:U24"/>
    <mergeCell ref="V24:AG24"/>
    <mergeCell ref="I25:N25"/>
    <mergeCell ref="O25:U25"/>
    <mergeCell ref="V25:W25"/>
    <mergeCell ref="X25:Y25"/>
    <mergeCell ref="Z25:AA25"/>
    <mergeCell ref="I27:N27"/>
    <mergeCell ref="O27:U27"/>
    <mergeCell ref="V27:W27"/>
    <mergeCell ref="X27:Y27"/>
    <mergeCell ref="AA27:AB27"/>
    <mergeCell ref="AF27:AG27"/>
    <mergeCell ref="AB25:AC25"/>
    <mergeCell ref="AD25:AE25"/>
    <mergeCell ref="A19:G22"/>
    <mergeCell ref="I19:U19"/>
    <mergeCell ref="V19:AM19"/>
    <mergeCell ref="I20:N21"/>
    <mergeCell ref="O20:U20"/>
    <mergeCell ref="V20:AM20"/>
    <mergeCell ref="O21:U21"/>
    <mergeCell ref="V21:AM21"/>
    <mergeCell ref="I22:U22"/>
    <mergeCell ref="V22:AM22"/>
    <mergeCell ref="A10:AM10"/>
    <mergeCell ref="A11:G18"/>
    <mergeCell ref="I11:U11"/>
    <mergeCell ref="V11:AM11"/>
    <mergeCell ref="I12:U12"/>
    <mergeCell ref="V12:AM12"/>
    <mergeCell ref="I13:N13"/>
    <mergeCell ref="I15:U15"/>
    <mergeCell ref="V15:AM15"/>
    <mergeCell ref="I16:U16"/>
    <mergeCell ref="V16:AM16"/>
    <mergeCell ref="I17:N17"/>
    <mergeCell ref="I18:U18"/>
    <mergeCell ref="V18:AM18"/>
    <mergeCell ref="O13:U13"/>
    <mergeCell ref="V13:AC13"/>
    <mergeCell ref="AD13:AM13"/>
    <mergeCell ref="I14:N14"/>
    <mergeCell ref="O14:U14"/>
    <mergeCell ref="V14:AC14"/>
    <mergeCell ref="AD14:AM14"/>
    <mergeCell ref="A1:J6"/>
    <mergeCell ref="K1:AB4"/>
    <mergeCell ref="AC1:AM6"/>
    <mergeCell ref="K5:AB6"/>
    <mergeCell ref="A7:J7"/>
    <mergeCell ref="K7:L7"/>
    <mergeCell ref="M7:N7"/>
    <mergeCell ref="O7:P7"/>
    <mergeCell ref="Q7:R7"/>
    <mergeCell ref="S7:T7"/>
    <mergeCell ref="U7:V7"/>
    <mergeCell ref="W7:Y7"/>
    <mergeCell ref="Z7:AB7"/>
    <mergeCell ref="AC7:AM8"/>
    <mergeCell ref="A8:J8"/>
    <mergeCell ref="K8:L8"/>
    <mergeCell ref="M8:N8"/>
    <mergeCell ref="O8:P8"/>
    <mergeCell ref="Q8:R8"/>
    <mergeCell ref="S8:T8"/>
    <mergeCell ref="U8:V8"/>
    <mergeCell ref="W8:Y8"/>
    <mergeCell ref="Z8:AB8"/>
  </mergeCells>
  <printOptions horizontalCentered="1" gridLinesSet="0"/>
  <pageMargins left="0.23622047244094499" right="0.23622047244094499" top="0.23622047244094499" bottom="0.23622047244094499" header="0" footer="0"/>
  <pageSetup paperSize="9" scale="67" fitToWidth="0" fitToHeight="0" orientation="portrait" r:id="rId1"/>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sheetPr>
  <dimension ref="A1:AM75"/>
  <sheetViews>
    <sheetView showGridLines="0" view="pageBreakPreview" zoomScaleNormal="100" zoomScaleSheetLayoutView="100" workbookViewId="0">
      <selection activeCell="AO1" sqref="AO1"/>
    </sheetView>
  </sheetViews>
  <sheetFormatPr defaultColWidth="8.85546875" defaultRowHeight="12.75"/>
  <cols>
    <col min="1" max="7" width="3.5703125" style="1" customWidth="1"/>
    <col min="8" max="8" width="3.5703125" style="12" customWidth="1"/>
    <col min="9" max="39" width="3.5703125" style="1" customWidth="1"/>
    <col min="40" max="16384" width="8.85546875" style="1"/>
  </cols>
  <sheetData>
    <row r="1" spans="1:39" ht="24.75" customHeight="1">
      <c r="A1" s="293" t="s">
        <v>34</v>
      </c>
      <c r="B1" s="294"/>
      <c r="C1" s="294"/>
      <c r="D1" s="294"/>
      <c r="E1" s="294"/>
      <c r="F1" s="294"/>
      <c r="G1" s="294"/>
      <c r="H1" s="294"/>
      <c r="I1" s="294"/>
      <c r="J1" s="295"/>
      <c r="K1" s="323" t="s">
        <v>40</v>
      </c>
      <c r="L1" s="294"/>
      <c r="M1" s="294"/>
      <c r="N1" s="294"/>
      <c r="O1" s="294"/>
      <c r="P1" s="294"/>
      <c r="Q1" s="294"/>
      <c r="R1" s="294"/>
      <c r="S1" s="294"/>
      <c r="T1" s="294"/>
      <c r="U1" s="294"/>
      <c r="V1" s="294"/>
      <c r="W1" s="294"/>
      <c r="X1" s="294"/>
      <c r="Y1" s="294"/>
      <c r="Z1" s="294"/>
      <c r="AA1" s="294"/>
      <c r="AB1" s="295"/>
      <c r="AC1" s="306"/>
      <c r="AD1" s="344"/>
      <c r="AE1" s="344"/>
      <c r="AF1" s="344"/>
      <c r="AG1" s="344"/>
      <c r="AH1" s="344"/>
      <c r="AI1" s="344"/>
      <c r="AJ1" s="344"/>
      <c r="AK1" s="344"/>
      <c r="AL1" s="344"/>
      <c r="AM1" s="345"/>
    </row>
    <row r="2" spans="1:39" ht="15" customHeight="1">
      <c r="A2" s="296"/>
      <c r="B2" s="297"/>
      <c r="C2" s="297"/>
      <c r="D2" s="297"/>
      <c r="E2" s="297"/>
      <c r="F2" s="297"/>
      <c r="G2" s="297"/>
      <c r="H2" s="297"/>
      <c r="I2" s="297"/>
      <c r="J2" s="298"/>
      <c r="K2" s="324"/>
      <c r="L2" s="297"/>
      <c r="M2" s="297"/>
      <c r="N2" s="297"/>
      <c r="O2" s="297"/>
      <c r="P2" s="297"/>
      <c r="Q2" s="297"/>
      <c r="R2" s="297"/>
      <c r="S2" s="297"/>
      <c r="T2" s="297"/>
      <c r="U2" s="297"/>
      <c r="V2" s="297"/>
      <c r="W2" s="297"/>
      <c r="X2" s="297"/>
      <c r="Y2" s="297"/>
      <c r="Z2" s="297"/>
      <c r="AA2" s="297"/>
      <c r="AB2" s="298"/>
      <c r="AC2" s="346"/>
      <c r="AD2" s="347"/>
      <c r="AE2" s="347"/>
      <c r="AF2" s="347"/>
      <c r="AG2" s="347"/>
      <c r="AH2" s="347"/>
      <c r="AI2" s="347"/>
      <c r="AJ2" s="347"/>
      <c r="AK2" s="347"/>
      <c r="AL2" s="347"/>
      <c r="AM2" s="348"/>
    </row>
    <row r="3" spans="1:39" ht="12.75" customHeight="1">
      <c r="A3" s="296"/>
      <c r="B3" s="297"/>
      <c r="C3" s="297"/>
      <c r="D3" s="297"/>
      <c r="E3" s="297"/>
      <c r="F3" s="297"/>
      <c r="G3" s="297"/>
      <c r="H3" s="297"/>
      <c r="I3" s="297"/>
      <c r="J3" s="298"/>
      <c r="K3" s="324"/>
      <c r="L3" s="297"/>
      <c r="M3" s="297"/>
      <c r="N3" s="297"/>
      <c r="O3" s="297"/>
      <c r="P3" s="297"/>
      <c r="Q3" s="297"/>
      <c r="R3" s="297"/>
      <c r="S3" s="297"/>
      <c r="T3" s="297"/>
      <c r="U3" s="297"/>
      <c r="V3" s="297"/>
      <c r="W3" s="297"/>
      <c r="X3" s="297"/>
      <c r="Y3" s="297"/>
      <c r="Z3" s="297"/>
      <c r="AA3" s="297"/>
      <c r="AB3" s="298"/>
      <c r="AC3" s="346"/>
      <c r="AD3" s="347"/>
      <c r="AE3" s="347"/>
      <c r="AF3" s="347"/>
      <c r="AG3" s="347"/>
      <c r="AH3" s="347"/>
      <c r="AI3" s="347"/>
      <c r="AJ3" s="347"/>
      <c r="AK3" s="347"/>
      <c r="AL3" s="347"/>
      <c r="AM3" s="348"/>
    </row>
    <row r="4" spans="1:39" ht="70.5" customHeight="1">
      <c r="A4" s="296"/>
      <c r="B4" s="297"/>
      <c r="C4" s="297"/>
      <c r="D4" s="297"/>
      <c r="E4" s="297"/>
      <c r="F4" s="297"/>
      <c r="G4" s="297"/>
      <c r="H4" s="297"/>
      <c r="I4" s="297"/>
      <c r="J4" s="298"/>
      <c r="K4" s="325"/>
      <c r="L4" s="300"/>
      <c r="M4" s="300"/>
      <c r="N4" s="300"/>
      <c r="O4" s="300"/>
      <c r="P4" s="300"/>
      <c r="Q4" s="300"/>
      <c r="R4" s="300"/>
      <c r="S4" s="300"/>
      <c r="T4" s="300"/>
      <c r="U4" s="300"/>
      <c r="V4" s="300"/>
      <c r="W4" s="300"/>
      <c r="X4" s="300"/>
      <c r="Y4" s="300"/>
      <c r="Z4" s="300"/>
      <c r="AA4" s="300"/>
      <c r="AB4" s="301"/>
      <c r="AC4" s="346"/>
      <c r="AD4" s="347"/>
      <c r="AE4" s="347"/>
      <c r="AF4" s="347"/>
      <c r="AG4" s="347"/>
      <c r="AH4" s="347"/>
      <c r="AI4" s="347"/>
      <c r="AJ4" s="347"/>
      <c r="AK4" s="347"/>
      <c r="AL4" s="347"/>
      <c r="AM4" s="348"/>
    </row>
    <row r="5" spans="1:39" ht="11.25" customHeight="1">
      <c r="A5" s="296"/>
      <c r="B5" s="297"/>
      <c r="C5" s="297"/>
      <c r="D5" s="297"/>
      <c r="E5" s="297"/>
      <c r="F5" s="297"/>
      <c r="G5" s="297"/>
      <c r="H5" s="297"/>
      <c r="I5" s="297"/>
      <c r="J5" s="298"/>
      <c r="K5" s="316" t="str">
        <f>CONCATENATE(Cover!K5)</f>
        <v>DATA SHEETS FOR PRESSURE &amp; SAFETY RELIEF VALVES</v>
      </c>
      <c r="L5" s="317"/>
      <c r="M5" s="317"/>
      <c r="N5" s="317"/>
      <c r="O5" s="317"/>
      <c r="P5" s="317"/>
      <c r="Q5" s="317"/>
      <c r="R5" s="317"/>
      <c r="S5" s="317"/>
      <c r="T5" s="317"/>
      <c r="U5" s="317"/>
      <c r="V5" s="317"/>
      <c r="W5" s="317"/>
      <c r="X5" s="317"/>
      <c r="Y5" s="317"/>
      <c r="Z5" s="317"/>
      <c r="AA5" s="317"/>
      <c r="AB5" s="318"/>
      <c r="AC5" s="346"/>
      <c r="AD5" s="347"/>
      <c r="AE5" s="347"/>
      <c r="AF5" s="347"/>
      <c r="AG5" s="347"/>
      <c r="AH5" s="347"/>
      <c r="AI5" s="347"/>
      <c r="AJ5" s="347"/>
      <c r="AK5" s="347"/>
      <c r="AL5" s="347"/>
      <c r="AM5" s="348"/>
    </row>
    <row r="6" spans="1:39" ht="6.75" customHeight="1">
      <c r="A6" s="296"/>
      <c r="B6" s="297"/>
      <c r="C6" s="297"/>
      <c r="D6" s="297"/>
      <c r="E6" s="297"/>
      <c r="F6" s="297"/>
      <c r="G6" s="297"/>
      <c r="H6" s="297"/>
      <c r="I6" s="297"/>
      <c r="J6" s="298"/>
      <c r="K6" s="319"/>
      <c r="L6" s="320"/>
      <c r="M6" s="320"/>
      <c r="N6" s="320"/>
      <c r="O6" s="320"/>
      <c r="P6" s="320"/>
      <c r="Q6" s="320"/>
      <c r="R6" s="320"/>
      <c r="S6" s="320"/>
      <c r="T6" s="320"/>
      <c r="U6" s="320"/>
      <c r="V6" s="320"/>
      <c r="W6" s="320"/>
      <c r="X6" s="320"/>
      <c r="Y6" s="320"/>
      <c r="Z6" s="320"/>
      <c r="AA6" s="320"/>
      <c r="AB6" s="321"/>
      <c r="AC6" s="346"/>
      <c r="AD6" s="347"/>
      <c r="AE6" s="347"/>
      <c r="AF6" s="347"/>
      <c r="AG6" s="347"/>
      <c r="AH6" s="347"/>
      <c r="AI6" s="347"/>
      <c r="AJ6" s="347"/>
      <c r="AK6" s="347"/>
      <c r="AL6" s="347"/>
      <c r="AM6" s="348"/>
    </row>
    <row r="7" spans="1:39" ht="18" customHeight="1">
      <c r="A7" s="290" t="s">
        <v>12</v>
      </c>
      <c r="B7" s="290"/>
      <c r="C7" s="341"/>
      <c r="D7" s="341"/>
      <c r="E7" s="341"/>
      <c r="F7" s="341"/>
      <c r="G7" s="341"/>
      <c r="H7" s="341"/>
      <c r="I7" s="341"/>
      <c r="J7" s="342"/>
      <c r="K7" s="289" t="s">
        <v>13</v>
      </c>
      <c r="L7" s="289"/>
      <c r="M7" s="289" t="s">
        <v>14</v>
      </c>
      <c r="N7" s="289"/>
      <c r="O7" s="289" t="s">
        <v>15</v>
      </c>
      <c r="P7" s="289"/>
      <c r="Q7" s="289" t="s">
        <v>16</v>
      </c>
      <c r="R7" s="289"/>
      <c r="S7" s="289" t="s">
        <v>17</v>
      </c>
      <c r="T7" s="289"/>
      <c r="U7" s="289" t="s">
        <v>18</v>
      </c>
      <c r="V7" s="289"/>
      <c r="W7" s="315" t="s">
        <v>19</v>
      </c>
      <c r="X7" s="315"/>
      <c r="Y7" s="315"/>
      <c r="Z7" s="289" t="s">
        <v>20</v>
      </c>
      <c r="AA7" s="289"/>
      <c r="AB7" s="289"/>
      <c r="AC7" s="329" t="s">
        <v>476</v>
      </c>
      <c r="AD7" s="330"/>
      <c r="AE7" s="330"/>
      <c r="AF7" s="330"/>
      <c r="AG7" s="330"/>
      <c r="AH7" s="330"/>
      <c r="AI7" s="330"/>
      <c r="AJ7" s="330"/>
      <c r="AK7" s="330"/>
      <c r="AL7" s="331"/>
      <c r="AM7" s="331"/>
    </row>
    <row r="8" spans="1:39" ht="17.25" customHeight="1" thickBot="1">
      <c r="A8" s="286" t="s">
        <v>36</v>
      </c>
      <c r="B8" s="286"/>
      <c r="C8" s="287"/>
      <c r="D8" s="287"/>
      <c r="E8" s="287"/>
      <c r="F8" s="287"/>
      <c r="G8" s="287"/>
      <c r="H8" s="287"/>
      <c r="I8" s="287"/>
      <c r="J8" s="288"/>
      <c r="K8" s="302" t="s">
        <v>37</v>
      </c>
      <c r="L8" s="303"/>
      <c r="M8" s="304" t="s">
        <v>46</v>
      </c>
      <c r="N8" s="305"/>
      <c r="O8" s="302" t="s">
        <v>38</v>
      </c>
      <c r="P8" s="303"/>
      <c r="Q8" s="304" t="s">
        <v>47</v>
      </c>
      <c r="R8" s="305"/>
      <c r="S8" s="302" t="str">
        <f>Cover!S8</f>
        <v>IN</v>
      </c>
      <c r="T8" s="303"/>
      <c r="U8" s="302" t="str">
        <f>Cover!U8</f>
        <v>DT</v>
      </c>
      <c r="V8" s="303"/>
      <c r="W8" s="349" t="str">
        <f>Cover!W8</f>
        <v>0009</v>
      </c>
      <c r="X8" s="350"/>
      <c r="Y8" s="351"/>
      <c r="Z8" s="302" t="str">
        <f>Cover!Z8</f>
        <v>D04</v>
      </c>
      <c r="AA8" s="322"/>
      <c r="AB8" s="303"/>
      <c r="AC8" s="332"/>
      <c r="AD8" s="333"/>
      <c r="AE8" s="333"/>
      <c r="AF8" s="333"/>
      <c r="AG8" s="333"/>
      <c r="AH8" s="333"/>
      <c r="AI8" s="333"/>
      <c r="AJ8" s="333"/>
      <c r="AK8" s="333"/>
      <c r="AL8" s="334"/>
      <c r="AM8" s="334"/>
    </row>
    <row r="9" spans="1:39" ht="12" customHeight="1" thickBot="1">
      <c r="A9" s="91"/>
      <c r="B9" s="65"/>
      <c r="C9" s="66"/>
      <c r="D9" s="65"/>
      <c r="E9" s="65"/>
      <c r="F9" s="65"/>
      <c r="G9" s="65"/>
      <c r="H9" s="67"/>
      <c r="I9" s="65"/>
      <c r="J9" s="65"/>
      <c r="K9" s="65"/>
      <c r="L9" s="65"/>
      <c r="M9" s="65"/>
      <c r="N9" s="65"/>
      <c r="O9" s="65"/>
      <c r="P9" s="65"/>
      <c r="Q9" s="65"/>
      <c r="R9" s="65"/>
      <c r="S9" s="65"/>
      <c r="T9" s="68"/>
      <c r="U9" s="66"/>
      <c r="V9" s="66"/>
      <c r="W9" s="66"/>
      <c r="X9" s="69"/>
      <c r="Y9" s="69"/>
      <c r="Z9" s="69"/>
      <c r="AA9" s="69"/>
      <c r="AB9" s="69"/>
      <c r="AC9" s="68"/>
      <c r="AD9" s="66"/>
      <c r="AE9" s="66"/>
      <c r="AF9" s="66"/>
      <c r="AG9" s="69"/>
      <c r="AH9" s="69"/>
      <c r="AI9" s="69"/>
      <c r="AJ9" s="69"/>
      <c r="AK9" s="69"/>
      <c r="AL9" s="69"/>
      <c r="AM9" s="95"/>
    </row>
    <row r="10" spans="1:39" ht="15.75" customHeight="1" thickBot="1">
      <c r="A10" s="485" t="s">
        <v>324</v>
      </c>
      <c r="B10" s="486"/>
      <c r="C10" s="486"/>
      <c r="D10" s="486"/>
      <c r="E10" s="486"/>
      <c r="F10" s="486"/>
      <c r="G10" s="486"/>
      <c r="H10" s="486"/>
      <c r="I10" s="486"/>
      <c r="J10" s="486"/>
      <c r="K10" s="486"/>
      <c r="L10" s="486"/>
      <c r="M10" s="486"/>
      <c r="N10" s="486"/>
      <c r="O10" s="486"/>
      <c r="P10" s="486"/>
      <c r="Q10" s="486"/>
      <c r="R10" s="486"/>
      <c r="S10" s="486"/>
      <c r="T10" s="486"/>
      <c r="U10" s="486"/>
      <c r="V10" s="486"/>
      <c r="W10" s="486"/>
      <c r="X10" s="486"/>
      <c r="Y10" s="486"/>
      <c r="Z10" s="486"/>
      <c r="AA10" s="486"/>
      <c r="AB10" s="486"/>
      <c r="AC10" s="486"/>
      <c r="AD10" s="486"/>
      <c r="AE10" s="486"/>
      <c r="AF10" s="486"/>
      <c r="AG10" s="486"/>
      <c r="AH10" s="486"/>
      <c r="AI10" s="486"/>
      <c r="AJ10" s="486"/>
      <c r="AK10" s="486"/>
      <c r="AL10" s="486"/>
      <c r="AM10" s="487"/>
    </row>
    <row r="11" spans="1:39" s="6" customFormat="1" ht="15.75" customHeight="1">
      <c r="A11" s="503" t="s">
        <v>92</v>
      </c>
      <c r="B11" s="504"/>
      <c r="C11" s="504"/>
      <c r="D11" s="504"/>
      <c r="E11" s="504"/>
      <c r="F11" s="504"/>
      <c r="G11" s="505"/>
      <c r="H11" s="158">
        <v>1</v>
      </c>
      <c r="I11" s="488" t="s">
        <v>93</v>
      </c>
      <c r="J11" s="489"/>
      <c r="K11" s="489"/>
      <c r="L11" s="489"/>
      <c r="M11" s="489"/>
      <c r="N11" s="489"/>
      <c r="O11" s="489"/>
      <c r="P11" s="489"/>
      <c r="Q11" s="489"/>
      <c r="R11" s="489"/>
      <c r="S11" s="489"/>
      <c r="T11" s="489"/>
      <c r="U11" s="490"/>
      <c r="V11" s="421" t="s">
        <v>320</v>
      </c>
      <c r="W11" s="422"/>
      <c r="X11" s="422"/>
      <c r="Y11" s="422"/>
      <c r="Z11" s="422"/>
      <c r="AA11" s="422"/>
      <c r="AB11" s="422"/>
      <c r="AC11" s="422"/>
      <c r="AD11" s="422"/>
      <c r="AE11" s="422"/>
      <c r="AF11" s="422"/>
      <c r="AG11" s="422"/>
      <c r="AH11" s="422"/>
      <c r="AI11" s="422"/>
      <c r="AJ11" s="422"/>
      <c r="AK11" s="422"/>
      <c r="AL11" s="422"/>
      <c r="AM11" s="491"/>
    </row>
    <row r="12" spans="1:39" s="6" customFormat="1" ht="14.1" customHeight="1">
      <c r="A12" s="506"/>
      <c r="B12" s="507"/>
      <c r="C12" s="507"/>
      <c r="D12" s="507"/>
      <c r="E12" s="507"/>
      <c r="F12" s="507"/>
      <c r="G12" s="508"/>
      <c r="H12" s="159">
        <v>2</v>
      </c>
      <c r="I12" s="401" t="s">
        <v>94</v>
      </c>
      <c r="J12" s="402"/>
      <c r="K12" s="402"/>
      <c r="L12" s="402"/>
      <c r="M12" s="402"/>
      <c r="N12" s="402"/>
      <c r="O12" s="402"/>
      <c r="P12" s="402"/>
      <c r="Q12" s="402"/>
      <c r="R12" s="402"/>
      <c r="S12" s="402"/>
      <c r="T12" s="402"/>
      <c r="U12" s="403"/>
      <c r="V12" s="492" t="s">
        <v>377</v>
      </c>
      <c r="W12" s="493"/>
      <c r="X12" s="493"/>
      <c r="Y12" s="493"/>
      <c r="Z12" s="493"/>
      <c r="AA12" s="493"/>
      <c r="AB12" s="493"/>
      <c r="AC12" s="493"/>
      <c r="AD12" s="493"/>
      <c r="AE12" s="493"/>
      <c r="AF12" s="493"/>
      <c r="AG12" s="493"/>
      <c r="AH12" s="493"/>
      <c r="AI12" s="493"/>
      <c r="AJ12" s="493"/>
      <c r="AK12" s="493"/>
      <c r="AL12" s="493"/>
      <c r="AM12" s="494"/>
    </row>
    <row r="13" spans="1:39" s="6" customFormat="1" ht="12.75" customHeight="1">
      <c r="A13" s="506"/>
      <c r="B13" s="507"/>
      <c r="C13" s="507"/>
      <c r="D13" s="507"/>
      <c r="E13" s="507"/>
      <c r="F13" s="507"/>
      <c r="G13" s="508"/>
      <c r="H13" s="159">
        <v>3</v>
      </c>
      <c r="I13" s="401" t="s">
        <v>95</v>
      </c>
      <c r="J13" s="402"/>
      <c r="K13" s="402"/>
      <c r="L13" s="402"/>
      <c r="M13" s="402"/>
      <c r="N13" s="434"/>
      <c r="O13" s="401" t="s">
        <v>96</v>
      </c>
      <c r="P13" s="402"/>
      <c r="Q13" s="402"/>
      <c r="R13" s="402"/>
      <c r="S13" s="402"/>
      <c r="T13" s="402"/>
      <c r="U13" s="403"/>
      <c r="V13" s="495" t="s">
        <v>321</v>
      </c>
      <c r="W13" s="469"/>
      <c r="X13" s="469"/>
      <c r="Y13" s="469"/>
      <c r="Z13" s="469"/>
      <c r="AA13" s="469"/>
      <c r="AB13" s="469"/>
      <c r="AC13" s="478"/>
      <c r="AD13" s="554" t="s">
        <v>489</v>
      </c>
      <c r="AE13" s="555"/>
      <c r="AF13" s="555"/>
      <c r="AG13" s="555"/>
      <c r="AH13" s="555"/>
      <c r="AI13" s="555"/>
      <c r="AJ13" s="555"/>
      <c r="AK13" s="555"/>
      <c r="AL13" s="555"/>
      <c r="AM13" s="556"/>
    </row>
    <row r="14" spans="1:39" s="6" customFormat="1" ht="12.75" customHeight="1">
      <c r="A14" s="506"/>
      <c r="B14" s="507"/>
      <c r="C14" s="507"/>
      <c r="D14" s="507"/>
      <c r="E14" s="507"/>
      <c r="F14" s="507"/>
      <c r="G14" s="508"/>
      <c r="H14" s="159">
        <v>4</v>
      </c>
      <c r="I14" s="401" t="s">
        <v>330</v>
      </c>
      <c r="J14" s="402"/>
      <c r="K14" s="402"/>
      <c r="L14" s="402"/>
      <c r="M14" s="402"/>
      <c r="N14" s="434"/>
      <c r="O14" s="401" t="s">
        <v>83</v>
      </c>
      <c r="P14" s="402"/>
      <c r="Q14" s="402" t="s">
        <v>83</v>
      </c>
      <c r="R14" s="402"/>
      <c r="S14" s="402"/>
      <c r="T14" s="402"/>
      <c r="U14" s="403"/>
      <c r="V14" s="468" t="s">
        <v>333</v>
      </c>
      <c r="W14" s="469"/>
      <c r="X14" s="469"/>
      <c r="Y14" s="469"/>
      <c r="Z14" s="469"/>
      <c r="AA14" s="469"/>
      <c r="AB14" s="469"/>
      <c r="AC14" s="478"/>
      <c r="AD14" s="479" t="s">
        <v>439</v>
      </c>
      <c r="AE14" s="480"/>
      <c r="AF14" s="480"/>
      <c r="AG14" s="480"/>
      <c r="AH14" s="480"/>
      <c r="AI14" s="480"/>
      <c r="AJ14" s="480"/>
      <c r="AK14" s="480"/>
      <c r="AL14" s="480"/>
      <c r="AM14" s="481"/>
    </row>
    <row r="15" spans="1:39" s="6" customFormat="1" ht="12.75" customHeight="1">
      <c r="A15" s="506"/>
      <c r="B15" s="507"/>
      <c r="C15" s="507"/>
      <c r="D15" s="507"/>
      <c r="E15" s="507"/>
      <c r="F15" s="507"/>
      <c r="G15" s="508"/>
      <c r="H15" s="159">
        <v>5</v>
      </c>
      <c r="I15" s="401" t="s">
        <v>98</v>
      </c>
      <c r="J15" s="402"/>
      <c r="K15" s="402"/>
      <c r="L15" s="402"/>
      <c r="M15" s="402"/>
      <c r="N15" s="402"/>
      <c r="O15" s="402"/>
      <c r="P15" s="402"/>
      <c r="Q15" s="402"/>
      <c r="R15" s="402"/>
      <c r="S15" s="402"/>
      <c r="T15" s="402"/>
      <c r="U15" s="403"/>
      <c r="V15" s="482" t="s">
        <v>322</v>
      </c>
      <c r="W15" s="483"/>
      <c r="X15" s="483"/>
      <c r="Y15" s="483"/>
      <c r="Z15" s="483"/>
      <c r="AA15" s="483"/>
      <c r="AB15" s="483"/>
      <c r="AC15" s="483"/>
      <c r="AD15" s="483"/>
      <c r="AE15" s="483"/>
      <c r="AF15" s="483"/>
      <c r="AG15" s="483"/>
      <c r="AH15" s="483"/>
      <c r="AI15" s="483"/>
      <c r="AJ15" s="483"/>
      <c r="AK15" s="483"/>
      <c r="AL15" s="483"/>
      <c r="AM15" s="484"/>
    </row>
    <row r="16" spans="1:39" s="6" customFormat="1" ht="12.75" customHeight="1">
      <c r="A16" s="506"/>
      <c r="B16" s="507"/>
      <c r="C16" s="507"/>
      <c r="D16" s="507"/>
      <c r="E16" s="507"/>
      <c r="F16" s="507"/>
      <c r="G16" s="508"/>
      <c r="H16" s="159">
        <v>6</v>
      </c>
      <c r="I16" s="401" t="s">
        <v>99</v>
      </c>
      <c r="J16" s="402"/>
      <c r="K16" s="402"/>
      <c r="L16" s="402"/>
      <c r="M16" s="402"/>
      <c r="N16" s="402"/>
      <c r="O16" s="402"/>
      <c r="P16" s="402"/>
      <c r="Q16" s="402"/>
      <c r="R16" s="402"/>
      <c r="S16" s="402"/>
      <c r="T16" s="402"/>
      <c r="U16" s="403"/>
      <c r="V16" s="499" t="s">
        <v>97</v>
      </c>
      <c r="W16" s="500"/>
      <c r="X16" s="500"/>
      <c r="Y16" s="500"/>
      <c r="Z16" s="500"/>
      <c r="AA16" s="500"/>
      <c r="AB16" s="500"/>
      <c r="AC16" s="500"/>
      <c r="AD16" s="500"/>
      <c r="AE16" s="500"/>
      <c r="AF16" s="500"/>
      <c r="AG16" s="500"/>
      <c r="AH16" s="500"/>
      <c r="AI16" s="500"/>
      <c r="AJ16" s="500"/>
      <c r="AK16" s="500"/>
      <c r="AL16" s="500"/>
      <c r="AM16" s="501"/>
    </row>
    <row r="17" spans="1:39" s="6" customFormat="1" ht="12.75" customHeight="1">
      <c r="A17" s="506"/>
      <c r="B17" s="507"/>
      <c r="C17" s="507"/>
      <c r="D17" s="507"/>
      <c r="E17" s="507"/>
      <c r="F17" s="507"/>
      <c r="G17" s="508"/>
      <c r="H17" s="160">
        <v>7</v>
      </c>
      <c r="I17" s="401" t="s">
        <v>100</v>
      </c>
      <c r="J17" s="402"/>
      <c r="K17" s="402"/>
      <c r="L17" s="402"/>
      <c r="M17" s="402"/>
      <c r="N17" s="402"/>
      <c r="O17" s="116"/>
      <c r="P17" s="116"/>
      <c r="Q17" s="116"/>
      <c r="R17" s="116"/>
      <c r="S17" s="116"/>
      <c r="T17" s="116"/>
      <c r="U17" s="117"/>
      <c r="V17" s="118" t="s">
        <v>283</v>
      </c>
      <c r="W17" s="119"/>
      <c r="X17" s="119"/>
      <c r="Y17" s="119"/>
      <c r="Z17" s="119"/>
      <c r="AA17" s="119"/>
      <c r="AB17" s="119"/>
      <c r="AC17" s="119"/>
      <c r="AD17" s="119"/>
      <c r="AE17" s="119"/>
      <c r="AF17" s="119"/>
      <c r="AG17" s="119"/>
      <c r="AH17" s="119"/>
      <c r="AI17" s="119"/>
      <c r="AJ17" s="119"/>
      <c r="AK17" s="119"/>
      <c r="AL17" s="119"/>
      <c r="AM17" s="120"/>
    </row>
    <row r="18" spans="1:39" s="6" customFormat="1" ht="12.75" customHeight="1" thickBot="1">
      <c r="A18" s="509"/>
      <c r="B18" s="510"/>
      <c r="C18" s="510"/>
      <c r="D18" s="510"/>
      <c r="E18" s="510"/>
      <c r="F18" s="510"/>
      <c r="G18" s="511"/>
      <c r="H18" s="160">
        <v>8</v>
      </c>
      <c r="I18" s="401" t="s">
        <v>101</v>
      </c>
      <c r="J18" s="402"/>
      <c r="K18" s="402"/>
      <c r="L18" s="402"/>
      <c r="M18" s="402"/>
      <c r="N18" s="402"/>
      <c r="O18" s="402"/>
      <c r="P18" s="402"/>
      <c r="Q18" s="402"/>
      <c r="R18" s="402"/>
      <c r="S18" s="402"/>
      <c r="T18" s="402"/>
      <c r="U18" s="403"/>
      <c r="V18" s="495" t="s">
        <v>244</v>
      </c>
      <c r="W18" s="497"/>
      <c r="X18" s="497"/>
      <c r="Y18" s="497"/>
      <c r="Z18" s="497"/>
      <c r="AA18" s="497"/>
      <c r="AB18" s="497"/>
      <c r="AC18" s="497"/>
      <c r="AD18" s="497"/>
      <c r="AE18" s="497"/>
      <c r="AF18" s="497"/>
      <c r="AG18" s="497"/>
      <c r="AH18" s="497"/>
      <c r="AI18" s="497"/>
      <c r="AJ18" s="497"/>
      <c r="AK18" s="497"/>
      <c r="AL18" s="497"/>
      <c r="AM18" s="498"/>
    </row>
    <row r="19" spans="1:39" s="6" customFormat="1" ht="12.75" customHeight="1">
      <c r="A19" s="503" t="s">
        <v>103</v>
      </c>
      <c r="B19" s="504"/>
      <c r="C19" s="504"/>
      <c r="D19" s="504"/>
      <c r="E19" s="504"/>
      <c r="F19" s="504"/>
      <c r="G19" s="505"/>
      <c r="H19" s="158">
        <v>9</v>
      </c>
      <c r="I19" s="398" t="s">
        <v>104</v>
      </c>
      <c r="J19" s="399"/>
      <c r="K19" s="399"/>
      <c r="L19" s="399"/>
      <c r="M19" s="399"/>
      <c r="N19" s="399"/>
      <c r="O19" s="399"/>
      <c r="P19" s="399"/>
      <c r="Q19" s="399"/>
      <c r="R19" s="399"/>
      <c r="S19" s="399"/>
      <c r="T19" s="399"/>
      <c r="U19" s="400"/>
      <c r="V19" s="435" t="s">
        <v>337</v>
      </c>
      <c r="W19" s="436"/>
      <c r="X19" s="436"/>
      <c r="Y19" s="436"/>
      <c r="Z19" s="436"/>
      <c r="AA19" s="436"/>
      <c r="AB19" s="436"/>
      <c r="AC19" s="436"/>
      <c r="AD19" s="436"/>
      <c r="AE19" s="436"/>
      <c r="AF19" s="436"/>
      <c r="AG19" s="436"/>
      <c r="AH19" s="436"/>
      <c r="AI19" s="436"/>
      <c r="AJ19" s="436"/>
      <c r="AK19" s="436"/>
      <c r="AL19" s="436"/>
      <c r="AM19" s="502"/>
    </row>
    <row r="20" spans="1:39" s="6" customFormat="1" ht="24" customHeight="1">
      <c r="A20" s="506"/>
      <c r="B20" s="507"/>
      <c r="C20" s="507"/>
      <c r="D20" s="507"/>
      <c r="E20" s="507"/>
      <c r="F20" s="507"/>
      <c r="G20" s="508"/>
      <c r="H20" s="161">
        <v>10</v>
      </c>
      <c r="I20" s="452" t="s">
        <v>106</v>
      </c>
      <c r="J20" s="453"/>
      <c r="K20" s="453"/>
      <c r="L20" s="453"/>
      <c r="M20" s="453"/>
      <c r="N20" s="454"/>
      <c r="O20" s="401" t="s">
        <v>107</v>
      </c>
      <c r="P20" s="402"/>
      <c r="Q20" s="402"/>
      <c r="R20" s="402"/>
      <c r="S20" s="402"/>
      <c r="T20" s="402"/>
      <c r="U20" s="403"/>
      <c r="V20" s="468" t="s">
        <v>108</v>
      </c>
      <c r="W20" s="469"/>
      <c r="X20" s="469"/>
      <c r="Y20" s="469"/>
      <c r="Z20" s="469"/>
      <c r="AA20" s="469"/>
      <c r="AB20" s="469"/>
      <c r="AC20" s="469"/>
      <c r="AD20" s="469"/>
      <c r="AE20" s="469"/>
      <c r="AF20" s="469"/>
      <c r="AG20" s="469"/>
      <c r="AH20" s="469"/>
      <c r="AI20" s="469"/>
      <c r="AJ20" s="469"/>
      <c r="AK20" s="469"/>
      <c r="AL20" s="469"/>
      <c r="AM20" s="470"/>
    </row>
    <row r="21" spans="1:39" s="6" customFormat="1" ht="24.95" customHeight="1">
      <c r="A21" s="506"/>
      <c r="B21" s="507"/>
      <c r="C21" s="507"/>
      <c r="D21" s="507"/>
      <c r="E21" s="507"/>
      <c r="F21" s="507"/>
      <c r="G21" s="508"/>
      <c r="H21" s="162">
        <v>11</v>
      </c>
      <c r="I21" s="458"/>
      <c r="J21" s="459"/>
      <c r="K21" s="459"/>
      <c r="L21" s="459"/>
      <c r="M21" s="459"/>
      <c r="N21" s="460"/>
      <c r="O21" s="401" t="s">
        <v>109</v>
      </c>
      <c r="P21" s="402"/>
      <c r="Q21" s="402"/>
      <c r="R21" s="402"/>
      <c r="S21" s="402"/>
      <c r="T21" s="402"/>
      <c r="U21" s="403"/>
      <c r="V21" s="468" t="s">
        <v>253</v>
      </c>
      <c r="W21" s="469"/>
      <c r="X21" s="469"/>
      <c r="Y21" s="469"/>
      <c r="Z21" s="469"/>
      <c r="AA21" s="469"/>
      <c r="AB21" s="469"/>
      <c r="AC21" s="469"/>
      <c r="AD21" s="469"/>
      <c r="AE21" s="469"/>
      <c r="AF21" s="469"/>
      <c r="AG21" s="469"/>
      <c r="AH21" s="469"/>
      <c r="AI21" s="469"/>
      <c r="AJ21" s="469"/>
      <c r="AK21" s="469"/>
      <c r="AL21" s="469"/>
      <c r="AM21" s="470"/>
    </row>
    <row r="22" spans="1:39" s="6" customFormat="1" ht="12.75" customHeight="1" thickBot="1">
      <c r="A22" s="509"/>
      <c r="B22" s="510"/>
      <c r="C22" s="510"/>
      <c r="D22" s="510"/>
      <c r="E22" s="510"/>
      <c r="F22" s="510"/>
      <c r="G22" s="511"/>
      <c r="H22" s="163">
        <v>12</v>
      </c>
      <c r="I22" s="407" t="s">
        <v>111</v>
      </c>
      <c r="J22" s="408"/>
      <c r="K22" s="408"/>
      <c r="L22" s="408"/>
      <c r="M22" s="408"/>
      <c r="N22" s="408"/>
      <c r="O22" s="408"/>
      <c r="P22" s="408"/>
      <c r="Q22" s="408"/>
      <c r="R22" s="408"/>
      <c r="S22" s="408"/>
      <c r="T22" s="408"/>
      <c r="U22" s="409"/>
      <c r="V22" s="538" t="s">
        <v>112</v>
      </c>
      <c r="W22" s="539"/>
      <c r="X22" s="539"/>
      <c r="Y22" s="539"/>
      <c r="Z22" s="539"/>
      <c r="AA22" s="539"/>
      <c r="AB22" s="539"/>
      <c r="AC22" s="539"/>
      <c r="AD22" s="539"/>
      <c r="AE22" s="539"/>
      <c r="AF22" s="539"/>
      <c r="AG22" s="539"/>
      <c r="AH22" s="539"/>
      <c r="AI22" s="539"/>
      <c r="AJ22" s="539"/>
      <c r="AK22" s="539"/>
      <c r="AL22" s="539"/>
      <c r="AM22" s="540"/>
    </row>
    <row r="23" spans="1:39" s="6" customFormat="1" ht="12.75" customHeight="1">
      <c r="A23" s="503" t="s">
        <v>113</v>
      </c>
      <c r="B23" s="504"/>
      <c r="C23" s="504"/>
      <c r="D23" s="504"/>
      <c r="E23" s="504"/>
      <c r="F23" s="504"/>
      <c r="G23" s="505"/>
      <c r="H23" s="158">
        <v>13</v>
      </c>
      <c r="I23" s="401" t="s">
        <v>84</v>
      </c>
      <c r="J23" s="402"/>
      <c r="K23" s="402"/>
      <c r="L23" s="402"/>
      <c r="M23" s="402"/>
      <c r="N23" s="434"/>
      <c r="O23" s="401" t="s">
        <v>114</v>
      </c>
      <c r="P23" s="402"/>
      <c r="Q23" s="402"/>
      <c r="R23" s="402"/>
      <c r="S23" s="402"/>
      <c r="T23" s="402"/>
      <c r="U23" s="403"/>
      <c r="V23" s="121" t="s">
        <v>377</v>
      </c>
      <c r="W23" s="122"/>
      <c r="X23" s="122"/>
      <c r="Y23" s="122"/>
      <c r="Z23" s="122"/>
      <c r="AA23" s="122"/>
      <c r="AB23" s="122"/>
      <c r="AC23" s="122"/>
      <c r="AD23" s="122"/>
      <c r="AE23" s="123"/>
      <c r="AF23" s="124" t="s">
        <v>115</v>
      </c>
      <c r="AG23" s="122"/>
      <c r="AH23" s="122"/>
      <c r="AI23" s="122"/>
      <c r="AJ23" s="122"/>
      <c r="AK23" s="122"/>
      <c r="AL23" s="122"/>
      <c r="AM23" s="125"/>
    </row>
    <row r="24" spans="1:39" s="6" customFormat="1" ht="12.75" customHeight="1">
      <c r="A24" s="506"/>
      <c r="B24" s="507"/>
      <c r="C24" s="507"/>
      <c r="D24" s="507"/>
      <c r="E24" s="507"/>
      <c r="F24" s="507"/>
      <c r="G24" s="508"/>
      <c r="H24" s="159">
        <v>14</v>
      </c>
      <c r="I24" s="401" t="s">
        <v>116</v>
      </c>
      <c r="J24" s="402"/>
      <c r="K24" s="402"/>
      <c r="L24" s="402"/>
      <c r="M24" s="402"/>
      <c r="N24" s="402"/>
      <c r="O24" s="402"/>
      <c r="P24" s="402"/>
      <c r="Q24" s="402"/>
      <c r="R24" s="402"/>
      <c r="S24" s="402"/>
      <c r="T24" s="402"/>
      <c r="U24" s="403"/>
      <c r="V24" s="532" t="s">
        <v>378</v>
      </c>
      <c r="W24" s="533"/>
      <c r="X24" s="533"/>
      <c r="Y24" s="533"/>
      <c r="Z24" s="533"/>
      <c r="AA24" s="533"/>
      <c r="AB24" s="533"/>
      <c r="AC24" s="533"/>
      <c r="AD24" s="533"/>
      <c r="AE24" s="533"/>
      <c r="AF24" s="533"/>
      <c r="AG24" s="533"/>
      <c r="AH24" s="126" t="s">
        <v>117</v>
      </c>
      <c r="AI24" s="127"/>
      <c r="AJ24" s="127"/>
      <c r="AK24" s="127"/>
      <c r="AL24" s="127"/>
      <c r="AM24" s="128"/>
    </row>
    <row r="25" spans="1:39" s="6" customFormat="1" ht="12.75" customHeight="1">
      <c r="A25" s="506"/>
      <c r="B25" s="507"/>
      <c r="C25" s="507"/>
      <c r="D25" s="507"/>
      <c r="E25" s="507"/>
      <c r="F25" s="507"/>
      <c r="G25" s="508"/>
      <c r="H25" s="159">
        <v>15</v>
      </c>
      <c r="I25" s="401" t="s">
        <v>118</v>
      </c>
      <c r="J25" s="402"/>
      <c r="K25" s="402"/>
      <c r="L25" s="402"/>
      <c r="M25" s="402"/>
      <c r="N25" s="434"/>
      <c r="O25" s="401" t="s">
        <v>119</v>
      </c>
      <c r="P25" s="402"/>
      <c r="Q25" s="402"/>
      <c r="R25" s="402"/>
      <c r="S25" s="402"/>
      <c r="T25" s="402"/>
      <c r="U25" s="403"/>
      <c r="V25" s="477"/>
      <c r="W25" s="465"/>
      <c r="X25" s="465">
        <v>184.4</v>
      </c>
      <c r="Y25" s="465"/>
      <c r="Z25" s="465"/>
      <c r="AA25" s="465"/>
      <c r="AB25" s="465"/>
      <c r="AC25" s="465"/>
      <c r="AD25" s="465"/>
      <c r="AE25" s="466"/>
      <c r="AF25" s="541">
        <v>0.85</v>
      </c>
      <c r="AG25" s="450"/>
      <c r="AH25" s="450"/>
      <c r="AI25" s="450"/>
      <c r="AJ25" s="426"/>
      <c r="AK25" s="426"/>
      <c r="AL25" s="426"/>
      <c r="AM25" s="129"/>
    </row>
    <row r="26" spans="1:39" s="6" customFormat="1" ht="12.75" customHeight="1">
      <c r="A26" s="506"/>
      <c r="B26" s="507"/>
      <c r="C26" s="507"/>
      <c r="D26" s="507"/>
      <c r="E26" s="507"/>
      <c r="F26" s="507"/>
      <c r="G26" s="508"/>
      <c r="H26" s="159">
        <v>16</v>
      </c>
      <c r="I26" s="401" t="s">
        <v>122</v>
      </c>
      <c r="J26" s="402"/>
      <c r="K26" s="402"/>
      <c r="L26" s="402"/>
      <c r="M26" s="402"/>
      <c r="N26" s="434"/>
      <c r="O26" s="401" t="s">
        <v>123</v>
      </c>
      <c r="P26" s="402"/>
      <c r="Q26" s="402"/>
      <c r="R26" s="402"/>
      <c r="S26" s="402"/>
      <c r="T26" s="402"/>
      <c r="U26" s="403"/>
      <c r="V26" s="134"/>
      <c r="W26" s="130"/>
      <c r="X26" s="450">
        <v>0.1</v>
      </c>
      <c r="Y26" s="450"/>
      <c r="Z26" s="450"/>
      <c r="AA26" s="450"/>
      <c r="AB26" s="450"/>
      <c r="AC26" s="450"/>
      <c r="AD26" s="450"/>
      <c r="AE26" s="131"/>
      <c r="AF26" s="426">
        <v>3.5</v>
      </c>
      <c r="AG26" s="426"/>
      <c r="AH26" s="426" t="s">
        <v>124</v>
      </c>
      <c r="AI26" s="426"/>
      <c r="AJ26" s="130"/>
      <c r="AK26" s="130"/>
      <c r="AL26" s="130"/>
      <c r="AM26" s="129"/>
    </row>
    <row r="27" spans="1:39" s="6" customFormat="1" ht="12.75" customHeight="1">
      <c r="A27" s="506"/>
      <c r="B27" s="507"/>
      <c r="C27" s="507"/>
      <c r="D27" s="507"/>
      <c r="E27" s="507"/>
      <c r="F27" s="507"/>
      <c r="G27" s="508"/>
      <c r="H27" s="159">
        <v>17</v>
      </c>
      <c r="I27" s="401" t="s">
        <v>125</v>
      </c>
      <c r="J27" s="402"/>
      <c r="K27" s="402"/>
      <c r="L27" s="402"/>
      <c r="M27" s="402"/>
      <c r="N27" s="434"/>
      <c r="O27" s="401" t="s">
        <v>126</v>
      </c>
      <c r="P27" s="402"/>
      <c r="Q27" s="402"/>
      <c r="R27" s="402"/>
      <c r="S27" s="402"/>
      <c r="T27" s="402"/>
      <c r="U27" s="403"/>
      <c r="V27" s="463"/>
      <c r="W27" s="464"/>
      <c r="X27" s="426" t="s">
        <v>281</v>
      </c>
      <c r="Y27" s="426"/>
      <c r="Z27" s="130"/>
      <c r="AA27" s="450" t="s">
        <v>127</v>
      </c>
      <c r="AB27" s="450"/>
      <c r="AC27" s="131"/>
      <c r="AD27" s="131"/>
      <c r="AE27" s="131"/>
      <c r="AF27" s="426" t="s">
        <v>86</v>
      </c>
      <c r="AG27" s="426"/>
      <c r="AH27" s="130" t="s">
        <v>128</v>
      </c>
      <c r="AI27" s="130"/>
      <c r="AJ27" s="130"/>
      <c r="AK27" s="130"/>
      <c r="AL27" s="130"/>
      <c r="AM27" s="129"/>
    </row>
    <row r="28" spans="1:39" s="6" customFormat="1" ht="12.75" customHeight="1">
      <c r="A28" s="506"/>
      <c r="B28" s="507"/>
      <c r="C28" s="507"/>
      <c r="D28" s="507"/>
      <c r="E28" s="507"/>
      <c r="F28" s="507"/>
      <c r="G28" s="508"/>
      <c r="H28" s="159">
        <v>18</v>
      </c>
      <c r="I28" s="452" t="s">
        <v>129</v>
      </c>
      <c r="J28" s="453"/>
      <c r="K28" s="453"/>
      <c r="L28" s="453"/>
      <c r="M28" s="453"/>
      <c r="N28" s="454"/>
      <c r="O28" s="401" t="s">
        <v>130</v>
      </c>
      <c r="P28" s="402"/>
      <c r="Q28" s="402"/>
      <c r="R28" s="402"/>
      <c r="S28" s="402"/>
      <c r="T28" s="402"/>
      <c r="U28" s="403"/>
      <c r="V28" s="132"/>
      <c r="W28" s="130"/>
      <c r="X28" s="130"/>
      <c r="Y28" s="130"/>
      <c r="Z28" s="130"/>
      <c r="AA28" s="461" t="s">
        <v>97</v>
      </c>
      <c r="AB28" s="439"/>
      <c r="AC28" s="439"/>
      <c r="AD28" s="439"/>
      <c r="AE28" s="462"/>
      <c r="AF28" s="462"/>
      <c r="AG28" s="131"/>
      <c r="AH28" s="133" t="s">
        <v>124</v>
      </c>
      <c r="AI28" s="130"/>
      <c r="AJ28" s="130"/>
      <c r="AK28" s="130"/>
      <c r="AL28" s="130"/>
      <c r="AM28" s="129"/>
    </row>
    <row r="29" spans="1:39" s="6" customFormat="1" ht="12.75" customHeight="1">
      <c r="A29" s="506"/>
      <c r="B29" s="507"/>
      <c r="C29" s="507"/>
      <c r="D29" s="507"/>
      <c r="E29" s="507"/>
      <c r="F29" s="507"/>
      <c r="G29" s="508"/>
      <c r="H29" s="159">
        <v>19</v>
      </c>
      <c r="I29" s="455"/>
      <c r="J29" s="456"/>
      <c r="K29" s="456"/>
      <c r="L29" s="456"/>
      <c r="M29" s="456"/>
      <c r="N29" s="457"/>
      <c r="O29" s="401" t="s">
        <v>131</v>
      </c>
      <c r="P29" s="402"/>
      <c r="Q29" s="402"/>
      <c r="R29" s="402"/>
      <c r="S29" s="402"/>
      <c r="T29" s="402"/>
      <c r="U29" s="403"/>
      <c r="V29" s="134"/>
      <c r="W29" s="130"/>
      <c r="X29" s="130"/>
      <c r="Y29" s="130"/>
      <c r="Z29" s="130"/>
      <c r="AA29" s="439">
        <v>0.01</v>
      </c>
      <c r="AB29" s="439"/>
      <c r="AC29" s="439"/>
      <c r="AD29" s="439"/>
      <c r="AE29" s="462"/>
      <c r="AF29" s="462"/>
      <c r="AG29" s="131"/>
      <c r="AH29" s="133" t="s">
        <v>124</v>
      </c>
      <c r="AI29" s="130"/>
      <c r="AJ29" s="130"/>
      <c r="AK29" s="130"/>
      <c r="AL29" s="130"/>
      <c r="AM29" s="129"/>
    </row>
    <row r="30" spans="1:39" s="6" customFormat="1" ht="12.75" customHeight="1">
      <c r="A30" s="506"/>
      <c r="B30" s="507"/>
      <c r="C30" s="507"/>
      <c r="D30" s="507"/>
      <c r="E30" s="507"/>
      <c r="F30" s="507"/>
      <c r="G30" s="508"/>
      <c r="H30" s="159">
        <v>20</v>
      </c>
      <c r="I30" s="458"/>
      <c r="J30" s="459"/>
      <c r="K30" s="459"/>
      <c r="L30" s="459"/>
      <c r="M30" s="459"/>
      <c r="N30" s="460"/>
      <c r="O30" s="401" t="s">
        <v>132</v>
      </c>
      <c r="P30" s="402"/>
      <c r="Q30" s="402"/>
      <c r="R30" s="402"/>
      <c r="S30" s="402"/>
      <c r="T30" s="402"/>
      <c r="U30" s="403"/>
      <c r="V30" s="134"/>
      <c r="W30" s="130"/>
      <c r="X30" s="130"/>
      <c r="Y30" s="130"/>
      <c r="Z30" s="130"/>
      <c r="AA30" s="439">
        <v>0.01</v>
      </c>
      <c r="AB30" s="439"/>
      <c r="AC30" s="439"/>
      <c r="AD30" s="439"/>
      <c r="AE30" s="462"/>
      <c r="AF30" s="462"/>
      <c r="AG30" s="131"/>
      <c r="AH30" s="133" t="s">
        <v>124</v>
      </c>
      <c r="AI30" s="130"/>
      <c r="AJ30" s="130"/>
      <c r="AK30" s="130"/>
      <c r="AL30" s="130"/>
      <c r="AM30" s="129"/>
    </row>
    <row r="31" spans="1:39" s="6" customFormat="1" ht="12.75" customHeight="1">
      <c r="A31" s="506"/>
      <c r="B31" s="507"/>
      <c r="C31" s="507"/>
      <c r="D31" s="507"/>
      <c r="E31" s="507"/>
      <c r="F31" s="507"/>
      <c r="G31" s="508"/>
      <c r="H31" s="159">
        <v>21</v>
      </c>
      <c r="I31" s="401" t="s">
        <v>133</v>
      </c>
      <c r="J31" s="402"/>
      <c r="K31" s="402"/>
      <c r="L31" s="402"/>
      <c r="M31" s="402"/>
      <c r="N31" s="402"/>
      <c r="O31" s="402"/>
      <c r="P31" s="402"/>
      <c r="Q31" s="402"/>
      <c r="R31" s="402"/>
      <c r="S31" s="402"/>
      <c r="T31" s="402"/>
      <c r="U31" s="403"/>
      <c r="V31" s="446">
        <v>0.1</v>
      </c>
      <c r="W31" s="447"/>
      <c r="X31" s="447"/>
      <c r="Y31" s="447"/>
      <c r="Z31" s="447"/>
      <c r="AA31" s="447"/>
      <c r="AB31" s="447"/>
      <c r="AC31" s="447"/>
      <c r="AD31" s="447"/>
      <c r="AE31" s="447"/>
      <c r="AF31" s="447"/>
      <c r="AG31" s="447"/>
      <c r="AH31" s="447"/>
      <c r="AI31" s="447"/>
      <c r="AJ31" s="447"/>
      <c r="AK31" s="447"/>
      <c r="AL31" s="447"/>
      <c r="AM31" s="448"/>
    </row>
    <row r="32" spans="1:39" s="6" customFormat="1" ht="12.75" customHeight="1">
      <c r="A32" s="506"/>
      <c r="B32" s="507"/>
      <c r="C32" s="507"/>
      <c r="D32" s="507"/>
      <c r="E32" s="507"/>
      <c r="F32" s="507"/>
      <c r="G32" s="508"/>
      <c r="H32" s="159">
        <v>22</v>
      </c>
      <c r="I32" s="401" t="s">
        <v>134</v>
      </c>
      <c r="J32" s="402"/>
      <c r="K32" s="402"/>
      <c r="L32" s="402"/>
      <c r="M32" s="402"/>
      <c r="N32" s="402"/>
      <c r="O32" s="402"/>
      <c r="P32" s="402"/>
      <c r="Q32" s="402"/>
      <c r="R32" s="402"/>
      <c r="S32" s="402"/>
      <c r="T32" s="402"/>
      <c r="U32" s="403"/>
      <c r="V32" s="446">
        <v>1.1000000000000001</v>
      </c>
      <c r="W32" s="447"/>
      <c r="X32" s="447"/>
      <c r="Y32" s="447"/>
      <c r="Z32" s="447"/>
      <c r="AA32" s="447"/>
      <c r="AB32" s="447"/>
      <c r="AC32" s="447"/>
      <c r="AD32" s="447"/>
      <c r="AE32" s="447"/>
      <c r="AF32" s="447"/>
      <c r="AG32" s="447"/>
      <c r="AH32" s="447"/>
      <c r="AI32" s="447"/>
      <c r="AJ32" s="447"/>
      <c r="AK32" s="447"/>
      <c r="AL32" s="447"/>
      <c r="AM32" s="448"/>
    </row>
    <row r="33" spans="1:39" s="6" customFormat="1" ht="12.75" customHeight="1">
      <c r="A33" s="506"/>
      <c r="B33" s="507"/>
      <c r="C33" s="507"/>
      <c r="D33" s="507"/>
      <c r="E33" s="507"/>
      <c r="F33" s="507"/>
      <c r="G33" s="508"/>
      <c r="H33" s="159">
        <v>23</v>
      </c>
      <c r="I33" s="401" t="s">
        <v>135</v>
      </c>
      <c r="J33" s="402"/>
      <c r="K33" s="402"/>
      <c r="L33" s="402"/>
      <c r="M33" s="402"/>
      <c r="N33" s="402"/>
      <c r="O33" s="402"/>
      <c r="P33" s="402"/>
      <c r="Q33" s="402"/>
      <c r="R33" s="402"/>
      <c r="S33" s="402"/>
      <c r="T33" s="402"/>
      <c r="U33" s="403"/>
      <c r="V33" s="446" t="s">
        <v>97</v>
      </c>
      <c r="W33" s="447"/>
      <c r="X33" s="447"/>
      <c r="Y33" s="447"/>
      <c r="Z33" s="447"/>
      <c r="AA33" s="447"/>
      <c r="AB33" s="447"/>
      <c r="AC33" s="447"/>
      <c r="AD33" s="447"/>
      <c r="AE33" s="447"/>
      <c r="AF33" s="447"/>
      <c r="AG33" s="447"/>
      <c r="AH33" s="447"/>
      <c r="AI33" s="447"/>
      <c r="AJ33" s="447"/>
      <c r="AK33" s="447"/>
      <c r="AL33" s="447"/>
      <c r="AM33" s="448"/>
    </row>
    <row r="34" spans="1:39" s="6" customFormat="1" ht="12.75" customHeight="1">
      <c r="A34" s="506"/>
      <c r="B34" s="507"/>
      <c r="C34" s="507"/>
      <c r="D34" s="507"/>
      <c r="E34" s="507"/>
      <c r="F34" s="507"/>
      <c r="G34" s="508"/>
      <c r="H34" s="159">
        <v>24</v>
      </c>
      <c r="I34" s="401" t="s">
        <v>136</v>
      </c>
      <c r="J34" s="402"/>
      <c r="K34" s="402"/>
      <c r="L34" s="402"/>
      <c r="M34" s="402"/>
      <c r="N34" s="402"/>
      <c r="O34" s="402"/>
      <c r="P34" s="402"/>
      <c r="Q34" s="402"/>
      <c r="R34" s="402"/>
      <c r="S34" s="402"/>
      <c r="T34" s="402"/>
      <c r="U34" s="403"/>
      <c r="V34" s="446" t="s">
        <v>97</v>
      </c>
      <c r="W34" s="447"/>
      <c r="X34" s="447"/>
      <c r="Y34" s="447"/>
      <c r="Z34" s="447"/>
      <c r="AA34" s="447"/>
      <c r="AB34" s="447"/>
      <c r="AC34" s="447"/>
      <c r="AD34" s="447"/>
      <c r="AE34" s="447"/>
      <c r="AF34" s="447"/>
      <c r="AG34" s="447"/>
      <c r="AH34" s="447"/>
      <c r="AI34" s="447"/>
      <c r="AJ34" s="447"/>
      <c r="AK34" s="447"/>
      <c r="AL34" s="447"/>
      <c r="AM34" s="448"/>
    </row>
    <row r="35" spans="1:39" s="6" customFormat="1" ht="12.75" customHeight="1">
      <c r="A35" s="506"/>
      <c r="B35" s="507"/>
      <c r="C35" s="507"/>
      <c r="D35" s="507"/>
      <c r="E35" s="507"/>
      <c r="F35" s="507"/>
      <c r="G35" s="508"/>
      <c r="H35" s="159">
        <v>25</v>
      </c>
      <c r="I35" s="401" t="s">
        <v>137</v>
      </c>
      <c r="J35" s="402"/>
      <c r="K35" s="402"/>
      <c r="L35" s="402"/>
      <c r="M35" s="402"/>
      <c r="N35" s="402"/>
      <c r="O35" s="402"/>
      <c r="P35" s="402"/>
      <c r="Q35" s="402"/>
      <c r="R35" s="402"/>
      <c r="S35" s="402"/>
      <c r="T35" s="402"/>
      <c r="U35" s="403"/>
      <c r="V35" s="444">
        <v>1.1180000000000001</v>
      </c>
      <c r="W35" s="445"/>
      <c r="X35" s="445"/>
      <c r="Y35" s="445"/>
      <c r="Z35" s="445"/>
      <c r="AA35" s="445"/>
      <c r="AB35" s="445"/>
      <c r="AC35" s="445"/>
      <c r="AD35" s="445"/>
      <c r="AE35" s="445"/>
      <c r="AF35" s="445"/>
      <c r="AG35" s="445"/>
      <c r="AH35" s="445"/>
      <c r="AI35" s="445"/>
      <c r="AJ35" s="445"/>
      <c r="AK35" s="445"/>
      <c r="AL35" s="445"/>
      <c r="AM35" s="558"/>
    </row>
    <row r="36" spans="1:39" s="6" customFormat="1" ht="12.75" customHeight="1">
      <c r="A36" s="506"/>
      <c r="B36" s="507"/>
      <c r="C36" s="507"/>
      <c r="D36" s="507"/>
      <c r="E36" s="507"/>
      <c r="F36" s="507"/>
      <c r="G36" s="508"/>
      <c r="H36" s="159">
        <v>26</v>
      </c>
      <c r="I36" s="401" t="s">
        <v>138</v>
      </c>
      <c r="J36" s="402"/>
      <c r="K36" s="402"/>
      <c r="L36" s="402"/>
      <c r="M36" s="402"/>
      <c r="N36" s="402"/>
      <c r="O36" s="402"/>
      <c r="P36" s="402"/>
      <c r="Q36" s="402"/>
      <c r="R36" s="402"/>
      <c r="S36" s="402"/>
      <c r="T36" s="402"/>
      <c r="U36" s="403"/>
      <c r="V36" s="474">
        <v>850</v>
      </c>
      <c r="W36" s="475"/>
      <c r="X36" s="475"/>
      <c r="Y36" s="475"/>
      <c r="Z36" s="475"/>
      <c r="AA36" s="475"/>
      <c r="AB36" s="475"/>
      <c r="AC36" s="475"/>
      <c r="AD36" s="475"/>
      <c r="AE36" s="475"/>
      <c r="AF36" s="475"/>
      <c r="AG36" s="475"/>
      <c r="AH36" s="475"/>
      <c r="AI36" s="475"/>
      <c r="AJ36" s="475"/>
      <c r="AK36" s="475"/>
      <c r="AL36" s="475"/>
      <c r="AM36" s="559"/>
    </row>
    <row r="37" spans="1:39" s="6" customFormat="1" ht="12.75" customHeight="1">
      <c r="A37" s="506"/>
      <c r="B37" s="507"/>
      <c r="C37" s="507"/>
      <c r="D37" s="507"/>
      <c r="E37" s="507"/>
      <c r="F37" s="507"/>
      <c r="G37" s="508"/>
      <c r="H37" s="159">
        <v>27</v>
      </c>
      <c r="I37" s="401" t="s">
        <v>375</v>
      </c>
      <c r="J37" s="402"/>
      <c r="K37" s="402"/>
      <c r="L37" s="402"/>
      <c r="M37" s="402"/>
      <c r="N37" s="402"/>
      <c r="O37" s="402"/>
      <c r="P37" s="402"/>
      <c r="Q37" s="402"/>
      <c r="R37" s="402"/>
      <c r="S37" s="402"/>
      <c r="T37" s="402"/>
      <c r="U37" s="403"/>
      <c r="V37" s="444">
        <v>2.1429999999999998</v>
      </c>
      <c r="W37" s="445"/>
      <c r="X37" s="445"/>
      <c r="Y37" s="445"/>
      <c r="Z37" s="445"/>
      <c r="AA37" s="445"/>
      <c r="AB37" s="445"/>
      <c r="AC37" s="445"/>
      <c r="AD37" s="445"/>
      <c r="AE37" s="445"/>
      <c r="AF37" s="445"/>
      <c r="AG37" s="445"/>
      <c r="AH37" s="445"/>
      <c r="AI37" s="445"/>
      <c r="AJ37" s="445"/>
      <c r="AK37" s="445"/>
      <c r="AL37" s="445"/>
      <c r="AM37" s="558"/>
    </row>
    <row r="38" spans="1:39" s="6" customFormat="1" ht="12.75" customHeight="1" thickBot="1">
      <c r="A38" s="509"/>
      <c r="B38" s="510"/>
      <c r="C38" s="510"/>
      <c r="D38" s="510"/>
      <c r="E38" s="510"/>
      <c r="F38" s="510"/>
      <c r="G38" s="511"/>
      <c r="H38" s="160">
        <v>28</v>
      </c>
      <c r="I38" s="407" t="s">
        <v>142</v>
      </c>
      <c r="J38" s="408"/>
      <c r="K38" s="408"/>
      <c r="L38" s="408"/>
      <c r="M38" s="408"/>
      <c r="N38" s="408"/>
      <c r="O38" s="408"/>
      <c r="P38" s="408"/>
      <c r="Q38" s="408"/>
      <c r="R38" s="408"/>
      <c r="S38" s="408"/>
      <c r="T38" s="408"/>
      <c r="U38" s="409"/>
      <c r="V38" s="136"/>
      <c r="W38" s="415" t="s">
        <v>348</v>
      </c>
      <c r="X38" s="415"/>
      <c r="Y38" s="415"/>
      <c r="Z38" s="415"/>
      <c r="AA38" s="415" t="s">
        <v>254</v>
      </c>
      <c r="AB38" s="415"/>
      <c r="AC38" s="137"/>
      <c r="AD38" s="137"/>
      <c r="AE38" s="138"/>
      <c r="AF38" s="138"/>
      <c r="AG38" s="138"/>
      <c r="AH38" s="138"/>
      <c r="AI38" s="138"/>
      <c r="AJ38" s="138"/>
      <c r="AK38" s="138"/>
      <c r="AL38" s="138"/>
      <c r="AM38" s="139"/>
    </row>
    <row r="39" spans="1:39" s="6" customFormat="1" ht="12.75" customHeight="1">
      <c r="A39" s="503" t="s">
        <v>143</v>
      </c>
      <c r="B39" s="504"/>
      <c r="C39" s="504"/>
      <c r="D39" s="504"/>
      <c r="E39" s="504"/>
      <c r="F39" s="504"/>
      <c r="G39" s="505"/>
      <c r="H39" s="158">
        <v>29</v>
      </c>
      <c r="I39" s="401" t="s">
        <v>144</v>
      </c>
      <c r="J39" s="402"/>
      <c r="K39" s="402"/>
      <c r="L39" s="402"/>
      <c r="M39" s="402"/>
      <c r="N39" s="434"/>
      <c r="O39" s="401" t="s">
        <v>145</v>
      </c>
      <c r="P39" s="402"/>
      <c r="Q39" s="402" t="s">
        <v>145</v>
      </c>
      <c r="R39" s="402"/>
      <c r="S39" s="402"/>
      <c r="T39" s="402"/>
      <c r="U39" s="403"/>
      <c r="V39" s="435" t="s">
        <v>97</v>
      </c>
      <c r="W39" s="436"/>
      <c r="X39" s="436"/>
      <c r="Y39" s="436"/>
      <c r="Z39" s="436"/>
      <c r="AA39" s="436"/>
      <c r="AB39" s="436"/>
      <c r="AC39" s="436"/>
      <c r="AD39" s="436"/>
      <c r="AE39" s="437"/>
      <c r="AF39" s="140" t="s">
        <v>97</v>
      </c>
      <c r="AG39" s="122"/>
      <c r="AH39" s="122"/>
      <c r="AI39" s="122"/>
      <c r="AJ39" s="127"/>
      <c r="AK39" s="127"/>
      <c r="AL39" s="127"/>
      <c r="AM39" s="128"/>
    </row>
    <row r="40" spans="1:39" s="6" customFormat="1" ht="12.75" customHeight="1">
      <c r="A40" s="506"/>
      <c r="B40" s="507"/>
      <c r="C40" s="507"/>
      <c r="D40" s="507"/>
      <c r="E40" s="507"/>
      <c r="F40" s="507"/>
      <c r="G40" s="508"/>
      <c r="H40" s="159">
        <v>30</v>
      </c>
      <c r="I40" s="401" t="s">
        <v>147</v>
      </c>
      <c r="J40" s="402"/>
      <c r="K40" s="402"/>
      <c r="L40" s="402"/>
      <c r="M40" s="402"/>
      <c r="N40" s="402"/>
      <c r="O40" s="402"/>
      <c r="P40" s="402"/>
      <c r="Q40" s="402"/>
      <c r="R40" s="402"/>
      <c r="S40" s="402"/>
      <c r="T40" s="402"/>
      <c r="U40" s="403"/>
      <c r="V40" s="425" t="s">
        <v>97</v>
      </c>
      <c r="W40" s="426"/>
      <c r="X40" s="426"/>
      <c r="Y40" s="426"/>
      <c r="Z40" s="426"/>
      <c r="AA40" s="426"/>
      <c r="AB40" s="426"/>
      <c r="AC40" s="426"/>
      <c r="AD40" s="426"/>
      <c r="AE40" s="426"/>
      <c r="AF40" s="426"/>
      <c r="AG40" s="426"/>
      <c r="AH40" s="426"/>
      <c r="AI40" s="426"/>
      <c r="AJ40" s="426"/>
      <c r="AK40" s="426"/>
      <c r="AL40" s="426"/>
      <c r="AM40" s="427"/>
    </row>
    <row r="41" spans="1:39" s="6" customFormat="1" ht="12.75" customHeight="1">
      <c r="A41" s="506"/>
      <c r="B41" s="507"/>
      <c r="C41" s="507"/>
      <c r="D41" s="507"/>
      <c r="E41" s="507"/>
      <c r="F41" s="507"/>
      <c r="G41" s="508"/>
      <c r="H41" s="159">
        <v>31</v>
      </c>
      <c r="I41" s="401" t="s">
        <v>148</v>
      </c>
      <c r="J41" s="402"/>
      <c r="K41" s="402"/>
      <c r="L41" s="402"/>
      <c r="M41" s="402"/>
      <c r="N41" s="402"/>
      <c r="O41" s="402"/>
      <c r="P41" s="402"/>
      <c r="Q41" s="402"/>
      <c r="R41" s="402"/>
      <c r="S41" s="402"/>
      <c r="T41" s="402"/>
      <c r="U41" s="403"/>
      <c r="V41" s="425" t="s">
        <v>97</v>
      </c>
      <c r="W41" s="426"/>
      <c r="X41" s="426"/>
      <c r="Y41" s="426"/>
      <c r="Z41" s="426"/>
      <c r="AA41" s="426"/>
      <c r="AB41" s="426"/>
      <c r="AC41" s="426"/>
      <c r="AD41" s="426"/>
      <c r="AE41" s="426"/>
      <c r="AF41" s="426"/>
      <c r="AG41" s="426"/>
      <c r="AH41" s="426"/>
      <c r="AI41" s="426"/>
      <c r="AJ41" s="426"/>
      <c r="AK41" s="426"/>
      <c r="AL41" s="426"/>
      <c r="AM41" s="427"/>
    </row>
    <row r="42" spans="1:39" s="6" customFormat="1" ht="12.75" customHeight="1">
      <c r="A42" s="506"/>
      <c r="B42" s="507"/>
      <c r="C42" s="507"/>
      <c r="D42" s="507"/>
      <c r="E42" s="507"/>
      <c r="F42" s="507"/>
      <c r="G42" s="508"/>
      <c r="H42" s="159">
        <v>32</v>
      </c>
      <c r="I42" s="401" t="s">
        <v>149</v>
      </c>
      <c r="J42" s="402"/>
      <c r="K42" s="402"/>
      <c r="L42" s="402"/>
      <c r="M42" s="402"/>
      <c r="N42" s="402"/>
      <c r="O42" s="402"/>
      <c r="P42" s="402"/>
      <c r="Q42" s="402"/>
      <c r="R42" s="402"/>
      <c r="S42" s="402"/>
      <c r="T42" s="402"/>
      <c r="U42" s="403"/>
      <c r="V42" s="444" t="s">
        <v>376</v>
      </c>
      <c r="W42" s="445"/>
      <c r="X42" s="445"/>
      <c r="Y42" s="445"/>
      <c r="Z42" s="445"/>
      <c r="AA42" s="445"/>
      <c r="AB42" s="445"/>
      <c r="AC42" s="445"/>
      <c r="AD42" s="445"/>
      <c r="AE42" s="445"/>
      <c r="AF42" s="445"/>
      <c r="AG42" s="445"/>
      <c r="AH42" s="445"/>
      <c r="AI42" s="445"/>
      <c r="AJ42" s="445"/>
      <c r="AK42" s="445"/>
      <c r="AL42" s="445"/>
      <c r="AM42" s="558"/>
    </row>
    <row r="43" spans="1:39" s="6" customFormat="1" ht="12.75" customHeight="1">
      <c r="A43" s="506"/>
      <c r="B43" s="507"/>
      <c r="C43" s="507"/>
      <c r="D43" s="507"/>
      <c r="E43" s="507"/>
      <c r="F43" s="507"/>
      <c r="G43" s="508"/>
      <c r="H43" s="159">
        <v>33</v>
      </c>
      <c r="I43" s="401" t="s">
        <v>275</v>
      </c>
      <c r="J43" s="402"/>
      <c r="K43" s="402"/>
      <c r="L43" s="402"/>
      <c r="M43" s="402"/>
      <c r="N43" s="402"/>
      <c r="O43" s="402"/>
      <c r="P43" s="402"/>
      <c r="Q43" s="402"/>
      <c r="R43" s="402"/>
      <c r="S43" s="402"/>
      <c r="T43" s="402"/>
      <c r="U43" s="403"/>
      <c r="V43" s="560" t="s">
        <v>487</v>
      </c>
      <c r="W43" s="561"/>
      <c r="X43" s="561"/>
      <c r="Y43" s="561"/>
      <c r="Z43" s="561"/>
      <c r="AA43" s="561"/>
      <c r="AB43" s="561"/>
      <c r="AC43" s="561"/>
      <c r="AD43" s="561"/>
      <c r="AE43" s="561"/>
      <c r="AF43" s="561"/>
      <c r="AG43" s="561"/>
      <c r="AH43" s="561"/>
      <c r="AI43" s="561"/>
      <c r="AJ43" s="561"/>
      <c r="AK43" s="561"/>
      <c r="AL43" s="561"/>
      <c r="AM43" s="562"/>
    </row>
    <row r="44" spans="1:39" s="6" customFormat="1" ht="12.75" customHeight="1">
      <c r="A44" s="506"/>
      <c r="B44" s="507"/>
      <c r="C44" s="507"/>
      <c r="D44" s="507"/>
      <c r="E44" s="507"/>
      <c r="F44" s="507"/>
      <c r="G44" s="508"/>
      <c r="H44" s="159">
        <v>34</v>
      </c>
      <c r="I44" s="401" t="s">
        <v>274</v>
      </c>
      <c r="J44" s="402"/>
      <c r="K44" s="402"/>
      <c r="L44" s="402"/>
      <c r="M44" s="402"/>
      <c r="N44" s="402"/>
      <c r="O44" s="402"/>
      <c r="P44" s="402"/>
      <c r="Q44" s="402"/>
      <c r="R44" s="402"/>
      <c r="S44" s="402"/>
      <c r="T44" s="402"/>
      <c r="U44" s="403"/>
      <c r="V44" s="560" t="s">
        <v>380</v>
      </c>
      <c r="W44" s="561"/>
      <c r="X44" s="561"/>
      <c r="Y44" s="561"/>
      <c r="Z44" s="561"/>
      <c r="AA44" s="561"/>
      <c r="AB44" s="561"/>
      <c r="AC44" s="561"/>
      <c r="AD44" s="561"/>
      <c r="AE44" s="561"/>
      <c r="AF44" s="561"/>
      <c r="AG44" s="561"/>
      <c r="AH44" s="561"/>
      <c r="AI44" s="561"/>
      <c r="AJ44" s="561"/>
      <c r="AK44" s="561"/>
      <c r="AL44" s="561"/>
      <c r="AM44" s="562"/>
    </row>
    <row r="45" spans="1:39" s="6" customFormat="1" ht="12.75" customHeight="1" thickBot="1">
      <c r="A45" s="509"/>
      <c r="B45" s="510"/>
      <c r="C45" s="510"/>
      <c r="D45" s="510"/>
      <c r="E45" s="510"/>
      <c r="F45" s="510"/>
      <c r="G45" s="511"/>
      <c r="H45" s="160">
        <v>35</v>
      </c>
      <c r="I45" s="401" t="s">
        <v>150</v>
      </c>
      <c r="J45" s="402"/>
      <c r="K45" s="402"/>
      <c r="L45" s="402"/>
      <c r="M45" s="402"/>
      <c r="N45" s="402"/>
      <c r="O45" s="402"/>
      <c r="P45" s="402"/>
      <c r="Q45" s="402"/>
      <c r="R45" s="402"/>
      <c r="S45" s="402"/>
      <c r="T45" s="402"/>
      <c r="U45" s="403"/>
      <c r="V45" s="444" t="s">
        <v>379</v>
      </c>
      <c r="W45" s="445"/>
      <c r="X45" s="445"/>
      <c r="Y45" s="445"/>
      <c r="Z45" s="445"/>
      <c r="AA45" s="445"/>
      <c r="AB45" s="445"/>
      <c r="AC45" s="445"/>
      <c r="AD45" s="445"/>
      <c r="AE45" s="445"/>
      <c r="AF45" s="445"/>
      <c r="AG45" s="445"/>
      <c r="AH45" s="445"/>
      <c r="AI45" s="445"/>
      <c r="AJ45" s="445"/>
      <c r="AK45" s="445"/>
      <c r="AL45" s="445"/>
      <c r="AM45" s="558"/>
    </row>
    <row r="46" spans="1:39" s="6" customFormat="1" ht="12.75" customHeight="1">
      <c r="A46" s="503" t="s">
        <v>151</v>
      </c>
      <c r="B46" s="504"/>
      <c r="C46" s="504"/>
      <c r="D46" s="504"/>
      <c r="E46" s="504"/>
      <c r="F46" s="504"/>
      <c r="G46" s="505"/>
      <c r="H46" s="158">
        <v>36</v>
      </c>
      <c r="I46" s="398" t="s">
        <v>152</v>
      </c>
      <c r="J46" s="399"/>
      <c r="K46" s="399"/>
      <c r="L46" s="399"/>
      <c r="M46" s="399"/>
      <c r="N46" s="420"/>
      <c r="O46" s="398" t="s">
        <v>153</v>
      </c>
      <c r="P46" s="399"/>
      <c r="Q46" s="399"/>
      <c r="R46" s="399"/>
      <c r="S46" s="399"/>
      <c r="T46" s="399"/>
      <c r="U46" s="400"/>
      <c r="V46" s="421" t="s">
        <v>323</v>
      </c>
      <c r="W46" s="422"/>
      <c r="X46" s="422"/>
      <c r="Y46" s="124" t="s">
        <v>155</v>
      </c>
      <c r="Z46" s="122"/>
      <c r="AA46" s="141"/>
      <c r="AB46" s="141"/>
      <c r="AC46" s="141"/>
      <c r="AD46" s="141"/>
      <c r="AE46" s="141"/>
      <c r="AF46" s="423" t="s">
        <v>183</v>
      </c>
      <c r="AG46" s="422"/>
      <c r="AH46" s="422"/>
      <c r="AI46" s="122" t="s">
        <v>155</v>
      </c>
      <c r="AJ46" s="141"/>
      <c r="AK46" s="141"/>
      <c r="AL46" s="141"/>
      <c r="AM46" s="142"/>
    </row>
    <row r="47" spans="1:39" s="6" customFormat="1" ht="12.75" customHeight="1" thickBot="1">
      <c r="A47" s="509"/>
      <c r="B47" s="510"/>
      <c r="C47" s="510"/>
      <c r="D47" s="510"/>
      <c r="E47" s="510"/>
      <c r="F47" s="510"/>
      <c r="G47" s="511"/>
      <c r="H47" s="163">
        <v>37</v>
      </c>
      <c r="I47" s="407" t="s">
        <v>157</v>
      </c>
      <c r="J47" s="408"/>
      <c r="K47" s="408"/>
      <c r="L47" s="408"/>
      <c r="M47" s="408"/>
      <c r="N47" s="424"/>
      <c r="O47" s="407" t="s">
        <v>153</v>
      </c>
      <c r="P47" s="408"/>
      <c r="Q47" s="408"/>
      <c r="R47" s="408"/>
      <c r="S47" s="408"/>
      <c r="T47" s="408"/>
      <c r="U47" s="409"/>
      <c r="V47" s="414" t="s">
        <v>260</v>
      </c>
      <c r="W47" s="415"/>
      <c r="X47" s="415"/>
      <c r="Y47" s="415"/>
      <c r="Z47" s="415"/>
      <c r="AA47" s="415"/>
      <c r="AB47" s="415"/>
      <c r="AC47" s="415"/>
      <c r="AD47" s="415"/>
      <c r="AE47" s="431"/>
      <c r="AF47" s="428" t="s">
        <v>259</v>
      </c>
      <c r="AG47" s="429"/>
      <c r="AH47" s="429"/>
      <c r="AI47" s="429"/>
      <c r="AJ47" s="429"/>
      <c r="AK47" s="429"/>
      <c r="AL47" s="429"/>
      <c r="AM47" s="430"/>
    </row>
    <row r="48" spans="1:39" s="6" customFormat="1" ht="12.75" customHeight="1">
      <c r="A48" s="513" t="s">
        <v>158</v>
      </c>
      <c r="B48" s="504"/>
      <c r="C48" s="504"/>
      <c r="D48" s="504"/>
      <c r="E48" s="504"/>
      <c r="F48" s="504"/>
      <c r="G48" s="505"/>
      <c r="H48" s="164">
        <v>38</v>
      </c>
      <c r="I48" s="401" t="s">
        <v>159</v>
      </c>
      <c r="J48" s="402"/>
      <c r="K48" s="402"/>
      <c r="L48" s="402"/>
      <c r="M48" s="402"/>
      <c r="N48" s="402"/>
      <c r="O48" s="402"/>
      <c r="P48" s="402"/>
      <c r="Q48" s="402"/>
      <c r="R48" s="402"/>
      <c r="S48" s="402"/>
      <c r="T48" s="402"/>
      <c r="U48" s="403"/>
      <c r="V48" s="143" t="s">
        <v>301</v>
      </c>
      <c r="W48" s="126"/>
      <c r="X48" s="126"/>
      <c r="Y48" s="126"/>
      <c r="Z48" s="126"/>
      <c r="AA48" s="126"/>
      <c r="AB48" s="126"/>
      <c r="AC48" s="126"/>
      <c r="AD48" s="126"/>
      <c r="AE48" s="126"/>
      <c r="AF48" s="126"/>
      <c r="AG48" s="126"/>
      <c r="AH48" s="126"/>
      <c r="AI48" s="126"/>
      <c r="AJ48" s="126"/>
      <c r="AK48" s="126"/>
      <c r="AL48" s="126"/>
      <c r="AM48" s="144"/>
    </row>
    <row r="49" spans="1:39" s="6" customFormat="1" ht="12.75" customHeight="1">
      <c r="A49" s="506"/>
      <c r="B49" s="507"/>
      <c r="C49" s="507"/>
      <c r="D49" s="507"/>
      <c r="E49" s="507"/>
      <c r="F49" s="507"/>
      <c r="G49" s="508"/>
      <c r="H49" s="159">
        <v>39</v>
      </c>
      <c r="I49" s="401" t="s">
        <v>161</v>
      </c>
      <c r="J49" s="402"/>
      <c r="K49" s="402"/>
      <c r="L49" s="402"/>
      <c r="M49" s="402"/>
      <c r="N49" s="402"/>
      <c r="O49" s="402"/>
      <c r="P49" s="402"/>
      <c r="Q49" s="402"/>
      <c r="R49" s="402"/>
      <c r="S49" s="402"/>
      <c r="T49" s="402"/>
      <c r="U49" s="403"/>
      <c r="V49" s="145" t="s">
        <v>303</v>
      </c>
      <c r="W49" s="133"/>
      <c r="X49" s="133"/>
      <c r="Y49" s="133"/>
      <c r="Z49" s="133"/>
      <c r="AA49" s="133"/>
      <c r="AB49" s="133"/>
      <c r="AC49" s="133"/>
      <c r="AD49" s="133"/>
      <c r="AE49" s="133"/>
      <c r="AF49" s="133"/>
      <c r="AG49" s="133"/>
      <c r="AH49" s="133"/>
      <c r="AI49" s="133"/>
      <c r="AJ49" s="133"/>
      <c r="AK49" s="133"/>
      <c r="AL49" s="133"/>
      <c r="AM49" s="135"/>
    </row>
    <row r="50" spans="1:39" s="6" customFormat="1" ht="12.75" customHeight="1">
      <c r="A50" s="506"/>
      <c r="B50" s="507"/>
      <c r="C50" s="507"/>
      <c r="D50" s="507"/>
      <c r="E50" s="507"/>
      <c r="F50" s="507"/>
      <c r="G50" s="508"/>
      <c r="H50" s="159">
        <v>40</v>
      </c>
      <c r="I50" s="401" t="s">
        <v>163</v>
      </c>
      <c r="J50" s="402"/>
      <c r="K50" s="402"/>
      <c r="L50" s="402"/>
      <c r="M50" s="402"/>
      <c r="N50" s="402"/>
      <c r="O50" s="402"/>
      <c r="P50" s="402"/>
      <c r="Q50" s="402"/>
      <c r="R50" s="402"/>
      <c r="S50" s="402"/>
      <c r="T50" s="402"/>
      <c r="U50" s="403"/>
      <c r="V50" s="145" t="s">
        <v>162</v>
      </c>
      <c r="W50" s="133"/>
      <c r="X50" s="133"/>
      <c r="Y50" s="133"/>
      <c r="Z50" s="133"/>
      <c r="AA50" s="133"/>
      <c r="AB50" s="133"/>
      <c r="AC50" s="133"/>
      <c r="AD50" s="133"/>
      <c r="AE50" s="133"/>
      <c r="AF50" s="133"/>
      <c r="AG50" s="133"/>
      <c r="AH50" s="133"/>
      <c r="AI50" s="133"/>
      <c r="AJ50" s="133"/>
      <c r="AK50" s="133"/>
      <c r="AL50" s="133"/>
      <c r="AM50" s="135"/>
    </row>
    <row r="51" spans="1:39" s="6" customFormat="1" ht="12.75" customHeight="1">
      <c r="A51" s="506"/>
      <c r="B51" s="507"/>
      <c r="C51" s="507"/>
      <c r="D51" s="507"/>
      <c r="E51" s="507"/>
      <c r="F51" s="507"/>
      <c r="G51" s="508"/>
      <c r="H51" s="159">
        <v>41</v>
      </c>
      <c r="I51" s="401" t="s">
        <v>164</v>
      </c>
      <c r="J51" s="402"/>
      <c r="K51" s="402"/>
      <c r="L51" s="402"/>
      <c r="M51" s="402"/>
      <c r="N51" s="402"/>
      <c r="O51" s="402"/>
      <c r="P51" s="402"/>
      <c r="Q51" s="402"/>
      <c r="R51" s="402"/>
      <c r="S51" s="402"/>
      <c r="T51" s="402"/>
      <c r="U51" s="403"/>
      <c r="V51" s="145" t="s">
        <v>86</v>
      </c>
      <c r="W51" s="133"/>
      <c r="X51" s="133"/>
      <c r="Y51" s="133"/>
      <c r="Z51" s="133"/>
      <c r="AA51" s="133"/>
      <c r="AB51" s="133"/>
      <c r="AC51" s="133"/>
      <c r="AD51" s="133"/>
      <c r="AE51" s="133"/>
      <c r="AF51" s="133"/>
      <c r="AG51" s="133"/>
      <c r="AH51" s="133"/>
      <c r="AI51" s="133"/>
      <c r="AJ51" s="133"/>
      <c r="AK51" s="133"/>
      <c r="AL51" s="133"/>
      <c r="AM51" s="135"/>
    </row>
    <row r="52" spans="1:39" s="6" customFormat="1" ht="12.75" customHeight="1">
      <c r="A52" s="506"/>
      <c r="B52" s="507"/>
      <c r="C52" s="507"/>
      <c r="D52" s="507"/>
      <c r="E52" s="507"/>
      <c r="F52" s="507"/>
      <c r="G52" s="508"/>
      <c r="H52" s="159">
        <v>42</v>
      </c>
      <c r="I52" s="401" t="s">
        <v>165</v>
      </c>
      <c r="J52" s="402"/>
      <c r="K52" s="402"/>
      <c r="L52" s="402"/>
      <c r="M52" s="402"/>
      <c r="N52" s="402"/>
      <c r="O52" s="402"/>
      <c r="P52" s="402"/>
      <c r="Q52" s="402"/>
      <c r="R52" s="402"/>
      <c r="S52" s="402"/>
      <c r="T52" s="402"/>
      <c r="U52" s="403"/>
      <c r="V52" s="145" t="s">
        <v>383</v>
      </c>
      <c r="W52" s="146"/>
      <c r="X52" s="133"/>
      <c r="Y52" s="133"/>
      <c r="Z52" s="133"/>
      <c r="AA52" s="133"/>
      <c r="AB52" s="133"/>
      <c r="AC52" s="133"/>
      <c r="AD52" s="133"/>
      <c r="AE52" s="133"/>
      <c r="AF52" s="133"/>
      <c r="AG52" s="133"/>
      <c r="AH52" s="133"/>
      <c r="AI52" s="133"/>
      <c r="AJ52" s="133"/>
      <c r="AK52" s="133"/>
      <c r="AL52" s="133"/>
      <c r="AM52" s="135"/>
    </row>
    <row r="53" spans="1:39" s="6" customFormat="1" ht="12.75" customHeight="1">
      <c r="A53" s="506"/>
      <c r="B53" s="507"/>
      <c r="C53" s="507"/>
      <c r="D53" s="507"/>
      <c r="E53" s="507"/>
      <c r="F53" s="507"/>
      <c r="G53" s="508"/>
      <c r="H53" s="159">
        <v>43</v>
      </c>
      <c r="I53" s="401" t="s">
        <v>110</v>
      </c>
      <c r="J53" s="402"/>
      <c r="K53" s="402"/>
      <c r="L53" s="402"/>
      <c r="M53" s="402"/>
      <c r="N53" s="402"/>
      <c r="O53" s="402"/>
      <c r="P53" s="402"/>
      <c r="Q53" s="402"/>
      <c r="R53" s="402"/>
      <c r="S53" s="402"/>
      <c r="T53" s="402"/>
      <c r="U53" s="403"/>
      <c r="V53" s="145" t="s">
        <v>85</v>
      </c>
      <c r="W53" s="133"/>
      <c r="X53" s="133"/>
      <c r="Y53" s="133"/>
      <c r="Z53" s="133"/>
      <c r="AA53" s="133"/>
      <c r="AB53" s="133"/>
      <c r="AC53" s="133"/>
      <c r="AD53" s="133"/>
      <c r="AE53" s="133"/>
      <c r="AF53" s="133"/>
      <c r="AG53" s="133"/>
      <c r="AH53" s="133"/>
      <c r="AI53" s="133"/>
      <c r="AJ53" s="133"/>
      <c r="AK53" s="133"/>
      <c r="AL53" s="133"/>
      <c r="AM53" s="135"/>
    </row>
    <row r="54" spans="1:39" s="6" customFormat="1" ht="12.75" customHeight="1" thickBot="1">
      <c r="A54" s="506"/>
      <c r="B54" s="507"/>
      <c r="C54" s="507"/>
      <c r="D54" s="507"/>
      <c r="E54" s="507"/>
      <c r="F54" s="507"/>
      <c r="G54" s="508"/>
      <c r="H54" s="159">
        <v>44</v>
      </c>
      <c r="I54" s="147"/>
      <c r="J54" s="148"/>
      <c r="K54" s="148"/>
      <c r="L54" s="148"/>
      <c r="M54" s="148"/>
      <c r="N54" s="148"/>
      <c r="O54" s="148"/>
      <c r="P54" s="148"/>
      <c r="Q54" s="148"/>
      <c r="R54" s="148"/>
      <c r="S54" s="148"/>
      <c r="T54" s="148"/>
      <c r="U54" s="148"/>
      <c r="V54" s="149"/>
      <c r="W54" s="189"/>
      <c r="X54" s="189"/>
      <c r="Y54" s="189"/>
      <c r="Z54" s="189"/>
      <c r="AA54" s="151"/>
      <c r="AB54" s="151"/>
      <c r="AC54" s="151"/>
      <c r="AD54" s="151"/>
      <c r="AE54" s="151"/>
      <c r="AF54" s="151"/>
      <c r="AG54" s="151"/>
      <c r="AH54" s="151"/>
      <c r="AI54" s="151"/>
      <c r="AJ54" s="151"/>
      <c r="AK54" s="151"/>
      <c r="AL54" s="151"/>
      <c r="AM54" s="152"/>
    </row>
    <row r="55" spans="1:39" s="6" customFormat="1" ht="12.75" customHeight="1">
      <c r="A55" s="503" t="s">
        <v>166</v>
      </c>
      <c r="B55" s="504"/>
      <c r="C55" s="504"/>
      <c r="D55" s="504"/>
      <c r="E55" s="504"/>
      <c r="F55" s="504"/>
      <c r="G55" s="505"/>
      <c r="H55" s="158">
        <v>45</v>
      </c>
      <c r="I55" s="398" t="s">
        <v>167</v>
      </c>
      <c r="J55" s="399"/>
      <c r="K55" s="399"/>
      <c r="L55" s="399"/>
      <c r="M55" s="399"/>
      <c r="N55" s="399"/>
      <c r="O55" s="399"/>
      <c r="P55" s="399"/>
      <c r="Q55" s="399"/>
      <c r="R55" s="399"/>
      <c r="S55" s="399"/>
      <c r="T55" s="399"/>
      <c r="U55" s="400"/>
      <c r="V55" s="153" t="s">
        <v>168</v>
      </c>
      <c r="W55" s="124"/>
      <c r="X55" s="124"/>
      <c r="Y55" s="124"/>
      <c r="Z55" s="124"/>
      <c r="AA55" s="124"/>
      <c r="AB55" s="124"/>
      <c r="AC55" s="124"/>
      <c r="AD55" s="124"/>
      <c r="AE55" s="124"/>
      <c r="AF55" s="124"/>
      <c r="AG55" s="124"/>
      <c r="AH55" s="124"/>
      <c r="AI55" s="124"/>
      <c r="AJ55" s="124"/>
      <c r="AK55" s="124"/>
      <c r="AL55" s="124"/>
      <c r="AM55" s="154"/>
    </row>
    <row r="56" spans="1:39" s="6" customFormat="1" ht="12.75" customHeight="1">
      <c r="A56" s="506"/>
      <c r="B56" s="507"/>
      <c r="C56" s="507"/>
      <c r="D56" s="507"/>
      <c r="E56" s="507"/>
      <c r="F56" s="507"/>
      <c r="G56" s="508"/>
      <c r="H56" s="159">
        <v>46</v>
      </c>
      <c r="I56" s="401" t="s">
        <v>169</v>
      </c>
      <c r="J56" s="402"/>
      <c r="K56" s="402"/>
      <c r="L56" s="402"/>
      <c r="M56" s="402"/>
      <c r="N56" s="402"/>
      <c r="O56" s="402"/>
      <c r="P56" s="402"/>
      <c r="Q56" s="402"/>
      <c r="R56" s="402"/>
      <c r="S56" s="402"/>
      <c r="T56" s="402"/>
      <c r="U56" s="403"/>
      <c r="V56" s="145" t="s">
        <v>85</v>
      </c>
      <c r="W56" s="133"/>
      <c r="X56" s="133"/>
      <c r="Y56" s="133"/>
      <c r="Z56" s="133"/>
      <c r="AA56" s="133"/>
      <c r="AB56" s="133"/>
      <c r="AC56" s="133"/>
      <c r="AD56" s="133"/>
      <c r="AE56" s="133"/>
      <c r="AF56" s="133"/>
      <c r="AG56" s="133"/>
      <c r="AH56" s="133"/>
      <c r="AI56" s="133"/>
      <c r="AJ56" s="133"/>
      <c r="AK56" s="133"/>
      <c r="AL56" s="133"/>
      <c r="AM56" s="135"/>
    </row>
    <row r="57" spans="1:39" s="6" customFormat="1" ht="12.75" customHeight="1">
      <c r="A57" s="506"/>
      <c r="B57" s="507"/>
      <c r="C57" s="507"/>
      <c r="D57" s="507"/>
      <c r="E57" s="507"/>
      <c r="F57" s="507"/>
      <c r="G57" s="508"/>
      <c r="H57" s="159">
        <v>47</v>
      </c>
      <c r="I57" s="401" t="s">
        <v>170</v>
      </c>
      <c r="J57" s="402"/>
      <c r="K57" s="402"/>
      <c r="L57" s="402"/>
      <c r="M57" s="402"/>
      <c r="N57" s="402"/>
      <c r="O57" s="402"/>
      <c r="P57" s="402"/>
      <c r="Q57" s="402"/>
      <c r="R57" s="402"/>
      <c r="S57" s="402"/>
      <c r="T57" s="402"/>
      <c r="U57" s="403"/>
      <c r="V57" s="145" t="s">
        <v>88</v>
      </c>
      <c r="W57" s="133"/>
      <c r="X57" s="133"/>
      <c r="Y57" s="133"/>
      <c r="Z57" s="133"/>
      <c r="AA57" s="133"/>
      <c r="AB57" s="133"/>
      <c r="AC57" s="133"/>
      <c r="AD57" s="133"/>
      <c r="AE57" s="133"/>
      <c r="AF57" s="133"/>
      <c r="AG57" s="133"/>
      <c r="AH57" s="133"/>
      <c r="AI57" s="133"/>
      <c r="AJ57" s="133"/>
      <c r="AK57" s="133"/>
      <c r="AL57" s="133"/>
      <c r="AM57" s="135"/>
    </row>
    <row r="58" spans="1:39" s="6" customFormat="1" ht="12.75" customHeight="1">
      <c r="A58" s="506"/>
      <c r="B58" s="507"/>
      <c r="C58" s="507"/>
      <c r="D58" s="507"/>
      <c r="E58" s="507"/>
      <c r="F58" s="507"/>
      <c r="G58" s="508"/>
      <c r="H58" s="159">
        <v>48</v>
      </c>
      <c r="I58" s="401" t="s">
        <v>171</v>
      </c>
      <c r="J58" s="402"/>
      <c r="K58" s="402"/>
      <c r="L58" s="402"/>
      <c r="M58" s="402"/>
      <c r="N58" s="402"/>
      <c r="O58" s="402"/>
      <c r="P58" s="402"/>
      <c r="Q58" s="402"/>
      <c r="R58" s="402"/>
      <c r="S58" s="402"/>
      <c r="T58" s="402"/>
      <c r="U58" s="403"/>
      <c r="V58" s="145" t="s">
        <v>102</v>
      </c>
      <c r="W58" s="133"/>
      <c r="X58" s="133"/>
      <c r="Y58" s="133"/>
      <c r="Z58" s="133"/>
      <c r="AA58" s="133"/>
      <c r="AB58" s="133"/>
      <c r="AC58" s="133"/>
      <c r="AD58" s="133"/>
      <c r="AE58" s="133"/>
      <c r="AF58" s="133"/>
      <c r="AG58" s="133"/>
      <c r="AH58" s="133"/>
      <c r="AI58" s="133"/>
      <c r="AJ58" s="133"/>
      <c r="AK58" s="133"/>
      <c r="AL58" s="133"/>
      <c r="AM58" s="135"/>
    </row>
    <row r="59" spans="1:39" s="6" customFormat="1" ht="12.75" customHeight="1">
      <c r="A59" s="506"/>
      <c r="B59" s="507"/>
      <c r="C59" s="507"/>
      <c r="D59" s="507"/>
      <c r="E59" s="507"/>
      <c r="F59" s="507"/>
      <c r="G59" s="508"/>
      <c r="H59" s="159">
        <v>49</v>
      </c>
      <c r="I59" s="401" t="s">
        <v>310</v>
      </c>
      <c r="J59" s="402"/>
      <c r="K59" s="402"/>
      <c r="L59" s="402"/>
      <c r="M59" s="402"/>
      <c r="N59" s="402"/>
      <c r="O59" s="402"/>
      <c r="P59" s="402"/>
      <c r="Q59" s="402"/>
      <c r="R59" s="402"/>
      <c r="S59" s="402"/>
      <c r="T59" s="402"/>
      <c r="U59" s="403"/>
      <c r="V59" s="155" t="s">
        <v>311</v>
      </c>
      <c r="W59" s="156"/>
      <c r="X59" s="156"/>
      <c r="Y59" s="156"/>
      <c r="Z59" s="156"/>
      <c r="AA59" s="156"/>
      <c r="AB59" s="156"/>
      <c r="AC59" s="156"/>
      <c r="AD59" s="156"/>
      <c r="AE59" s="156"/>
      <c r="AF59" s="156"/>
      <c r="AG59" s="156"/>
      <c r="AH59" s="156"/>
      <c r="AI59" s="156"/>
      <c r="AJ59" s="156"/>
      <c r="AK59" s="156"/>
      <c r="AL59" s="156"/>
      <c r="AM59" s="157"/>
    </row>
    <row r="60" spans="1:39" s="6" customFormat="1" ht="12.75" customHeight="1">
      <c r="A60" s="506"/>
      <c r="B60" s="507"/>
      <c r="C60" s="507"/>
      <c r="D60" s="507"/>
      <c r="E60" s="507"/>
      <c r="F60" s="507"/>
      <c r="G60" s="508"/>
      <c r="H60" s="159">
        <v>50</v>
      </c>
      <c r="I60" s="401" t="s">
        <v>312</v>
      </c>
      <c r="J60" s="402"/>
      <c r="K60" s="402"/>
      <c r="L60" s="402"/>
      <c r="M60" s="402"/>
      <c r="N60" s="402"/>
      <c r="O60" s="402"/>
      <c r="P60" s="402"/>
      <c r="Q60" s="402"/>
      <c r="R60" s="402"/>
      <c r="S60" s="402"/>
      <c r="T60" s="402"/>
      <c r="U60" s="403"/>
      <c r="V60" s="155" t="s">
        <v>311</v>
      </c>
      <c r="W60" s="156"/>
      <c r="X60" s="156"/>
      <c r="Y60" s="156"/>
      <c r="Z60" s="156"/>
      <c r="AA60" s="156"/>
      <c r="AB60" s="156"/>
      <c r="AC60" s="156"/>
      <c r="AD60" s="156"/>
      <c r="AE60" s="156"/>
      <c r="AF60" s="156"/>
      <c r="AG60" s="156"/>
      <c r="AH60" s="156"/>
      <c r="AI60" s="156"/>
      <c r="AJ60" s="156"/>
      <c r="AK60" s="156"/>
      <c r="AL60" s="156"/>
      <c r="AM60" s="157"/>
    </row>
    <row r="61" spans="1:39" s="6" customFormat="1" ht="12.75" customHeight="1" thickBot="1">
      <c r="A61" s="506"/>
      <c r="B61" s="507"/>
      <c r="C61" s="507"/>
      <c r="D61" s="507"/>
      <c r="E61" s="507"/>
      <c r="F61" s="507"/>
      <c r="G61" s="508"/>
      <c r="H61" s="160">
        <v>51</v>
      </c>
      <c r="I61" s="452" t="s">
        <v>172</v>
      </c>
      <c r="J61" s="453"/>
      <c r="K61" s="453"/>
      <c r="L61" s="453"/>
      <c r="M61" s="453"/>
      <c r="N61" s="453"/>
      <c r="O61" s="453"/>
      <c r="P61" s="453"/>
      <c r="Q61" s="453"/>
      <c r="R61" s="453"/>
      <c r="S61" s="453"/>
      <c r="T61" s="453"/>
      <c r="U61" s="512"/>
      <c r="V61" s="155" t="s">
        <v>85</v>
      </c>
      <c r="W61" s="156"/>
      <c r="X61" s="156"/>
      <c r="Y61" s="156"/>
      <c r="Z61" s="156"/>
      <c r="AA61" s="156"/>
      <c r="AB61" s="156"/>
      <c r="AC61" s="156"/>
      <c r="AD61" s="156"/>
      <c r="AE61" s="156"/>
      <c r="AF61" s="156"/>
      <c r="AG61" s="156"/>
      <c r="AH61" s="156"/>
      <c r="AI61" s="156"/>
      <c r="AJ61" s="156"/>
      <c r="AK61" s="156"/>
      <c r="AL61" s="156"/>
      <c r="AM61" s="157"/>
    </row>
    <row r="62" spans="1:39" s="6" customFormat="1" ht="12.75" customHeight="1">
      <c r="A62" s="514" t="s">
        <v>267</v>
      </c>
      <c r="B62" s="515"/>
      <c r="C62" s="515"/>
      <c r="D62" s="515"/>
      <c r="E62" s="515"/>
      <c r="F62" s="515"/>
      <c r="G62" s="516"/>
      <c r="H62" s="165">
        <v>52</v>
      </c>
      <c r="I62" s="520" t="s">
        <v>89</v>
      </c>
      <c r="J62" s="521"/>
      <c r="K62" s="521"/>
      <c r="L62" s="521"/>
      <c r="M62" s="521"/>
      <c r="N62" s="521"/>
      <c r="O62" s="521"/>
      <c r="P62" s="521"/>
      <c r="Q62" s="521"/>
      <c r="R62" s="521"/>
      <c r="S62" s="521"/>
      <c r="T62" s="521"/>
      <c r="U62" s="522"/>
      <c r="V62" s="166" t="s">
        <v>309</v>
      </c>
      <c r="W62" s="167"/>
      <c r="X62" s="167"/>
      <c r="Y62" s="167"/>
      <c r="Z62" s="167"/>
      <c r="AA62" s="167"/>
      <c r="AB62" s="167"/>
      <c r="AC62" s="167"/>
      <c r="AD62" s="167"/>
      <c r="AE62" s="167"/>
      <c r="AF62" s="167"/>
      <c r="AG62" s="167"/>
      <c r="AH62" s="167"/>
      <c r="AI62" s="167"/>
      <c r="AJ62" s="167"/>
      <c r="AK62" s="167"/>
      <c r="AL62" s="167"/>
      <c r="AM62" s="168"/>
    </row>
    <row r="63" spans="1:39" s="6" customFormat="1" ht="12.75" customHeight="1">
      <c r="A63" s="506"/>
      <c r="B63" s="507"/>
      <c r="C63" s="507"/>
      <c r="D63" s="507"/>
      <c r="E63" s="507"/>
      <c r="F63" s="507"/>
      <c r="G63" s="508"/>
      <c r="H63" s="159">
        <v>53</v>
      </c>
      <c r="I63" s="401" t="s">
        <v>87</v>
      </c>
      <c r="J63" s="402"/>
      <c r="K63" s="402"/>
      <c r="L63" s="402"/>
      <c r="M63" s="402"/>
      <c r="N63" s="402"/>
      <c r="O63" s="402"/>
      <c r="P63" s="402"/>
      <c r="Q63" s="402"/>
      <c r="R63" s="402"/>
      <c r="S63" s="402"/>
      <c r="T63" s="402"/>
      <c r="U63" s="403"/>
      <c r="V63" s="145" t="s">
        <v>309</v>
      </c>
      <c r="W63" s="133"/>
      <c r="X63" s="133"/>
      <c r="Y63" s="133"/>
      <c r="Z63" s="133"/>
      <c r="AA63" s="133"/>
      <c r="AB63" s="133"/>
      <c r="AC63" s="133"/>
      <c r="AD63" s="133"/>
      <c r="AE63" s="133"/>
      <c r="AF63" s="133"/>
      <c r="AG63" s="133"/>
      <c r="AH63" s="133"/>
      <c r="AI63" s="133"/>
      <c r="AJ63" s="133"/>
      <c r="AK63" s="133"/>
      <c r="AL63" s="133"/>
      <c r="AM63" s="135"/>
    </row>
    <row r="64" spans="1:39" s="6" customFormat="1" ht="12.75" customHeight="1" thickBot="1">
      <c r="A64" s="517"/>
      <c r="B64" s="518"/>
      <c r="C64" s="518"/>
      <c r="D64" s="518"/>
      <c r="E64" s="518"/>
      <c r="F64" s="518"/>
      <c r="G64" s="519"/>
      <c r="H64" s="169">
        <v>52</v>
      </c>
      <c r="I64" s="526" t="s">
        <v>313</v>
      </c>
      <c r="J64" s="527"/>
      <c r="K64" s="527"/>
      <c r="L64" s="527"/>
      <c r="M64" s="527"/>
      <c r="N64" s="527"/>
      <c r="O64" s="527"/>
      <c r="P64" s="527"/>
      <c r="Q64" s="527"/>
      <c r="R64" s="527"/>
      <c r="S64" s="527"/>
      <c r="T64" s="527"/>
      <c r="U64" s="528"/>
      <c r="V64" s="170" t="s">
        <v>309</v>
      </c>
      <c r="W64" s="171"/>
      <c r="X64" s="171"/>
      <c r="Y64" s="171"/>
      <c r="Z64" s="171"/>
      <c r="AA64" s="171"/>
      <c r="AB64" s="171"/>
      <c r="AC64" s="171"/>
      <c r="AD64" s="171"/>
      <c r="AE64" s="171"/>
      <c r="AF64" s="171"/>
      <c r="AG64" s="171"/>
      <c r="AH64" s="171"/>
      <c r="AI64" s="171"/>
      <c r="AJ64" s="171"/>
      <c r="AK64" s="171"/>
      <c r="AL64" s="171"/>
      <c r="AM64" s="172"/>
    </row>
    <row r="65" spans="1:39" s="6" customFormat="1" ht="12.75" customHeight="1">
      <c r="A65" s="523" t="s">
        <v>173</v>
      </c>
      <c r="B65" s="524"/>
      <c r="C65" s="524"/>
      <c r="D65" s="524"/>
      <c r="E65" s="524"/>
      <c r="F65" s="524"/>
      <c r="G65" s="524"/>
      <c r="H65" s="524"/>
      <c r="I65" s="524"/>
      <c r="J65" s="524"/>
      <c r="K65" s="524"/>
      <c r="L65" s="524"/>
      <c r="M65" s="524"/>
      <c r="N65" s="524"/>
      <c r="O65" s="524"/>
      <c r="P65" s="524"/>
      <c r="Q65" s="524"/>
      <c r="R65" s="524"/>
      <c r="S65" s="524"/>
      <c r="T65" s="524"/>
      <c r="U65" s="524"/>
      <c r="V65" s="524"/>
      <c r="W65" s="524"/>
      <c r="X65" s="524"/>
      <c r="Y65" s="524"/>
      <c r="Z65" s="524"/>
      <c r="AA65" s="524"/>
      <c r="AB65" s="524"/>
      <c r="AC65" s="524"/>
      <c r="AD65" s="524"/>
      <c r="AE65" s="524"/>
      <c r="AF65" s="524"/>
      <c r="AG65" s="524"/>
      <c r="AH65" s="524"/>
      <c r="AI65" s="524"/>
      <c r="AJ65" s="524"/>
      <c r="AK65" s="524"/>
      <c r="AL65" s="524"/>
      <c r="AM65" s="525"/>
    </row>
    <row r="66" spans="1:39" s="75" customFormat="1">
      <c r="A66" s="173"/>
      <c r="B66" s="110" t="s">
        <v>174</v>
      </c>
      <c r="C66" s="110"/>
      <c r="D66" s="110"/>
      <c r="E66" s="110"/>
      <c r="F66" s="110"/>
      <c r="G66" s="110"/>
      <c r="H66" s="110"/>
      <c r="I66" s="110"/>
      <c r="J66" s="110"/>
      <c r="K66" s="110"/>
      <c r="L66" s="110"/>
      <c r="M66" s="174"/>
      <c r="N66" s="110" t="s">
        <v>175</v>
      </c>
      <c r="O66" s="110"/>
      <c r="P66" s="110"/>
      <c r="Q66" s="110"/>
      <c r="R66" s="110"/>
      <c r="S66" s="110"/>
      <c r="T66" s="110"/>
      <c r="U66" s="110"/>
      <c r="V66" s="110"/>
      <c r="W66" s="174"/>
      <c r="X66" s="110" t="s">
        <v>176</v>
      </c>
      <c r="Y66" s="110"/>
      <c r="Z66" s="110"/>
      <c r="AA66" s="110"/>
      <c r="AB66" s="174"/>
      <c r="AC66" s="174"/>
      <c r="AD66" s="174"/>
      <c r="AE66" s="174"/>
      <c r="AF66" s="174"/>
      <c r="AG66" s="174"/>
      <c r="AH66" s="174"/>
      <c r="AI66" s="174"/>
      <c r="AJ66" s="174"/>
      <c r="AK66" s="174"/>
      <c r="AL66" s="174"/>
      <c r="AM66" s="175"/>
    </row>
    <row r="67" spans="1:39" s="6" customFormat="1" ht="20.25" customHeight="1">
      <c r="A67" s="109"/>
      <c r="B67" s="110"/>
      <c r="C67" s="110"/>
      <c r="D67" s="111"/>
      <c r="E67" s="111"/>
      <c r="F67" s="111"/>
      <c r="G67" s="111"/>
      <c r="H67" s="190"/>
      <c r="I67" s="111"/>
      <c r="J67" s="111"/>
      <c r="K67" s="111"/>
      <c r="L67" s="111"/>
      <c r="M67" s="111"/>
      <c r="N67" s="111"/>
      <c r="O67" s="111"/>
      <c r="P67" s="111"/>
      <c r="Q67" s="111"/>
      <c r="R67" s="111"/>
      <c r="S67" s="111"/>
      <c r="T67" s="111"/>
      <c r="U67" s="111"/>
      <c r="V67" s="111"/>
      <c r="W67" s="111"/>
      <c r="X67" s="112"/>
      <c r="Y67" s="111"/>
      <c r="Z67" s="113"/>
      <c r="AA67" s="111"/>
      <c r="AB67" s="111"/>
      <c r="AC67" s="113"/>
      <c r="AD67" s="111"/>
      <c r="AE67" s="111"/>
      <c r="AF67" s="113"/>
      <c r="AG67" s="111"/>
      <c r="AH67" s="111"/>
      <c r="AI67" s="113"/>
      <c r="AJ67" s="111"/>
      <c r="AK67" s="111"/>
      <c r="AL67" s="111"/>
      <c r="AM67" s="176"/>
    </row>
    <row r="68" spans="1:39" s="6" customFormat="1" ht="12.75" customHeight="1">
      <c r="A68" s="109"/>
      <c r="B68" s="110" t="s">
        <v>427</v>
      </c>
      <c r="C68" s="110"/>
      <c r="D68" s="111"/>
      <c r="E68" s="111"/>
      <c r="F68" s="111"/>
      <c r="G68" s="111"/>
      <c r="H68" s="190"/>
      <c r="I68" s="111"/>
      <c r="J68" s="111"/>
      <c r="K68" s="111"/>
      <c r="L68" s="111"/>
      <c r="M68" s="111"/>
      <c r="N68" s="111"/>
      <c r="O68" s="111"/>
      <c r="P68" s="111"/>
      <c r="Q68" s="111"/>
      <c r="R68" s="111"/>
      <c r="S68" s="111"/>
      <c r="T68" s="111"/>
      <c r="U68" s="111"/>
      <c r="V68" s="111"/>
      <c r="W68" s="111"/>
      <c r="X68" s="112"/>
      <c r="Y68" s="111"/>
      <c r="Z68" s="113"/>
      <c r="AA68" s="111"/>
      <c r="AB68" s="111"/>
      <c r="AC68" s="113"/>
      <c r="AD68" s="111"/>
      <c r="AE68" s="111"/>
      <c r="AF68" s="113"/>
      <c r="AG68" s="111"/>
      <c r="AH68" s="111"/>
      <c r="AI68" s="113"/>
      <c r="AJ68" s="111"/>
      <c r="AK68" s="111"/>
      <c r="AL68" s="111"/>
      <c r="AM68" s="176"/>
    </row>
    <row r="69" spans="1:39" s="6" customFormat="1" ht="12.75" customHeight="1">
      <c r="A69" s="109"/>
      <c r="B69" s="114"/>
      <c r="C69" s="111"/>
      <c r="D69" s="111"/>
      <c r="E69" s="111"/>
      <c r="F69" s="111"/>
      <c r="G69" s="111"/>
      <c r="H69" s="190"/>
      <c r="I69" s="111"/>
      <c r="J69" s="111"/>
      <c r="K69" s="111"/>
      <c r="L69" s="111"/>
      <c r="M69" s="111"/>
      <c r="N69" s="111"/>
      <c r="O69" s="111"/>
      <c r="P69" s="111"/>
      <c r="Q69" s="111"/>
      <c r="R69" s="111"/>
      <c r="S69" s="111"/>
      <c r="T69" s="111"/>
      <c r="U69" s="111"/>
      <c r="V69" s="111"/>
      <c r="W69" s="111"/>
      <c r="X69" s="112"/>
      <c r="Y69" s="111"/>
      <c r="Z69" s="113"/>
      <c r="AA69" s="111"/>
      <c r="AB69" s="111"/>
      <c r="AC69" s="113"/>
      <c r="AD69" s="111"/>
      <c r="AE69" s="111"/>
      <c r="AF69" s="113"/>
      <c r="AG69" s="111"/>
      <c r="AH69" s="111"/>
      <c r="AI69" s="113"/>
      <c r="AJ69" s="111"/>
      <c r="AK69" s="111"/>
      <c r="AL69" s="111"/>
      <c r="AM69" s="176"/>
    </row>
    <row r="70" spans="1:39">
      <c r="A70" s="191"/>
      <c r="B70" s="114" t="s">
        <v>381</v>
      </c>
      <c r="C70" s="192"/>
      <c r="D70" s="192"/>
      <c r="E70" s="192"/>
      <c r="F70" s="192"/>
      <c r="G70" s="192"/>
      <c r="H70" s="190"/>
      <c r="I70" s="192"/>
      <c r="J70" s="192"/>
      <c r="K70" s="192"/>
      <c r="L70" s="192"/>
      <c r="M70" s="192"/>
      <c r="N70" s="192"/>
      <c r="O70" s="192"/>
      <c r="P70" s="192"/>
      <c r="Q70" s="192"/>
      <c r="R70" s="192"/>
      <c r="S70" s="192"/>
      <c r="T70" s="192"/>
      <c r="U70" s="192"/>
      <c r="V70" s="192"/>
      <c r="W70" s="192"/>
      <c r="X70" s="192"/>
      <c r="Y70" s="192"/>
      <c r="Z70" s="192"/>
      <c r="AA70" s="192"/>
      <c r="AB70" s="192"/>
      <c r="AC70" s="192"/>
      <c r="AD70" s="192"/>
      <c r="AE70" s="192"/>
      <c r="AF70" s="192"/>
      <c r="AG70" s="192"/>
      <c r="AH70" s="192"/>
      <c r="AI70" s="192"/>
      <c r="AJ70" s="192"/>
      <c r="AK70" s="192"/>
      <c r="AL70" s="192"/>
      <c r="AM70" s="193"/>
    </row>
    <row r="71" spans="1:39" ht="13.5" thickBot="1">
      <c r="A71" s="194"/>
      <c r="B71" s="195"/>
      <c r="C71" s="195"/>
      <c r="D71" s="195"/>
      <c r="E71" s="195"/>
      <c r="F71" s="195"/>
      <c r="G71" s="195"/>
      <c r="H71" s="196"/>
      <c r="I71" s="195"/>
      <c r="J71" s="195"/>
      <c r="K71" s="195"/>
      <c r="L71" s="195"/>
      <c r="M71" s="195"/>
      <c r="N71" s="195"/>
      <c r="O71" s="195"/>
      <c r="P71" s="195"/>
      <c r="Q71" s="195"/>
      <c r="R71" s="195"/>
      <c r="S71" s="557"/>
      <c r="T71" s="557"/>
      <c r="U71" s="557"/>
      <c r="V71" s="557"/>
      <c r="W71" s="557"/>
      <c r="X71" s="557"/>
      <c r="Y71" s="557"/>
      <c r="Z71" s="557"/>
      <c r="AA71" s="557"/>
      <c r="AB71" s="557"/>
      <c r="AC71" s="557"/>
      <c r="AD71" s="557"/>
      <c r="AE71" s="557"/>
      <c r="AF71" s="557"/>
      <c r="AG71" s="557"/>
      <c r="AH71" s="557"/>
      <c r="AI71" s="557"/>
      <c r="AJ71" s="557"/>
      <c r="AK71" s="557"/>
      <c r="AL71" s="557"/>
      <c r="AM71" s="197"/>
    </row>
    <row r="72" spans="1:39">
      <c r="A72" s="192"/>
      <c r="B72" s="192"/>
      <c r="C72" s="192"/>
      <c r="D72" s="192"/>
      <c r="E72" s="192"/>
      <c r="F72" s="192"/>
      <c r="G72" s="192"/>
      <c r="H72" s="190"/>
      <c r="I72" s="192"/>
      <c r="J72" s="192"/>
      <c r="K72" s="192"/>
      <c r="L72" s="192"/>
      <c r="M72" s="192"/>
      <c r="N72" s="192"/>
      <c r="O72" s="192"/>
      <c r="P72" s="192"/>
      <c r="Q72" s="192"/>
      <c r="R72" s="192"/>
      <c r="S72" s="192"/>
      <c r="T72" s="192"/>
      <c r="U72" s="192"/>
      <c r="V72" s="192"/>
      <c r="W72" s="192"/>
      <c r="X72" s="192"/>
      <c r="Y72" s="192"/>
      <c r="Z72" s="192"/>
      <c r="AA72" s="192"/>
      <c r="AB72" s="192"/>
      <c r="AC72" s="192"/>
      <c r="AD72" s="192"/>
      <c r="AE72" s="192"/>
      <c r="AF72" s="192"/>
      <c r="AG72" s="192"/>
      <c r="AH72" s="192"/>
      <c r="AI72" s="192"/>
      <c r="AJ72" s="192"/>
      <c r="AK72" s="192"/>
      <c r="AL72" s="192"/>
      <c r="AM72" s="192"/>
    </row>
    <row r="73" spans="1:39">
      <c r="A73" s="192"/>
      <c r="B73" s="192"/>
      <c r="C73" s="192"/>
      <c r="D73" s="192"/>
      <c r="E73" s="192"/>
      <c r="F73" s="192"/>
      <c r="G73" s="192"/>
      <c r="H73" s="190"/>
      <c r="I73" s="192"/>
      <c r="J73" s="192"/>
      <c r="K73" s="192"/>
      <c r="L73" s="192"/>
      <c r="M73" s="192"/>
      <c r="N73" s="192"/>
      <c r="O73" s="192"/>
      <c r="P73" s="192"/>
      <c r="Q73" s="192"/>
      <c r="R73" s="192"/>
      <c r="S73" s="192"/>
      <c r="T73" s="192"/>
      <c r="U73" s="192"/>
      <c r="V73" s="192"/>
      <c r="W73" s="192"/>
      <c r="X73" s="192"/>
      <c r="Y73" s="192"/>
      <c r="Z73" s="192"/>
      <c r="AA73" s="192"/>
      <c r="AB73" s="192"/>
      <c r="AC73" s="192"/>
      <c r="AD73" s="192"/>
      <c r="AE73" s="192"/>
      <c r="AF73" s="192"/>
      <c r="AG73" s="192"/>
      <c r="AH73" s="192"/>
      <c r="AI73" s="192"/>
      <c r="AJ73" s="192"/>
      <c r="AK73" s="192"/>
      <c r="AL73" s="192"/>
      <c r="AM73" s="192"/>
    </row>
    <row r="74" spans="1:39">
      <c r="A74" s="192"/>
      <c r="B74" s="192"/>
      <c r="C74" s="192"/>
      <c r="D74" s="192"/>
      <c r="E74" s="192"/>
      <c r="F74" s="192"/>
      <c r="G74" s="192"/>
      <c r="H74" s="190"/>
      <c r="I74" s="192"/>
      <c r="J74" s="192"/>
      <c r="K74" s="192"/>
      <c r="L74" s="192"/>
      <c r="M74" s="192"/>
      <c r="N74" s="192"/>
      <c r="O74" s="192"/>
      <c r="P74" s="192"/>
      <c r="Q74" s="192"/>
      <c r="R74" s="192"/>
      <c r="S74" s="192"/>
      <c r="T74" s="192"/>
      <c r="U74" s="192"/>
      <c r="V74" s="192"/>
      <c r="W74" s="192"/>
      <c r="X74" s="192"/>
      <c r="Y74" s="192"/>
      <c r="Z74" s="192"/>
      <c r="AA74" s="192"/>
      <c r="AB74" s="192"/>
      <c r="AC74" s="192"/>
      <c r="AD74" s="192"/>
      <c r="AE74" s="192"/>
      <c r="AF74" s="192"/>
      <c r="AG74" s="192"/>
      <c r="AH74" s="192"/>
      <c r="AI74" s="192"/>
      <c r="AJ74" s="192"/>
      <c r="AK74" s="192"/>
      <c r="AL74" s="192"/>
      <c r="AM74" s="192"/>
    </row>
    <row r="75" spans="1:39">
      <c r="A75" s="192"/>
      <c r="B75" s="192"/>
      <c r="C75" s="192"/>
      <c r="D75" s="192"/>
      <c r="E75" s="192"/>
      <c r="F75" s="192"/>
      <c r="G75" s="192"/>
      <c r="H75" s="190"/>
      <c r="I75" s="192"/>
      <c r="J75" s="192"/>
      <c r="K75" s="192"/>
      <c r="L75" s="192"/>
      <c r="M75" s="192"/>
      <c r="N75" s="192"/>
      <c r="O75" s="192"/>
      <c r="P75" s="192"/>
      <c r="Q75" s="192"/>
      <c r="R75" s="192"/>
      <c r="S75" s="192"/>
      <c r="T75" s="192"/>
      <c r="U75" s="192"/>
      <c r="V75" s="192"/>
      <c r="W75" s="192"/>
      <c r="X75" s="192"/>
      <c r="Y75" s="192"/>
      <c r="Z75" s="192"/>
      <c r="AA75" s="192"/>
      <c r="AB75" s="192"/>
      <c r="AC75" s="192"/>
      <c r="AD75" s="192"/>
      <c r="AE75" s="192"/>
      <c r="AF75" s="192"/>
      <c r="AG75" s="192"/>
      <c r="AH75" s="192"/>
      <c r="AI75" s="192"/>
      <c r="AJ75" s="192"/>
      <c r="AK75" s="192"/>
      <c r="AL75" s="192"/>
      <c r="AM75" s="192"/>
    </row>
  </sheetData>
  <mergeCells count="155">
    <mergeCell ref="A62:G64"/>
    <mergeCell ref="I62:U62"/>
    <mergeCell ref="I63:U63"/>
    <mergeCell ref="I64:U64"/>
    <mergeCell ref="A65:AM65"/>
    <mergeCell ref="S71:V71"/>
    <mergeCell ref="W71:Z71"/>
    <mergeCell ref="AA71:AE71"/>
    <mergeCell ref="AF71:AL71"/>
    <mergeCell ref="A48:G54"/>
    <mergeCell ref="I48:U48"/>
    <mergeCell ref="I49:U49"/>
    <mergeCell ref="I50:U50"/>
    <mergeCell ref="I51:U51"/>
    <mergeCell ref="I52:U52"/>
    <mergeCell ref="I53:U53"/>
    <mergeCell ref="A55:G61"/>
    <mergeCell ref="I55:U55"/>
    <mergeCell ref="I56:U56"/>
    <mergeCell ref="I57:U57"/>
    <mergeCell ref="I58:U58"/>
    <mergeCell ref="I59:U59"/>
    <mergeCell ref="I60:U60"/>
    <mergeCell ref="I61:U61"/>
    <mergeCell ref="I44:U44"/>
    <mergeCell ref="V44:AM44"/>
    <mergeCell ref="I45:U45"/>
    <mergeCell ref="V45:AM45"/>
    <mergeCell ref="A46:G47"/>
    <mergeCell ref="I46:N46"/>
    <mergeCell ref="O46:U46"/>
    <mergeCell ref="V46:X46"/>
    <mergeCell ref="AF46:AH46"/>
    <mergeCell ref="I47:N47"/>
    <mergeCell ref="A39:G45"/>
    <mergeCell ref="V47:AE47"/>
    <mergeCell ref="AF47:AM47"/>
    <mergeCell ref="O47:U47"/>
    <mergeCell ref="V40:AM40"/>
    <mergeCell ref="I41:U41"/>
    <mergeCell ref="V41:AM41"/>
    <mergeCell ref="I42:U42"/>
    <mergeCell ref="V42:AM42"/>
    <mergeCell ref="I43:U43"/>
    <mergeCell ref="V43:AM43"/>
    <mergeCell ref="I37:U37"/>
    <mergeCell ref="I38:U38"/>
    <mergeCell ref="W38:Z38"/>
    <mergeCell ref="AA38:AB38"/>
    <mergeCell ref="I39:N39"/>
    <mergeCell ref="O39:U39"/>
    <mergeCell ref="V39:AE39"/>
    <mergeCell ref="I40:U40"/>
    <mergeCell ref="V37:AM37"/>
    <mergeCell ref="I34:U34"/>
    <mergeCell ref="V34:AM34"/>
    <mergeCell ref="I35:U35"/>
    <mergeCell ref="V35:AM35"/>
    <mergeCell ref="I36:U36"/>
    <mergeCell ref="I31:U31"/>
    <mergeCell ref="V31:AM31"/>
    <mergeCell ref="I32:U32"/>
    <mergeCell ref="V32:AM32"/>
    <mergeCell ref="I33:U33"/>
    <mergeCell ref="V33:AM33"/>
    <mergeCell ref="V36:AM36"/>
    <mergeCell ref="AF25:AI25"/>
    <mergeCell ref="I28:N30"/>
    <mergeCell ref="O28:U28"/>
    <mergeCell ref="AA28:AD28"/>
    <mergeCell ref="AE28:AF28"/>
    <mergeCell ref="O29:U29"/>
    <mergeCell ref="AA29:AD29"/>
    <mergeCell ref="AE29:AF29"/>
    <mergeCell ref="O30:U30"/>
    <mergeCell ref="AA30:AD30"/>
    <mergeCell ref="AE30:AF30"/>
    <mergeCell ref="AJ25:AL25"/>
    <mergeCell ref="I26:N26"/>
    <mergeCell ref="O26:U26"/>
    <mergeCell ref="X26:AD26"/>
    <mergeCell ref="AF26:AG26"/>
    <mergeCell ref="AH26:AI26"/>
    <mergeCell ref="A23:G38"/>
    <mergeCell ref="I23:N23"/>
    <mergeCell ref="O23:U23"/>
    <mergeCell ref="I24:U24"/>
    <mergeCell ref="V24:AG24"/>
    <mergeCell ref="I25:N25"/>
    <mergeCell ref="O25:U25"/>
    <mergeCell ref="V25:W25"/>
    <mergeCell ref="X25:Y25"/>
    <mergeCell ref="Z25:AA25"/>
    <mergeCell ref="I27:N27"/>
    <mergeCell ref="O27:U27"/>
    <mergeCell ref="V27:W27"/>
    <mergeCell ref="X27:Y27"/>
    <mergeCell ref="AA27:AB27"/>
    <mergeCell ref="AF27:AG27"/>
    <mergeCell ref="AB25:AC25"/>
    <mergeCell ref="AD25:AE25"/>
    <mergeCell ref="A19:G22"/>
    <mergeCell ref="I19:U19"/>
    <mergeCell ref="V19:AM19"/>
    <mergeCell ref="I20:N21"/>
    <mergeCell ref="O20:U20"/>
    <mergeCell ref="V20:AM20"/>
    <mergeCell ref="O21:U21"/>
    <mergeCell ref="V21:AM21"/>
    <mergeCell ref="I22:U22"/>
    <mergeCell ref="V22:AM22"/>
    <mergeCell ref="A10:AM10"/>
    <mergeCell ref="A11:G18"/>
    <mergeCell ref="I11:U11"/>
    <mergeCell ref="V11:AM11"/>
    <mergeCell ref="I12:U12"/>
    <mergeCell ref="V12:AM12"/>
    <mergeCell ref="I13:N13"/>
    <mergeCell ref="I15:U15"/>
    <mergeCell ref="V15:AM15"/>
    <mergeCell ref="I16:U16"/>
    <mergeCell ref="V16:AM16"/>
    <mergeCell ref="I17:N17"/>
    <mergeCell ref="I18:U18"/>
    <mergeCell ref="V18:AM18"/>
    <mergeCell ref="O13:U13"/>
    <mergeCell ref="V13:AC13"/>
    <mergeCell ref="AD13:AM13"/>
    <mergeCell ref="I14:N14"/>
    <mergeCell ref="O14:U14"/>
    <mergeCell ref="V14:AC14"/>
    <mergeCell ref="AD14:AM14"/>
    <mergeCell ref="A1:J6"/>
    <mergeCell ref="K1:AB4"/>
    <mergeCell ref="AC1:AM6"/>
    <mergeCell ref="K5:AB6"/>
    <mergeCell ref="A7:J7"/>
    <mergeCell ref="K7:L7"/>
    <mergeCell ref="M7:N7"/>
    <mergeCell ref="O7:P7"/>
    <mergeCell ref="Q7:R7"/>
    <mergeCell ref="S7:T7"/>
    <mergeCell ref="U7:V7"/>
    <mergeCell ref="W7:Y7"/>
    <mergeCell ref="Z7:AB7"/>
    <mergeCell ref="AC7:AM8"/>
    <mergeCell ref="A8:J8"/>
    <mergeCell ref="K8:L8"/>
    <mergeCell ref="M8:N8"/>
    <mergeCell ref="O8:P8"/>
    <mergeCell ref="Q8:R8"/>
    <mergeCell ref="S8:T8"/>
    <mergeCell ref="U8:V8"/>
    <mergeCell ref="W8:Y8"/>
    <mergeCell ref="Z8:AB8"/>
  </mergeCells>
  <printOptions horizontalCentered="1" gridLinesSet="0"/>
  <pageMargins left="0.23622047244094499" right="0.23622047244094499" top="0.23622047244094499" bottom="0.23622047244094499" header="0" footer="0"/>
  <pageSetup paperSize="9" scale="67" fitToWidth="0" fitToHeight="0" orientation="portrait" r:id="rId1"/>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sheetPr>
  <dimension ref="A1:AM75"/>
  <sheetViews>
    <sheetView showGridLines="0" view="pageBreakPreview" zoomScaleNormal="100" zoomScaleSheetLayoutView="100" workbookViewId="0">
      <selection activeCell="AO1" sqref="AO1"/>
    </sheetView>
  </sheetViews>
  <sheetFormatPr defaultColWidth="8.85546875" defaultRowHeight="12.75"/>
  <cols>
    <col min="1" max="7" width="3.5703125" style="1" customWidth="1"/>
    <col min="8" max="8" width="3.5703125" style="12" customWidth="1"/>
    <col min="9" max="39" width="3.5703125" style="1" customWidth="1"/>
    <col min="40" max="16384" width="8.85546875" style="1"/>
  </cols>
  <sheetData>
    <row r="1" spans="1:39" ht="24.75" customHeight="1">
      <c r="A1" s="293" t="s">
        <v>34</v>
      </c>
      <c r="B1" s="294"/>
      <c r="C1" s="294"/>
      <c r="D1" s="294"/>
      <c r="E1" s="294"/>
      <c r="F1" s="294"/>
      <c r="G1" s="294"/>
      <c r="H1" s="294"/>
      <c r="I1" s="294"/>
      <c r="J1" s="295"/>
      <c r="K1" s="323" t="s">
        <v>40</v>
      </c>
      <c r="L1" s="294"/>
      <c r="M1" s="294"/>
      <c r="N1" s="294"/>
      <c r="O1" s="294"/>
      <c r="P1" s="294"/>
      <c r="Q1" s="294"/>
      <c r="R1" s="294"/>
      <c r="S1" s="294"/>
      <c r="T1" s="294"/>
      <c r="U1" s="294"/>
      <c r="V1" s="294"/>
      <c r="W1" s="294"/>
      <c r="X1" s="294"/>
      <c r="Y1" s="294"/>
      <c r="Z1" s="294"/>
      <c r="AA1" s="294"/>
      <c r="AB1" s="295"/>
      <c r="AC1" s="306"/>
      <c r="AD1" s="344"/>
      <c r="AE1" s="344"/>
      <c r="AF1" s="344"/>
      <c r="AG1" s="344"/>
      <c r="AH1" s="344"/>
      <c r="AI1" s="344"/>
      <c r="AJ1" s="344"/>
      <c r="AK1" s="344"/>
      <c r="AL1" s="344"/>
      <c r="AM1" s="345"/>
    </row>
    <row r="2" spans="1:39" ht="15" customHeight="1">
      <c r="A2" s="296"/>
      <c r="B2" s="297"/>
      <c r="C2" s="297"/>
      <c r="D2" s="297"/>
      <c r="E2" s="297"/>
      <c r="F2" s="297"/>
      <c r="G2" s="297"/>
      <c r="H2" s="297"/>
      <c r="I2" s="297"/>
      <c r="J2" s="298"/>
      <c r="K2" s="324"/>
      <c r="L2" s="297"/>
      <c r="M2" s="297"/>
      <c r="N2" s="297"/>
      <c r="O2" s="297"/>
      <c r="P2" s="297"/>
      <c r="Q2" s="297"/>
      <c r="R2" s="297"/>
      <c r="S2" s="297"/>
      <c r="T2" s="297"/>
      <c r="U2" s="297"/>
      <c r="V2" s="297"/>
      <c r="W2" s="297"/>
      <c r="X2" s="297"/>
      <c r="Y2" s="297"/>
      <c r="Z2" s="297"/>
      <c r="AA2" s="297"/>
      <c r="AB2" s="298"/>
      <c r="AC2" s="346"/>
      <c r="AD2" s="347"/>
      <c r="AE2" s="347"/>
      <c r="AF2" s="347"/>
      <c r="AG2" s="347"/>
      <c r="AH2" s="347"/>
      <c r="AI2" s="347"/>
      <c r="AJ2" s="347"/>
      <c r="AK2" s="347"/>
      <c r="AL2" s="347"/>
      <c r="AM2" s="348"/>
    </row>
    <row r="3" spans="1:39" ht="12.75" customHeight="1">
      <c r="A3" s="296"/>
      <c r="B3" s="297"/>
      <c r="C3" s="297"/>
      <c r="D3" s="297"/>
      <c r="E3" s="297"/>
      <c r="F3" s="297"/>
      <c r="G3" s="297"/>
      <c r="H3" s="297"/>
      <c r="I3" s="297"/>
      <c r="J3" s="298"/>
      <c r="K3" s="324"/>
      <c r="L3" s="297"/>
      <c r="M3" s="297"/>
      <c r="N3" s="297"/>
      <c r="O3" s="297"/>
      <c r="P3" s="297"/>
      <c r="Q3" s="297"/>
      <c r="R3" s="297"/>
      <c r="S3" s="297"/>
      <c r="T3" s="297"/>
      <c r="U3" s="297"/>
      <c r="V3" s="297"/>
      <c r="W3" s="297"/>
      <c r="X3" s="297"/>
      <c r="Y3" s="297"/>
      <c r="Z3" s="297"/>
      <c r="AA3" s="297"/>
      <c r="AB3" s="298"/>
      <c r="AC3" s="346"/>
      <c r="AD3" s="347"/>
      <c r="AE3" s="347"/>
      <c r="AF3" s="347"/>
      <c r="AG3" s="347"/>
      <c r="AH3" s="347"/>
      <c r="AI3" s="347"/>
      <c r="AJ3" s="347"/>
      <c r="AK3" s="347"/>
      <c r="AL3" s="347"/>
      <c r="AM3" s="348"/>
    </row>
    <row r="4" spans="1:39" ht="70.5" customHeight="1">
      <c r="A4" s="296"/>
      <c r="B4" s="297"/>
      <c r="C4" s="297"/>
      <c r="D4" s="297"/>
      <c r="E4" s="297"/>
      <c r="F4" s="297"/>
      <c r="G4" s="297"/>
      <c r="H4" s="297"/>
      <c r="I4" s="297"/>
      <c r="J4" s="298"/>
      <c r="K4" s="325"/>
      <c r="L4" s="300"/>
      <c r="M4" s="300"/>
      <c r="N4" s="300"/>
      <c r="O4" s="300"/>
      <c r="P4" s="300"/>
      <c r="Q4" s="300"/>
      <c r="R4" s="300"/>
      <c r="S4" s="300"/>
      <c r="T4" s="300"/>
      <c r="U4" s="300"/>
      <c r="V4" s="300"/>
      <c r="W4" s="300"/>
      <c r="X4" s="300"/>
      <c r="Y4" s="300"/>
      <c r="Z4" s="300"/>
      <c r="AA4" s="300"/>
      <c r="AB4" s="301"/>
      <c r="AC4" s="346"/>
      <c r="AD4" s="347"/>
      <c r="AE4" s="347"/>
      <c r="AF4" s="347"/>
      <c r="AG4" s="347"/>
      <c r="AH4" s="347"/>
      <c r="AI4" s="347"/>
      <c r="AJ4" s="347"/>
      <c r="AK4" s="347"/>
      <c r="AL4" s="347"/>
      <c r="AM4" s="348"/>
    </row>
    <row r="5" spans="1:39" ht="11.25" customHeight="1">
      <c r="A5" s="296"/>
      <c r="B5" s="297"/>
      <c r="C5" s="297"/>
      <c r="D5" s="297"/>
      <c r="E5" s="297"/>
      <c r="F5" s="297"/>
      <c r="G5" s="297"/>
      <c r="H5" s="297"/>
      <c r="I5" s="297"/>
      <c r="J5" s="298"/>
      <c r="K5" s="316" t="str">
        <f>CONCATENATE(Cover!K5)</f>
        <v>DATA SHEETS FOR PRESSURE &amp; SAFETY RELIEF VALVES</v>
      </c>
      <c r="L5" s="317"/>
      <c r="M5" s="317"/>
      <c r="N5" s="317"/>
      <c r="O5" s="317"/>
      <c r="P5" s="317"/>
      <c r="Q5" s="317"/>
      <c r="R5" s="317"/>
      <c r="S5" s="317"/>
      <c r="T5" s="317"/>
      <c r="U5" s="317"/>
      <c r="V5" s="317"/>
      <c r="W5" s="317"/>
      <c r="X5" s="317"/>
      <c r="Y5" s="317"/>
      <c r="Z5" s="317"/>
      <c r="AA5" s="317"/>
      <c r="AB5" s="318"/>
      <c r="AC5" s="346"/>
      <c r="AD5" s="347"/>
      <c r="AE5" s="347"/>
      <c r="AF5" s="347"/>
      <c r="AG5" s="347"/>
      <c r="AH5" s="347"/>
      <c r="AI5" s="347"/>
      <c r="AJ5" s="347"/>
      <c r="AK5" s="347"/>
      <c r="AL5" s="347"/>
      <c r="AM5" s="348"/>
    </row>
    <row r="6" spans="1:39" ht="6.75" customHeight="1">
      <c r="A6" s="296"/>
      <c r="B6" s="297"/>
      <c r="C6" s="297"/>
      <c r="D6" s="297"/>
      <c r="E6" s="297"/>
      <c r="F6" s="297"/>
      <c r="G6" s="297"/>
      <c r="H6" s="297"/>
      <c r="I6" s="297"/>
      <c r="J6" s="298"/>
      <c r="K6" s="319"/>
      <c r="L6" s="320"/>
      <c r="M6" s="320"/>
      <c r="N6" s="320"/>
      <c r="O6" s="320"/>
      <c r="P6" s="320"/>
      <c r="Q6" s="320"/>
      <c r="R6" s="320"/>
      <c r="S6" s="320"/>
      <c r="T6" s="320"/>
      <c r="U6" s="320"/>
      <c r="V6" s="320"/>
      <c r="W6" s="320"/>
      <c r="X6" s="320"/>
      <c r="Y6" s="320"/>
      <c r="Z6" s="320"/>
      <c r="AA6" s="320"/>
      <c r="AB6" s="321"/>
      <c r="AC6" s="346"/>
      <c r="AD6" s="347"/>
      <c r="AE6" s="347"/>
      <c r="AF6" s="347"/>
      <c r="AG6" s="347"/>
      <c r="AH6" s="347"/>
      <c r="AI6" s="347"/>
      <c r="AJ6" s="347"/>
      <c r="AK6" s="347"/>
      <c r="AL6" s="347"/>
      <c r="AM6" s="348"/>
    </row>
    <row r="7" spans="1:39" ht="18" customHeight="1">
      <c r="A7" s="290" t="s">
        <v>12</v>
      </c>
      <c r="B7" s="290"/>
      <c r="C7" s="341"/>
      <c r="D7" s="341"/>
      <c r="E7" s="341"/>
      <c r="F7" s="341"/>
      <c r="G7" s="341"/>
      <c r="H7" s="341"/>
      <c r="I7" s="341"/>
      <c r="J7" s="342"/>
      <c r="K7" s="289" t="s">
        <v>13</v>
      </c>
      <c r="L7" s="289"/>
      <c r="M7" s="289" t="s">
        <v>14</v>
      </c>
      <c r="N7" s="289"/>
      <c r="O7" s="289" t="s">
        <v>15</v>
      </c>
      <c r="P7" s="289"/>
      <c r="Q7" s="289" t="s">
        <v>16</v>
      </c>
      <c r="R7" s="289"/>
      <c r="S7" s="289" t="s">
        <v>17</v>
      </c>
      <c r="T7" s="289"/>
      <c r="U7" s="289" t="s">
        <v>18</v>
      </c>
      <c r="V7" s="289"/>
      <c r="W7" s="315" t="s">
        <v>19</v>
      </c>
      <c r="X7" s="315"/>
      <c r="Y7" s="315"/>
      <c r="Z7" s="289" t="s">
        <v>20</v>
      </c>
      <c r="AA7" s="289"/>
      <c r="AB7" s="289"/>
      <c r="AC7" s="329" t="s">
        <v>444</v>
      </c>
      <c r="AD7" s="330"/>
      <c r="AE7" s="330"/>
      <c r="AF7" s="330"/>
      <c r="AG7" s="330"/>
      <c r="AH7" s="330"/>
      <c r="AI7" s="330"/>
      <c r="AJ7" s="330"/>
      <c r="AK7" s="330"/>
      <c r="AL7" s="331"/>
      <c r="AM7" s="331"/>
    </row>
    <row r="8" spans="1:39" ht="17.25" customHeight="1" thickBot="1">
      <c r="A8" s="286" t="s">
        <v>36</v>
      </c>
      <c r="B8" s="286"/>
      <c r="C8" s="287"/>
      <c r="D8" s="287"/>
      <c r="E8" s="287"/>
      <c r="F8" s="287"/>
      <c r="G8" s="287"/>
      <c r="H8" s="287"/>
      <c r="I8" s="287"/>
      <c r="J8" s="288"/>
      <c r="K8" s="302" t="s">
        <v>37</v>
      </c>
      <c r="L8" s="303"/>
      <c r="M8" s="304" t="s">
        <v>46</v>
      </c>
      <c r="N8" s="305"/>
      <c r="O8" s="302" t="s">
        <v>38</v>
      </c>
      <c r="P8" s="303"/>
      <c r="Q8" s="304" t="s">
        <v>47</v>
      </c>
      <c r="R8" s="305"/>
      <c r="S8" s="302" t="str">
        <f>Cover!S8</f>
        <v>IN</v>
      </c>
      <c r="T8" s="303"/>
      <c r="U8" s="302" t="str">
        <f>Cover!U8</f>
        <v>DT</v>
      </c>
      <c r="V8" s="303"/>
      <c r="W8" s="349" t="str">
        <f>Cover!W8</f>
        <v>0009</v>
      </c>
      <c r="X8" s="350"/>
      <c r="Y8" s="351"/>
      <c r="Z8" s="302" t="str">
        <f>Cover!Z8</f>
        <v>D04</v>
      </c>
      <c r="AA8" s="322"/>
      <c r="AB8" s="303"/>
      <c r="AC8" s="332"/>
      <c r="AD8" s="333"/>
      <c r="AE8" s="333"/>
      <c r="AF8" s="333"/>
      <c r="AG8" s="333"/>
      <c r="AH8" s="333"/>
      <c r="AI8" s="333"/>
      <c r="AJ8" s="333"/>
      <c r="AK8" s="333"/>
      <c r="AL8" s="334"/>
      <c r="AM8" s="334"/>
    </row>
    <row r="9" spans="1:39" ht="12" customHeight="1" thickBot="1">
      <c r="A9" s="91"/>
      <c r="B9" s="65"/>
      <c r="C9" s="66"/>
      <c r="D9" s="65"/>
      <c r="E9" s="65"/>
      <c r="F9" s="65"/>
      <c r="G9" s="65"/>
      <c r="H9" s="67"/>
      <c r="I9" s="65"/>
      <c r="J9" s="65"/>
      <c r="K9" s="65"/>
      <c r="L9" s="65"/>
      <c r="M9" s="65"/>
      <c r="N9" s="65"/>
      <c r="O9" s="65"/>
      <c r="P9" s="65"/>
      <c r="Q9" s="65"/>
      <c r="R9" s="65"/>
      <c r="S9" s="65"/>
      <c r="T9" s="68"/>
      <c r="U9" s="66"/>
      <c r="V9" s="66"/>
      <c r="W9" s="66"/>
      <c r="X9" s="69"/>
      <c r="Y9" s="69"/>
      <c r="Z9" s="69"/>
      <c r="AA9" s="69"/>
      <c r="AB9" s="69"/>
      <c r="AC9" s="68"/>
      <c r="AD9" s="66"/>
      <c r="AE9" s="66"/>
      <c r="AF9" s="66"/>
      <c r="AG9" s="69"/>
      <c r="AH9" s="69"/>
      <c r="AI9" s="69"/>
      <c r="AJ9" s="69"/>
      <c r="AK9" s="69"/>
      <c r="AL9" s="69"/>
      <c r="AM9" s="95"/>
    </row>
    <row r="10" spans="1:39" ht="15.75" customHeight="1" thickBot="1">
      <c r="A10" s="485" t="s">
        <v>324</v>
      </c>
      <c r="B10" s="486"/>
      <c r="C10" s="486"/>
      <c r="D10" s="486"/>
      <c r="E10" s="486"/>
      <c r="F10" s="486"/>
      <c r="G10" s="486"/>
      <c r="H10" s="486"/>
      <c r="I10" s="486"/>
      <c r="J10" s="486"/>
      <c r="K10" s="486"/>
      <c r="L10" s="486"/>
      <c r="M10" s="486"/>
      <c r="N10" s="486"/>
      <c r="O10" s="486"/>
      <c r="P10" s="486"/>
      <c r="Q10" s="486"/>
      <c r="R10" s="486"/>
      <c r="S10" s="486"/>
      <c r="T10" s="486"/>
      <c r="U10" s="486"/>
      <c r="V10" s="486"/>
      <c r="W10" s="486"/>
      <c r="X10" s="486"/>
      <c r="Y10" s="486"/>
      <c r="Z10" s="486"/>
      <c r="AA10" s="486"/>
      <c r="AB10" s="486"/>
      <c r="AC10" s="486"/>
      <c r="AD10" s="486"/>
      <c r="AE10" s="486"/>
      <c r="AF10" s="486"/>
      <c r="AG10" s="486"/>
      <c r="AH10" s="486"/>
      <c r="AI10" s="486"/>
      <c r="AJ10" s="486"/>
      <c r="AK10" s="486"/>
      <c r="AL10" s="486"/>
      <c r="AM10" s="487"/>
    </row>
    <row r="11" spans="1:39" s="6" customFormat="1" ht="15.75" customHeight="1">
      <c r="A11" s="578" t="s">
        <v>92</v>
      </c>
      <c r="B11" s="576"/>
      <c r="C11" s="576"/>
      <c r="D11" s="576"/>
      <c r="E11" s="576"/>
      <c r="F11" s="576"/>
      <c r="G11" s="577"/>
      <c r="H11" s="158">
        <v>1</v>
      </c>
      <c r="I11" s="488" t="s">
        <v>93</v>
      </c>
      <c r="J11" s="489"/>
      <c r="K11" s="489"/>
      <c r="L11" s="489"/>
      <c r="M11" s="489"/>
      <c r="N11" s="489"/>
      <c r="O11" s="489"/>
      <c r="P11" s="489"/>
      <c r="Q11" s="489"/>
      <c r="R11" s="489"/>
      <c r="S11" s="489"/>
      <c r="T11" s="489"/>
      <c r="U11" s="490"/>
      <c r="V11" s="421" t="s">
        <v>440</v>
      </c>
      <c r="W11" s="422"/>
      <c r="X11" s="422"/>
      <c r="Y11" s="422"/>
      <c r="Z11" s="422"/>
      <c r="AA11" s="422"/>
      <c r="AB11" s="422"/>
      <c r="AC11" s="422"/>
      <c r="AD11" s="422"/>
      <c r="AE11" s="422"/>
      <c r="AF11" s="422"/>
      <c r="AG11" s="422"/>
      <c r="AH11" s="422"/>
      <c r="AI11" s="422"/>
      <c r="AJ11" s="422"/>
      <c r="AK11" s="422"/>
      <c r="AL11" s="422"/>
      <c r="AM11" s="491"/>
    </row>
    <row r="12" spans="1:39" s="6" customFormat="1" ht="14.1" customHeight="1">
      <c r="A12" s="566"/>
      <c r="B12" s="567"/>
      <c r="C12" s="567"/>
      <c r="D12" s="567"/>
      <c r="E12" s="567"/>
      <c r="F12" s="567"/>
      <c r="G12" s="568"/>
      <c r="H12" s="159">
        <v>2</v>
      </c>
      <c r="I12" s="401" t="s">
        <v>94</v>
      </c>
      <c r="J12" s="402"/>
      <c r="K12" s="402"/>
      <c r="L12" s="402"/>
      <c r="M12" s="402"/>
      <c r="N12" s="402"/>
      <c r="O12" s="402"/>
      <c r="P12" s="402"/>
      <c r="Q12" s="402"/>
      <c r="R12" s="402"/>
      <c r="S12" s="402"/>
      <c r="T12" s="402"/>
      <c r="U12" s="403"/>
      <c r="V12" s="492" t="s">
        <v>377</v>
      </c>
      <c r="W12" s="493"/>
      <c r="X12" s="493"/>
      <c r="Y12" s="493"/>
      <c r="Z12" s="493"/>
      <c r="AA12" s="493"/>
      <c r="AB12" s="493"/>
      <c r="AC12" s="493"/>
      <c r="AD12" s="493"/>
      <c r="AE12" s="493"/>
      <c r="AF12" s="493"/>
      <c r="AG12" s="493"/>
      <c r="AH12" s="493"/>
      <c r="AI12" s="493"/>
      <c r="AJ12" s="493"/>
      <c r="AK12" s="493"/>
      <c r="AL12" s="493"/>
      <c r="AM12" s="494"/>
    </row>
    <row r="13" spans="1:39" s="6" customFormat="1" ht="12.75" customHeight="1">
      <c r="A13" s="566"/>
      <c r="B13" s="567"/>
      <c r="C13" s="567"/>
      <c r="D13" s="567"/>
      <c r="E13" s="567"/>
      <c r="F13" s="567"/>
      <c r="G13" s="568"/>
      <c r="H13" s="159">
        <v>3</v>
      </c>
      <c r="I13" s="401" t="s">
        <v>95</v>
      </c>
      <c r="J13" s="402"/>
      <c r="K13" s="402"/>
      <c r="L13" s="402"/>
      <c r="M13" s="402"/>
      <c r="N13" s="434"/>
      <c r="O13" s="401" t="s">
        <v>96</v>
      </c>
      <c r="P13" s="402"/>
      <c r="Q13" s="402"/>
      <c r="R13" s="402"/>
      <c r="S13" s="402"/>
      <c r="T13" s="402"/>
      <c r="U13" s="403"/>
      <c r="V13" s="495" t="s">
        <v>441</v>
      </c>
      <c r="W13" s="469"/>
      <c r="X13" s="469"/>
      <c r="Y13" s="469"/>
      <c r="Z13" s="469"/>
      <c r="AA13" s="469"/>
      <c r="AB13" s="469"/>
      <c r="AC13" s="478"/>
      <c r="AD13" s="496"/>
      <c r="AE13" s="497"/>
      <c r="AF13" s="497"/>
      <c r="AG13" s="497"/>
      <c r="AH13" s="497"/>
      <c r="AI13" s="497"/>
      <c r="AJ13" s="497"/>
      <c r="AK13" s="497"/>
      <c r="AL13" s="497"/>
      <c r="AM13" s="498"/>
    </row>
    <row r="14" spans="1:39" s="6" customFormat="1" ht="12.75" customHeight="1">
      <c r="A14" s="566"/>
      <c r="B14" s="567"/>
      <c r="C14" s="567"/>
      <c r="D14" s="567"/>
      <c r="E14" s="567"/>
      <c r="F14" s="567"/>
      <c r="G14" s="568"/>
      <c r="H14" s="159">
        <v>4</v>
      </c>
      <c r="I14" s="401" t="s">
        <v>330</v>
      </c>
      <c r="J14" s="402"/>
      <c r="K14" s="402"/>
      <c r="L14" s="402"/>
      <c r="M14" s="402"/>
      <c r="N14" s="434"/>
      <c r="O14" s="401" t="s">
        <v>83</v>
      </c>
      <c r="P14" s="402"/>
      <c r="Q14" s="402" t="s">
        <v>83</v>
      </c>
      <c r="R14" s="402"/>
      <c r="S14" s="402"/>
      <c r="T14" s="402"/>
      <c r="U14" s="403"/>
      <c r="V14" s="468" t="s">
        <v>333</v>
      </c>
      <c r="W14" s="469"/>
      <c r="X14" s="469"/>
      <c r="Y14" s="469"/>
      <c r="Z14" s="469"/>
      <c r="AA14" s="469"/>
      <c r="AB14" s="469"/>
      <c r="AC14" s="478"/>
      <c r="AD14" s="479" t="s">
        <v>442</v>
      </c>
      <c r="AE14" s="480"/>
      <c r="AF14" s="480"/>
      <c r="AG14" s="480"/>
      <c r="AH14" s="480"/>
      <c r="AI14" s="480"/>
      <c r="AJ14" s="480"/>
      <c r="AK14" s="480"/>
      <c r="AL14" s="480"/>
      <c r="AM14" s="481"/>
    </row>
    <row r="15" spans="1:39" s="6" customFormat="1" ht="12.75" customHeight="1">
      <c r="A15" s="566"/>
      <c r="B15" s="567"/>
      <c r="C15" s="567"/>
      <c r="D15" s="567"/>
      <c r="E15" s="567"/>
      <c r="F15" s="567"/>
      <c r="G15" s="568"/>
      <c r="H15" s="159">
        <v>5</v>
      </c>
      <c r="I15" s="401" t="s">
        <v>98</v>
      </c>
      <c r="J15" s="402"/>
      <c r="K15" s="402"/>
      <c r="L15" s="402"/>
      <c r="M15" s="402"/>
      <c r="N15" s="402"/>
      <c r="O15" s="402"/>
      <c r="P15" s="402"/>
      <c r="Q15" s="402"/>
      <c r="R15" s="402"/>
      <c r="S15" s="402"/>
      <c r="T15" s="402"/>
      <c r="U15" s="403"/>
      <c r="V15" s="482" t="s">
        <v>443</v>
      </c>
      <c r="W15" s="483"/>
      <c r="X15" s="483"/>
      <c r="Y15" s="483"/>
      <c r="Z15" s="483"/>
      <c r="AA15" s="483"/>
      <c r="AB15" s="483"/>
      <c r="AC15" s="483"/>
      <c r="AD15" s="483"/>
      <c r="AE15" s="483"/>
      <c r="AF15" s="483"/>
      <c r="AG15" s="483"/>
      <c r="AH15" s="483"/>
      <c r="AI15" s="483"/>
      <c r="AJ15" s="483"/>
      <c r="AK15" s="483"/>
      <c r="AL15" s="483"/>
      <c r="AM15" s="484"/>
    </row>
    <row r="16" spans="1:39" s="6" customFormat="1" ht="12.75" customHeight="1">
      <c r="A16" s="566"/>
      <c r="B16" s="567"/>
      <c r="C16" s="567"/>
      <c r="D16" s="567"/>
      <c r="E16" s="567"/>
      <c r="F16" s="567"/>
      <c r="G16" s="568"/>
      <c r="H16" s="159">
        <v>6</v>
      </c>
      <c r="I16" s="401" t="s">
        <v>99</v>
      </c>
      <c r="J16" s="402"/>
      <c r="K16" s="402"/>
      <c r="L16" s="402"/>
      <c r="M16" s="402"/>
      <c r="N16" s="402"/>
      <c r="O16" s="402"/>
      <c r="P16" s="402"/>
      <c r="Q16" s="402"/>
      <c r="R16" s="402"/>
      <c r="S16" s="402"/>
      <c r="T16" s="402"/>
      <c r="U16" s="403"/>
      <c r="V16" s="499" t="s">
        <v>97</v>
      </c>
      <c r="W16" s="500"/>
      <c r="X16" s="500"/>
      <c r="Y16" s="500"/>
      <c r="Z16" s="500"/>
      <c r="AA16" s="500"/>
      <c r="AB16" s="500"/>
      <c r="AC16" s="500"/>
      <c r="AD16" s="500"/>
      <c r="AE16" s="500"/>
      <c r="AF16" s="500"/>
      <c r="AG16" s="500"/>
      <c r="AH16" s="500"/>
      <c r="AI16" s="500"/>
      <c r="AJ16" s="500"/>
      <c r="AK16" s="500"/>
      <c r="AL16" s="500"/>
      <c r="AM16" s="501"/>
    </row>
    <row r="17" spans="1:39" s="6" customFormat="1" ht="12.75" customHeight="1">
      <c r="A17" s="566"/>
      <c r="B17" s="567"/>
      <c r="C17" s="567"/>
      <c r="D17" s="567"/>
      <c r="E17" s="567"/>
      <c r="F17" s="567"/>
      <c r="G17" s="568"/>
      <c r="H17" s="160">
        <v>7</v>
      </c>
      <c r="I17" s="401" t="s">
        <v>100</v>
      </c>
      <c r="J17" s="402"/>
      <c r="K17" s="402"/>
      <c r="L17" s="402"/>
      <c r="M17" s="402"/>
      <c r="N17" s="402"/>
      <c r="O17" s="116"/>
      <c r="P17" s="116"/>
      <c r="Q17" s="116"/>
      <c r="R17" s="116"/>
      <c r="S17" s="116"/>
      <c r="T17" s="116"/>
      <c r="U17" s="117"/>
      <c r="V17" s="118" t="s">
        <v>283</v>
      </c>
      <c r="W17" s="119"/>
      <c r="X17" s="119"/>
      <c r="Y17" s="119"/>
      <c r="Z17" s="119"/>
      <c r="AA17" s="119"/>
      <c r="AB17" s="119"/>
      <c r="AC17" s="119"/>
      <c r="AD17" s="119"/>
      <c r="AE17" s="119"/>
      <c r="AF17" s="119"/>
      <c r="AG17" s="119"/>
      <c r="AH17" s="119"/>
      <c r="AI17" s="119"/>
      <c r="AJ17" s="119"/>
      <c r="AK17" s="119"/>
      <c r="AL17" s="119"/>
      <c r="AM17" s="120"/>
    </row>
    <row r="18" spans="1:39" s="6" customFormat="1" ht="12.75" customHeight="1" thickBot="1">
      <c r="A18" s="579"/>
      <c r="B18" s="580"/>
      <c r="C18" s="580"/>
      <c r="D18" s="580"/>
      <c r="E18" s="580"/>
      <c r="F18" s="580"/>
      <c r="G18" s="581"/>
      <c r="H18" s="160">
        <v>8</v>
      </c>
      <c r="I18" s="401" t="s">
        <v>101</v>
      </c>
      <c r="J18" s="402"/>
      <c r="K18" s="402"/>
      <c r="L18" s="402"/>
      <c r="M18" s="402"/>
      <c r="N18" s="402"/>
      <c r="O18" s="402"/>
      <c r="P18" s="402"/>
      <c r="Q18" s="402"/>
      <c r="R18" s="402"/>
      <c r="S18" s="402"/>
      <c r="T18" s="402"/>
      <c r="U18" s="403"/>
      <c r="V18" s="495" t="s">
        <v>244</v>
      </c>
      <c r="W18" s="497"/>
      <c r="X18" s="497"/>
      <c r="Y18" s="497"/>
      <c r="Z18" s="497"/>
      <c r="AA18" s="497"/>
      <c r="AB18" s="497"/>
      <c r="AC18" s="497"/>
      <c r="AD18" s="497"/>
      <c r="AE18" s="497"/>
      <c r="AF18" s="497"/>
      <c r="AG18" s="497"/>
      <c r="AH18" s="497"/>
      <c r="AI18" s="497"/>
      <c r="AJ18" s="497"/>
      <c r="AK18" s="497"/>
      <c r="AL18" s="497"/>
      <c r="AM18" s="498"/>
    </row>
    <row r="19" spans="1:39" s="6" customFormat="1" ht="12.75" customHeight="1">
      <c r="A19" s="578" t="s">
        <v>103</v>
      </c>
      <c r="B19" s="576"/>
      <c r="C19" s="576"/>
      <c r="D19" s="576"/>
      <c r="E19" s="576"/>
      <c r="F19" s="576"/>
      <c r="G19" s="577"/>
      <c r="H19" s="158">
        <v>9</v>
      </c>
      <c r="I19" s="398" t="s">
        <v>104</v>
      </c>
      <c r="J19" s="399"/>
      <c r="K19" s="399"/>
      <c r="L19" s="399"/>
      <c r="M19" s="399"/>
      <c r="N19" s="399"/>
      <c r="O19" s="399"/>
      <c r="P19" s="399"/>
      <c r="Q19" s="399"/>
      <c r="R19" s="399"/>
      <c r="S19" s="399"/>
      <c r="T19" s="399"/>
      <c r="U19" s="400"/>
      <c r="V19" s="435" t="s">
        <v>337</v>
      </c>
      <c r="W19" s="436"/>
      <c r="X19" s="436"/>
      <c r="Y19" s="436"/>
      <c r="Z19" s="436"/>
      <c r="AA19" s="436"/>
      <c r="AB19" s="436"/>
      <c r="AC19" s="436"/>
      <c r="AD19" s="436"/>
      <c r="AE19" s="436"/>
      <c r="AF19" s="436"/>
      <c r="AG19" s="436"/>
      <c r="AH19" s="436"/>
      <c r="AI19" s="436"/>
      <c r="AJ19" s="436"/>
      <c r="AK19" s="436"/>
      <c r="AL19" s="436"/>
      <c r="AM19" s="502"/>
    </row>
    <row r="20" spans="1:39" s="6" customFormat="1" ht="24" customHeight="1">
      <c r="A20" s="566"/>
      <c r="B20" s="567"/>
      <c r="C20" s="567"/>
      <c r="D20" s="567"/>
      <c r="E20" s="567"/>
      <c r="F20" s="567"/>
      <c r="G20" s="568"/>
      <c r="H20" s="161">
        <v>10</v>
      </c>
      <c r="I20" s="452" t="s">
        <v>106</v>
      </c>
      <c r="J20" s="453"/>
      <c r="K20" s="453"/>
      <c r="L20" s="453"/>
      <c r="M20" s="453"/>
      <c r="N20" s="454"/>
      <c r="O20" s="401" t="s">
        <v>107</v>
      </c>
      <c r="P20" s="402"/>
      <c r="Q20" s="402"/>
      <c r="R20" s="402"/>
      <c r="S20" s="402"/>
      <c r="T20" s="402"/>
      <c r="U20" s="403"/>
      <c r="V20" s="468" t="s">
        <v>108</v>
      </c>
      <c r="W20" s="469"/>
      <c r="X20" s="469"/>
      <c r="Y20" s="469"/>
      <c r="Z20" s="469"/>
      <c r="AA20" s="469"/>
      <c r="AB20" s="469"/>
      <c r="AC20" s="469"/>
      <c r="AD20" s="469"/>
      <c r="AE20" s="469"/>
      <c r="AF20" s="469"/>
      <c r="AG20" s="469"/>
      <c r="AH20" s="469"/>
      <c r="AI20" s="469"/>
      <c r="AJ20" s="469"/>
      <c r="AK20" s="469"/>
      <c r="AL20" s="469"/>
      <c r="AM20" s="470"/>
    </row>
    <row r="21" spans="1:39" s="6" customFormat="1" ht="24.95" customHeight="1">
      <c r="A21" s="566"/>
      <c r="B21" s="567"/>
      <c r="C21" s="567"/>
      <c r="D21" s="567"/>
      <c r="E21" s="567"/>
      <c r="F21" s="567"/>
      <c r="G21" s="568"/>
      <c r="H21" s="162">
        <v>11</v>
      </c>
      <c r="I21" s="458"/>
      <c r="J21" s="459"/>
      <c r="K21" s="459"/>
      <c r="L21" s="459"/>
      <c r="M21" s="459"/>
      <c r="N21" s="460"/>
      <c r="O21" s="401" t="s">
        <v>109</v>
      </c>
      <c r="P21" s="402"/>
      <c r="Q21" s="402"/>
      <c r="R21" s="402"/>
      <c r="S21" s="402"/>
      <c r="T21" s="402"/>
      <c r="U21" s="403"/>
      <c r="V21" s="468" t="s">
        <v>253</v>
      </c>
      <c r="W21" s="469"/>
      <c r="X21" s="469"/>
      <c r="Y21" s="469"/>
      <c r="Z21" s="469"/>
      <c r="AA21" s="469"/>
      <c r="AB21" s="469"/>
      <c r="AC21" s="469"/>
      <c r="AD21" s="469"/>
      <c r="AE21" s="469"/>
      <c r="AF21" s="469"/>
      <c r="AG21" s="469"/>
      <c r="AH21" s="469"/>
      <c r="AI21" s="469"/>
      <c r="AJ21" s="469"/>
      <c r="AK21" s="469"/>
      <c r="AL21" s="469"/>
      <c r="AM21" s="470"/>
    </row>
    <row r="22" spans="1:39" s="6" customFormat="1" ht="12.75" customHeight="1" thickBot="1">
      <c r="A22" s="579"/>
      <c r="B22" s="580"/>
      <c r="C22" s="580"/>
      <c r="D22" s="580"/>
      <c r="E22" s="580"/>
      <c r="F22" s="580"/>
      <c r="G22" s="581"/>
      <c r="H22" s="163">
        <v>12</v>
      </c>
      <c r="I22" s="407" t="s">
        <v>111</v>
      </c>
      <c r="J22" s="408"/>
      <c r="K22" s="408"/>
      <c r="L22" s="408"/>
      <c r="M22" s="408"/>
      <c r="N22" s="408"/>
      <c r="O22" s="408"/>
      <c r="P22" s="408"/>
      <c r="Q22" s="408"/>
      <c r="R22" s="408"/>
      <c r="S22" s="408"/>
      <c r="T22" s="408"/>
      <c r="U22" s="409"/>
      <c r="V22" s="538" t="s">
        <v>112</v>
      </c>
      <c r="W22" s="539"/>
      <c r="X22" s="539"/>
      <c r="Y22" s="539"/>
      <c r="Z22" s="539"/>
      <c r="AA22" s="539"/>
      <c r="AB22" s="539"/>
      <c r="AC22" s="539"/>
      <c r="AD22" s="539"/>
      <c r="AE22" s="539"/>
      <c r="AF22" s="539"/>
      <c r="AG22" s="539"/>
      <c r="AH22" s="539"/>
      <c r="AI22" s="539"/>
      <c r="AJ22" s="539"/>
      <c r="AK22" s="539"/>
      <c r="AL22" s="539"/>
      <c r="AM22" s="540"/>
    </row>
    <row r="23" spans="1:39" s="6" customFormat="1" ht="12.75" customHeight="1">
      <c r="A23" s="578" t="s">
        <v>113</v>
      </c>
      <c r="B23" s="576"/>
      <c r="C23" s="576"/>
      <c r="D23" s="576"/>
      <c r="E23" s="576"/>
      <c r="F23" s="576"/>
      <c r="G23" s="577"/>
      <c r="H23" s="158">
        <v>13</v>
      </c>
      <c r="I23" s="401" t="s">
        <v>84</v>
      </c>
      <c r="J23" s="402"/>
      <c r="K23" s="402"/>
      <c r="L23" s="402"/>
      <c r="M23" s="402"/>
      <c r="N23" s="434"/>
      <c r="O23" s="401" t="s">
        <v>114</v>
      </c>
      <c r="P23" s="402"/>
      <c r="Q23" s="402"/>
      <c r="R23" s="402"/>
      <c r="S23" s="402"/>
      <c r="T23" s="402"/>
      <c r="U23" s="403"/>
      <c r="V23" s="121" t="s">
        <v>377</v>
      </c>
      <c r="W23" s="122"/>
      <c r="X23" s="122"/>
      <c r="Y23" s="122"/>
      <c r="Z23" s="122"/>
      <c r="AA23" s="122"/>
      <c r="AB23" s="122"/>
      <c r="AC23" s="122"/>
      <c r="AD23" s="122"/>
      <c r="AE23" s="123"/>
      <c r="AF23" s="124" t="s">
        <v>115</v>
      </c>
      <c r="AG23" s="122"/>
      <c r="AH23" s="122"/>
      <c r="AI23" s="122"/>
      <c r="AJ23" s="122"/>
      <c r="AK23" s="122"/>
      <c r="AL23" s="122"/>
      <c r="AM23" s="125"/>
    </row>
    <row r="24" spans="1:39" s="6" customFormat="1" ht="12.75" customHeight="1">
      <c r="A24" s="566"/>
      <c r="B24" s="567"/>
      <c r="C24" s="567"/>
      <c r="D24" s="567"/>
      <c r="E24" s="567"/>
      <c r="F24" s="567"/>
      <c r="G24" s="568"/>
      <c r="H24" s="159">
        <v>14</v>
      </c>
      <c r="I24" s="401" t="s">
        <v>116</v>
      </c>
      <c r="J24" s="402"/>
      <c r="K24" s="402"/>
      <c r="L24" s="402"/>
      <c r="M24" s="402"/>
      <c r="N24" s="402"/>
      <c r="O24" s="402"/>
      <c r="P24" s="402"/>
      <c r="Q24" s="402"/>
      <c r="R24" s="402"/>
      <c r="S24" s="402"/>
      <c r="T24" s="402"/>
      <c r="U24" s="403"/>
      <c r="V24" s="532"/>
      <c r="W24" s="533"/>
      <c r="X24" s="533"/>
      <c r="Y24" s="533"/>
      <c r="Z24" s="533"/>
      <c r="AA24" s="533"/>
      <c r="AB24" s="533"/>
      <c r="AC24" s="533"/>
      <c r="AD24" s="533"/>
      <c r="AE24" s="533"/>
      <c r="AF24" s="533"/>
      <c r="AG24" s="533"/>
      <c r="AH24" s="126"/>
      <c r="AI24" s="127"/>
      <c r="AJ24" s="127"/>
      <c r="AK24" s="127"/>
      <c r="AL24" s="127"/>
      <c r="AM24" s="128"/>
    </row>
    <row r="25" spans="1:39" s="6" customFormat="1" ht="12.75" customHeight="1">
      <c r="A25" s="566"/>
      <c r="B25" s="567"/>
      <c r="C25" s="567"/>
      <c r="D25" s="567"/>
      <c r="E25" s="567"/>
      <c r="F25" s="567"/>
      <c r="G25" s="568"/>
      <c r="H25" s="159">
        <v>15</v>
      </c>
      <c r="I25" s="401" t="s">
        <v>118</v>
      </c>
      <c r="J25" s="402"/>
      <c r="K25" s="402"/>
      <c r="L25" s="402"/>
      <c r="M25" s="402"/>
      <c r="N25" s="434"/>
      <c r="O25" s="401" t="s">
        <v>119</v>
      </c>
      <c r="P25" s="402"/>
      <c r="Q25" s="402"/>
      <c r="R25" s="402"/>
      <c r="S25" s="402"/>
      <c r="T25" s="402"/>
      <c r="U25" s="403"/>
      <c r="V25" s="477"/>
      <c r="W25" s="465"/>
      <c r="X25" s="465"/>
      <c r="Y25" s="465"/>
      <c r="Z25" s="465"/>
      <c r="AA25" s="465"/>
      <c r="AB25" s="465"/>
      <c r="AC25" s="465"/>
      <c r="AD25" s="465"/>
      <c r="AE25" s="466"/>
      <c r="AF25" s="541"/>
      <c r="AG25" s="450"/>
      <c r="AH25" s="450"/>
      <c r="AI25" s="450"/>
      <c r="AJ25" s="426"/>
      <c r="AK25" s="426"/>
      <c r="AL25" s="426"/>
      <c r="AM25" s="129"/>
    </row>
    <row r="26" spans="1:39" s="6" customFormat="1" ht="12.75" customHeight="1">
      <c r="A26" s="566"/>
      <c r="B26" s="567"/>
      <c r="C26" s="567"/>
      <c r="D26" s="567"/>
      <c r="E26" s="567"/>
      <c r="F26" s="567"/>
      <c r="G26" s="568"/>
      <c r="H26" s="159">
        <v>16</v>
      </c>
      <c r="I26" s="401" t="s">
        <v>122</v>
      </c>
      <c r="J26" s="402"/>
      <c r="K26" s="402"/>
      <c r="L26" s="402"/>
      <c r="M26" s="402"/>
      <c r="N26" s="434"/>
      <c r="O26" s="401" t="s">
        <v>123</v>
      </c>
      <c r="P26" s="402"/>
      <c r="Q26" s="402"/>
      <c r="R26" s="402"/>
      <c r="S26" s="402"/>
      <c r="T26" s="402"/>
      <c r="U26" s="403"/>
      <c r="V26" s="134"/>
      <c r="W26" s="130"/>
      <c r="X26" s="450"/>
      <c r="Y26" s="450"/>
      <c r="Z26" s="450"/>
      <c r="AA26" s="450"/>
      <c r="AB26" s="450"/>
      <c r="AC26" s="450"/>
      <c r="AD26" s="450"/>
      <c r="AE26" s="131"/>
      <c r="AF26" s="426"/>
      <c r="AG26" s="426"/>
      <c r="AH26" s="426"/>
      <c r="AI26" s="426"/>
      <c r="AJ26" s="130"/>
      <c r="AK26" s="130"/>
      <c r="AL26" s="130"/>
      <c r="AM26" s="129"/>
    </row>
    <row r="27" spans="1:39" s="6" customFormat="1" ht="12.75" customHeight="1">
      <c r="A27" s="566"/>
      <c r="B27" s="567"/>
      <c r="C27" s="567"/>
      <c r="D27" s="567"/>
      <c r="E27" s="567"/>
      <c r="F27" s="567"/>
      <c r="G27" s="568"/>
      <c r="H27" s="159">
        <v>17</v>
      </c>
      <c r="I27" s="401" t="s">
        <v>125</v>
      </c>
      <c r="J27" s="402"/>
      <c r="K27" s="402"/>
      <c r="L27" s="402"/>
      <c r="M27" s="402"/>
      <c r="N27" s="434"/>
      <c r="O27" s="401" t="s">
        <v>126</v>
      </c>
      <c r="P27" s="402"/>
      <c r="Q27" s="402"/>
      <c r="R27" s="402"/>
      <c r="S27" s="402"/>
      <c r="T27" s="402"/>
      <c r="U27" s="403"/>
      <c r="V27" s="463"/>
      <c r="W27" s="464"/>
      <c r="X27" s="426"/>
      <c r="Y27" s="426"/>
      <c r="Z27" s="130"/>
      <c r="AA27" s="450"/>
      <c r="AB27" s="450"/>
      <c r="AC27" s="131"/>
      <c r="AD27" s="131"/>
      <c r="AE27" s="131"/>
      <c r="AF27" s="426"/>
      <c r="AG27" s="426"/>
      <c r="AH27" s="130"/>
      <c r="AI27" s="130"/>
      <c r="AJ27" s="130"/>
      <c r="AK27" s="130"/>
      <c r="AL27" s="130"/>
      <c r="AM27" s="129"/>
    </row>
    <row r="28" spans="1:39" s="6" customFormat="1" ht="12.75" customHeight="1">
      <c r="A28" s="566"/>
      <c r="B28" s="567"/>
      <c r="C28" s="567"/>
      <c r="D28" s="567"/>
      <c r="E28" s="567"/>
      <c r="F28" s="567"/>
      <c r="G28" s="568"/>
      <c r="H28" s="159">
        <v>18</v>
      </c>
      <c r="I28" s="452" t="s">
        <v>129</v>
      </c>
      <c r="J28" s="453"/>
      <c r="K28" s="453"/>
      <c r="L28" s="453"/>
      <c r="M28" s="453"/>
      <c r="N28" s="454"/>
      <c r="O28" s="401" t="s">
        <v>130</v>
      </c>
      <c r="P28" s="402"/>
      <c r="Q28" s="402"/>
      <c r="R28" s="402"/>
      <c r="S28" s="402"/>
      <c r="T28" s="402"/>
      <c r="U28" s="403"/>
      <c r="V28" s="132"/>
      <c r="W28" s="130"/>
      <c r="X28" s="130"/>
      <c r="Y28" s="130"/>
      <c r="Z28" s="130"/>
      <c r="AA28" s="461"/>
      <c r="AB28" s="439"/>
      <c r="AC28" s="439"/>
      <c r="AD28" s="439"/>
      <c r="AE28" s="462"/>
      <c r="AF28" s="462"/>
      <c r="AG28" s="131"/>
      <c r="AH28" s="133"/>
      <c r="AI28" s="130"/>
      <c r="AJ28" s="130"/>
      <c r="AK28" s="130"/>
      <c r="AL28" s="130"/>
      <c r="AM28" s="129"/>
    </row>
    <row r="29" spans="1:39" s="6" customFormat="1" ht="12.75" customHeight="1">
      <c r="A29" s="566"/>
      <c r="B29" s="567"/>
      <c r="C29" s="567"/>
      <c r="D29" s="567"/>
      <c r="E29" s="567"/>
      <c r="F29" s="567"/>
      <c r="G29" s="568"/>
      <c r="H29" s="159">
        <v>19</v>
      </c>
      <c r="I29" s="455"/>
      <c r="J29" s="456"/>
      <c r="K29" s="456"/>
      <c r="L29" s="456"/>
      <c r="M29" s="456"/>
      <c r="N29" s="457"/>
      <c r="O29" s="401" t="s">
        <v>131</v>
      </c>
      <c r="P29" s="402"/>
      <c r="Q29" s="402"/>
      <c r="R29" s="402"/>
      <c r="S29" s="402"/>
      <c r="T29" s="402"/>
      <c r="U29" s="403"/>
      <c r="V29" s="134"/>
      <c r="W29" s="130"/>
      <c r="X29" s="130"/>
      <c r="Y29" s="130"/>
      <c r="Z29" s="130"/>
      <c r="AA29" s="439"/>
      <c r="AB29" s="439"/>
      <c r="AC29" s="439"/>
      <c r="AD29" s="439"/>
      <c r="AE29" s="462"/>
      <c r="AF29" s="462"/>
      <c r="AG29" s="131"/>
      <c r="AH29" s="133"/>
      <c r="AI29" s="130"/>
      <c r="AJ29" s="130"/>
      <c r="AK29" s="130"/>
      <c r="AL29" s="130"/>
      <c r="AM29" s="129"/>
    </row>
    <row r="30" spans="1:39" s="6" customFormat="1" ht="12.75" customHeight="1">
      <c r="A30" s="566"/>
      <c r="B30" s="567"/>
      <c r="C30" s="567"/>
      <c r="D30" s="567"/>
      <c r="E30" s="567"/>
      <c r="F30" s="567"/>
      <c r="G30" s="568"/>
      <c r="H30" s="159">
        <v>20</v>
      </c>
      <c r="I30" s="458"/>
      <c r="J30" s="459"/>
      <c r="K30" s="459"/>
      <c r="L30" s="459"/>
      <c r="M30" s="459"/>
      <c r="N30" s="460"/>
      <c r="O30" s="401" t="s">
        <v>132</v>
      </c>
      <c r="P30" s="402"/>
      <c r="Q30" s="402"/>
      <c r="R30" s="402"/>
      <c r="S30" s="402"/>
      <c r="T30" s="402"/>
      <c r="U30" s="403"/>
      <c r="V30" s="134"/>
      <c r="W30" s="130"/>
      <c r="X30" s="130"/>
      <c r="Y30" s="130"/>
      <c r="Z30" s="130"/>
      <c r="AA30" s="439"/>
      <c r="AB30" s="439"/>
      <c r="AC30" s="439"/>
      <c r="AD30" s="439"/>
      <c r="AE30" s="462"/>
      <c r="AF30" s="462"/>
      <c r="AG30" s="131"/>
      <c r="AH30" s="133"/>
      <c r="AI30" s="130"/>
      <c r="AJ30" s="130"/>
      <c r="AK30" s="130"/>
      <c r="AL30" s="130"/>
      <c r="AM30" s="129"/>
    </row>
    <row r="31" spans="1:39" s="6" customFormat="1" ht="12.75" customHeight="1">
      <c r="A31" s="566"/>
      <c r="B31" s="567"/>
      <c r="C31" s="567"/>
      <c r="D31" s="567"/>
      <c r="E31" s="567"/>
      <c r="F31" s="567"/>
      <c r="G31" s="568"/>
      <c r="H31" s="159">
        <v>21</v>
      </c>
      <c r="I31" s="401" t="s">
        <v>133</v>
      </c>
      <c r="J31" s="402"/>
      <c r="K31" s="402"/>
      <c r="L31" s="402"/>
      <c r="M31" s="402"/>
      <c r="N31" s="402"/>
      <c r="O31" s="402"/>
      <c r="P31" s="402"/>
      <c r="Q31" s="402"/>
      <c r="R31" s="402"/>
      <c r="S31" s="402"/>
      <c r="T31" s="402"/>
      <c r="U31" s="403"/>
      <c r="V31" s="446"/>
      <c r="W31" s="447"/>
      <c r="X31" s="447"/>
      <c r="Y31" s="447"/>
      <c r="Z31" s="447"/>
      <c r="AA31" s="447"/>
      <c r="AB31" s="447"/>
      <c r="AC31" s="447"/>
      <c r="AD31" s="447"/>
      <c r="AE31" s="447"/>
      <c r="AF31" s="447"/>
      <c r="AG31" s="447"/>
      <c r="AH31" s="447"/>
      <c r="AI31" s="447"/>
      <c r="AJ31" s="447"/>
      <c r="AK31" s="447"/>
      <c r="AL31" s="447"/>
      <c r="AM31" s="448"/>
    </row>
    <row r="32" spans="1:39" s="6" customFormat="1" ht="12.75" customHeight="1">
      <c r="A32" s="566"/>
      <c r="B32" s="567"/>
      <c r="C32" s="567"/>
      <c r="D32" s="567"/>
      <c r="E32" s="567"/>
      <c r="F32" s="567"/>
      <c r="G32" s="568"/>
      <c r="H32" s="159">
        <v>22</v>
      </c>
      <c r="I32" s="401" t="s">
        <v>134</v>
      </c>
      <c r="J32" s="402"/>
      <c r="K32" s="402"/>
      <c r="L32" s="402"/>
      <c r="M32" s="402"/>
      <c r="N32" s="402"/>
      <c r="O32" s="402"/>
      <c r="P32" s="402"/>
      <c r="Q32" s="402"/>
      <c r="R32" s="402"/>
      <c r="S32" s="402"/>
      <c r="T32" s="402"/>
      <c r="U32" s="403"/>
      <c r="V32" s="446"/>
      <c r="W32" s="447"/>
      <c r="X32" s="447"/>
      <c r="Y32" s="447"/>
      <c r="Z32" s="447"/>
      <c r="AA32" s="447"/>
      <c r="AB32" s="447"/>
      <c r="AC32" s="447"/>
      <c r="AD32" s="447"/>
      <c r="AE32" s="447"/>
      <c r="AF32" s="447"/>
      <c r="AG32" s="447"/>
      <c r="AH32" s="447"/>
      <c r="AI32" s="447"/>
      <c r="AJ32" s="447"/>
      <c r="AK32" s="447"/>
      <c r="AL32" s="447"/>
      <c r="AM32" s="448"/>
    </row>
    <row r="33" spans="1:39" s="6" customFormat="1" ht="12.75" customHeight="1">
      <c r="A33" s="566"/>
      <c r="B33" s="567"/>
      <c r="C33" s="567"/>
      <c r="D33" s="567"/>
      <c r="E33" s="567"/>
      <c r="F33" s="567"/>
      <c r="G33" s="568"/>
      <c r="H33" s="159">
        <v>23</v>
      </c>
      <c r="I33" s="401" t="s">
        <v>135</v>
      </c>
      <c r="J33" s="402"/>
      <c r="K33" s="402"/>
      <c r="L33" s="402"/>
      <c r="M33" s="402"/>
      <c r="N33" s="402"/>
      <c r="O33" s="402"/>
      <c r="P33" s="402"/>
      <c r="Q33" s="402"/>
      <c r="R33" s="402"/>
      <c r="S33" s="402"/>
      <c r="T33" s="402"/>
      <c r="U33" s="403"/>
      <c r="V33" s="446"/>
      <c r="W33" s="447"/>
      <c r="X33" s="447"/>
      <c r="Y33" s="447"/>
      <c r="Z33" s="447"/>
      <c r="AA33" s="447"/>
      <c r="AB33" s="447"/>
      <c r="AC33" s="447"/>
      <c r="AD33" s="447"/>
      <c r="AE33" s="447"/>
      <c r="AF33" s="447"/>
      <c r="AG33" s="447"/>
      <c r="AH33" s="447"/>
      <c r="AI33" s="447"/>
      <c r="AJ33" s="447"/>
      <c r="AK33" s="447"/>
      <c r="AL33" s="447"/>
      <c r="AM33" s="448"/>
    </row>
    <row r="34" spans="1:39" s="6" customFormat="1" ht="12.75" customHeight="1">
      <c r="A34" s="566"/>
      <c r="B34" s="567"/>
      <c r="C34" s="567"/>
      <c r="D34" s="567"/>
      <c r="E34" s="567"/>
      <c r="F34" s="567"/>
      <c r="G34" s="568"/>
      <c r="H34" s="159">
        <v>24</v>
      </c>
      <c r="I34" s="401" t="s">
        <v>136</v>
      </c>
      <c r="J34" s="402"/>
      <c r="K34" s="402"/>
      <c r="L34" s="402"/>
      <c r="M34" s="402"/>
      <c r="N34" s="402"/>
      <c r="O34" s="402"/>
      <c r="P34" s="402"/>
      <c r="Q34" s="402"/>
      <c r="R34" s="402"/>
      <c r="S34" s="402"/>
      <c r="T34" s="402"/>
      <c r="U34" s="403"/>
      <c r="V34" s="446"/>
      <c r="W34" s="447"/>
      <c r="X34" s="447"/>
      <c r="Y34" s="447"/>
      <c r="Z34" s="447"/>
      <c r="AA34" s="447"/>
      <c r="AB34" s="447"/>
      <c r="AC34" s="447"/>
      <c r="AD34" s="447"/>
      <c r="AE34" s="447"/>
      <c r="AF34" s="447"/>
      <c r="AG34" s="447"/>
      <c r="AH34" s="447"/>
      <c r="AI34" s="447"/>
      <c r="AJ34" s="447"/>
      <c r="AK34" s="447"/>
      <c r="AL34" s="447"/>
      <c r="AM34" s="448"/>
    </row>
    <row r="35" spans="1:39" s="6" customFormat="1" ht="12.75" customHeight="1">
      <c r="A35" s="566"/>
      <c r="B35" s="567"/>
      <c r="C35" s="567"/>
      <c r="D35" s="567"/>
      <c r="E35" s="567"/>
      <c r="F35" s="567"/>
      <c r="G35" s="568"/>
      <c r="H35" s="159">
        <v>25</v>
      </c>
      <c r="I35" s="401" t="s">
        <v>137</v>
      </c>
      <c r="J35" s="402"/>
      <c r="K35" s="402"/>
      <c r="L35" s="402"/>
      <c r="M35" s="402"/>
      <c r="N35" s="402"/>
      <c r="O35" s="402"/>
      <c r="P35" s="402"/>
      <c r="Q35" s="402"/>
      <c r="R35" s="402"/>
      <c r="S35" s="402"/>
      <c r="T35" s="402"/>
      <c r="U35" s="403"/>
      <c r="V35" s="444"/>
      <c r="W35" s="445"/>
      <c r="X35" s="445"/>
      <c r="Y35" s="445"/>
      <c r="Z35" s="445"/>
      <c r="AA35" s="445"/>
      <c r="AB35" s="445"/>
      <c r="AC35" s="445"/>
      <c r="AD35" s="445"/>
      <c r="AE35" s="445"/>
      <c r="AF35" s="445"/>
      <c r="AG35" s="445"/>
      <c r="AH35" s="445"/>
      <c r="AI35" s="445"/>
      <c r="AJ35" s="445"/>
      <c r="AK35" s="445"/>
      <c r="AL35" s="445"/>
      <c r="AM35" s="558"/>
    </row>
    <row r="36" spans="1:39" s="6" customFormat="1" ht="12.75" customHeight="1">
      <c r="A36" s="566"/>
      <c r="B36" s="567"/>
      <c r="C36" s="567"/>
      <c r="D36" s="567"/>
      <c r="E36" s="567"/>
      <c r="F36" s="567"/>
      <c r="G36" s="568"/>
      <c r="H36" s="159">
        <v>26</v>
      </c>
      <c r="I36" s="401" t="s">
        <v>138</v>
      </c>
      <c r="J36" s="402"/>
      <c r="K36" s="402"/>
      <c r="L36" s="402"/>
      <c r="M36" s="402"/>
      <c r="N36" s="402"/>
      <c r="O36" s="402"/>
      <c r="P36" s="402"/>
      <c r="Q36" s="402"/>
      <c r="R36" s="402"/>
      <c r="S36" s="402"/>
      <c r="T36" s="402"/>
      <c r="U36" s="403"/>
      <c r="V36" s="474"/>
      <c r="W36" s="475"/>
      <c r="X36" s="475"/>
      <c r="Y36" s="475"/>
      <c r="Z36" s="475"/>
      <c r="AA36" s="475"/>
      <c r="AB36" s="475"/>
      <c r="AC36" s="475"/>
      <c r="AD36" s="475"/>
      <c r="AE36" s="475"/>
      <c r="AF36" s="475"/>
      <c r="AG36" s="475"/>
      <c r="AH36" s="475"/>
      <c r="AI36" s="475"/>
      <c r="AJ36" s="475"/>
      <c r="AK36" s="475"/>
      <c r="AL36" s="475"/>
      <c r="AM36" s="559"/>
    </row>
    <row r="37" spans="1:39" s="6" customFormat="1" ht="12.75" customHeight="1">
      <c r="A37" s="566"/>
      <c r="B37" s="567"/>
      <c r="C37" s="567"/>
      <c r="D37" s="567"/>
      <c r="E37" s="567"/>
      <c r="F37" s="567"/>
      <c r="G37" s="568"/>
      <c r="H37" s="159">
        <v>27</v>
      </c>
      <c r="I37" s="401" t="s">
        <v>375</v>
      </c>
      <c r="J37" s="402"/>
      <c r="K37" s="402"/>
      <c r="L37" s="402"/>
      <c r="M37" s="402"/>
      <c r="N37" s="402"/>
      <c r="O37" s="402"/>
      <c r="P37" s="402"/>
      <c r="Q37" s="402"/>
      <c r="R37" s="402"/>
      <c r="S37" s="402"/>
      <c r="T37" s="402"/>
      <c r="U37" s="403"/>
      <c r="V37" s="444"/>
      <c r="W37" s="445"/>
      <c r="X37" s="445"/>
      <c r="Y37" s="445"/>
      <c r="Z37" s="445"/>
      <c r="AA37" s="445"/>
      <c r="AB37" s="445"/>
      <c r="AC37" s="445"/>
      <c r="AD37" s="445"/>
      <c r="AE37" s="445"/>
      <c r="AF37" s="445"/>
      <c r="AG37" s="445"/>
      <c r="AH37" s="445"/>
      <c r="AI37" s="445"/>
      <c r="AJ37" s="445"/>
      <c r="AK37" s="445"/>
      <c r="AL37" s="445"/>
      <c r="AM37" s="558"/>
    </row>
    <row r="38" spans="1:39" s="6" customFormat="1" ht="12.75" customHeight="1" thickBot="1">
      <c r="A38" s="579"/>
      <c r="B38" s="580"/>
      <c r="C38" s="580"/>
      <c r="D38" s="580"/>
      <c r="E38" s="580"/>
      <c r="F38" s="580"/>
      <c r="G38" s="581"/>
      <c r="H38" s="160">
        <v>28</v>
      </c>
      <c r="I38" s="407" t="s">
        <v>142</v>
      </c>
      <c r="J38" s="408"/>
      <c r="K38" s="408"/>
      <c r="L38" s="408"/>
      <c r="M38" s="408"/>
      <c r="N38" s="408"/>
      <c r="O38" s="408"/>
      <c r="P38" s="408"/>
      <c r="Q38" s="408"/>
      <c r="R38" s="408"/>
      <c r="S38" s="408"/>
      <c r="T38" s="408"/>
      <c r="U38" s="409"/>
      <c r="V38" s="136"/>
      <c r="W38" s="415"/>
      <c r="X38" s="415"/>
      <c r="Y38" s="415"/>
      <c r="Z38" s="415"/>
      <c r="AA38" s="415"/>
      <c r="AB38" s="415"/>
      <c r="AC38" s="137"/>
      <c r="AD38" s="137"/>
      <c r="AE38" s="138"/>
      <c r="AF38" s="138"/>
      <c r="AG38" s="138"/>
      <c r="AH38" s="138"/>
      <c r="AI38" s="138"/>
      <c r="AJ38" s="138"/>
      <c r="AK38" s="138"/>
      <c r="AL38" s="138"/>
      <c r="AM38" s="139"/>
    </row>
    <row r="39" spans="1:39" s="6" customFormat="1" ht="12.75" customHeight="1">
      <c r="A39" s="578" t="s">
        <v>143</v>
      </c>
      <c r="B39" s="576"/>
      <c r="C39" s="576"/>
      <c r="D39" s="576"/>
      <c r="E39" s="576"/>
      <c r="F39" s="576"/>
      <c r="G39" s="577"/>
      <c r="H39" s="158">
        <v>29</v>
      </c>
      <c r="I39" s="401" t="s">
        <v>144</v>
      </c>
      <c r="J39" s="402"/>
      <c r="K39" s="402"/>
      <c r="L39" s="402"/>
      <c r="M39" s="402"/>
      <c r="N39" s="434"/>
      <c r="O39" s="401" t="s">
        <v>145</v>
      </c>
      <c r="P39" s="402"/>
      <c r="Q39" s="402" t="s">
        <v>145</v>
      </c>
      <c r="R39" s="402"/>
      <c r="S39" s="402"/>
      <c r="T39" s="402"/>
      <c r="U39" s="403"/>
      <c r="V39" s="435" t="s">
        <v>97</v>
      </c>
      <c r="W39" s="436"/>
      <c r="X39" s="436"/>
      <c r="Y39" s="436"/>
      <c r="Z39" s="436"/>
      <c r="AA39" s="436"/>
      <c r="AB39" s="436"/>
      <c r="AC39" s="436"/>
      <c r="AD39" s="436"/>
      <c r="AE39" s="437"/>
      <c r="AF39" s="140" t="s">
        <v>97</v>
      </c>
      <c r="AG39" s="122"/>
      <c r="AH39" s="122"/>
      <c r="AI39" s="122"/>
      <c r="AJ39" s="127"/>
      <c r="AK39" s="127"/>
      <c r="AL39" s="127"/>
      <c r="AM39" s="128"/>
    </row>
    <row r="40" spans="1:39" s="6" customFormat="1" ht="12.75" customHeight="1">
      <c r="A40" s="566"/>
      <c r="B40" s="567"/>
      <c r="C40" s="567"/>
      <c r="D40" s="567"/>
      <c r="E40" s="567"/>
      <c r="F40" s="567"/>
      <c r="G40" s="568"/>
      <c r="H40" s="159">
        <v>30</v>
      </c>
      <c r="I40" s="401" t="s">
        <v>147</v>
      </c>
      <c r="J40" s="402"/>
      <c r="K40" s="402"/>
      <c r="L40" s="402"/>
      <c r="M40" s="402"/>
      <c r="N40" s="402"/>
      <c r="O40" s="402"/>
      <c r="P40" s="402"/>
      <c r="Q40" s="402"/>
      <c r="R40" s="402"/>
      <c r="S40" s="402"/>
      <c r="T40" s="402"/>
      <c r="U40" s="403"/>
      <c r="V40" s="425" t="s">
        <v>97</v>
      </c>
      <c r="W40" s="426"/>
      <c r="X40" s="426"/>
      <c r="Y40" s="426"/>
      <c r="Z40" s="426"/>
      <c r="AA40" s="426"/>
      <c r="AB40" s="426"/>
      <c r="AC40" s="426"/>
      <c r="AD40" s="426"/>
      <c r="AE40" s="426"/>
      <c r="AF40" s="426"/>
      <c r="AG40" s="426"/>
      <c r="AH40" s="426"/>
      <c r="AI40" s="426"/>
      <c r="AJ40" s="426"/>
      <c r="AK40" s="426"/>
      <c r="AL40" s="426"/>
      <c r="AM40" s="427"/>
    </row>
    <row r="41" spans="1:39" s="6" customFormat="1" ht="12.75" customHeight="1">
      <c r="A41" s="566"/>
      <c r="B41" s="567"/>
      <c r="C41" s="567"/>
      <c r="D41" s="567"/>
      <c r="E41" s="567"/>
      <c r="F41" s="567"/>
      <c r="G41" s="568"/>
      <c r="H41" s="159">
        <v>31</v>
      </c>
      <c r="I41" s="401" t="s">
        <v>148</v>
      </c>
      <c r="J41" s="402"/>
      <c r="K41" s="402"/>
      <c r="L41" s="402"/>
      <c r="M41" s="402"/>
      <c r="N41" s="402"/>
      <c r="O41" s="402"/>
      <c r="P41" s="402"/>
      <c r="Q41" s="402"/>
      <c r="R41" s="402"/>
      <c r="S41" s="402"/>
      <c r="T41" s="402"/>
      <c r="U41" s="403"/>
      <c r="V41" s="425" t="s">
        <v>97</v>
      </c>
      <c r="W41" s="426"/>
      <c r="X41" s="426"/>
      <c r="Y41" s="426"/>
      <c r="Z41" s="426"/>
      <c r="AA41" s="426"/>
      <c r="AB41" s="426"/>
      <c r="AC41" s="426"/>
      <c r="AD41" s="426"/>
      <c r="AE41" s="426"/>
      <c r="AF41" s="426"/>
      <c r="AG41" s="426"/>
      <c r="AH41" s="426"/>
      <c r="AI41" s="426"/>
      <c r="AJ41" s="426"/>
      <c r="AK41" s="426"/>
      <c r="AL41" s="426"/>
      <c r="AM41" s="427"/>
    </row>
    <row r="42" spans="1:39" s="6" customFormat="1" ht="12.75" customHeight="1">
      <c r="A42" s="566"/>
      <c r="B42" s="567"/>
      <c r="C42" s="567"/>
      <c r="D42" s="567"/>
      <c r="E42" s="567"/>
      <c r="F42" s="567"/>
      <c r="G42" s="568"/>
      <c r="H42" s="159">
        <v>32</v>
      </c>
      <c r="I42" s="401" t="s">
        <v>149</v>
      </c>
      <c r="J42" s="402"/>
      <c r="K42" s="402"/>
      <c r="L42" s="402"/>
      <c r="M42" s="402"/>
      <c r="N42" s="402"/>
      <c r="O42" s="402"/>
      <c r="P42" s="402"/>
      <c r="Q42" s="402"/>
      <c r="R42" s="402"/>
      <c r="S42" s="402"/>
      <c r="T42" s="402"/>
      <c r="U42" s="403"/>
      <c r="V42" s="444" t="s">
        <v>376</v>
      </c>
      <c r="W42" s="445"/>
      <c r="X42" s="445"/>
      <c r="Y42" s="445"/>
      <c r="Z42" s="445"/>
      <c r="AA42" s="445"/>
      <c r="AB42" s="445"/>
      <c r="AC42" s="445"/>
      <c r="AD42" s="445"/>
      <c r="AE42" s="445"/>
      <c r="AF42" s="445"/>
      <c r="AG42" s="445"/>
      <c r="AH42" s="445"/>
      <c r="AI42" s="445"/>
      <c r="AJ42" s="445"/>
      <c r="AK42" s="445"/>
      <c r="AL42" s="445"/>
      <c r="AM42" s="558"/>
    </row>
    <row r="43" spans="1:39" s="6" customFormat="1" ht="12.75" customHeight="1">
      <c r="A43" s="566"/>
      <c r="B43" s="567"/>
      <c r="C43" s="567"/>
      <c r="D43" s="567"/>
      <c r="E43" s="567"/>
      <c r="F43" s="567"/>
      <c r="G43" s="568"/>
      <c r="H43" s="159">
        <v>33</v>
      </c>
      <c r="I43" s="401" t="s">
        <v>275</v>
      </c>
      <c r="J43" s="402"/>
      <c r="K43" s="402"/>
      <c r="L43" s="402"/>
      <c r="M43" s="402"/>
      <c r="N43" s="402"/>
      <c r="O43" s="402"/>
      <c r="P43" s="402"/>
      <c r="Q43" s="402"/>
      <c r="R43" s="402"/>
      <c r="S43" s="402"/>
      <c r="T43" s="402"/>
      <c r="U43" s="403"/>
      <c r="V43" s="560"/>
      <c r="W43" s="561"/>
      <c r="X43" s="561"/>
      <c r="Y43" s="561"/>
      <c r="Z43" s="561"/>
      <c r="AA43" s="561"/>
      <c r="AB43" s="561"/>
      <c r="AC43" s="561"/>
      <c r="AD43" s="561"/>
      <c r="AE43" s="561"/>
      <c r="AF43" s="561"/>
      <c r="AG43" s="561"/>
      <c r="AH43" s="561"/>
      <c r="AI43" s="561"/>
      <c r="AJ43" s="561"/>
      <c r="AK43" s="561"/>
      <c r="AL43" s="561"/>
      <c r="AM43" s="562"/>
    </row>
    <row r="44" spans="1:39" s="6" customFormat="1" ht="12.75" customHeight="1">
      <c r="A44" s="566"/>
      <c r="B44" s="567"/>
      <c r="C44" s="567"/>
      <c r="D44" s="567"/>
      <c r="E44" s="567"/>
      <c r="F44" s="567"/>
      <c r="G44" s="568"/>
      <c r="H44" s="159">
        <v>34</v>
      </c>
      <c r="I44" s="401" t="s">
        <v>274</v>
      </c>
      <c r="J44" s="402"/>
      <c r="K44" s="402"/>
      <c r="L44" s="402"/>
      <c r="M44" s="402"/>
      <c r="N44" s="402"/>
      <c r="O44" s="402"/>
      <c r="P44" s="402"/>
      <c r="Q44" s="402"/>
      <c r="R44" s="402"/>
      <c r="S44" s="402"/>
      <c r="T44" s="402"/>
      <c r="U44" s="403"/>
      <c r="V44" s="560"/>
      <c r="W44" s="561"/>
      <c r="X44" s="561"/>
      <c r="Y44" s="561"/>
      <c r="Z44" s="561"/>
      <c r="AA44" s="561"/>
      <c r="AB44" s="561"/>
      <c r="AC44" s="561"/>
      <c r="AD44" s="561"/>
      <c r="AE44" s="561"/>
      <c r="AF44" s="561"/>
      <c r="AG44" s="561"/>
      <c r="AH44" s="561"/>
      <c r="AI44" s="561"/>
      <c r="AJ44" s="561"/>
      <c r="AK44" s="561"/>
      <c r="AL44" s="561"/>
      <c r="AM44" s="562"/>
    </row>
    <row r="45" spans="1:39" s="6" customFormat="1" ht="12.75" customHeight="1" thickBot="1">
      <c r="A45" s="579"/>
      <c r="B45" s="580"/>
      <c r="C45" s="580"/>
      <c r="D45" s="580"/>
      <c r="E45" s="580"/>
      <c r="F45" s="580"/>
      <c r="G45" s="581"/>
      <c r="H45" s="160">
        <v>35</v>
      </c>
      <c r="I45" s="401" t="s">
        <v>150</v>
      </c>
      <c r="J45" s="402"/>
      <c r="K45" s="402"/>
      <c r="L45" s="402"/>
      <c r="M45" s="402"/>
      <c r="N45" s="402"/>
      <c r="O45" s="402"/>
      <c r="P45" s="402"/>
      <c r="Q45" s="402"/>
      <c r="R45" s="402"/>
      <c r="S45" s="402"/>
      <c r="T45" s="402"/>
      <c r="U45" s="403"/>
      <c r="V45" s="444"/>
      <c r="W45" s="445"/>
      <c r="X45" s="445"/>
      <c r="Y45" s="445"/>
      <c r="Z45" s="445"/>
      <c r="AA45" s="445"/>
      <c r="AB45" s="445"/>
      <c r="AC45" s="445"/>
      <c r="AD45" s="445"/>
      <c r="AE45" s="445"/>
      <c r="AF45" s="445"/>
      <c r="AG45" s="445"/>
      <c r="AH45" s="445"/>
      <c r="AI45" s="445"/>
      <c r="AJ45" s="445"/>
      <c r="AK45" s="445"/>
      <c r="AL45" s="445"/>
      <c r="AM45" s="558"/>
    </row>
    <row r="46" spans="1:39" s="6" customFormat="1" ht="12.75" customHeight="1">
      <c r="A46" s="578" t="s">
        <v>151</v>
      </c>
      <c r="B46" s="576"/>
      <c r="C46" s="576"/>
      <c r="D46" s="576"/>
      <c r="E46" s="576"/>
      <c r="F46" s="576"/>
      <c r="G46" s="577"/>
      <c r="H46" s="158">
        <v>36</v>
      </c>
      <c r="I46" s="398" t="s">
        <v>152</v>
      </c>
      <c r="J46" s="399"/>
      <c r="K46" s="399"/>
      <c r="L46" s="399"/>
      <c r="M46" s="399"/>
      <c r="N46" s="420"/>
      <c r="O46" s="398" t="s">
        <v>153</v>
      </c>
      <c r="P46" s="399"/>
      <c r="Q46" s="399"/>
      <c r="R46" s="399"/>
      <c r="S46" s="399"/>
      <c r="T46" s="399"/>
      <c r="U46" s="400"/>
      <c r="V46" s="421" t="s">
        <v>323</v>
      </c>
      <c r="W46" s="422"/>
      <c r="X46" s="422"/>
      <c r="Y46" s="124" t="s">
        <v>155</v>
      </c>
      <c r="Z46" s="122"/>
      <c r="AA46" s="141"/>
      <c r="AB46" s="141"/>
      <c r="AC46" s="141"/>
      <c r="AD46" s="141"/>
      <c r="AE46" s="141"/>
      <c r="AF46" s="423" t="s">
        <v>183</v>
      </c>
      <c r="AG46" s="422"/>
      <c r="AH46" s="422"/>
      <c r="AI46" s="122" t="s">
        <v>155</v>
      </c>
      <c r="AJ46" s="141"/>
      <c r="AK46" s="141"/>
      <c r="AL46" s="141"/>
      <c r="AM46" s="142"/>
    </row>
    <row r="47" spans="1:39" s="6" customFormat="1" ht="12.75" customHeight="1" thickBot="1">
      <c r="A47" s="579"/>
      <c r="B47" s="580"/>
      <c r="C47" s="580"/>
      <c r="D47" s="580"/>
      <c r="E47" s="580"/>
      <c r="F47" s="580"/>
      <c r="G47" s="581"/>
      <c r="H47" s="163">
        <v>37</v>
      </c>
      <c r="I47" s="407" t="s">
        <v>157</v>
      </c>
      <c r="J47" s="408"/>
      <c r="K47" s="408"/>
      <c r="L47" s="408"/>
      <c r="M47" s="408"/>
      <c r="N47" s="424"/>
      <c r="O47" s="407" t="s">
        <v>153</v>
      </c>
      <c r="P47" s="408"/>
      <c r="Q47" s="408"/>
      <c r="R47" s="408"/>
      <c r="S47" s="408"/>
      <c r="T47" s="408"/>
      <c r="U47" s="409"/>
      <c r="V47" s="414" t="s">
        <v>260</v>
      </c>
      <c r="W47" s="415"/>
      <c r="X47" s="415"/>
      <c r="Y47" s="415"/>
      <c r="Z47" s="415"/>
      <c r="AA47" s="415"/>
      <c r="AB47" s="415"/>
      <c r="AC47" s="415"/>
      <c r="AD47" s="415"/>
      <c r="AE47" s="431"/>
      <c r="AF47" s="428" t="s">
        <v>259</v>
      </c>
      <c r="AG47" s="429"/>
      <c r="AH47" s="429"/>
      <c r="AI47" s="429"/>
      <c r="AJ47" s="429"/>
      <c r="AK47" s="429"/>
      <c r="AL47" s="429"/>
      <c r="AM47" s="430"/>
    </row>
    <row r="48" spans="1:39" s="6" customFormat="1" ht="12.75" customHeight="1">
      <c r="A48" s="575" t="s">
        <v>158</v>
      </c>
      <c r="B48" s="576"/>
      <c r="C48" s="576"/>
      <c r="D48" s="576"/>
      <c r="E48" s="576"/>
      <c r="F48" s="576"/>
      <c r="G48" s="577"/>
      <c r="H48" s="164">
        <v>38</v>
      </c>
      <c r="I48" s="401" t="s">
        <v>159</v>
      </c>
      <c r="J48" s="402"/>
      <c r="K48" s="402"/>
      <c r="L48" s="402"/>
      <c r="M48" s="402"/>
      <c r="N48" s="402"/>
      <c r="O48" s="402"/>
      <c r="P48" s="402"/>
      <c r="Q48" s="402"/>
      <c r="R48" s="402"/>
      <c r="S48" s="402"/>
      <c r="T48" s="402"/>
      <c r="U48" s="403"/>
      <c r="V48" s="143" t="s">
        <v>301</v>
      </c>
      <c r="W48" s="126"/>
      <c r="X48" s="126"/>
      <c r="Y48" s="126"/>
      <c r="Z48" s="126"/>
      <c r="AA48" s="126"/>
      <c r="AB48" s="126"/>
      <c r="AC48" s="126"/>
      <c r="AD48" s="126"/>
      <c r="AE48" s="126"/>
      <c r="AF48" s="126"/>
      <c r="AG48" s="126"/>
      <c r="AH48" s="126"/>
      <c r="AI48" s="126"/>
      <c r="AJ48" s="126"/>
      <c r="AK48" s="126"/>
      <c r="AL48" s="126"/>
      <c r="AM48" s="144"/>
    </row>
    <row r="49" spans="1:39" s="6" customFormat="1" ht="12.75" customHeight="1">
      <c r="A49" s="566"/>
      <c r="B49" s="567"/>
      <c r="C49" s="567"/>
      <c r="D49" s="567"/>
      <c r="E49" s="567"/>
      <c r="F49" s="567"/>
      <c r="G49" s="568"/>
      <c r="H49" s="159">
        <v>39</v>
      </c>
      <c r="I49" s="401" t="s">
        <v>161</v>
      </c>
      <c r="J49" s="402"/>
      <c r="K49" s="402"/>
      <c r="L49" s="402"/>
      <c r="M49" s="402"/>
      <c r="N49" s="402"/>
      <c r="O49" s="402"/>
      <c r="P49" s="402"/>
      <c r="Q49" s="402"/>
      <c r="R49" s="402"/>
      <c r="S49" s="402"/>
      <c r="T49" s="402"/>
      <c r="U49" s="403"/>
      <c r="V49" s="145" t="s">
        <v>303</v>
      </c>
      <c r="W49" s="133"/>
      <c r="X49" s="133"/>
      <c r="Y49" s="133"/>
      <c r="Z49" s="133"/>
      <c r="AA49" s="133"/>
      <c r="AB49" s="133"/>
      <c r="AC49" s="133"/>
      <c r="AD49" s="133"/>
      <c r="AE49" s="133"/>
      <c r="AF49" s="133"/>
      <c r="AG49" s="133"/>
      <c r="AH49" s="133"/>
      <c r="AI49" s="133"/>
      <c r="AJ49" s="133"/>
      <c r="AK49" s="133"/>
      <c r="AL49" s="133"/>
      <c r="AM49" s="135"/>
    </row>
    <row r="50" spans="1:39" s="6" customFormat="1" ht="12.75" customHeight="1">
      <c r="A50" s="566"/>
      <c r="B50" s="567"/>
      <c r="C50" s="567"/>
      <c r="D50" s="567"/>
      <c r="E50" s="567"/>
      <c r="F50" s="567"/>
      <c r="G50" s="568"/>
      <c r="H50" s="159">
        <v>40</v>
      </c>
      <c r="I50" s="401" t="s">
        <v>163</v>
      </c>
      <c r="J50" s="402"/>
      <c r="K50" s="402"/>
      <c r="L50" s="402"/>
      <c r="M50" s="402"/>
      <c r="N50" s="402"/>
      <c r="O50" s="402"/>
      <c r="P50" s="402"/>
      <c r="Q50" s="402"/>
      <c r="R50" s="402"/>
      <c r="S50" s="402"/>
      <c r="T50" s="402"/>
      <c r="U50" s="403"/>
      <c r="V50" s="145" t="s">
        <v>162</v>
      </c>
      <c r="W50" s="133"/>
      <c r="X50" s="133"/>
      <c r="Y50" s="133"/>
      <c r="Z50" s="133"/>
      <c r="AA50" s="133"/>
      <c r="AB50" s="133"/>
      <c r="AC50" s="133"/>
      <c r="AD50" s="133"/>
      <c r="AE50" s="133"/>
      <c r="AF50" s="133"/>
      <c r="AG50" s="133"/>
      <c r="AH50" s="133"/>
      <c r="AI50" s="133"/>
      <c r="AJ50" s="133"/>
      <c r="AK50" s="133"/>
      <c r="AL50" s="133"/>
      <c r="AM50" s="135"/>
    </row>
    <row r="51" spans="1:39" s="6" customFormat="1" ht="12.75" customHeight="1">
      <c r="A51" s="566"/>
      <c r="B51" s="567"/>
      <c r="C51" s="567"/>
      <c r="D51" s="567"/>
      <c r="E51" s="567"/>
      <c r="F51" s="567"/>
      <c r="G51" s="568"/>
      <c r="H51" s="159">
        <v>41</v>
      </c>
      <c r="I51" s="401" t="s">
        <v>164</v>
      </c>
      <c r="J51" s="402"/>
      <c r="K51" s="402"/>
      <c r="L51" s="402"/>
      <c r="M51" s="402"/>
      <c r="N51" s="402"/>
      <c r="O51" s="402"/>
      <c r="P51" s="402"/>
      <c r="Q51" s="402"/>
      <c r="R51" s="402"/>
      <c r="S51" s="402"/>
      <c r="T51" s="402"/>
      <c r="U51" s="403"/>
      <c r="V51" s="145" t="s">
        <v>86</v>
      </c>
      <c r="W51" s="133"/>
      <c r="X51" s="133"/>
      <c r="Y51" s="133"/>
      <c r="Z51" s="133"/>
      <c r="AA51" s="133"/>
      <c r="AB51" s="133"/>
      <c r="AC51" s="133"/>
      <c r="AD51" s="133"/>
      <c r="AE51" s="133"/>
      <c r="AF51" s="133"/>
      <c r="AG51" s="133"/>
      <c r="AH51" s="133"/>
      <c r="AI51" s="133"/>
      <c r="AJ51" s="133"/>
      <c r="AK51" s="133"/>
      <c r="AL51" s="133"/>
      <c r="AM51" s="135"/>
    </row>
    <row r="52" spans="1:39" s="6" customFormat="1" ht="12.75" customHeight="1">
      <c r="A52" s="566"/>
      <c r="B52" s="567"/>
      <c r="C52" s="567"/>
      <c r="D52" s="567"/>
      <c r="E52" s="567"/>
      <c r="F52" s="567"/>
      <c r="G52" s="568"/>
      <c r="H52" s="159">
        <v>42</v>
      </c>
      <c r="I52" s="401" t="s">
        <v>165</v>
      </c>
      <c r="J52" s="402"/>
      <c r="K52" s="402"/>
      <c r="L52" s="402"/>
      <c r="M52" s="402"/>
      <c r="N52" s="402"/>
      <c r="O52" s="402"/>
      <c r="P52" s="402"/>
      <c r="Q52" s="402"/>
      <c r="R52" s="402"/>
      <c r="S52" s="402"/>
      <c r="T52" s="402"/>
      <c r="U52" s="403"/>
      <c r="V52" s="145" t="s">
        <v>383</v>
      </c>
      <c r="W52" s="146"/>
      <c r="X52" s="133"/>
      <c r="Y52" s="133"/>
      <c r="Z52" s="133"/>
      <c r="AA52" s="133"/>
      <c r="AB52" s="133"/>
      <c r="AC52" s="133"/>
      <c r="AD52" s="133"/>
      <c r="AE52" s="133"/>
      <c r="AF52" s="133"/>
      <c r="AG52" s="133"/>
      <c r="AH52" s="133"/>
      <c r="AI52" s="133"/>
      <c r="AJ52" s="133"/>
      <c r="AK52" s="133"/>
      <c r="AL52" s="133"/>
      <c r="AM52" s="135"/>
    </row>
    <row r="53" spans="1:39" s="6" customFormat="1" ht="12.75" customHeight="1">
      <c r="A53" s="566"/>
      <c r="B53" s="567"/>
      <c r="C53" s="567"/>
      <c r="D53" s="567"/>
      <c r="E53" s="567"/>
      <c r="F53" s="567"/>
      <c r="G53" s="568"/>
      <c r="H53" s="159">
        <v>43</v>
      </c>
      <c r="I53" s="401" t="s">
        <v>110</v>
      </c>
      <c r="J53" s="402"/>
      <c r="K53" s="402"/>
      <c r="L53" s="402"/>
      <c r="M53" s="402"/>
      <c r="N53" s="402"/>
      <c r="O53" s="402"/>
      <c r="P53" s="402"/>
      <c r="Q53" s="402"/>
      <c r="R53" s="402"/>
      <c r="S53" s="402"/>
      <c r="T53" s="402"/>
      <c r="U53" s="403"/>
      <c r="V53" s="145" t="s">
        <v>85</v>
      </c>
      <c r="W53" s="133"/>
      <c r="X53" s="133"/>
      <c r="Y53" s="133"/>
      <c r="Z53" s="133"/>
      <c r="AA53" s="133"/>
      <c r="AB53" s="133"/>
      <c r="AC53" s="133"/>
      <c r="AD53" s="133"/>
      <c r="AE53" s="133"/>
      <c r="AF53" s="133"/>
      <c r="AG53" s="133"/>
      <c r="AH53" s="133"/>
      <c r="AI53" s="133"/>
      <c r="AJ53" s="133"/>
      <c r="AK53" s="133"/>
      <c r="AL53" s="133"/>
      <c r="AM53" s="135"/>
    </row>
    <row r="54" spans="1:39" s="6" customFormat="1" ht="12.75" customHeight="1" thickBot="1">
      <c r="A54" s="566"/>
      <c r="B54" s="567"/>
      <c r="C54" s="567"/>
      <c r="D54" s="567"/>
      <c r="E54" s="567"/>
      <c r="F54" s="567"/>
      <c r="G54" s="568"/>
      <c r="H54" s="159">
        <v>44</v>
      </c>
      <c r="I54" s="147"/>
      <c r="J54" s="148"/>
      <c r="K54" s="148"/>
      <c r="L54" s="148"/>
      <c r="M54" s="148"/>
      <c r="N54" s="148"/>
      <c r="O54" s="148"/>
      <c r="P54" s="148"/>
      <c r="Q54" s="148"/>
      <c r="R54" s="148"/>
      <c r="S54" s="148"/>
      <c r="T54" s="148"/>
      <c r="U54" s="148"/>
      <c r="V54" s="149"/>
      <c r="W54" s="189"/>
      <c r="X54" s="189"/>
      <c r="Y54" s="189"/>
      <c r="Z54" s="189"/>
      <c r="AA54" s="151"/>
      <c r="AB54" s="151"/>
      <c r="AC54" s="151"/>
      <c r="AD54" s="151"/>
      <c r="AE54" s="151"/>
      <c r="AF54" s="151"/>
      <c r="AG54" s="151"/>
      <c r="AH54" s="151"/>
      <c r="AI54" s="151"/>
      <c r="AJ54" s="151"/>
      <c r="AK54" s="151"/>
      <c r="AL54" s="151"/>
      <c r="AM54" s="152"/>
    </row>
    <row r="55" spans="1:39" s="6" customFormat="1" ht="12.75" customHeight="1">
      <c r="A55" s="578" t="s">
        <v>166</v>
      </c>
      <c r="B55" s="576"/>
      <c r="C55" s="576"/>
      <c r="D55" s="576"/>
      <c r="E55" s="576"/>
      <c r="F55" s="576"/>
      <c r="G55" s="577"/>
      <c r="H55" s="158">
        <v>45</v>
      </c>
      <c r="I55" s="398" t="s">
        <v>167</v>
      </c>
      <c r="J55" s="399"/>
      <c r="K55" s="399"/>
      <c r="L55" s="399"/>
      <c r="M55" s="399"/>
      <c r="N55" s="399"/>
      <c r="O55" s="399"/>
      <c r="P55" s="399"/>
      <c r="Q55" s="399"/>
      <c r="R55" s="399"/>
      <c r="S55" s="399"/>
      <c r="T55" s="399"/>
      <c r="U55" s="400"/>
      <c r="V55" s="153" t="s">
        <v>168</v>
      </c>
      <c r="W55" s="124"/>
      <c r="X55" s="124"/>
      <c r="Y55" s="124"/>
      <c r="Z55" s="124"/>
      <c r="AA55" s="124"/>
      <c r="AB55" s="124"/>
      <c r="AC55" s="124"/>
      <c r="AD55" s="124"/>
      <c r="AE55" s="124"/>
      <c r="AF55" s="124"/>
      <c r="AG55" s="124"/>
      <c r="AH55" s="124"/>
      <c r="AI55" s="124"/>
      <c r="AJ55" s="124"/>
      <c r="AK55" s="124"/>
      <c r="AL55" s="124"/>
      <c r="AM55" s="154"/>
    </row>
    <row r="56" spans="1:39" s="6" customFormat="1" ht="12.75" customHeight="1">
      <c r="A56" s="566"/>
      <c r="B56" s="567"/>
      <c r="C56" s="567"/>
      <c r="D56" s="567"/>
      <c r="E56" s="567"/>
      <c r="F56" s="567"/>
      <c r="G56" s="568"/>
      <c r="H56" s="159">
        <v>46</v>
      </c>
      <c r="I56" s="401" t="s">
        <v>169</v>
      </c>
      <c r="J56" s="402"/>
      <c r="K56" s="402"/>
      <c r="L56" s="402"/>
      <c r="M56" s="402"/>
      <c r="N56" s="402"/>
      <c r="O56" s="402"/>
      <c r="P56" s="402"/>
      <c r="Q56" s="402"/>
      <c r="R56" s="402"/>
      <c r="S56" s="402"/>
      <c r="T56" s="402"/>
      <c r="U56" s="403"/>
      <c r="V56" s="145" t="s">
        <v>85</v>
      </c>
      <c r="W56" s="133"/>
      <c r="X56" s="133"/>
      <c r="Y56" s="133"/>
      <c r="Z56" s="133"/>
      <c r="AA56" s="133"/>
      <c r="AB56" s="133"/>
      <c r="AC56" s="133"/>
      <c r="AD56" s="133"/>
      <c r="AE56" s="133"/>
      <c r="AF56" s="133"/>
      <c r="AG56" s="133"/>
      <c r="AH56" s="133"/>
      <c r="AI56" s="133"/>
      <c r="AJ56" s="133"/>
      <c r="AK56" s="133"/>
      <c r="AL56" s="133"/>
      <c r="AM56" s="135"/>
    </row>
    <row r="57" spans="1:39" s="6" customFormat="1" ht="12.75" customHeight="1">
      <c r="A57" s="566"/>
      <c r="B57" s="567"/>
      <c r="C57" s="567"/>
      <c r="D57" s="567"/>
      <c r="E57" s="567"/>
      <c r="F57" s="567"/>
      <c r="G57" s="568"/>
      <c r="H57" s="159">
        <v>47</v>
      </c>
      <c r="I57" s="401" t="s">
        <v>170</v>
      </c>
      <c r="J57" s="402"/>
      <c r="K57" s="402"/>
      <c r="L57" s="402"/>
      <c r="M57" s="402"/>
      <c r="N57" s="402"/>
      <c r="O57" s="402"/>
      <c r="P57" s="402"/>
      <c r="Q57" s="402"/>
      <c r="R57" s="402"/>
      <c r="S57" s="402"/>
      <c r="T57" s="402"/>
      <c r="U57" s="403"/>
      <c r="V57" s="145" t="s">
        <v>88</v>
      </c>
      <c r="W57" s="133"/>
      <c r="X57" s="133"/>
      <c r="Y57" s="133"/>
      <c r="Z57" s="133"/>
      <c r="AA57" s="133"/>
      <c r="AB57" s="133"/>
      <c r="AC57" s="133"/>
      <c r="AD57" s="133"/>
      <c r="AE57" s="133"/>
      <c r="AF57" s="133"/>
      <c r="AG57" s="133"/>
      <c r="AH57" s="133"/>
      <c r="AI57" s="133"/>
      <c r="AJ57" s="133"/>
      <c r="AK57" s="133"/>
      <c r="AL57" s="133"/>
      <c r="AM57" s="135"/>
    </row>
    <row r="58" spans="1:39" s="6" customFormat="1" ht="12.75" customHeight="1">
      <c r="A58" s="566"/>
      <c r="B58" s="567"/>
      <c r="C58" s="567"/>
      <c r="D58" s="567"/>
      <c r="E58" s="567"/>
      <c r="F58" s="567"/>
      <c r="G58" s="568"/>
      <c r="H58" s="159">
        <v>48</v>
      </c>
      <c r="I58" s="401" t="s">
        <v>171</v>
      </c>
      <c r="J58" s="402"/>
      <c r="K58" s="402"/>
      <c r="L58" s="402"/>
      <c r="M58" s="402"/>
      <c r="N58" s="402"/>
      <c r="O58" s="402"/>
      <c r="P58" s="402"/>
      <c r="Q58" s="402"/>
      <c r="R58" s="402"/>
      <c r="S58" s="402"/>
      <c r="T58" s="402"/>
      <c r="U58" s="403"/>
      <c r="V58" s="145" t="s">
        <v>102</v>
      </c>
      <c r="W58" s="133"/>
      <c r="X58" s="133"/>
      <c r="Y58" s="133"/>
      <c r="Z58" s="133"/>
      <c r="AA58" s="133"/>
      <c r="AB58" s="133"/>
      <c r="AC58" s="133"/>
      <c r="AD58" s="133"/>
      <c r="AE58" s="133"/>
      <c r="AF58" s="133"/>
      <c r="AG58" s="133"/>
      <c r="AH58" s="133"/>
      <c r="AI58" s="133"/>
      <c r="AJ58" s="133"/>
      <c r="AK58" s="133"/>
      <c r="AL58" s="133"/>
      <c r="AM58" s="135"/>
    </row>
    <row r="59" spans="1:39" s="6" customFormat="1" ht="12.75" customHeight="1">
      <c r="A59" s="566"/>
      <c r="B59" s="567"/>
      <c r="C59" s="567"/>
      <c r="D59" s="567"/>
      <c r="E59" s="567"/>
      <c r="F59" s="567"/>
      <c r="G59" s="568"/>
      <c r="H59" s="159">
        <v>49</v>
      </c>
      <c r="I59" s="401" t="s">
        <v>310</v>
      </c>
      <c r="J59" s="402"/>
      <c r="K59" s="402"/>
      <c r="L59" s="402"/>
      <c r="M59" s="402"/>
      <c r="N59" s="402"/>
      <c r="O59" s="402"/>
      <c r="P59" s="402"/>
      <c r="Q59" s="402"/>
      <c r="R59" s="402"/>
      <c r="S59" s="402"/>
      <c r="T59" s="402"/>
      <c r="U59" s="403"/>
      <c r="V59" s="155" t="s">
        <v>311</v>
      </c>
      <c r="W59" s="156"/>
      <c r="X59" s="156"/>
      <c r="Y59" s="156"/>
      <c r="Z59" s="156"/>
      <c r="AA59" s="156"/>
      <c r="AB59" s="156"/>
      <c r="AC59" s="156"/>
      <c r="AD59" s="156"/>
      <c r="AE59" s="156"/>
      <c r="AF59" s="156"/>
      <c r="AG59" s="156"/>
      <c r="AH59" s="156"/>
      <c r="AI59" s="156"/>
      <c r="AJ59" s="156"/>
      <c r="AK59" s="156"/>
      <c r="AL59" s="156"/>
      <c r="AM59" s="157"/>
    </row>
    <row r="60" spans="1:39" s="6" customFormat="1" ht="12.75" customHeight="1">
      <c r="A60" s="566"/>
      <c r="B60" s="567"/>
      <c r="C60" s="567"/>
      <c r="D60" s="567"/>
      <c r="E60" s="567"/>
      <c r="F60" s="567"/>
      <c r="G60" s="568"/>
      <c r="H60" s="159">
        <v>50</v>
      </c>
      <c r="I60" s="401" t="s">
        <v>312</v>
      </c>
      <c r="J60" s="402"/>
      <c r="K60" s="402"/>
      <c r="L60" s="402"/>
      <c r="M60" s="402"/>
      <c r="N60" s="402"/>
      <c r="O60" s="402"/>
      <c r="P60" s="402"/>
      <c r="Q60" s="402"/>
      <c r="R60" s="402"/>
      <c r="S60" s="402"/>
      <c r="T60" s="402"/>
      <c r="U60" s="403"/>
      <c r="V60" s="155" t="s">
        <v>311</v>
      </c>
      <c r="W60" s="156"/>
      <c r="X60" s="156"/>
      <c r="Y60" s="156"/>
      <c r="Z60" s="156"/>
      <c r="AA60" s="156"/>
      <c r="AB60" s="156"/>
      <c r="AC60" s="156"/>
      <c r="AD60" s="156"/>
      <c r="AE60" s="156"/>
      <c r="AF60" s="156"/>
      <c r="AG60" s="156"/>
      <c r="AH60" s="156"/>
      <c r="AI60" s="156"/>
      <c r="AJ60" s="156"/>
      <c r="AK60" s="156"/>
      <c r="AL60" s="156"/>
      <c r="AM60" s="157"/>
    </row>
    <row r="61" spans="1:39" s="6" customFormat="1" ht="12.75" customHeight="1" thickBot="1">
      <c r="A61" s="566"/>
      <c r="B61" s="567"/>
      <c r="C61" s="567"/>
      <c r="D61" s="567"/>
      <c r="E61" s="567"/>
      <c r="F61" s="567"/>
      <c r="G61" s="568"/>
      <c r="H61" s="160">
        <v>51</v>
      </c>
      <c r="I61" s="452" t="s">
        <v>172</v>
      </c>
      <c r="J61" s="453"/>
      <c r="K61" s="453"/>
      <c r="L61" s="453"/>
      <c r="M61" s="453"/>
      <c r="N61" s="453"/>
      <c r="O61" s="453"/>
      <c r="P61" s="453"/>
      <c r="Q61" s="453"/>
      <c r="R61" s="453"/>
      <c r="S61" s="453"/>
      <c r="T61" s="453"/>
      <c r="U61" s="512"/>
      <c r="V61" s="155" t="s">
        <v>85</v>
      </c>
      <c r="W61" s="156"/>
      <c r="X61" s="156"/>
      <c r="Y61" s="156"/>
      <c r="Z61" s="156"/>
      <c r="AA61" s="156"/>
      <c r="AB61" s="156"/>
      <c r="AC61" s="156"/>
      <c r="AD61" s="156"/>
      <c r="AE61" s="156"/>
      <c r="AF61" s="156"/>
      <c r="AG61" s="156"/>
      <c r="AH61" s="156"/>
      <c r="AI61" s="156"/>
      <c r="AJ61" s="156"/>
      <c r="AK61" s="156"/>
      <c r="AL61" s="156"/>
      <c r="AM61" s="157"/>
    </row>
    <row r="62" spans="1:39" s="6" customFormat="1" ht="12.75" customHeight="1">
      <c r="A62" s="563" t="s">
        <v>267</v>
      </c>
      <c r="B62" s="564"/>
      <c r="C62" s="564"/>
      <c r="D62" s="564"/>
      <c r="E62" s="564"/>
      <c r="F62" s="564"/>
      <c r="G62" s="565"/>
      <c r="H62" s="165">
        <v>52</v>
      </c>
      <c r="I62" s="520" t="s">
        <v>89</v>
      </c>
      <c r="J62" s="521"/>
      <c r="K62" s="521"/>
      <c r="L62" s="521"/>
      <c r="M62" s="521"/>
      <c r="N62" s="521"/>
      <c r="O62" s="521"/>
      <c r="P62" s="521"/>
      <c r="Q62" s="521"/>
      <c r="R62" s="521"/>
      <c r="S62" s="521"/>
      <c r="T62" s="521"/>
      <c r="U62" s="522"/>
      <c r="V62" s="166" t="s">
        <v>309</v>
      </c>
      <c r="W62" s="167"/>
      <c r="X62" s="167"/>
      <c r="Y62" s="167"/>
      <c r="Z62" s="167"/>
      <c r="AA62" s="167"/>
      <c r="AB62" s="167"/>
      <c r="AC62" s="167"/>
      <c r="AD62" s="167"/>
      <c r="AE62" s="167"/>
      <c r="AF62" s="167"/>
      <c r="AG62" s="167"/>
      <c r="AH62" s="167"/>
      <c r="AI62" s="167"/>
      <c r="AJ62" s="167"/>
      <c r="AK62" s="167"/>
      <c r="AL62" s="167"/>
      <c r="AM62" s="168"/>
    </row>
    <row r="63" spans="1:39" s="6" customFormat="1" ht="12.75" customHeight="1">
      <c r="A63" s="566"/>
      <c r="B63" s="567"/>
      <c r="C63" s="567"/>
      <c r="D63" s="567"/>
      <c r="E63" s="567"/>
      <c r="F63" s="567"/>
      <c r="G63" s="568"/>
      <c r="H63" s="159">
        <v>53</v>
      </c>
      <c r="I63" s="401" t="s">
        <v>87</v>
      </c>
      <c r="J63" s="402"/>
      <c r="K63" s="402"/>
      <c r="L63" s="402"/>
      <c r="M63" s="402"/>
      <c r="N63" s="402"/>
      <c r="O63" s="402"/>
      <c r="P63" s="402"/>
      <c r="Q63" s="402"/>
      <c r="R63" s="402"/>
      <c r="S63" s="402"/>
      <c r="T63" s="402"/>
      <c r="U63" s="403"/>
      <c r="V63" s="145" t="s">
        <v>309</v>
      </c>
      <c r="W63" s="133"/>
      <c r="X63" s="133"/>
      <c r="Y63" s="133"/>
      <c r="Z63" s="133"/>
      <c r="AA63" s="133"/>
      <c r="AB63" s="133"/>
      <c r="AC63" s="133"/>
      <c r="AD63" s="133"/>
      <c r="AE63" s="133"/>
      <c r="AF63" s="133"/>
      <c r="AG63" s="133"/>
      <c r="AH63" s="133"/>
      <c r="AI63" s="133"/>
      <c r="AJ63" s="133"/>
      <c r="AK63" s="133"/>
      <c r="AL63" s="133"/>
      <c r="AM63" s="135"/>
    </row>
    <row r="64" spans="1:39" s="6" customFormat="1" ht="12.75" customHeight="1" thickBot="1">
      <c r="A64" s="569"/>
      <c r="B64" s="570"/>
      <c r="C64" s="570"/>
      <c r="D64" s="570"/>
      <c r="E64" s="570"/>
      <c r="F64" s="570"/>
      <c r="G64" s="571"/>
      <c r="H64" s="169">
        <v>52</v>
      </c>
      <c r="I64" s="526" t="s">
        <v>313</v>
      </c>
      <c r="J64" s="527"/>
      <c r="K64" s="527"/>
      <c r="L64" s="527"/>
      <c r="M64" s="527"/>
      <c r="N64" s="527"/>
      <c r="O64" s="527"/>
      <c r="P64" s="527"/>
      <c r="Q64" s="527"/>
      <c r="R64" s="527"/>
      <c r="S64" s="527"/>
      <c r="T64" s="527"/>
      <c r="U64" s="528"/>
      <c r="V64" s="170" t="s">
        <v>309</v>
      </c>
      <c r="W64" s="171"/>
      <c r="X64" s="171"/>
      <c r="Y64" s="171"/>
      <c r="Z64" s="171"/>
      <c r="AA64" s="171"/>
      <c r="AB64" s="171"/>
      <c r="AC64" s="171"/>
      <c r="AD64" s="171"/>
      <c r="AE64" s="171"/>
      <c r="AF64" s="171"/>
      <c r="AG64" s="171"/>
      <c r="AH64" s="171"/>
      <c r="AI64" s="171"/>
      <c r="AJ64" s="171"/>
      <c r="AK64" s="171"/>
      <c r="AL64" s="171"/>
      <c r="AM64" s="172"/>
    </row>
    <row r="65" spans="1:39" s="6" customFormat="1" ht="12.75" customHeight="1">
      <c r="A65" s="572" t="s">
        <v>173</v>
      </c>
      <c r="B65" s="573"/>
      <c r="C65" s="573"/>
      <c r="D65" s="573"/>
      <c r="E65" s="573"/>
      <c r="F65" s="573"/>
      <c r="G65" s="573"/>
      <c r="H65" s="573"/>
      <c r="I65" s="573"/>
      <c r="J65" s="573"/>
      <c r="K65" s="573"/>
      <c r="L65" s="573"/>
      <c r="M65" s="573"/>
      <c r="N65" s="573"/>
      <c r="O65" s="573"/>
      <c r="P65" s="573"/>
      <c r="Q65" s="573"/>
      <c r="R65" s="573"/>
      <c r="S65" s="573"/>
      <c r="T65" s="573"/>
      <c r="U65" s="573"/>
      <c r="V65" s="573"/>
      <c r="W65" s="573"/>
      <c r="X65" s="573"/>
      <c r="Y65" s="573"/>
      <c r="Z65" s="573"/>
      <c r="AA65" s="573"/>
      <c r="AB65" s="573"/>
      <c r="AC65" s="573"/>
      <c r="AD65" s="573"/>
      <c r="AE65" s="573"/>
      <c r="AF65" s="573"/>
      <c r="AG65" s="573"/>
      <c r="AH65" s="573"/>
      <c r="AI65" s="573"/>
      <c r="AJ65" s="573"/>
      <c r="AK65" s="573"/>
      <c r="AL65" s="573"/>
      <c r="AM65" s="574"/>
    </row>
    <row r="66" spans="1:39" s="75" customFormat="1">
      <c r="A66" s="173"/>
      <c r="B66" s="110" t="s">
        <v>174</v>
      </c>
      <c r="C66" s="110"/>
      <c r="D66" s="110"/>
      <c r="E66" s="110"/>
      <c r="F66" s="110"/>
      <c r="G66" s="110"/>
      <c r="H66" s="110"/>
      <c r="I66" s="110"/>
      <c r="J66" s="110"/>
      <c r="K66" s="110"/>
      <c r="L66" s="110"/>
      <c r="M66" s="174"/>
      <c r="N66" s="110" t="s">
        <v>175</v>
      </c>
      <c r="O66" s="110"/>
      <c r="P66" s="110"/>
      <c r="Q66" s="110"/>
      <c r="R66" s="110"/>
      <c r="S66" s="110"/>
      <c r="T66" s="110"/>
      <c r="U66" s="110"/>
      <c r="V66" s="110"/>
      <c r="W66" s="174"/>
      <c r="X66" s="110" t="s">
        <v>176</v>
      </c>
      <c r="Y66" s="110"/>
      <c r="Z66" s="110"/>
      <c r="AA66" s="110"/>
      <c r="AB66" s="174"/>
      <c r="AC66" s="174"/>
      <c r="AD66" s="174"/>
      <c r="AE66" s="174"/>
      <c r="AF66" s="174"/>
      <c r="AG66" s="174"/>
      <c r="AH66" s="174"/>
      <c r="AI66" s="174"/>
      <c r="AJ66" s="174"/>
      <c r="AK66" s="174"/>
      <c r="AL66" s="174"/>
      <c r="AM66" s="175"/>
    </row>
    <row r="67" spans="1:39" s="6" customFormat="1" ht="20.25" customHeight="1">
      <c r="A67" s="109"/>
      <c r="B67" s="110"/>
      <c r="C67" s="110"/>
      <c r="D67" s="111"/>
      <c r="E67" s="111"/>
      <c r="F67" s="111"/>
      <c r="G67" s="111"/>
      <c r="H67" s="190"/>
      <c r="I67" s="111"/>
      <c r="J67" s="111"/>
      <c r="K67" s="111"/>
      <c r="L67" s="111"/>
      <c r="M67" s="111"/>
      <c r="N67" s="111"/>
      <c r="O67" s="111"/>
      <c r="P67" s="111"/>
      <c r="Q67" s="111"/>
      <c r="R67" s="111"/>
      <c r="S67" s="111"/>
      <c r="T67" s="111"/>
      <c r="U67" s="111"/>
      <c r="V67" s="111"/>
      <c r="W67" s="111"/>
      <c r="X67" s="112"/>
      <c r="Y67" s="111"/>
      <c r="Z67" s="113"/>
      <c r="AA67" s="111"/>
      <c r="AB67" s="111"/>
      <c r="AC67" s="113"/>
      <c r="AD67" s="111"/>
      <c r="AE67" s="111"/>
      <c r="AF67" s="113"/>
      <c r="AG67" s="111"/>
      <c r="AH67" s="111"/>
      <c r="AI67" s="113"/>
      <c r="AJ67" s="111"/>
      <c r="AK67" s="111"/>
      <c r="AL67" s="111"/>
      <c r="AM67" s="176"/>
    </row>
    <row r="68" spans="1:39" s="6" customFormat="1" ht="12.75" customHeight="1">
      <c r="A68" s="109"/>
      <c r="B68" s="110" t="s">
        <v>427</v>
      </c>
      <c r="C68" s="110"/>
      <c r="D68" s="111"/>
      <c r="E68" s="111"/>
      <c r="F68" s="111"/>
      <c r="G68" s="111"/>
      <c r="H68" s="190"/>
      <c r="I68" s="111"/>
      <c r="J68" s="111"/>
      <c r="K68" s="111"/>
      <c r="L68" s="111"/>
      <c r="M68" s="111"/>
      <c r="N68" s="111"/>
      <c r="O68" s="111"/>
      <c r="P68" s="111"/>
      <c r="Q68" s="111"/>
      <c r="R68" s="111"/>
      <c r="S68" s="111"/>
      <c r="T68" s="111"/>
      <c r="U68" s="111"/>
      <c r="V68" s="111"/>
      <c r="W68" s="111"/>
      <c r="X68" s="112"/>
      <c r="Y68" s="111"/>
      <c r="Z68" s="113"/>
      <c r="AA68" s="111"/>
      <c r="AB68" s="111"/>
      <c r="AC68" s="113"/>
      <c r="AD68" s="111"/>
      <c r="AE68" s="111"/>
      <c r="AF68" s="113"/>
      <c r="AG68" s="111"/>
      <c r="AH68" s="111"/>
      <c r="AI68" s="113"/>
      <c r="AJ68" s="111"/>
      <c r="AK68" s="111"/>
      <c r="AL68" s="111"/>
      <c r="AM68" s="176"/>
    </row>
    <row r="69" spans="1:39" s="6" customFormat="1" ht="12.75" customHeight="1">
      <c r="A69" s="109"/>
      <c r="B69" s="114"/>
      <c r="C69" s="111"/>
      <c r="D69" s="111"/>
      <c r="E69" s="111"/>
      <c r="F69" s="111"/>
      <c r="G69" s="111"/>
      <c r="H69" s="190"/>
      <c r="I69" s="111"/>
      <c r="J69" s="111"/>
      <c r="K69" s="111"/>
      <c r="L69" s="111"/>
      <c r="M69" s="111"/>
      <c r="N69" s="111"/>
      <c r="O69" s="111"/>
      <c r="P69" s="111"/>
      <c r="Q69" s="111"/>
      <c r="R69" s="111"/>
      <c r="S69" s="111"/>
      <c r="T69" s="111"/>
      <c r="U69" s="111"/>
      <c r="V69" s="111"/>
      <c r="W69" s="111"/>
      <c r="X69" s="112"/>
      <c r="Y69" s="111"/>
      <c r="Z69" s="113"/>
      <c r="AA69" s="111"/>
      <c r="AB69" s="111"/>
      <c r="AC69" s="113"/>
      <c r="AD69" s="111"/>
      <c r="AE69" s="111"/>
      <c r="AF69" s="113"/>
      <c r="AG69" s="111"/>
      <c r="AH69" s="111"/>
      <c r="AI69" s="113"/>
      <c r="AJ69" s="111"/>
      <c r="AK69" s="111"/>
      <c r="AL69" s="111"/>
      <c r="AM69" s="176"/>
    </row>
    <row r="70" spans="1:39">
      <c r="A70" s="191"/>
      <c r="B70" s="114" t="s">
        <v>381</v>
      </c>
      <c r="C70" s="192"/>
      <c r="D70" s="192"/>
      <c r="E70" s="192"/>
      <c r="F70" s="192"/>
      <c r="G70" s="192"/>
      <c r="H70" s="190"/>
      <c r="I70" s="192"/>
      <c r="J70" s="192"/>
      <c r="K70" s="192"/>
      <c r="L70" s="192"/>
      <c r="M70" s="192"/>
      <c r="N70" s="192"/>
      <c r="O70" s="192"/>
      <c r="P70" s="192"/>
      <c r="Q70" s="192"/>
      <c r="R70" s="192"/>
      <c r="S70" s="192"/>
      <c r="T70" s="192"/>
      <c r="U70" s="192"/>
      <c r="V70" s="192"/>
      <c r="W70" s="192"/>
      <c r="X70" s="192"/>
      <c r="Y70" s="192"/>
      <c r="Z70" s="192"/>
      <c r="AA70" s="192"/>
      <c r="AB70" s="192"/>
      <c r="AC70" s="192"/>
      <c r="AD70" s="192"/>
      <c r="AE70" s="192"/>
      <c r="AF70" s="192"/>
      <c r="AG70" s="192"/>
      <c r="AH70" s="192"/>
      <c r="AI70" s="192"/>
      <c r="AJ70" s="192"/>
      <c r="AK70" s="192"/>
      <c r="AL70" s="192"/>
      <c r="AM70" s="193"/>
    </row>
    <row r="71" spans="1:39" ht="13.5" thickBot="1">
      <c r="A71" s="194"/>
      <c r="B71" s="195"/>
      <c r="C71" s="195"/>
      <c r="D71" s="195"/>
      <c r="E71" s="195"/>
      <c r="F71" s="195"/>
      <c r="G71" s="195"/>
      <c r="H71" s="196"/>
      <c r="I71" s="195"/>
      <c r="J71" s="195"/>
      <c r="K71" s="195"/>
      <c r="L71" s="195"/>
      <c r="M71" s="195"/>
      <c r="N71" s="195"/>
      <c r="O71" s="195"/>
      <c r="P71" s="195"/>
      <c r="Q71" s="195"/>
      <c r="R71" s="195"/>
      <c r="S71" s="557"/>
      <c r="T71" s="557"/>
      <c r="U71" s="557"/>
      <c r="V71" s="557"/>
      <c r="W71" s="557"/>
      <c r="X71" s="557"/>
      <c r="Y71" s="557"/>
      <c r="Z71" s="557"/>
      <c r="AA71" s="557"/>
      <c r="AB71" s="557"/>
      <c r="AC71" s="557"/>
      <c r="AD71" s="557"/>
      <c r="AE71" s="557"/>
      <c r="AF71" s="557"/>
      <c r="AG71" s="557"/>
      <c r="AH71" s="557"/>
      <c r="AI71" s="557"/>
      <c r="AJ71" s="557"/>
      <c r="AK71" s="557"/>
      <c r="AL71" s="557"/>
      <c r="AM71" s="197"/>
    </row>
    <row r="72" spans="1:39">
      <c r="A72" s="192"/>
      <c r="B72" s="192"/>
      <c r="C72" s="192"/>
      <c r="D72" s="192"/>
      <c r="E72" s="192"/>
      <c r="F72" s="192"/>
      <c r="G72" s="192"/>
      <c r="H72" s="190"/>
      <c r="I72" s="192"/>
      <c r="J72" s="192"/>
      <c r="K72" s="192"/>
      <c r="L72" s="192"/>
      <c r="M72" s="192"/>
      <c r="N72" s="192"/>
      <c r="O72" s="192"/>
      <c r="P72" s="192"/>
      <c r="Q72" s="192"/>
      <c r="R72" s="192"/>
      <c r="S72" s="192"/>
      <c r="T72" s="192"/>
      <c r="U72" s="192"/>
      <c r="V72" s="192"/>
      <c r="W72" s="192"/>
      <c r="X72" s="192"/>
      <c r="Y72" s="192"/>
      <c r="Z72" s="192"/>
      <c r="AA72" s="192"/>
      <c r="AB72" s="192"/>
      <c r="AC72" s="192"/>
      <c r="AD72" s="192"/>
      <c r="AE72" s="192"/>
      <c r="AF72" s="192"/>
      <c r="AG72" s="192"/>
      <c r="AH72" s="192"/>
      <c r="AI72" s="192"/>
      <c r="AJ72" s="192"/>
      <c r="AK72" s="192"/>
      <c r="AL72" s="192"/>
      <c r="AM72" s="192"/>
    </row>
    <row r="73" spans="1:39">
      <c r="A73" s="192"/>
      <c r="B73" s="192"/>
      <c r="C73" s="192"/>
      <c r="D73" s="192"/>
      <c r="E73" s="192"/>
      <c r="F73" s="192"/>
      <c r="G73" s="192"/>
      <c r="H73" s="190"/>
      <c r="I73" s="192"/>
      <c r="J73" s="192"/>
      <c r="K73" s="192"/>
      <c r="L73" s="192"/>
      <c r="M73" s="192"/>
      <c r="N73" s="192"/>
      <c r="O73" s="192"/>
      <c r="P73" s="192"/>
      <c r="Q73" s="192"/>
      <c r="R73" s="192"/>
      <c r="S73" s="192"/>
      <c r="T73" s="192"/>
      <c r="U73" s="192"/>
      <c r="V73" s="192"/>
      <c r="W73" s="192"/>
      <c r="X73" s="192"/>
      <c r="Y73" s="192"/>
      <c r="Z73" s="192"/>
      <c r="AA73" s="192"/>
      <c r="AB73" s="192"/>
      <c r="AC73" s="192"/>
      <c r="AD73" s="192"/>
      <c r="AE73" s="192"/>
      <c r="AF73" s="192"/>
      <c r="AG73" s="192"/>
      <c r="AH73" s="192"/>
      <c r="AI73" s="192"/>
      <c r="AJ73" s="192"/>
      <c r="AK73" s="192"/>
      <c r="AL73" s="192"/>
      <c r="AM73" s="192"/>
    </row>
    <row r="74" spans="1:39">
      <c r="A74" s="192"/>
      <c r="B74" s="192"/>
      <c r="C74" s="192"/>
      <c r="D74" s="192"/>
      <c r="E74" s="192"/>
      <c r="F74" s="192"/>
      <c r="G74" s="192"/>
      <c r="H74" s="190"/>
      <c r="I74" s="192"/>
      <c r="J74" s="192"/>
      <c r="K74" s="192"/>
      <c r="L74" s="192"/>
      <c r="M74" s="192"/>
      <c r="N74" s="192"/>
      <c r="O74" s="192"/>
      <c r="P74" s="192"/>
      <c r="Q74" s="192"/>
      <c r="R74" s="192"/>
      <c r="S74" s="192"/>
      <c r="T74" s="192"/>
      <c r="U74" s="192"/>
      <c r="V74" s="192"/>
      <c r="W74" s="192"/>
      <c r="X74" s="192"/>
      <c r="Y74" s="192"/>
      <c r="Z74" s="192"/>
      <c r="AA74" s="192"/>
      <c r="AB74" s="192"/>
      <c r="AC74" s="192"/>
      <c r="AD74" s="192"/>
      <c r="AE74" s="192"/>
      <c r="AF74" s="192"/>
      <c r="AG74" s="192"/>
      <c r="AH74" s="192"/>
      <c r="AI74" s="192"/>
      <c r="AJ74" s="192"/>
      <c r="AK74" s="192"/>
      <c r="AL74" s="192"/>
      <c r="AM74" s="192"/>
    </row>
    <row r="75" spans="1:39">
      <c r="A75" s="192"/>
      <c r="B75" s="192"/>
      <c r="C75" s="192"/>
      <c r="D75" s="192"/>
      <c r="E75" s="192"/>
      <c r="F75" s="192"/>
      <c r="G75" s="192"/>
      <c r="H75" s="190"/>
      <c r="I75" s="192"/>
      <c r="J75" s="192"/>
      <c r="K75" s="192"/>
      <c r="L75" s="192"/>
      <c r="M75" s="192"/>
      <c r="N75" s="192"/>
      <c r="O75" s="192"/>
      <c r="P75" s="192"/>
      <c r="Q75" s="192"/>
      <c r="R75" s="192"/>
      <c r="S75" s="192"/>
      <c r="T75" s="192"/>
      <c r="U75" s="192"/>
      <c r="V75" s="192"/>
      <c r="W75" s="192"/>
      <c r="X75" s="192"/>
      <c r="Y75" s="192"/>
      <c r="Z75" s="192"/>
      <c r="AA75" s="192"/>
      <c r="AB75" s="192"/>
      <c r="AC75" s="192"/>
      <c r="AD75" s="192"/>
      <c r="AE75" s="192"/>
      <c r="AF75" s="192"/>
      <c r="AG75" s="192"/>
      <c r="AH75" s="192"/>
      <c r="AI75" s="192"/>
      <c r="AJ75" s="192"/>
      <c r="AK75" s="192"/>
      <c r="AL75" s="192"/>
      <c r="AM75" s="192"/>
    </row>
  </sheetData>
  <mergeCells count="155">
    <mergeCell ref="A1:J6"/>
    <mergeCell ref="K1:AB4"/>
    <mergeCell ref="AC1:AM6"/>
    <mergeCell ref="K5:AB6"/>
    <mergeCell ref="A7:J7"/>
    <mergeCell ref="K7:L7"/>
    <mergeCell ref="M7:N7"/>
    <mergeCell ref="O7:P7"/>
    <mergeCell ref="Q7:R7"/>
    <mergeCell ref="S7:T7"/>
    <mergeCell ref="U7:V7"/>
    <mergeCell ref="W7:Y7"/>
    <mergeCell ref="Z7:AB7"/>
    <mergeCell ref="AC7:AM8"/>
    <mergeCell ref="A8:J8"/>
    <mergeCell ref="K8:L8"/>
    <mergeCell ref="M8:N8"/>
    <mergeCell ref="O8:P8"/>
    <mergeCell ref="Q8:R8"/>
    <mergeCell ref="S8:T8"/>
    <mergeCell ref="U8:V8"/>
    <mergeCell ref="W8:Y8"/>
    <mergeCell ref="Z8:AB8"/>
    <mergeCell ref="A10:AM10"/>
    <mergeCell ref="A11:G18"/>
    <mergeCell ref="I11:U11"/>
    <mergeCell ref="V11:AM11"/>
    <mergeCell ref="I12:U12"/>
    <mergeCell ref="V12:AM12"/>
    <mergeCell ref="I13:N13"/>
    <mergeCell ref="I15:U15"/>
    <mergeCell ref="V15:AM15"/>
    <mergeCell ref="I16:U16"/>
    <mergeCell ref="V16:AM16"/>
    <mergeCell ref="I17:N17"/>
    <mergeCell ref="I18:U18"/>
    <mergeCell ref="V18:AM18"/>
    <mergeCell ref="O13:U13"/>
    <mergeCell ref="V13:AC13"/>
    <mergeCell ref="AD13:AM13"/>
    <mergeCell ref="I14:N14"/>
    <mergeCell ref="O14:U14"/>
    <mergeCell ref="V14:AC14"/>
    <mergeCell ref="AD14:AM14"/>
    <mergeCell ref="A19:G22"/>
    <mergeCell ref="I19:U19"/>
    <mergeCell ref="V19:AM19"/>
    <mergeCell ref="I20:N21"/>
    <mergeCell ref="O20:U20"/>
    <mergeCell ref="V20:AM20"/>
    <mergeCell ref="O21:U21"/>
    <mergeCell ref="V21:AM21"/>
    <mergeCell ref="I22:U22"/>
    <mergeCell ref="V22:AM22"/>
    <mergeCell ref="AJ25:AL25"/>
    <mergeCell ref="I26:N26"/>
    <mergeCell ref="O26:U26"/>
    <mergeCell ref="X26:AD26"/>
    <mergeCell ref="AF26:AG26"/>
    <mergeCell ref="AH26:AI26"/>
    <mergeCell ref="A23:G38"/>
    <mergeCell ref="I23:N23"/>
    <mergeCell ref="O23:U23"/>
    <mergeCell ref="I24:U24"/>
    <mergeCell ref="V24:AG24"/>
    <mergeCell ref="I25:N25"/>
    <mergeCell ref="O25:U25"/>
    <mergeCell ref="V25:W25"/>
    <mergeCell ref="X25:Y25"/>
    <mergeCell ref="Z25:AA25"/>
    <mergeCell ref="I27:N27"/>
    <mergeCell ref="O27:U27"/>
    <mergeCell ref="V27:W27"/>
    <mergeCell ref="X27:Y27"/>
    <mergeCell ref="AA27:AB27"/>
    <mergeCell ref="AF27:AG27"/>
    <mergeCell ref="AB25:AC25"/>
    <mergeCell ref="AD25:AE25"/>
    <mergeCell ref="AF25:AI25"/>
    <mergeCell ref="I28:N30"/>
    <mergeCell ref="O28:U28"/>
    <mergeCell ref="AA28:AD28"/>
    <mergeCell ref="AE28:AF28"/>
    <mergeCell ref="O29:U29"/>
    <mergeCell ref="AA29:AD29"/>
    <mergeCell ref="AE29:AF29"/>
    <mergeCell ref="O30:U30"/>
    <mergeCell ref="AA30:AD30"/>
    <mergeCell ref="AE30:AF30"/>
    <mergeCell ref="I34:U34"/>
    <mergeCell ref="V34:AM34"/>
    <mergeCell ref="I35:U35"/>
    <mergeCell ref="V35:AM35"/>
    <mergeCell ref="I36:U36"/>
    <mergeCell ref="V36:AM36"/>
    <mergeCell ref="I31:U31"/>
    <mergeCell ref="V31:AM31"/>
    <mergeCell ref="I32:U32"/>
    <mergeCell ref="V32:AM32"/>
    <mergeCell ref="I33:U33"/>
    <mergeCell ref="V33:AM33"/>
    <mergeCell ref="I37:U37"/>
    <mergeCell ref="V37:AM37"/>
    <mergeCell ref="I38:U38"/>
    <mergeCell ref="W38:Z38"/>
    <mergeCell ref="AA38:AB38"/>
    <mergeCell ref="I39:N39"/>
    <mergeCell ref="O39:U39"/>
    <mergeCell ref="V39:AE39"/>
    <mergeCell ref="I40:U40"/>
    <mergeCell ref="I44:U44"/>
    <mergeCell ref="V44:AM44"/>
    <mergeCell ref="I45:U45"/>
    <mergeCell ref="V45:AM45"/>
    <mergeCell ref="A46:G47"/>
    <mergeCell ref="I46:N46"/>
    <mergeCell ref="O46:U46"/>
    <mergeCell ref="V46:X46"/>
    <mergeCell ref="AF46:AH46"/>
    <mergeCell ref="I47:N47"/>
    <mergeCell ref="A39:G45"/>
    <mergeCell ref="V47:AE47"/>
    <mergeCell ref="AF47:AM47"/>
    <mergeCell ref="O47:U47"/>
    <mergeCell ref="V40:AM40"/>
    <mergeCell ref="I41:U41"/>
    <mergeCell ref="V41:AM41"/>
    <mergeCell ref="I42:U42"/>
    <mergeCell ref="V42:AM42"/>
    <mergeCell ref="I43:U43"/>
    <mergeCell ref="V43:AM43"/>
    <mergeCell ref="A48:G54"/>
    <mergeCell ref="I48:U48"/>
    <mergeCell ref="I49:U49"/>
    <mergeCell ref="I50:U50"/>
    <mergeCell ref="I51:U51"/>
    <mergeCell ref="I52:U52"/>
    <mergeCell ref="I53:U53"/>
    <mergeCell ref="A55:G61"/>
    <mergeCell ref="I55:U55"/>
    <mergeCell ref="I56:U56"/>
    <mergeCell ref="I57:U57"/>
    <mergeCell ref="I58:U58"/>
    <mergeCell ref="I59:U59"/>
    <mergeCell ref="I60:U60"/>
    <mergeCell ref="I61:U61"/>
    <mergeCell ref="A62:G64"/>
    <mergeCell ref="I62:U62"/>
    <mergeCell ref="I63:U63"/>
    <mergeCell ref="I64:U64"/>
    <mergeCell ref="A65:AM65"/>
    <mergeCell ref="S71:V71"/>
    <mergeCell ref="W71:Z71"/>
    <mergeCell ref="AA71:AE71"/>
    <mergeCell ref="AF71:AL71"/>
  </mergeCells>
  <printOptions horizontalCentered="1" gridLinesSet="0"/>
  <pageMargins left="0.23622047244094499" right="0.23622047244094499" top="0.23622047244094499" bottom="0.23622047244094499" header="0" footer="0"/>
  <pageSetup paperSize="9" scale="67" fitToWidth="0"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34</vt:i4>
      </vt:variant>
      <vt:variant>
        <vt:lpstr>Named Ranges</vt:lpstr>
      </vt:variant>
      <vt:variant>
        <vt:i4>34</vt:i4>
      </vt:variant>
    </vt:vector>
  </HeadingPairs>
  <TitlesOfParts>
    <vt:vector size="68" baseType="lpstr">
      <vt:lpstr>Cover</vt:lpstr>
      <vt:lpstr>REVISION</vt:lpstr>
      <vt:lpstr>REFERENCE</vt:lpstr>
      <vt:lpstr>Notes</vt:lpstr>
      <vt:lpstr>PSV-2111</vt:lpstr>
      <vt:lpstr>PSV-2112</vt:lpstr>
      <vt:lpstr>PSV-2113</vt:lpstr>
      <vt:lpstr>PSV-2114</vt:lpstr>
      <vt:lpstr>PSV-2121A</vt:lpstr>
      <vt:lpstr>PSV-2121B</vt:lpstr>
      <vt:lpstr>PSV-2121C</vt:lpstr>
      <vt:lpstr>PSV-2122A</vt:lpstr>
      <vt:lpstr>PSV-2122B</vt:lpstr>
      <vt:lpstr>PSV-2122C</vt:lpstr>
      <vt:lpstr>PSV-2123A</vt:lpstr>
      <vt:lpstr>PSV-2123B</vt:lpstr>
      <vt:lpstr>PSV-2123C</vt:lpstr>
      <vt:lpstr>PSV-2131A</vt:lpstr>
      <vt:lpstr>PSV-2131B</vt:lpstr>
      <vt:lpstr>PSV-2131C</vt:lpstr>
      <vt:lpstr>PSV-2132A</vt:lpstr>
      <vt:lpstr>PSV-2133A</vt:lpstr>
      <vt:lpstr>PSV-2132B</vt:lpstr>
      <vt:lpstr>PSV-2133B</vt:lpstr>
      <vt:lpstr>PSV-2132C</vt:lpstr>
      <vt:lpstr>PSV-2133C</vt:lpstr>
      <vt:lpstr>PSV-2141</vt:lpstr>
      <vt:lpstr>PSV-2142</vt:lpstr>
      <vt:lpstr>PSV-2201</vt:lpstr>
      <vt:lpstr>PSV-2211A</vt:lpstr>
      <vt:lpstr>PSV-2271</vt:lpstr>
      <vt:lpstr>PSV-2293</vt:lpstr>
      <vt:lpstr>TSV-2281</vt:lpstr>
      <vt:lpstr>TSV-2281A</vt:lpstr>
      <vt:lpstr>Cover!Print_Area</vt:lpstr>
      <vt:lpstr>Notes!Print_Area</vt:lpstr>
      <vt:lpstr>'PSV-2111'!Print_Area</vt:lpstr>
      <vt:lpstr>'PSV-2112'!Print_Area</vt:lpstr>
      <vt:lpstr>'PSV-2113'!Print_Area</vt:lpstr>
      <vt:lpstr>'PSV-2114'!Print_Area</vt:lpstr>
      <vt:lpstr>'PSV-2121A'!Print_Area</vt:lpstr>
      <vt:lpstr>'PSV-2121B'!Print_Area</vt:lpstr>
      <vt:lpstr>'PSV-2121C'!Print_Area</vt:lpstr>
      <vt:lpstr>'PSV-2122A'!Print_Area</vt:lpstr>
      <vt:lpstr>'PSV-2122B'!Print_Area</vt:lpstr>
      <vt:lpstr>'PSV-2122C'!Print_Area</vt:lpstr>
      <vt:lpstr>'PSV-2123A'!Print_Area</vt:lpstr>
      <vt:lpstr>'PSV-2123B'!Print_Area</vt:lpstr>
      <vt:lpstr>'PSV-2123C'!Print_Area</vt:lpstr>
      <vt:lpstr>'PSV-2131A'!Print_Area</vt:lpstr>
      <vt:lpstr>'PSV-2131B'!Print_Area</vt:lpstr>
      <vt:lpstr>'PSV-2131C'!Print_Area</vt:lpstr>
      <vt:lpstr>'PSV-2132A'!Print_Area</vt:lpstr>
      <vt:lpstr>'PSV-2132B'!Print_Area</vt:lpstr>
      <vt:lpstr>'PSV-2132C'!Print_Area</vt:lpstr>
      <vt:lpstr>'PSV-2133A'!Print_Area</vt:lpstr>
      <vt:lpstr>'PSV-2133B'!Print_Area</vt:lpstr>
      <vt:lpstr>'PSV-2133C'!Print_Area</vt:lpstr>
      <vt:lpstr>'PSV-2141'!Print_Area</vt:lpstr>
      <vt:lpstr>'PSV-2142'!Print_Area</vt:lpstr>
      <vt:lpstr>'PSV-2201'!Print_Area</vt:lpstr>
      <vt:lpstr>'PSV-2211A'!Print_Area</vt:lpstr>
      <vt:lpstr>'PSV-2271'!Print_Area</vt:lpstr>
      <vt:lpstr>'PSV-2293'!Print_Area</vt:lpstr>
      <vt:lpstr>REFERENCE!Print_Area</vt:lpstr>
      <vt:lpstr>REVISION!Print_Area</vt:lpstr>
      <vt:lpstr>'TSV-2281'!Print_Area</vt:lpstr>
      <vt:lpstr>'TSV-2281A'!Print_Area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AmirHasan Sheikhalian</dc:creator>
  <cp:lastModifiedBy>Fariba Zarei</cp:lastModifiedBy>
  <cp:lastPrinted>2024-02-28T05:56:18Z</cp:lastPrinted>
  <dcterms:created xsi:type="dcterms:W3CDTF">1996-10-14T23:33:28Z</dcterms:created>
  <dcterms:modified xsi:type="dcterms:W3CDTF">2024-02-28T05:56:38Z</dcterms:modified>
</cp:coreProperties>
</file>