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DS\Mechanical Data Sheets for Fire Water Tank (TK-2301)\REV.02\"/>
    </mc:Choice>
  </mc:AlternateContent>
  <xr:revisionPtr revIDLastSave="0" documentId="13_ncr:1_{605D4923-87EB-424A-9AD7-F7C8C9C1B628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'!$A$1:$AM$77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91029"/>
</workbook>
</file>

<file path=xl/calcChain.xml><?xml version="1.0" encoding="utf-8"?>
<calcChain xmlns="http://schemas.openxmlformats.org/spreadsheetml/2006/main">
  <c r="V53" i="31" l="1"/>
  <c r="AH53" i="31"/>
  <c r="AC53" i="31"/>
  <c r="O53" i="31"/>
  <c r="G53" i="31"/>
  <c r="AB63" i="30" l="1"/>
</calcChain>
</file>

<file path=xl/sharedStrings.xml><?xml version="1.0" encoding="utf-8"?>
<sst xmlns="http://schemas.openxmlformats.org/spreadsheetml/2006/main" count="774" uniqueCount="431">
  <si>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</si>
  <si>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</si>
  <si>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</si>
  <si>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</si>
  <si>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</si>
  <si>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</si>
  <si>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</si>
  <si>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</si>
  <si>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</si>
  <si>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</si>
  <si>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</si>
  <si>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</si>
  <si>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</si>
  <si>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</si>
  <si>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</si>
  <si>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</si>
  <si>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</si>
  <si>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</si>
  <si>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</si>
  <si>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</si>
  <si>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</si>
  <si>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</si>
  <si>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</si>
  <si>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</si>
  <si>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</si>
  <si>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</si>
  <si>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</si>
  <si>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</si>
  <si>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</si>
  <si>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</si>
  <si>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</si>
  <si>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</si>
  <si>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</si>
  <si>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</si>
  <si>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</si>
  <si>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</si>
  <si>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</si>
  <si>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</si>
  <si>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</si>
  <si>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</si>
  <si>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</si>
  <si>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</si>
  <si>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</si>
  <si>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</si>
  <si>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</si>
  <si>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</si>
  <si>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</si>
  <si>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</si>
  <si>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</si>
  <si>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</si>
  <si>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</si>
  <si>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</si>
  <si>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</si>
  <si>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</si>
  <si>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</si>
  <si>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</si>
  <si>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</si>
  <si>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</si>
  <si>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</si>
  <si>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</si>
  <si>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</si>
  <si>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</si>
  <si>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</si>
  <si>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</si>
  <si>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</si>
  <si>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</si>
  <si>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</si>
  <si>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</si>
  <si>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</si>
  <si>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</si>
  <si>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</si>
  <si>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</si>
  <si>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</si>
  <si>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</si>
  <si>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</si>
  <si>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</si>
  <si>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</si>
  <si>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</si>
  <si>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</si>
  <si>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</si>
  <si>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</si>
  <si>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</si>
  <si>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</si>
  <si>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</si>
  <si>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</si>
  <si>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</si>
  <si>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</si>
  <si>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</si>
  <si>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</si>
  <si>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</si>
  <si>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</si>
  <si>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</si>
  <si>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</si>
  <si>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</si>
  <si>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</si>
  <si>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</si>
  <si>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</si>
  <si>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</si>
  <si>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</si>
  <si>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</si>
  <si>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</si>
  <si>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</si>
  <si>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</si>
  <si>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</si>
  <si>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</si>
  <si>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</si>
  <si>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</si>
  <si>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</si>
  <si>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</si>
  <si>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</si>
  <si>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</si>
  <si>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</si>
  <si>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</si>
  <si>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</si>
  <si>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</si>
  <si>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 xml:space="preserve"> REMARKS: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</si>
  <si>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</si>
  <si>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</si>
  <si>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</si>
  <si>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</si>
  <si>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</si>
  <si>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</si>
  <si>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</si>
  <si>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</si>
  <si>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</si>
  <si>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</si>
  <si>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</si>
  <si>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</si>
  <si>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</si>
  <si>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</si>
  <si>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</si>
  <si>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</si>
  <si>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</si>
  <si>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</si>
  <si>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</si>
  <si>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</si>
  <si>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</si>
  <si>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</si>
  <si>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</si>
  <si>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</si>
  <si>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</si>
  <si>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</si>
  <si>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</si>
  <si>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</si>
  <si>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</si>
  <si>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</si>
  <si>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</si>
  <si>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</si>
  <si>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</si>
  <si>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</si>
  <si>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</si>
  <si>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</si>
  <si>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</si>
  <si>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</si>
  <si>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</si>
  <si>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</si>
  <si>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</si>
  <si>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</si>
  <si>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</si>
  <si>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</si>
  <si>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</si>
  <si>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</si>
  <si>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</si>
  <si>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</si>
  <si>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</si>
  <si>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</si>
  <si>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</si>
  <si>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</si>
  <si>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</si>
  <si>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</si>
  <si>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</si>
  <si>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</si>
  <si>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</si>
  <si>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</si>
  <si>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</si>
  <si>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</si>
  <si>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</si>
  <si>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</si>
  <si>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</si>
  <si>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</si>
  <si>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</si>
  <si>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</si>
  <si>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</si>
  <si>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</si>
  <si>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</si>
  <si>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</si>
  <si>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</si>
  <si>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</si>
  <si>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</si>
  <si>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</si>
  <si>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</si>
  <si>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</si>
  <si>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</si>
  <si>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</si>
  <si>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</si>
  <si>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</si>
  <si>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</si>
  <si>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</si>
  <si>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</si>
  <si>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</si>
  <si>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</si>
  <si>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</si>
  <si>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</si>
  <si>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</si>
  <si>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5. PLATE WIDTHS AND THICKNESSES (INCLUDING CORROSION ALLOWANCE)</t>
  </si>
  <si>
    <t>6. TANK BOTTOM:</t>
  </si>
  <si>
    <t>PLATE THICKNESS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</si>
  <si>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</si>
  <si>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</si>
  <si>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</si>
  <si>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</si>
  <si>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</si>
  <si>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</si>
  <si>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</si>
  <si>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</si>
  <si>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</si>
  <si>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</si>
  <si>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</si>
  <si>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9.  INTERMEDIATE WIND GIRDER :</t>
  </si>
  <si>
    <t>(Note 18)</t>
  </si>
  <si>
    <t>TOP WIND GIRDER  FOR USE AS WALKWAY :</t>
  </si>
  <si>
    <t>10. ROOF TYPE :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</si>
  <si>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</si>
  <si>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</si>
  <si>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</si>
  <si>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</si>
  <si>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</si>
  <si>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</si>
  <si>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</si>
  <si>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</si>
  <si>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</si>
  <si>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</si>
  <si>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</si>
  <si>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</si>
  <si>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</si>
  <si>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</si>
  <si>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</si>
  <si>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</si>
  <si>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</si>
  <si>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</si>
  <si>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</si>
  <si>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</si>
  <si>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</si>
  <si>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</si>
  <si>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</si>
  <si>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</si>
  <si>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</si>
  <si>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</si>
  <si>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</si>
  <si>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</si>
  <si>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</si>
  <si>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</si>
  <si>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</si>
  <si>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</si>
  <si>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</si>
  <si>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</si>
  <si>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</si>
  <si>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</si>
  <si>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</si>
  <si>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</si>
  <si>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</si>
  <si>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</si>
  <si>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</si>
  <si>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</si>
  <si>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</si>
  <si>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</si>
  <si>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</si>
  <si>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</si>
  <si>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</si>
  <si>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</si>
  <si>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</si>
  <si>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</si>
  <si>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</si>
  <si>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</si>
  <si>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</si>
  <si>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</si>
  <si>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</si>
  <si>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</si>
  <si>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</si>
  <si>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</si>
  <si>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</si>
  <si>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</si>
  <si>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</si>
  <si>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</si>
  <si>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</si>
  <si>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</si>
  <si>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</si>
  <si>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</si>
  <si>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</si>
  <si>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</si>
  <si>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</si>
  <si>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</si>
  <si>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</si>
  <si>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</si>
  <si>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</si>
  <si>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</si>
  <si>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</si>
  <si>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</si>
  <si>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</si>
  <si>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</si>
  <si>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</si>
  <si>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</si>
  <si>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</si>
  <si>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</si>
  <si>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</si>
  <si>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</si>
  <si>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</si>
  <si>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</si>
  <si>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</si>
  <si>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</si>
  <si>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FABRICATION</t>
  </si>
  <si>
    <t>OPERATION</t>
  </si>
  <si>
    <t>HYDROSTATIC TEST</t>
  </si>
  <si>
    <t>REMOVABLE STANDARD</t>
  </si>
  <si>
    <t>LADDER &amp; PLATFORM</t>
  </si>
  <si>
    <t>WINDSHEAR 
(KG)</t>
  </si>
  <si>
    <t>WIND  OVERTURNING MOMENT
(KG.M)</t>
  </si>
  <si>
    <t>EARTHQUAKE SHEAR 
(KG)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</si>
  <si>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</si>
  <si>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</si>
  <si>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</si>
  <si>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</si>
  <si>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</si>
  <si>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</si>
  <si>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</si>
  <si>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All materials for pressure parts shall fulfill the impact test requirements of API-650 standard.</t>
  </si>
  <si>
    <t>NISOC</t>
  </si>
  <si>
    <t>Binak</t>
  </si>
  <si>
    <t>Bushehr</t>
  </si>
  <si>
    <t>APPENDIX F</t>
  </si>
  <si>
    <t>1 :120</t>
  </si>
  <si>
    <t>A-283 GR.C</t>
  </si>
  <si>
    <t>A-36</t>
  </si>
  <si>
    <t>A-106 GR.B</t>
  </si>
  <si>
    <t>D</t>
  </si>
  <si>
    <t>Manhole</t>
  </si>
  <si>
    <t>Outlet</t>
  </si>
  <si>
    <t>Inlet</t>
  </si>
  <si>
    <t>Roof Manhole</t>
  </si>
  <si>
    <t xml:space="preserve">Minimum width of shell courses plates shall be 1.5 m. 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</si>
  <si>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</si>
  <si>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</si>
  <si>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</si>
  <si>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</si>
  <si>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</si>
  <si>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</si>
  <si>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Doc. NO. "BK-GNERL-PEDCO-000-ME-DW-0002" and provide minimum two earthing terminals and two cables per tank.</t>
  </si>
  <si>
    <t>All dimensions are in "mm" unless otherwise specified.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</si>
  <si>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</si>
  <si>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</si>
  <si>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</si>
  <si>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</si>
  <si>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</si>
  <si>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</si>
  <si>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</si>
  <si>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</si>
  <si>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DT</t>
  </si>
  <si>
    <t>BINAK, 20 km NORTHWEST of GENAVEH CITY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</si>
  <si>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</si>
  <si>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</si>
  <si>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</si>
  <si>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</si>
  <si>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</si>
  <si>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CLIENT Doc. Number:</t>
  </si>
  <si>
    <t>B1</t>
  </si>
  <si>
    <t>Fa : 1</t>
  </si>
  <si>
    <t>AMB.</t>
  </si>
  <si>
    <t>Welded  Steel Tanks" , Document No.: "BK-GNRAL-PEDCO-000-ME-SP-0002"</t>
  </si>
  <si>
    <t>All nozzle loads shall not be less than specified values in the"Specification For Atmospheric Above Ground Welded  Steel Tanks" ,</t>
  </si>
  <si>
    <t>F0Z-708848</t>
  </si>
  <si>
    <t>0017</t>
  </si>
  <si>
    <t>TK-2301 A / B</t>
  </si>
  <si>
    <t>Fire Water Tank</t>
  </si>
  <si>
    <t>Over Flow</t>
  </si>
  <si>
    <t>Level Indicator</t>
  </si>
  <si>
    <t>Level Transmitter</t>
  </si>
  <si>
    <t>2 Sets</t>
  </si>
  <si>
    <t>MECHANICAL DATA SHEETS FOR FIRE WATER STORAGE TANK</t>
  </si>
  <si>
    <t xml:space="preserve">    MECHANICAL DATA SHEETS FOR FIRE WATER STORAGE TANK              </t>
  </si>
  <si>
    <t>TL</t>
  </si>
  <si>
    <t xml:space="preserve">Test Line </t>
  </si>
  <si>
    <t>L1</t>
  </si>
  <si>
    <t>Level Switch</t>
  </si>
  <si>
    <t>300 #</t>
  </si>
  <si>
    <t>V</t>
  </si>
  <si>
    <t>SEE DWG</t>
  </si>
  <si>
    <t>B2</t>
  </si>
  <si>
    <t>For standard detail of earth lug execution refer to the project "standard detail drawing for storage tanks DOC. NO.</t>
  </si>
  <si>
    <t>12th Edition Aug 2018</t>
  </si>
  <si>
    <t>LS</t>
  </si>
  <si>
    <t xml:space="preserve"> "BK-GNRAL-PEDCO-000-ME-DW-0002" and provide minimum two earthing lugs and two cables per tank.</t>
  </si>
  <si>
    <t xml:space="preserve">1 x 24" </t>
  </si>
  <si>
    <t>2 x 24"</t>
  </si>
  <si>
    <t>JUN.2022</t>
  </si>
  <si>
    <t>(NOTE 11)</t>
  </si>
  <si>
    <t>(Note 1)</t>
  </si>
  <si>
    <t>(Note 14)</t>
  </si>
  <si>
    <r>
      <t>ROOF NOZZLES LIST</t>
    </r>
    <r>
      <rPr>
        <b/>
        <i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(Notes 1, 23)</t>
    </r>
  </si>
  <si>
    <r>
      <t>SHELL NOZZLES LIST</t>
    </r>
    <r>
      <rPr>
        <b/>
        <i/>
        <sz val="9"/>
        <color indexed="12"/>
        <rFont val="Arial"/>
        <family val="2"/>
      </rPr>
      <t xml:space="preserve"> (Notes 1,15,16, 22)</t>
    </r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</si>
  <si>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26)</t>
    </r>
  </si>
  <si>
    <r>
      <t xml:space="preserve">LOADING </t>
    </r>
    <r>
      <rPr>
        <b/>
        <i/>
        <sz val="9"/>
        <color indexed="12"/>
        <rFont val="Arial"/>
        <family val="2"/>
      </rPr>
      <t>(Note 26)</t>
    </r>
  </si>
  <si>
    <t>NOV.2022</t>
  </si>
  <si>
    <t>IFA</t>
  </si>
  <si>
    <t>Ss : 1.125</t>
  </si>
  <si>
    <r>
      <t>ATM+Full water +50 mm H</t>
    </r>
    <r>
      <rPr>
        <vertAlign val="subscript"/>
        <sz val="8"/>
        <color rgb="FF0000FF"/>
        <rFont val="Arial"/>
        <family val="2"/>
      </rPr>
      <t>2</t>
    </r>
    <r>
      <rPr>
        <sz val="8"/>
        <color rgb="FF0000FF"/>
        <rFont val="Arial"/>
        <family val="2"/>
      </rPr>
      <t>O</t>
    </r>
  </si>
  <si>
    <t>1500/8</t>
  </si>
  <si>
    <t>1500/6</t>
  </si>
  <si>
    <t>500/6</t>
  </si>
  <si>
    <t>658/8</t>
  </si>
  <si>
    <t>CONE (Supported by Rafter)</t>
  </si>
  <si>
    <t>1 : 10</t>
  </si>
  <si>
    <t>EARTHQUAKE OVERTURNING MOMENT(Ring Wall/Slab) (KG.M)</t>
  </si>
  <si>
    <t>H.Ghadyani</t>
  </si>
  <si>
    <t xml:space="preserve"> (ASCE7-10)</t>
  </si>
  <si>
    <t>Fv : 1.33</t>
  </si>
  <si>
    <t>S1 : 0.46</t>
  </si>
  <si>
    <t xml:space="preserve">SEISMIC CODE: </t>
  </si>
  <si>
    <t>WIND CODE:</t>
  </si>
  <si>
    <t>A1</t>
  </si>
  <si>
    <t>M1/2</t>
  </si>
  <si>
    <t>M3</t>
  </si>
  <si>
    <t>A2</t>
  </si>
  <si>
    <t>150#</t>
  </si>
  <si>
    <t>Pressure Relief Valve</t>
  </si>
  <si>
    <t>A3</t>
  </si>
  <si>
    <t>LT1</t>
  </si>
  <si>
    <t>LT2</t>
  </si>
  <si>
    <t>S.Faramarzpour</t>
  </si>
  <si>
    <t>Deleted.</t>
  </si>
  <si>
    <t>Class: 1</t>
  </si>
  <si>
    <t>MAR.2024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</si>
</sst>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&quot;ريال&quot;\ * #,##0.00_-;_-&quot;ريال&quot;\ * #,##0.00\-;_-&quot;ريال&quot;\ * &quot;-&quot;??_-;_-@_-"/>
    <numFmt numFmtId="165" formatCode="_-* #,##0.00_-;_-* #,##0.00\-;_-* &quot;-&quot;??_-;_-@_-"/>
    <numFmt numFmtId="166" formatCode="_-* #,##0_-;\-* #,##0_-;_-* &quot;-&quot;_-;_-@_-"/>
    <numFmt numFmtId="167" formatCode="_-* #,##0.00_-;\-* #,##0.00_-;_-* &quot;-&quot;??_-;_-@_-"/>
    <numFmt numFmtId="168" formatCode="_-* #,##0.00\ _F_-;\-* #,##0.00\ _F_-;_-* &quot;-&quot;??\ _F_-;_-@_-"/>
    <numFmt numFmtId="169" formatCode="#,##0\ &quot;F&quot;;[Red]\-#,##0\ &quot;F&quot;"/>
    <numFmt numFmtId="170" formatCode="_-* #,##0.00\ &quot;F&quot;_-;\-* #,##0.00\ &quot;F&quot;_-;_-* &quot;-&quot;??\ &quot;F&quot;_-;_-@_-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_ * #,##0.00_)\ [$€-1]_ ;_ * \(#,##0.00\)\ [$€-1]_ ;_ * &quot;-&quot;??_)\ [$€-1]_ ;_ @_ "/>
    <numFmt numFmtId="175" formatCode="0.0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rgb="FF0000FF"/>
      <name val="Times New Roman"/>
      <family val="1"/>
    </font>
    <font>
      <b/>
      <i/>
      <sz val="9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8"/>
      <color rgb="FF3333FF"/>
      <name val="Times New Roman"/>
      <family val="1"/>
    </font>
    <font>
      <vertAlign val="subscript"/>
      <sz val="8"/>
      <color rgb="FF0000FF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/>
    <xf numFmtId="0" fontId="7" fillId="0" borderId="0"/>
    <xf numFmtId="0" fontId="4" fillId="0" borderId="0"/>
    <xf numFmtId="0" fontId="4" fillId="0" borderId="0"/>
    <xf numFmtId="0" fontId="29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3" fillId="0" borderId="0"/>
    <xf numFmtId="171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174" fontId="4" fillId="0" borderId="0"/>
    <xf numFmtId="0" fontId="1" fillId="0" borderId="0"/>
    <xf numFmtId="0" fontId="1" fillId="0" borderId="0"/>
    <xf numFmtId="0" fontId="1" fillId="0" borderId="0"/>
  </cellStyleXfs>
  <cellXfs count="614">
    <xf numFmtId="0" fontId="0" fillId="0" borderId="0" xfId="0"/>
    <xf numFmtId="0" fontId="12" fillId="0" borderId="4" xfId="21" applyFont="1" applyBorder="1"/>
    <xf numFmtId="0" fontId="4" fillId="0" borderId="0" xfId="21"/>
    <xf numFmtId="0" fontId="12" fillId="0" borderId="0" xfId="21" applyFont="1"/>
    <xf numFmtId="0" fontId="9" fillId="0" borderId="0" xfId="21" applyFont="1" applyAlignment="1">
      <alignment vertical="center" readingOrder="1"/>
    </xf>
    <xf numFmtId="49" fontId="12" fillId="0" borderId="0" xfId="21" applyNumberFormat="1" applyFont="1" applyAlignment="1">
      <alignment horizontal="left"/>
    </xf>
    <xf numFmtId="1" fontId="14" fillId="0" borderId="0" xfId="21" applyNumberFormat="1" applyFont="1" applyAlignment="1">
      <alignment vertical="center"/>
    </xf>
    <xf numFmtId="0" fontId="4" fillId="0" borderId="0" xfId="21" applyAlignment="1">
      <alignment vertical="center"/>
    </xf>
    <xf numFmtId="1" fontId="30" fillId="0" borderId="0" xfId="21" applyNumberFormat="1" applyFont="1" applyAlignment="1">
      <alignment vertical="center" wrapText="1"/>
    </xf>
    <xf numFmtId="1" fontId="17" fillId="0" borderId="0" xfId="21" applyNumberFormat="1" applyFont="1" applyAlignment="1">
      <alignment vertical="top"/>
    </xf>
    <xf numFmtId="0" fontId="6" fillId="0" borderId="0" xfId="21" applyFont="1" applyAlignment="1">
      <alignment vertical="center"/>
    </xf>
    <xf numFmtId="1" fontId="11" fillId="0" borderId="0" xfId="21" applyNumberFormat="1" applyFont="1" applyAlignment="1">
      <alignment vertical="center"/>
    </xf>
    <xf numFmtId="0" fontId="6" fillId="0" borderId="0" xfId="21" applyFont="1" applyAlignment="1">
      <alignment vertical="center" wrapText="1"/>
    </xf>
    <xf numFmtId="0" fontId="4" fillId="0" borderId="0" xfId="21" applyAlignment="1">
      <alignment horizontal="center" vertical="center"/>
    </xf>
    <xf numFmtId="0" fontId="31" fillId="0" borderId="0" xfId="21" applyFont="1" applyAlignment="1">
      <alignment horizontal="left" vertical="top"/>
    </xf>
    <xf numFmtId="17" fontId="32" fillId="0" borderId="0" xfId="21" applyNumberFormat="1" applyFont="1" applyAlignment="1">
      <alignment horizontal="left" vertical="center" wrapText="1"/>
    </xf>
    <xf numFmtId="0" fontId="4" fillId="0" borderId="1" xfId="21" applyBorder="1"/>
    <xf numFmtId="0" fontId="3" fillId="0" borderId="6" xfId="21" applyFont="1" applyBorder="1" applyAlignment="1">
      <alignment vertical="top"/>
    </xf>
    <xf numFmtId="0" fontId="3" fillId="0" borderId="0" xfId="21" applyFont="1" applyAlignment="1">
      <alignment vertical="top"/>
    </xf>
    <xf numFmtId="1" fontId="14" fillId="0" borderId="12" xfId="21" applyNumberFormat="1" applyFont="1" applyBorder="1" applyAlignment="1">
      <alignment vertical="center" wrapText="1"/>
    </xf>
    <xf numFmtId="1" fontId="14" fillId="0" borderId="1" xfId="21" applyNumberFormat="1" applyFont="1" applyBorder="1" applyAlignment="1">
      <alignment vertical="center"/>
    </xf>
    <xf numFmtId="1" fontId="14" fillId="0" borderId="12" xfId="21" applyNumberFormat="1" applyFont="1" applyBorder="1" applyAlignment="1">
      <alignment vertical="center"/>
    </xf>
    <xf numFmtId="0" fontId="4" fillId="0" borderId="12" xfId="2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1" fontId="30" fillId="0" borderId="12" xfId="21" applyNumberFormat="1" applyFont="1" applyBorder="1" applyAlignment="1">
      <alignment vertical="center" wrapText="1"/>
    </xf>
    <xf numFmtId="1" fontId="30" fillId="0" borderId="1" xfId="21" applyNumberFormat="1" applyFont="1" applyBorder="1" applyAlignment="1">
      <alignment vertical="center" wrapText="1"/>
    </xf>
    <xf numFmtId="0" fontId="6" fillId="0" borderId="12" xfId="21" applyFont="1" applyBorder="1" applyAlignment="1">
      <alignment vertical="center"/>
    </xf>
    <xf numFmtId="1" fontId="4" fillId="0" borderId="1" xfId="21" applyNumberFormat="1" applyBorder="1" applyAlignment="1">
      <alignment vertical="center"/>
    </xf>
    <xf numFmtId="1" fontId="11" fillId="0" borderId="1" xfId="21" applyNumberFormat="1" applyFont="1" applyBorder="1" applyAlignment="1">
      <alignment vertical="center"/>
    </xf>
    <xf numFmtId="49" fontId="19" fillId="0" borderId="0" xfId="21" applyNumberFormat="1" applyFont="1"/>
    <xf numFmtId="49" fontId="25" fillId="0" borderId="0" xfId="19" applyNumberFormat="1" applyFont="1"/>
    <xf numFmtId="0" fontId="27" fillId="0" borderId="0" xfId="19" applyFont="1" applyAlignment="1" applyProtection="1">
      <alignment horizontal="left" vertical="center"/>
      <protection locked="0"/>
    </xf>
    <xf numFmtId="0" fontId="24" fillId="0" borderId="0" xfId="19" applyFont="1" applyAlignment="1" applyProtection="1">
      <alignment horizontal="left" vertical="center"/>
      <protection locked="0"/>
    </xf>
    <xf numFmtId="0" fontId="38" fillId="0" borderId="0" xfId="37" applyFont="1" applyAlignment="1">
      <alignment vertical="center"/>
    </xf>
    <xf numFmtId="0" fontId="5" fillId="0" borderId="0" xfId="21" applyFont="1" applyAlignment="1">
      <alignment vertical="center" wrapText="1"/>
    </xf>
    <xf numFmtId="0" fontId="9" fillId="0" borderId="0" xfId="21" applyFont="1" applyAlignment="1">
      <alignment vertical="top" wrapText="1"/>
    </xf>
    <xf numFmtId="0" fontId="33" fillId="0" borderId="0" xfId="21" applyFont="1" applyAlignment="1">
      <alignment vertical="center" readingOrder="1"/>
    </xf>
    <xf numFmtId="0" fontId="33" fillId="0" borderId="0" xfId="21" applyFont="1" applyAlignment="1">
      <alignment vertical="center" wrapText="1"/>
    </xf>
    <xf numFmtId="0" fontId="3" fillId="0" borderId="35" xfId="21" applyFont="1" applyBorder="1" applyAlignment="1">
      <alignment vertical="top"/>
    </xf>
    <xf numFmtId="0" fontId="3" fillId="0" borderId="12" xfId="21" applyFont="1" applyBorder="1" applyAlignment="1">
      <alignment vertical="top"/>
    </xf>
    <xf numFmtId="1" fontId="35" fillId="0" borderId="0" xfId="21" applyNumberFormat="1" applyFont="1" applyAlignment="1">
      <alignment vertical="center" wrapText="1"/>
    </xf>
    <xf numFmtId="1" fontId="14" fillId="0" borderId="0" xfId="21" applyNumberFormat="1" applyFont="1" applyAlignment="1">
      <alignment vertical="center" wrapText="1"/>
    </xf>
    <xf numFmtId="0" fontId="36" fillId="0" borderId="0" xfId="21" applyFont="1" applyAlignment="1">
      <alignment vertical="center" wrapText="1"/>
    </xf>
    <xf numFmtId="0" fontId="6" fillId="0" borderId="0" xfId="21" applyFont="1" applyAlignment="1">
      <alignment horizontal="center" vertical="center" wrapText="1"/>
    </xf>
    <xf numFmtId="49" fontId="38" fillId="0" borderId="0" xfId="37" applyNumberFormat="1" applyFont="1" applyAlignment="1">
      <alignment vertical="center"/>
    </xf>
    <xf numFmtId="1" fontId="34" fillId="0" borderId="0" xfId="21" applyNumberFormat="1" applyFont="1" applyAlignment="1">
      <alignment vertical="center" wrapText="1"/>
    </xf>
    <xf numFmtId="0" fontId="36" fillId="0" borderId="0" xfId="21" applyFont="1" applyAlignment="1">
      <alignment vertical="center"/>
    </xf>
    <xf numFmtId="0" fontId="37" fillId="0" borderId="0" xfId="21" applyFont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30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49" fontId="19" fillId="0" borderId="1" xfId="21" applyNumberFormat="1" applyFont="1" applyBorder="1"/>
    <xf numFmtId="1" fontId="37" fillId="0" borderId="0" xfId="21" applyNumberFormat="1" applyFont="1" applyAlignment="1">
      <alignment vertical="center" wrapText="1"/>
    </xf>
    <xf numFmtId="0" fontId="7" fillId="0" borderId="0" xfId="37" applyFont="1" applyAlignment="1">
      <alignment vertical="center"/>
    </xf>
    <xf numFmtId="0" fontId="7" fillId="0" borderId="0" xfId="37" applyFont="1" applyAlignment="1">
      <alignment horizontal="center" vertical="center"/>
    </xf>
    <xf numFmtId="0" fontId="24" fillId="0" borderId="0" xfId="19" applyFont="1" applyAlignment="1" applyProtection="1">
      <alignment vertical="center"/>
      <protection locked="0"/>
    </xf>
    <xf numFmtId="1" fontId="37" fillId="0" borderId="14" xfId="21" applyNumberFormat="1" applyFont="1" applyBorder="1" applyAlignment="1">
      <alignment vertical="center" wrapText="1"/>
    </xf>
    <xf numFmtId="1" fontId="30" fillId="0" borderId="14" xfId="21" applyNumberFormat="1" applyFont="1" applyBorder="1" applyAlignment="1">
      <alignment vertical="center" wrapText="1"/>
    </xf>
    <xf numFmtId="1" fontId="17" fillId="0" borderId="14" xfId="21" applyNumberFormat="1" applyFont="1" applyBorder="1" applyAlignment="1">
      <alignment vertical="top"/>
    </xf>
    <xf numFmtId="1" fontId="11" fillId="0" borderId="15" xfId="21" applyNumberFormat="1" applyFont="1" applyBorder="1" applyAlignment="1">
      <alignment vertical="center"/>
    </xf>
    <xf numFmtId="0" fontId="24" fillId="0" borderId="1" xfId="19" applyFont="1" applyBorder="1" applyAlignment="1" applyProtection="1">
      <alignment horizontal="left" vertical="center"/>
      <protection locked="0"/>
    </xf>
    <xf numFmtId="1" fontId="53" fillId="0" borderId="0" xfId="21" applyNumberFormat="1" applyFont="1" applyAlignment="1">
      <alignment vertical="center"/>
    </xf>
    <xf numFmtId="0" fontId="27" fillId="0" borderId="1" xfId="19" applyFont="1" applyBorder="1" applyAlignment="1" applyProtection="1">
      <alignment horizontal="left" vertical="center"/>
      <protection locked="0"/>
    </xf>
    <xf numFmtId="0" fontId="46" fillId="0" borderId="44" xfId="0" applyFont="1" applyBorder="1" applyAlignment="1" applyProtection="1">
      <alignment vertical="center"/>
      <protection locked="0"/>
    </xf>
    <xf numFmtId="0" fontId="47" fillId="0" borderId="44" xfId="0" applyFont="1" applyBorder="1" applyAlignment="1" applyProtection="1">
      <alignment vertical="center"/>
      <protection locked="0"/>
    </xf>
    <xf numFmtId="0" fontId="47" fillId="0" borderId="45" xfId="0" applyFont="1" applyBorder="1" applyAlignment="1" applyProtection="1">
      <alignment vertical="center"/>
      <protection locked="0"/>
    </xf>
    <xf numFmtId="49" fontId="50" fillId="0" borderId="14" xfId="25" applyNumberFormat="1" applyFont="1" applyBorder="1" applyAlignment="1">
      <alignment vertical="center"/>
    </xf>
    <xf numFmtId="49" fontId="50" fillId="0" borderId="15" xfId="25" applyNumberFormat="1" applyFont="1" applyBorder="1" applyAlignment="1">
      <alignment vertical="center"/>
    </xf>
    <xf numFmtId="0" fontId="7" fillId="0" borderId="0" xfId="37" applyFont="1" applyAlignment="1">
      <alignment horizontal="center"/>
    </xf>
    <xf numFmtId="0" fontId="6" fillId="0" borderId="1" xfId="21" applyFont="1" applyBorder="1" applyAlignment="1">
      <alignment vertical="center"/>
    </xf>
    <xf numFmtId="49" fontId="22" fillId="0" borderId="10" xfId="21" applyNumberFormat="1" applyFont="1" applyBorder="1"/>
    <xf numFmtId="0" fontId="38" fillId="0" borderId="4" xfId="37" applyFont="1" applyBorder="1" applyAlignment="1">
      <alignment vertical="center"/>
    </xf>
    <xf numFmtId="0" fontId="24" fillId="0" borderId="4" xfId="19" applyFont="1" applyBorder="1" applyAlignment="1" applyProtection="1">
      <alignment horizontal="left" vertical="center"/>
      <protection locked="0"/>
    </xf>
    <xf numFmtId="49" fontId="25" fillId="0" borderId="4" xfId="19" applyNumberFormat="1" applyFont="1" applyBorder="1"/>
    <xf numFmtId="49" fontId="22" fillId="0" borderId="11" xfId="21" applyNumberFormat="1" applyFont="1" applyBorder="1"/>
    <xf numFmtId="0" fontId="55" fillId="0" borderId="0" xfId="0" applyFont="1" applyAlignment="1">
      <alignment vertical="center"/>
    </xf>
    <xf numFmtId="0" fontId="4" fillId="0" borderId="13" xfId="21" applyBorder="1" applyAlignment="1">
      <alignment vertical="center"/>
    </xf>
    <xf numFmtId="49" fontId="38" fillId="0" borderId="14" xfId="37" applyNumberFormat="1" applyFont="1" applyBorder="1" applyAlignment="1">
      <alignment vertical="center"/>
    </xf>
    <xf numFmtId="0" fontId="38" fillId="0" borderId="14" xfId="37" applyFont="1" applyBorder="1" applyAlignment="1">
      <alignment vertical="center"/>
    </xf>
    <xf numFmtId="49" fontId="25" fillId="0" borderId="14" xfId="19" applyNumberFormat="1" applyFont="1" applyBorder="1"/>
    <xf numFmtId="49" fontId="22" fillId="0" borderId="4" xfId="21" applyNumberFormat="1" applyFont="1" applyBorder="1"/>
    <xf numFmtId="0" fontId="27" fillId="0" borderId="14" xfId="19" applyFont="1" applyBorder="1" applyAlignment="1" applyProtection="1">
      <alignment horizontal="left" vertical="center"/>
      <protection locked="0"/>
    </xf>
    <xf numFmtId="1" fontId="11" fillId="0" borderId="14" xfId="21" applyNumberFormat="1" applyFont="1" applyBorder="1" applyAlignment="1">
      <alignment vertical="center"/>
    </xf>
    <xf numFmtId="0" fontId="27" fillId="0" borderId="0" xfId="0" applyFont="1" applyAlignment="1" applyProtection="1">
      <alignment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/>
      <protection hidden="1"/>
    </xf>
    <xf numFmtId="0" fontId="57" fillId="0" borderId="55" xfId="0" applyFont="1" applyBorder="1" applyAlignment="1">
      <alignment horizontal="left" vertical="center"/>
    </xf>
    <xf numFmtId="0" fontId="57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70" xfId="0" applyFont="1" applyBorder="1"/>
    <xf numFmtId="0" fontId="57" fillId="0" borderId="44" xfId="0" applyFont="1" applyBorder="1" applyAlignment="1">
      <alignment vertical="center"/>
    </xf>
    <xf numFmtId="0" fontId="57" fillId="0" borderId="44" xfId="0" applyFont="1" applyBorder="1" applyAlignment="1">
      <alignment horizontal="left" vertical="center"/>
    </xf>
    <xf numFmtId="0" fontId="2" fillId="0" borderId="44" xfId="0" applyFont="1" applyBorder="1"/>
    <xf numFmtId="0" fontId="2" fillId="0" borderId="71" xfId="0" applyFont="1" applyBorder="1"/>
    <xf numFmtId="0" fontId="58" fillId="0" borderId="44" xfId="0" applyFont="1" applyBorder="1" applyAlignment="1">
      <alignment vertical="center"/>
    </xf>
    <xf numFmtId="49" fontId="57" fillId="0" borderId="44" xfId="0" applyNumberFormat="1" applyFont="1" applyBorder="1" applyAlignment="1">
      <alignment vertical="center"/>
    </xf>
    <xf numFmtId="0" fontId="57" fillId="0" borderId="44" xfId="0" applyFont="1" applyBorder="1"/>
    <xf numFmtId="0" fontId="50" fillId="0" borderId="44" xfId="0" applyFont="1" applyBorder="1" applyAlignment="1">
      <alignment vertical="center"/>
    </xf>
    <xf numFmtId="0" fontId="59" fillId="0" borderId="44" xfId="0" applyFont="1" applyBorder="1" applyAlignment="1">
      <alignment vertical="center"/>
    </xf>
    <xf numFmtId="0" fontId="59" fillId="0" borderId="44" xfId="0" applyFont="1" applyBorder="1" applyAlignment="1">
      <alignment horizontal="left" vertical="center"/>
    </xf>
    <xf numFmtId="0" fontId="61" fillId="0" borderId="44" xfId="0" applyFont="1" applyBorder="1" applyAlignment="1">
      <alignment vertical="center"/>
    </xf>
    <xf numFmtId="49" fontId="58" fillId="0" borderId="44" xfId="0" applyNumberFormat="1" applyFont="1" applyBorder="1" applyAlignment="1">
      <alignment vertical="center"/>
    </xf>
    <xf numFmtId="49" fontId="58" fillId="0" borderId="44" xfId="0" applyNumberFormat="1" applyFont="1" applyBorder="1" applyAlignment="1">
      <alignment horizontal="center" vertical="center"/>
    </xf>
    <xf numFmtId="49" fontId="57" fillId="0" borderId="44" xfId="0" applyNumberFormat="1" applyFont="1" applyBorder="1" applyAlignment="1">
      <alignment horizontal="left" vertical="center"/>
    </xf>
    <xf numFmtId="17" fontId="62" fillId="0" borderId="44" xfId="0" quotePrefix="1" applyNumberFormat="1" applyFont="1" applyBorder="1" applyAlignment="1">
      <alignment horizontal="center" vertical="center"/>
    </xf>
    <xf numFmtId="49" fontId="19" fillId="0" borderId="4" xfId="21" applyNumberFormat="1" applyFont="1" applyBorder="1"/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4" fillId="0" borderId="50" xfId="19" applyFont="1" applyBorder="1" applyAlignment="1" applyProtection="1">
      <alignment vertical="center"/>
      <protection hidden="1"/>
    </xf>
    <xf numFmtId="0" fontId="44" fillId="0" borderId="45" xfId="19" applyFont="1" applyBorder="1" applyAlignment="1" applyProtection="1">
      <alignment vertical="center"/>
      <protection hidden="1"/>
    </xf>
    <xf numFmtId="0" fontId="46" fillId="0" borderId="44" xfId="0" applyFont="1" applyBorder="1" applyAlignment="1" applyProtection="1">
      <alignment vertical="center" wrapText="1"/>
      <protection locked="0"/>
    </xf>
    <xf numFmtId="0" fontId="46" fillId="0" borderId="45" xfId="0" applyFont="1" applyBorder="1" applyAlignment="1" applyProtection="1">
      <alignment vertical="center" wrapText="1"/>
      <protection locked="0"/>
    </xf>
    <xf numFmtId="0" fontId="48" fillId="0" borderId="44" xfId="0" applyFont="1" applyBorder="1" applyAlignment="1" applyProtection="1">
      <alignment vertical="center"/>
      <protection hidden="1"/>
    </xf>
    <xf numFmtId="0" fontId="48" fillId="0" borderId="45" xfId="0" applyFont="1" applyBorder="1" applyAlignment="1" applyProtection="1">
      <alignment vertical="center"/>
      <protection hidden="1"/>
    </xf>
    <xf numFmtId="0" fontId="46" fillId="0" borderId="45" xfId="0" applyFont="1" applyBorder="1" applyAlignment="1" applyProtection="1">
      <alignment vertical="center"/>
      <protection locked="0"/>
    </xf>
    <xf numFmtId="175" fontId="46" fillId="0" borderId="44" xfId="0" applyNumberFormat="1" applyFont="1" applyBorder="1" applyAlignment="1" applyProtection="1">
      <alignment vertical="center"/>
      <protection locked="0"/>
    </xf>
    <xf numFmtId="175" fontId="46" fillId="0" borderId="45" xfId="0" applyNumberFormat="1" applyFont="1" applyBorder="1" applyAlignment="1" applyProtection="1">
      <alignment vertical="center"/>
      <protection locked="0"/>
    </xf>
    <xf numFmtId="0" fontId="46" fillId="0" borderId="44" xfId="0" quotePrefix="1" applyFont="1" applyBorder="1" applyAlignment="1" applyProtection="1">
      <alignment vertical="center"/>
      <protection locked="0"/>
    </xf>
    <xf numFmtId="0" fontId="46" fillId="0" borderId="45" xfId="0" quotePrefix="1" applyFont="1" applyBorder="1" applyAlignment="1" applyProtection="1">
      <alignment vertical="center"/>
      <protection locked="0"/>
    </xf>
    <xf numFmtId="0" fontId="49" fillId="0" borderId="44" xfId="0" applyFont="1" applyBorder="1" applyAlignment="1" applyProtection="1">
      <alignment vertical="center"/>
      <protection locked="0"/>
    </xf>
    <xf numFmtId="0" fontId="49" fillId="0" borderId="45" xfId="0" applyFont="1" applyBorder="1" applyAlignment="1" applyProtection="1">
      <alignment vertical="center"/>
      <protection locked="0"/>
    </xf>
    <xf numFmtId="9" fontId="46" fillId="0" borderId="44" xfId="0" applyNumberFormat="1" applyFont="1" applyBorder="1" applyAlignment="1" applyProtection="1">
      <alignment vertical="center"/>
      <protection locked="0"/>
    </xf>
    <xf numFmtId="9" fontId="46" fillId="0" borderId="45" xfId="0" applyNumberFormat="1" applyFont="1" applyBorder="1" applyAlignment="1" applyProtection="1">
      <alignment vertical="center"/>
      <protection locked="0"/>
    </xf>
    <xf numFmtId="0" fontId="27" fillId="0" borderId="44" xfId="0" applyFont="1" applyBorder="1" applyAlignment="1" applyProtection="1">
      <alignment vertical="center"/>
      <protection locked="0"/>
    </xf>
    <xf numFmtId="0" fontId="27" fillId="0" borderId="45" xfId="0" applyFont="1" applyBorder="1" applyAlignment="1" applyProtection="1">
      <alignment vertical="center"/>
      <protection locked="0"/>
    </xf>
    <xf numFmtId="49" fontId="50" fillId="0" borderId="44" xfId="25" applyNumberFormat="1" applyFont="1" applyBorder="1" applyAlignment="1">
      <alignment vertical="center"/>
    </xf>
    <xf numFmtId="49" fontId="50" fillId="0" borderId="45" xfId="25" applyNumberFormat="1" applyFont="1" applyBorder="1" applyAlignment="1">
      <alignment vertical="center"/>
    </xf>
    <xf numFmtId="0" fontId="50" fillId="0" borderId="44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49" fontId="51" fillId="0" borderId="0" xfId="45" applyNumberFormat="1" applyFont="1" applyAlignment="1">
      <alignment horizontal="left" vertical="center"/>
    </xf>
    <xf numFmtId="0" fontId="51" fillId="0" borderId="0" xfId="45" applyFont="1" applyAlignment="1">
      <alignment vertical="center"/>
    </xf>
    <xf numFmtId="49" fontId="52" fillId="0" borderId="0" xfId="45" applyNumberFormat="1" applyFont="1" applyAlignment="1">
      <alignment horizontal="center" vertical="center"/>
    </xf>
    <xf numFmtId="0" fontId="57" fillId="0" borderId="46" xfId="0" applyFont="1" applyBorder="1"/>
    <xf numFmtId="0" fontId="57" fillId="0" borderId="47" xfId="0" applyFont="1" applyBorder="1"/>
    <xf numFmtId="0" fontId="57" fillId="0" borderId="3" xfId="0" applyFont="1" applyBorder="1"/>
    <xf numFmtId="0" fontId="58" fillId="0" borderId="44" xfId="0" applyFont="1" applyBorder="1" applyAlignment="1">
      <alignment horizontal="left" vertical="center"/>
    </xf>
    <xf numFmtId="0" fontId="57" fillId="0" borderId="3" xfId="0" applyFont="1" applyBorder="1" applyAlignment="1">
      <alignment horizontal="left"/>
    </xf>
    <xf numFmtId="0" fontId="57" fillId="0" borderId="44" xfId="0" applyFont="1" applyBorder="1" applyAlignment="1">
      <alignment horizontal="left"/>
    </xf>
    <xf numFmtId="49" fontId="26" fillId="0" borderId="44" xfId="0" applyNumberFormat="1" applyFont="1" applyBorder="1" applyAlignment="1">
      <alignment vertical="center"/>
    </xf>
    <xf numFmtId="49" fontId="57" fillId="0" borderId="44" xfId="0" applyNumberFormat="1" applyFont="1" applyBorder="1" applyAlignment="1">
      <alignment horizontal="center" vertical="center"/>
    </xf>
    <xf numFmtId="0" fontId="54" fillId="0" borderId="0" xfId="0" applyFont="1" applyAlignment="1" applyProtection="1">
      <alignment vertical="center"/>
      <protection hidden="1"/>
    </xf>
    <xf numFmtId="0" fontId="26" fillId="0" borderId="44" xfId="0" applyFont="1" applyBorder="1" applyAlignment="1">
      <alignment horizontal="left" vertical="center"/>
    </xf>
    <xf numFmtId="0" fontId="57" fillId="3" borderId="44" xfId="0" applyFont="1" applyFill="1" applyBorder="1" applyAlignment="1">
      <alignment horizontal="left" vertical="center"/>
    </xf>
    <xf numFmtId="0" fontId="58" fillId="0" borderId="44" xfId="0" applyFont="1" applyBorder="1"/>
    <xf numFmtId="0" fontId="57" fillId="0" borderId="57" xfId="0" applyFont="1" applyBorder="1" applyAlignment="1">
      <alignment horizontal="left" vertical="center"/>
    </xf>
    <xf numFmtId="0" fontId="57" fillId="0" borderId="58" xfId="0" applyFont="1" applyBorder="1" applyAlignment="1">
      <alignment horizontal="left" vertical="center"/>
    </xf>
    <xf numFmtId="0" fontId="50" fillId="0" borderId="58" xfId="0" applyFont="1" applyBorder="1" applyAlignment="1">
      <alignment horizontal="center" vertical="center"/>
    </xf>
    <xf numFmtId="0" fontId="57" fillId="0" borderId="58" xfId="0" applyFont="1" applyBorder="1"/>
    <xf numFmtId="0" fontId="58" fillId="0" borderId="58" xfId="0" applyFont="1" applyBorder="1" applyAlignment="1">
      <alignment horizontal="center" vertical="center"/>
    </xf>
    <xf numFmtId="0" fontId="4" fillId="0" borderId="70" xfId="0" applyFont="1" applyBorder="1" applyAlignment="1" applyProtection="1">
      <alignment horizontal="left" vertical="center"/>
      <protection hidden="1"/>
    </xf>
    <xf numFmtId="0" fontId="4" fillId="0" borderId="71" xfId="0" applyFont="1" applyBorder="1" applyAlignment="1" applyProtection="1">
      <alignment horizontal="left" vertical="center"/>
      <protection hidden="1"/>
    </xf>
    <xf numFmtId="0" fontId="4" fillId="0" borderId="71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49" fontId="19" fillId="0" borderId="11" xfId="21" applyNumberFormat="1" applyFont="1" applyBorder="1"/>
    <xf numFmtId="49" fontId="19" fillId="0" borderId="28" xfId="21" applyNumberFormat="1" applyFont="1" applyBorder="1"/>
    <xf numFmtId="49" fontId="19" fillId="0" borderId="29" xfId="21" applyNumberFormat="1" applyFont="1" applyBorder="1"/>
    <xf numFmtId="49" fontId="19" fillId="0" borderId="14" xfId="21" applyNumberFormat="1" applyFont="1" applyBorder="1"/>
    <xf numFmtId="49" fontId="19" fillId="0" borderId="65" xfId="21" applyNumberFormat="1" applyFont="1" applyBorder="1"/>
    <xf numFmtId="49" fontId="19" fillId="0" borderId="66" xfId="21" applyNumberFormat="1" applyFont="1" applyBorder="1"/>
    <xf numFmtId="49" fontId="19" fillId="0" borderId="47" xfId="21" applyNumberFormat="1" applyFont="1" applyBorder="1"/>
    <xf numFmtId="49" fontId="19" fillId="0" borderId="50" xfId="21" applyNumberFormat="1" applyFont="1" applyBorder="1"/>
    <xf numFmtId="49" fontId="19" fillId="0" borderId="44" xfId="21" applyNumberFormat="1" applyFont="1" applyBorder="1"/>
    <xf numFmtId="49" fontId="19" fillId="0" borderId="45" xfId="21" applyNumberFormat="1" applyFont="1" applyBorder="1"/>
    <xf numFmtId="49" fontId="19" fillId="0" borderId="71" xfId="21" applyNumberFormat="1" applyFont="1" applyBorder="1"/>
    <xf numFmtId="49" fontId="19" fillId="0" borderId="72" xfId="21" applyNumberFormat="1" applyFont="1" applyBorder="1"/>
    <xf numFmtId="0" fontId="4" fillId="0" borderId="74" xfId="0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horizontal="left" vertical="center"/>
    </xf>
    <xf numFmtId="0" fontId="67" fillId="0" borderId="56" xfId="0" applyFont="1" applyBorder="1" applyAlignment="1">
      <alignment horizontal="left" vertical="center"/>
    </xf>
    <xf numFmtId="164" fontId="58" fillId="0" borderId="44" xfId="46" applyFont="1" applyBorder="1" applyAlignment="1">
      <alignment vertical="center"/>
    </xf>
    <xf numFmtId="0" fontId="27" fillId="0" borderId="9" xfId="0" applyFont="1" applyBorder="1" applyAlignment="1" applyProtection="1">
      <alignment vertical="center"/>
      <protection hidden="1"/>
    </xf>
    <xf numFmtId="0" fontId="27" fillId="0" borderId="77" xfId="0" applyFont="1" applyBorder="1" applyAlignment="1" applyProtection="1">
      <alignment vertical="center"/>
      <protection hidden="1"/>
    </xf>
    <xf numFmtId="49" fontId="19" fillId="0" borderId="58" xfId="21" applyNumberFormat="1" applyFont="1" applyBorder="1"/>
    <xf numFmtId="49" fontId="19" fillId="0" borderId="61" xfId="21" applyNumberFormat="1" applyFont="1" applyBorder="1"/>
    <xf numFmtId="49" fontId="19" fillId="0" borderId="56" xfId="21" applyNumberFormat="1" applyFont="1" applyBorder="1"/>
    <xf numFmtId="49" fontId="19" fillId="0" borderId="63" xfId="21" applyNumberFormat="1" applyFont="1" applyBorder="1"/>
    <xf numFmtId="49" fontId="19" fillId="0" borderId="53" xfId="21" applyNumberFormat="1" applyFont="1" applyBorder="1"/>
    <xf numFmtId="49" fontId="19" fillId="0" borderId="54" xfId="21" applyNumberFormat="1" applyFont="1" applyBorder="1"/>
    <xf numFmtId="49" fontId="19" fillId="0" borderId="13" xfId="21" applyNumberFormat="1" applyFont="1" applyBorder="1"/>
    <xf numFmtId="0" fontId="27" fillId="0" borderId="34" xfId="0" applyFont="1" applyBorder="1" applyAlignment="1" applyProtection="1">
      <alignment vertical="center"/>
      <protection hidden="1"/>
    </xf>
    <xf numFmtId="0" fontId="27" fillId="0" borderId="12" xfId="0" applyFont="1" applyBorder="1" applyAlignment="1" applyProtection="1">
      <alignment vertical="center"/>
      <protection hidden="1"/>
    </xf>
    <xf numFmtId="49" fontId="19" fillId="0" borderId="10" xfId="21" applyNumberFormat="1" applyFont="1" applyBorder="1"/>
    <xf numFmtId="49" fontId="19" fillId="0" borderId="12" xfId="21" applyNumberFormat="1" applyFont="1" applyBorder="1"/>
    <xf numFmtId="1" fontId="43" fillId="0" borderId="12" xfId="21" applyNumberFormat="1" applyFont="1" applyBorder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3" fillId="0" borderId="1" xfId="21" applyNumberFormat="1" applyFont="1" applyBorder="1" applyAlignment="1">
      <alignment vertical="center" wrapText="1"/>
    </xf>
    <xf numFmtId="1" fontId="43" fillId="0" borderId="34" xfId="21" applyNumberFormat="1" applyFont="1" applyBorder="1" applyAlignment="1">
      <alignment vertical="center" wrapText="1"/>
    </xf>
    <xf numFmtId="1" fontId="43" fillId="0" borderId="9" xfId="21" applyNumberFormat="1" applyFont="1" applyBorder="1" applyAlignment="1">
      <alignment vertical="center" wrapText="1"/>
    </xf>
    <xf numFmtId="1" fontId="43" fillId="0" borderId="16" xfId="21" applyNumberFormat="1" applyFont="1" applyBorder="1" applyAlignment="1">
      <alignment vertical="center" wrapText="1"/>
    </xf>
    <xf numFmtId="0" fontId="57" fillId="0" borderId="44" xfId="0" applyFont="1" applyBorder="1" applyAlignment="1">
      <alignment horizontal="right" vertical="center"/>
    </xf>
    <xf numFmtId="0" fontId="65" fillId="0" borderId="44" xfId="0" applyFont="1" applyBorder="1" applyAlignment="1">
      <alignment horizontal="center" vertical="center"/>
    </xf>
    <xf numFmtId="0" fontId="58" fillId="0" borderId="44" xfId="0" quotePrefix="1" applyFont="1" applyBorder="1" applyAlignment="1">
      <alignment horizontal="center" vertical="center"/>
    </xf>
    <xf numFmtId="0" fontId="4" fillId="0" borderId="44" xfId="21" applyBorder="1"/>
    <xf numFmtId="0" fontId="69" fillId="0" borderId="51" xfId="37" applyFont="1" applyBorder="1" applyAlignment="1">
      <alignment vertical="center"/>
    </xf>
    <xf numFmtId="0" fontId="69" fillId="0" borderId="52" xfId="37" applyFont="1" applyBorder="1" applyAlignment="1">
      <alignment vertical="center"/>
    </xf>
    <xf numFmtId="0" fontId="69" fillId="0" borderId="44" xfId="37" applyFont="1" applyBorder="1" applyAlignment="1">
      <alignment vertical="center"/>
    </xf>
    <xf numFmtId="0" fontId="69" fillId="0" borderId="78" xfId="37" applyFont="1" applyBorder="1" applyAlignment="1">
      <alignment vertical="center"/>
    </xf>
    <xf numFmtId="0" fontId="69" fillId="0" borderId="60" xfId="37" applyFont="1" applyBorder="1" applyAlignment="1">
      <alignment vertical="center"/>
    </xf>
    <xf numFmtId="0" fontId="50" fillId="0" borderId="51" xfId="0" applyFont="1" applyBorder="1" applyAlignment="1">
      <alignment vertical="center"/>
    </xf>
    <xf numFmtId="0" fontId="78" fillId="0" borderId="51" xfId="37" applyFont="1" applyBorder="1" applyAlignment="1">
      <alignment vertical="center"/>
    </xf>
    <xf numFmtId="0" fontId="78" fillId="0" borderId="52" xfId="37" applyFont="1" applyBorder="1" applyAlignment="1">
      <alignment vertical="center"/>
    </xf>
    <xf numFmtId="0" fontId="57" fillId="0" borderId="44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67" fillId="0" borderId="44" xfId="0" applyFont="1" applyBorder="1" applyAlignment="1">
      <alignment horizontal="left" vertical="center"/>
    </xf>
    <xf numFmtId="0" fontId="82" fillId="0" borderId="44" xfId="0" applyFont="1" applyBorder="1" applyAlignment="1">
      <alignment horizontal="center" vertical="center"/>
    </xf>
    <xf numFmtId="0" fontId="76" fillId="0" borderId="44" xfId="0" applyFont="1" applyBorder="1" applyAlignment="1">
      <alignment vertical="center"/>
    </xf>
    <xf numFmtId="49" fontId="77" fillId="0" borderId="44" xfId="0" applyNumberFormat="1" applyFont="1" applyBorder="1" applyAlignment="1">
      <alignment vertical="center"/>
    </xf>
    <xf numFmtId="49" fontId="55" fillId="0" borderId="0" xfId="0" applyNumberFormat="1" applyFont="1" applyAlignment="1">
      <alignment vertical="center"/>
    </xf>
    <xf numFmtId="0" fontId="67" fillId="0" borderId="58" xfId="0" applyFont="1" applyBorder="1" applyAlignment="1">
      <alignment horizontal="left" vertical="center"/>
    </xf>
    <xf numFmtId="0" fontId="48" fillId="0" borderId="0" xfId="0" applyFont="1" applyAlignment="1" applyProtection="1">
      <alignment horizontal="center" vertical="center"/>
      <protection hidden="1"/>
    </xf>
    <xf numFmtId="0" fontId="27" fillId="0" borderId="53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/>
    <xf numFmtId="0" fontId="81" fillId="0" borderId="0" xfId="0" applyFont="1" applyAlignment="1">
      <alignment vertical="center"/>
    </xf>
    <xf numFmtId="0" fontId="4" fillId="0" borderId="4" xfId="21" applyBorder="1"/>
    <xf numFmtId="0" fontId="4" fillId="0" borderId="27" xfId="0" applyFont="1" applyBorder="1" applyAlignment="1" applyProtection="1">
      <alignment textRotation="180"/>
      <protection hidden="1"/>
    </xf>
    <xf numFmtId="0" fontId="4" fillId="0" borderId="28" xfId="0" applyFont="1" applyBorder="1" applyAlignment="1" applyProtection="1">
      <alignment textRotation="180"/>
      <protection hidden="1"/>
    </xf>
    <xf numFmtId="0" fontId="2" fillId="0" borderId="0" xfId="0" applyFont="1"/>
    <xf numFmtId="0" fontId="2" fillId="0" borderId="58" xfId="0" applyFont="1" applyBorder="1"/>
    <xf numFmtId="0" fontId="4" fillId="0" borderId="71" xfId="21" applyBorder="1"/>
    <xf numFmtId="0" fontId="3" fillId="0" borderId="0" xfId="19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58" fillId="0" borderId="44" xfId="0" applyFont="1" applyBorder="1" applyAlignment="1">
      <alignment horizontal="center" vertical="center"/>
    </xf>
    <xf numFmtId="0" fontId="3" fillId="0" borderId="25" xfId="21" quotePrefix="1" applyFont="1" applyBorder="1" applyAlignment="1">
      <alignment vertical="center"/>
    </xf>
    <xf numFmtId="0" fontId="57" fillId="0" borderId="56" xfId="0" applyFont="1" applyBorder="1" applyAlignment="1">
      <alignment horizontal="center" vertical="center"/>
    </xf>
    <xf numFmtId="0" fontId="57" fillId="0" borderId="56" xfId="0" applyFont="1" applyBorder="1" applyAlignment="1">
      <alignment vertical="center"/>
    </xf>
    <xf numFmtId="0" fontId="73" fillId="0" borderId="56" xfId="0" applyFont="1" applyBorder="1" applyAlignment="1">
      <alignment vertical="center" readingOrder="1"/>
    </xf>
    <xf numFmtId="0" fontId="58" fillId="0" borderId="56" xfId="0" applyFont="1" applyBorder="1" applyAlignment="1">
      <alignment vertical="center" readingOrder="1"/>
    </xf>
    <xf numFmtId="0" fontId="60" fillId="0" borderId="56" xfId="0" applyFont="1" applyBorder="1" applyAlignment="1">
      <alignment vertical="center" readingOrder="1"/>
    </xf>
    <xf numFmtId="0" fontId="44" fillId="0" borderId="47" xfId="19" applyFont="1" applyBorder="1" applyAlignment="1" applyProtection="1">
      <alignment vertical="center"/>
      <protection hidden="1"/>
    </xf>
    <xf numFmtId="0" fontId="44" fillId="0" borderId="44" xfId="19" applyFont="1" applyBorder="1" applyAlignment="1" applyProtection="1">
      <alignment vertical="center"/>
      <protection hidden="1"/>
    </xf>
    <xf numFmtId="0" fontId="73" fillId="0" borderId="44" xfId="0" applyFont="1" applyBorder="1" applyAlignment="1">
      <alignment vertical="center" readingOrder="1"/>
    </xf>
    <xf numFmtId="0" fontId="74" fillId="0" borderId="44" xfId="0" applyFont="1" applyBorder="1" applyAlignment="1">
      <alignment vertical="center"/>
    </xf>
    <xf numFmtId="0" fontId="58" fillId="0" borderId="58" xfId="0" applyFont="1" applyBorder="1" applyAlignment="1">
      <alignment horizontal="left" vertical="center"/>
    </xf>
    <xf numFmtId="0" fontId="67" fillId="0" borderId="44" xfId="0" applyFont="1" applyBorder="1" applyAlignment="1">
      <alignment horizontal="right" vertical="center"/>
    </xf>
    <xf numFmtId="0" fontId="54" fillId="0" borderId="44" xfId="0" applyFont="1" applyBorder="1" applyAlignment="1">
      <alignment vertical="center"/>
    </xf>
    <xf numFmtId="0" fontId="67" fillId="0" borderId="44" xfId="0" applyFont="1" applyBorder="1" applyAlignment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6" fillId="0" borderId="44" xfId="0" applyFont="1" applyBorder="1" applyAlignment="1">
      <alignment horizontal="left" vertical="center"/>
    </xf>
    <xf numFmtId="49" fontId="4" fillId="0" borderId="0" xfId="21" applyNumberFormat="1"/>
    <xf numFmtId="0" fontId="32" fillId="4" borderId="84" xfId="37" applyFont="1" applyFill="1" applyBorder="1" applyAlignment="1">
      <alignment horizontal="center" vertical="center"/>
    </xf>
    <xf numFmtId="0" fontId="55" fillId="5" borderId="0" xfId="0" applyFont="1" applyFill="1" applyAlignment="1">
      <alignment vertical="center"/>
    </xf>
    <xf numFmtId="0" fontId="4" fillId="5" borderId="0" xfId="21" applyFill="1"/>
    <xf numFmtId="0" fontId="50" fillId="5" borderId="44" xfId="0" applyFont="1" applyFill="1" applyBorder="1" applyAlignment="1">
      <alignment vertical="center"/>
    </xf>
    <xf numFmtId="0" fontId="79" fillId="5" borderId="44" xfId="0" applyFont="1" applyFill="1" applyBorder="1" applyAlignment="1">
      <alignment vertical="center"/>
    </xf>
    <xf numFmtId="0" fontId="79" fillId="5" borderId="44" xfId="0" applyFont="1" applyFill="1" applyBorder="1" applyAlignment="1">
      <alignment horizontal="center" vertical="center"/>
    </xf>
    <xf numFmtId="49" fontId="26" fillId="5" borderId="44" xfId="0" applyNumberFormat="1" applyFont="1" applyFill="1" applyBorder="1" applyAlignment="1">
      <alignment vertical="center"/>
    </xf>
    <xf numFmtId="0" fontId="85" fillId="5" borderId="44" xfId="0" applyFont="1" applyFill="1" applyBorder="1" applyAlignment="1">
      <alignment vertical="center"/>
    </xf>
    <xf numFmtId="0" fontId="57" fillId="5" borderId="44" xfId="0" applyFont="1" applyFill="1" applyBorder="1" applyAlignment="1">
      <alignment vertical="center"/>
    </xf>
    <xf numFmtId="49" fontId="74" fillId="5" borderId="44" xfId="0" applyNumberFormat="1" applyFont="1" applyFill="1" applyBorder="1" applyAlignment="1">
      <alignment horizontal="center" vertical="center"/>
    </xf>
    <xf numFmtId="0" fontId="82" fillId="5" borderId="44" xfId="0" applyFont="1" applyFill="1" applyBorder="1" applyAlignment="1">
      <alignment horizontal="center" vertical="center"/>
    </xf>
    <xf numFmtId="0" fontId="32" fillId="5" borderId="44" xfId="37" applyFont="1" applyFill="1" applyBorder="1" applyAlignment="1">
      <alignment horizontal="center" vertical="center"/>
    </xf>
    <xf numFmtId="0" fontId="27" fillId="5" borderId="85" xfId="0" applyFont="1" applyFill="1" applyBorder="1" applyAlignment="1" applyProtection="1">
      <alignment vertical="center"/>
      <protection hidden="1"/>
    </xf>
    <xf numFmtId="0" fontId="32" fillId="5" borderId="44" xfId="37" applyFont="1" applyFill="1" applyBorder="1" applyAlignment="1">
      <alignment horizontal="center" vertical="center" wrapText="1"/>
    </xf>
    <xf numFmtId="0" fontId="32" fillId="5" borderId="52" xfId="37" applyFont="1" applyFill="1" applyBorder="1" applyAlignment="1">
      <alignment horizontal="center" vertical="center" wrapText="1"/>
    </xf>
    <xf numFmtId="0" fontId="67" fillId="5" borderId="44" xfId="0" applyFont="1" applyFill="1" applyBorder="1" applyAlignment="1">
      <alignment horizontal="center" vertical="center"/>
    </xf>
    <xf numFmtId="49" fontId="27" fillId="0" borderId="12" xfId="21" applyNumberFormat="1" applyFont="1" applyBorder="1" applyAlignment="1">
      <alignment horizontal="center"/>
    </xf>
    <xf numFmtId="49" fontId="27" fillId="0" borderId="1" xfId="21" applyNumberFormat="1" applyFont="1" applyBorder="1" applyAlignment="1">
      <alignment horizontal="center"/>
    </xf>
    <xf numFmtId="0" fontId="69" fillId="5" borderId="51" xfId="37" applyFont="1" applyFill="1" applyBorder="1" applyAlignment="1">
      <alignment horizontal="center" vertical="center"/>
    </xf>
    <xf numFmtId="0" fontId="69" fillId="5" borderId="52" xfId="37" applyFont="1" applyFill="1" applyBorder="1" applyAlignment="1">
      <alignment horizontal="center" vertical="center"/>
    </xf>
    <xf numFmtId="0" fontId="4" fillId="0" borderId="89" xfId="0" applyFont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vertical="center"/>
      <protection hidden="1"/>
    </xf>
    <xf numFmtId="0" fontId="27" fillId="0" borderId="14" xfId="0" applyFont="1" applyBorder="1" applyAlignment="1" applyProtection="1">
      <alignment vertical="center"/>
      <protection hidden="1"/>
    </xf>
    <xf numFmtId="49" fontId="19" fillId="0" borderId="15" xfId="21" applyNumberFormat="1" applyFont="1" applyBorder="1"/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Border="1" applyAlignment="1">
      <alignment horizontal="center" vertical="center"/>
    </xf>
    <xf numFmtId="1" fontId="3" fillId="0" borderId="31" xfId="21" applyNumberFormat="1" applyFont="1" applyBorder="1" applyAlignment="1">
      <alignment horizontal="center" vertical="center"/>
    </xf>
    <xf numFmtId="17" fontId="9" fillId="0" borderId="0" xfId="21" applyNumberFormat="1" applyFont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Border="1" applyAlignment="1">
      <alignment horizontal="center" vertical="center"/>
    </xf>
    <xf numFmtId="49" fontId="4" fillId="0" borderId="37" xfId="21" applyNumberFormat="1" applyBorder="1" applyAlignment="1">
      <alignment horizontal="center" vertical="center"/>
    </xf>
    <xf numFmtId="49" fontId="4" fillId="0" borderId="38" xfId="21" applyNumberFormat="1" applyBorder="1" applyAlignment="1">
      <alignment horizontal="center" vertical="center"/>
    </xf>
    <xf numFmtId="0" fontId="4" fillId="0" borderId="37" xfId="21" applyBorder="1" applyAlignment="1">
      <alignment horizontal="center" vertical="center"/>
    </xf>
    <xf numFmtId="0" fontId="4" fillId="0" borderId="38" xfId="2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42" fillId="0" borderId="6" xfId="21" applyFont="1" applyBorder="1" applyAlignment="1">
      <alignment horizontal="center" vertical="center" wrapText="1"/>
    </xf>
    <xf numFmtId="0" fontId="42" fillId="0" borderId="17" xfId="21" applyFont="1" applyBorder="1" applyAlignment="1">
      <alignment horizontal="center" vertical="center" wrapText="1"/>
    </xf>
    <xf numFmtId="0" fontId="42" fillId="0" borderId="8" xfId="21" applyFont="1" applyBorder="1" applyAlignment="1">
      <alignment horizontal="center" vertical="center" wrapText="1"/>
    </xf>
    <xf numFmtId="0" fontId="42" fillId="0" borderId="9" xfId="21" applyFont="1" applyBorder="1" applyAlignment="1">
      <alignment horizontal="center" vertical="center" wrapText="1"/>
    </xf>
    <xf numFmtId="0" fontId="42" fillId="0" borderId="18" xfId="21" applyFont="1" applyBorder="1" applyAlignment="1">
      <alignment horizontal="center" vertical="center" wrapText="1"/>
    </xf>
    <xf numFmtId="0" fontId="4" fillId="0" borderId="39" xfId="21" applyBorder="1" applyAlignment="1">
      <alignment horizontal="center" vertical="center"/>
    </xf>
    <xf numFmtId="0" fontId="41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Border="1" applyAlignment="1">
      <alignment horizontal="center" vertical="center"/>
    </xf>
    <xf numFmtId="49" fontId="4" fillId="0" borderId="39" xfId="21" quotePrefix="1" applyNumberFormat="1" applyBorder="1" applyAlignment="1">
      <alignment horizontal="center" vertical="center"/>
    </xf>
    <xf numFmtId="49" fontId="4" fillId="0" borderId="38" xfId="21" quotePrefix="1" applyNumberFormat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Border="1" applyAlignment="1">
      <alignment horizontal="right" vertical="center"/>
    </xf>
    <xf numFmtId="0" fontId="39" fillId="0" borderId="6" xfId="21" applyFont="1" applyBorder="1" applyAlignment="1">
      <alignment horizontal="right" vertical="center"/>
    </xf>
    <xf numFmtId="0" fontId="39" fillId="0" borderId="17" xfId="21" applyFont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1" fontId="19" fillId="0" borderId="5" xfId="21" applyNumberFormat="1" applyFont="1" applyBorder="1" applyAlignment="1">
      <alignment horizontal="center" vertical="center"/>
    </xf>
    <xf numFmtId="1" fontId="19" fillId="0" borderId="6" xfId="21" applyNumberFormat="1" applyFont="1" applyBorder="1" applyAlignment="1">
      <alignment horizontal="center" vertical="center"/>
    </xf>
    <xf numFmtId="1" fontId="19" fillId="0" borderId="17" xfId="21" applyNumberFormat="1" applyFont="1" applyBorder="1" applyAlignment="1">
      <alignment horizontal="center" vertical="center"/>
    </xf>
    <xf numFmtId="1" fontId="19" fillId="0" borderId="8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49" fontId="13" fillId="0" borderId="0" xfId="21" applyNumberFormat="1" applyFont="1" applyAlignment="1">
      <alignment horizontal="center"/>
    </xf>
    <xf numFmtId="1" fontId="11" fillId="0" borderId="2" xfId="21" applyNumberFormat="1" applyFont="1" applyBorder="1" applyAlignment="1">
      <alignment horizontal="center" vertical="center"/>
    </xf>
    <xf numFmtId="1" fontId="11" fillId="0" borderId="31" xfId="21" applyNumberFormat="1" applyFont="1" applyBorder="1" applyAlignment="1">
      <alignment horizontal="center" vertical="center"/>
    </xf>
    <xf numFmtId="1" fontId="3" fillId="0" borderId="42" xfId="21" applyNumberFormat="1" applyFont="1" applyBorder="1" applyAlignment="1">
      <alignment horizontal="center" vertical="center"/>
    </xf>
    <xf numFmtId="1" fontId="19" fillId="0" borderId="42" xfId="21" applyNumberFormat="1" applyFont="1" applyBorder="1" applyAlignment="1">
      <alignment horizontal="center" vertical="center"/>
    </xf>
    <xf numFmtId="1" fontId="19" fillId="0" borderId="2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 wrapText="1"/>
    </xf>
    <xf numFmtId="1" fontId="3" fillId="0" borderId="17" xfId="21" applyNumberFormat="1" applyFont="1" applyBorder="1" applyAlignment="1">
      <alignment horizontal="center" vertical="center" wrapText="1"/>
    </xf>
    <xf numFmtId="1" fontId="3" fillId="0" borderId="9" xfId="21" applyNumberFormat="1" applyFont="1" applyBorder="1" applyAlignment="1">
      <alignment horizontal="center" vertical="center" wrapText="1"/>
    </xf>
    <xf numFmtId="1" fontId="3" fillId="0" borderId="18" xfId="21" applyNumberFormat="1" applyFont="1" applyBorder="1" applyAlignment="1">
      <alignment horizontal="center" vertical="center" wrapText="1"/>
    </xf>
    <xf numFmtId="1" fontId="3" fillId="0" borderId="21" xfId="21" applyNumberFormat="1" applyFont="1" applyBorder="1" applyAlignment="1">
      <alignment horizontal="center" vertical="center"/>
    </xf>
    <xf numFmtId="1" fontId="34" fillId="0" borderId="41" xfId="21" applyNumberFormat="1" applyFont="1" applyBorder="1" applyAlignment="1">
      <alignment horizontal="center" vertical="center" wrapText="1"/>
    </xf>
    <xf numFmtId="1" fontId="34" fillId="0" borderId="32" xfId="21" applyNumberFormat="1" applyFont="1" applyBorder="1" applyAlignment="1">
      <alignment horizontal="center" vertical="center" wrapText="1"/>
    </xf>
    <xf numFmtId="1" fontId="34" fillId="0" borderId="33" xfId="21" applyNumberFormat="1" applyFont="1" applyBorder="1" applyAlignment="1">
      <alignment horizontal="center" vertical="center" wrapText="1"/>
    </xf>
    <xf numFmtId="1" fontId="34" fillId="0" borderId="42" xfId="21" applyNumberFormat="1" applyFont="1" applyBorder="1" applyAlignment="1">
      <alignment horizontal="center" vertical="center" wrapText="1"/>
    </xf>
    <xf numFmtId="1" fontId="34" fillId="0" borderId="2" xfId="21" applyNumberFormat="1" applyFont="1" applyBorder="1" applyAlignment="1">
      <alignment horizontal="center" vertical="center" wrapText="1"/>
    </xf>
    <xf numFmtId="1" fontId="34" fillId="0" borderId="31" xfId="21" applyNumberFormat="1" applyFont="1" applyBorder="1" applyAlignment="1">
      <alignment horizontal="center" vertical="center" wrapText="1"/>
    </xf>
    <xf numFmtId="1" fontId="43" fillId="0" borderId="35" xfId="21" applyNumberFormat="1" applyFont="1" applyBorder="1" applyAlignment="1">
      <alignment horizontal="center" vertical="center" wrapText="1"/>
    </xf>
    <xf numFmtId="1" fontId="43" fillId="0" borderId="6" xfId="21" applyNumberFormat="1" applyFont="1" applyBorder="1" applyAlignment="1">
      <alignment horizontal="center" vertical="center" wrapText="1"/>
    </xf>
    <xf numFmtId="1" fontId="43" fillId="0" borderId="19" xfId="21" applyNumberFormat="1" applyFont="1" applyBorder="1" applyAlignment="1">
      <alignment horizontal="center" vertical="center" wrapText="1"/>
    </xf>
    <xf numFmtId="1" fontId="43" fillId="0" borderId="12" xfId="21" applyNumberFormat="1" applyFont="1" applyBorder="1" applyAlignment="1">
      <alignment horizontal="center" vertical="center" wrapText="1"/>
    </xf>
    <xf numFmtId="1" fontId="43" fillId="0" borderId="0" xfId="21" applyNumberFormat="1" applyFont="1" applyAlignment="1">
      <alignment horizontal="center" vertical="center" wrapText="1"/>
    </xf>
    <xf numFmtId="1" fontId="43" fillId="0" borderId="1" xfId="21" applyNumberFormat="1" applyFont="1" applyBorder="1" applyAlignment="1">
      <alignment horizontal="center" vertical="center" wrapText="1"/>
    </xf>
    <xf numFmtId="1" fontId="80" fillId="0" borderId="12" xfId="21" applyNumberFormat="1" applyFont="1" applyBorder="1" applyAlignment="1">
      <alignment horizontal="center" vertical="center"/>
    </xf>
    <xf numFmtId="1" fontId="80" fillId="0" borderId="0" xfId="21" applyNumberFormat="1" applyFont="1" applyAlignment="1">
      <alignment horizontal="center" vertical="center"/>
    </xf>
    <xf numFmtId="1" fontId="80" fillId="0" borderId="1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31" xfId="21" applyNumberFormat="1" applyFont="1" applyBorder="1" applyAlignment="1">
      <alignment horizontal="center" vertical="center"/>
    </xf>
    <xf numFmtId="1" fontId="4" fillId="0" borderId="2" xfId="21" applyNumberFormat="1" applyBorder="1" applyAlignment="1">
      <alignment horizontal="center" vertical="center"/>
    </xf>
    <xf numFmtId="1" fontId="3" fillId="0" borderId="5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/>
    </xf>
    <xf numFmtId="1" fontId="3" fillId="0" borderId="17" xfId="21" applyNumberFormat="1" applyFont="1" applyBorder="1" applyAlignment="1">
      <alignment horizontal="center" vertical="center"/>
    </xf>
    <xf numFmtId="1" fontId="3" fillId="0" borderId="8" xfId="21" applyNumberFormat="1" applyFont="1" applyBorder="1" applyAlignment="1">
      <alignment horizontal="center" vertical="center"/>
    </xf>
    <xf numFmtId="1" fontId="3" fillId="0" borderId="9" xfId="21" applyNumberFormat="1" applyFont="1" applyBorder="1" applyAlignment="1">
      <alignment horizontal="center" vertical="center"/>
    </xf>
    <xf numFmtId="1" fontId="3" fillId="0" borderId="18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7" fillId="0" borderId="2" xfId="21" applyNumberFormat="1" applyFont="1" applyBorder="1" applyAlignment="1">
      <alignment horizontal="center" vertical="center"/>
    </xf>
    <xf numFmtId="1" fontId="37" fillId="0" borderId="2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42" xfId="21" applyNumberFormat="1" applyFont="1" applyBorder="1" applyAlignment="1">
      <alignment horizontal="center" vertical="center"/>
    </xf>
    <xf numFmtId="1" fontId="37" fillId="0" borderId="43" xfId="21" applyNumberFormat="1" applyFont="1" applyBorder="1" applyAlignment="1">
      <alignment horizontal="center" vertical="center"/>
    </xf>
    <xf numFmtId="1" fontId="37" fillId="0" borderId="25" xfId="21" applyNumberFormat="1" applyFont="1" applyBorder="1" applyAlignment="1">
      <alignment horizontal="center" vertical="center"/>
    </xf>
    <xf numFmtId="1" fontId="37" fillId="0" borderId="26" xfId="21" applyNumberFormat="1" applyFont="1" applyBorder="1" applyAlignment="1">
      <alignment horizontal="center" vertical="center"/>
    </xf>
    <xf numFmtId="0" fontId="21" fillId="0" borderId="26" xfId="21" applyFont="1" applyBorder="1" applyAlignment="1">
      <alignment horizontal="center" vertical="center"/>
    </xf>
    <xf numFmtId="0" fontId="4" fillId="0" borderId="5" xfId="21" applyBorder="1" applyAlignment="1">
      <alignment horizontal="center" vertical="center"/>
    </xf>
    <xf numFmtId="0" fontId="4" fillId="0" borderId="6" xfId="21" applyBorder="1" applyAlignment="1">
      <alignment horizontal="center" vertical="center"/>
    </xf>
    <xf numFmtId="0" fontId="4" fillId="0" borderId="17" xfId="21" applyBorder="1" applyAlignment="1">
      <alignment horizontal="center" vertical="center"/>
    </xf>
    <xf numFmtId="49" fontId="20" fillId="0" borderId="10" xfId="21" applyNumberFormat="1" applyFont="1" applyBorder="1" applyAlignment="1">
      <alignment horizontal="center"/>
    </xf>
    <xf numFmtId="49" fontId="20" fillId="0" borderId="4" xfId="21" applyNumberFormat="1" applyFont="1" applyBorder="1" applyAlignment="1">
      <alignment horizontal="center"/>
    </xf>
    <xf numFmtId="49" fontId="20" fillId="0" borderId="11" xfId="21" applyNumberFormat="1" applyFont="1" applyBorder="1" applyAlignment="1">
      <alignment horizontal="center"/>
    </xf>
    <xf numFmtId="49" fontId="20" fillId="0" borderId="12" xfId="21" applyNumberFormat="1" applyFont="1" applyBorder="1" applyAlignment="1">
      <alignment horizontal="center"/>
    </xf>
    <xf numFmtId="49" fontId="20" fillId="0" borderId="0" xfId="21" applyNumberFormat="1" applyFont="1" applyAlignment="1">
      <alignment horizontal="center"/>
    </xf>
    <xf numFmtId="49" fontId="20" fillId="0" borderId="1" xfId="21" applyNumberFormat="1" applyFont="1" applyBorder="1" applyAlignment="1">
      <alignment horizontal="center"/>
    </xf>
    <xf numFmtId="1" fontId="37" fillId="0" borderId="24" xfId="21" applyNumberFormat="1" applyFont="1" applyBorder="1" applyAlignment="1">
      <alignment horizontal="center" vertical="center"/>
    </xf>
    <xf numFmtId="0" fontId="21" fillId="0" borderId="6" xfId="21" applyFont="1" applyBorder="1" applyAlignment="1">
      <alignment horizontal="right" vertical="center"/>
    </xf>
    <xf numFmtId="0" fontId="21" fillId="0" borderId="17" xfId="21" applyFont="1" applyBorder="1" applyAlignment="1">
      <alignment horizontal="right" vertical="center"/>
    </xf>
    <xf numFmtId="0" fontId="21" fillId="0" borderId="12" xfId="21" applyFont="1" applyBorder="1" applyAlignment="1">
      <alignment horizontal="center" vertical="center" wrapText="1" readingOrder="2"/>
    </xf>
    <xf numFmtId="0" fontId="21" fillId="0" borderId="0" xfId="21" applyFont="1" applyAlignment="1">
      <alignment horizontal="center" vertical="center" wrapText="1" readingOrder="2"/>
    </xf>
    <xf numFmtId="0" fontId="21" fillId="0" borderId="20" xfId="21" applyFont="1" applyBorder="1" applyAlignment="1">
      <alignment horizontal="center" vertical="center" wrapText="1" readingOrder="2"/>
    </xf>
    <xf numFmtId="1" fontId="37" fillId="0" borderId="42" xfId="21" applyNumberFormat="1" applyFont="1" applyBorder="1" applyAlignment="1">
      <alignment horizontal="center" vertical="center" wrapText="1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4" fillId="0" borderId="5" xfId="21" applyNumberFormat="1" applyBorder="1" applyAlignment="1">
      <alignment horizontal="center" vertical="center"/>
    </xf>
    <xf numFmtId="49" fontId="4" fillId="0" borderId="17" xfId="21" applyNumberFormat="1" applyBorder="1" applyAlignment="1">
      <alignment horizontal="center" vertical="center"/>
    </xf>
    <xf numFmtId="2" fontId="4" fillId="0" borderId="5" xfId="21" quotePrefix="1" applyNumberFormat="1" applyBorder="1" applyAlignment="1">
      <alignment horizontal="center" vertical="center"/>
    </xf>
    <xf numFmtId="2" fontId="4" fillId="0" borderId="6" xfId="21" quotePrefix="1" applyNumberFormat="1" applyBorder="1" applyAlignment="1">
      <alignment horizontal="center" vertical="center"/>
    </xf>
    <xf numFmtId="2" fontId="4" fillId="0" borderId="17" xfId="21" quotePrefix="1" applyNumberFormat="1" applyBorder="1" applyAlignment="1">
      <alignment horizontal="center" vertical="center"/>
    </xf>
    <xf numFmtId="0" fontId="6" fillId="0" borderId="27" xfId="21" applyFont="1" applyBorder="1" applyAlignment="1">
      <alignment horizontal="center" vertical="center"/>
    </xf>
    <xf numFmtId="0" fontId="6" fillId="0" borderId="28" xfId="21" applyFont="1" applyBorder="1" applyAlignment="1">
      <alignment horizontal="center" vertical="center"/>
    </xf>
    <xf numFmtId="0" fontId="6" fillId="0" borderId="29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50" fillId="5" borderId="44" xfId="0" applyFont="1" applyFill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0" fontId="4" fillId="0" borderId="12" xfId="21" quotePrefix="1" applyBorder="1" applyAlignment="1">
      <alignment horizontal="center"/>
    </xf>
    <xf numFmtId="0" fontId="4" fillId="0" borderId="20" xfId="21" quotePrefix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50" fillId="0" borderId="44" xfId="0" applyFont="1" applyBorder="1" applyAlignment="1">
      <alignment horizontal="center" vertical="center"/>
    </xf>
    <xf numFmtId="0" fontId="27" fillId="0" borderId="44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textRotation="180"/>
      <protection hidden="1"/>
    </xf>
    <xf numFmtId="0" fontId="4" fillId="0" borderId="6" xfId="0" applyFont="1" applyBorder="1" applyAlignment="1" applyProtection="1">
      <alignment horizontal="center" textRotation="180"/>
      <protection hidden="1"/>
    </xf>
    <xf numFmtId="0" fontId="4" fillId="0" borderId="12" xfId="0" applyFont="1" applyBorder="1" applyAlignment="1" applyProtection="1">
      <alignment horizontal="center" textRotation="180"/>
      <protection hidden="1"/>
    </xf>
    <xf numFmtId="0" fontId="4" fillId="0" borderId="0" xfId="0" applyFont="1" applyAlignment="1" applyProtection="1">
      <alignment horizontal="center" textRotation="180"/>
      <protection hidden="1"/>
    </xf>
    <xf numFmtId="175" fontId="50" fillId="0" borderId="44" xfId="0" applyNumberFormat="1" applyFont="1" applyBorder="1" applyAlignment="1">
      <alignment horizontal="center" vertical="center"/>
    </xf>
    <xf numFmtId="0" fontId="67" fillId="0" borderId="44" xfId="0" applyFont="1" applyBorder="1" applyAlignment="1">
      <alignment horizontal="left" vertical="center"/>
    </xf>
    <xf numFmtId="0" fontId="54" fillId="0" borderId="44" xfId="0" applyFont="1" applyBorder="1" applyAlignment="1">
      <alignment horizontal="left" vertical="center"/>
    </xf>
    <xf numFmtId="0" fontId="63" fillId="0" borderId="44" xfId="0" applyFont="1" applyBorder="1" applyAlignment="1">
      <alignment horizontal="right" vertical="center"/>
    </xf>
    <xf numFmtId="0" fontId="82" fillId="0" borderId="44" xfId="0" applyFont="1" applyBorder="1" applyAlignment="1">
      <alignment horizontal="left" vertical="center"/>
    </xf>
    <xf numFmtId="0" fontId="56" fillId="0" borderId="24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30" xfId="0" applyFont="1" applyBorder="1" applyAlignment="1">
      <alignment horizontal="center" vertical="center"/>
    </xf>
    <xf numFmtId="4" fontId="50" fillId="0" borderId="44" xfId="0" applyNumberFormat="1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0" fontId="82" fillId="5" borderId="44" xfId="0" applyFont="1" applyFill="1" applyBorder="1" applyAlignment="1">
      <alignment horizontal="center" vertical="center"/>
    </xf>
    <xf numFmtId="0" fontId="82" fillId="0" borderId="44" xfId="0" applyFont="1" applyBorder="1" applyAlignment="1">
      <alignment horizontal="right" vertical="center"/>
    </xf>
    <xf numFmtId="0" fontId="67" fillId="0" borderId="44" xfId="0" applyFont="1" applyBorder="1" applyAlignment="1">
      <alignment horizontal="right" vertical="center"/>
    </xf>
    <xf numFmtId="49" fontId="67" fillId="0" borderId="44" xfId="0" applyNumberFormat="1" applyFont="1" applyBorder="1" applyAlignment="1">
      <alignment horizontal="center" vertical="center"/>
    </xf>
    <xf numFmtId="0" fontId="67" fillId="5" borderId="44" xfId="0" applyFont="1" applyFill="1" applyBorder="1" applyAlignment="1">
      <alignment horizontal="left" vertical="center"/>
    </xf>
    <xf numFmtId="0" fontId="58" fillId="0" borderId="44" xfId="0" applyFont="1" applyBorder="1" applyAlignment="1">
      <alignment horizontal="center" vertical="center"/>
    </xf>
    <xf numFmtId="0" fontId="58" fillId="0" borderId="44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75" fillId="0" borderId="44" xfId="0" applyFont="1" applyBorder="1" applyAlignment="1">
      <alignment horizontal="center" vertical="center"/>
    </xf>
    <xf numFmtId="49" fontId="27" fillId="0" borderId="12" xfId="21" quotePrefix="1" applyNumberFormat="1" applyFont="1" applyBorder="1" applyAlignment="1">
      <alignment horizontal="center"/>
    </xf>
    <xf numFmtId="49" fontId="27" fillId="0" borderId="20" xfId="21" quotePrefix="1" applyNumberFormat="1" applyFont="1" applyBorder="1" applyAlignment="1">
      <alignment horizontal="center"/>
    </xf>
    <xf numFmtId="49" fontId="27" fillId="0" borderId="12" xfId="21" applyNumberFormat="1" applyFont="1" applyBorder="1" applyAlignment="1">
      <alignment horizontal="center"/>
    </xf>
    <xf numFmtId="49" fontId="27" fillId="0" borderId="20" xfId="21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center" textRotation="180"/>
      <protection hidden="1"/>
    </xf>
    <xf numFmtId="0" fontId="6" fillId="0" borderId="64" xfId="0" applyFont="1" applyBorder="1" applyAlignment="1" applyProtection="1">
      <alignment horizontal="center" vertical="center" wrapText="1"/>
      <protection hidden="1"/>
    </xf>
    <xf numFmtId="0" fontId="6" fillId="0" borderId="65" xfId="0" applyFont="1" applyBorder="1" applyAlignment="1" applyProtection="1">
      <alignment horizontal="center" vertical="center" wrapText="1"/>
      <protection hidden="1"/>
    </xf>
    <xf numFmtId="49" fontId="27" fillId="0" borderId="0" xfId="21" applyNumberFormat="1" applyFont="1" applyAlignment="1">
      <alignment horizontal="center"/>
    </xf>
    <xf numFmtId="49" fontId="27" fillId="0" borderId="1" xfId="21" applyNumberFormat="1" applyFont="1" applyBorder="1" applyAlignment="1">
      <alignment horizontal="center"/>
    </xf>
    <xf numFmtId="175" fontId="32" fillId="5" borderId="44" xfId="37" applyNumberFormat="1" applyFont="1" applyFill="1" applyBorder="1" applyAlignment="1">
      <alignment horizontal="center" vertical="center"/>
    </xf>
    <xf numFmtId="175" fontId="32" fillId="5" borderId="44" xfId="37" applyNumberFormat="1" applyFont="1" applyFill="1" applyBorder="1" applyAlignment="1">
      <alignment horizontal="center" vertical="center" wrapText="1"/>
    </xf>
    <xf numFmtId="175" fontId="32" fillId="5" borderId="51" xfId="37" applyNumberFormat="1" applyFont="1" applyFill="1" applyBorder="1" applyAlignment="1">
      <alignment horizontal="center" vertical="center" wrapText="1"/>
    </xf>
    <xf numFmtId="175" fontId="32" fillId="5" borderId="88" xfId="37" applyNumberFormat="1" applyFont="1" applyFill="1" applyBorder="1" applyAlignment="1">
      <alignment horizontal="center" vertical="center" wrapText="1"/>
    </xf>
    <xf numFmtId="175" fontId="32" fillId="5" borderId="45" xfId="37" applyNumberFormat="1" applyFont="1" applyFill="1" applyBorder="1" applyAlignment="1">
      <alignment horizontal="center" vertical="center" wrapText="1"/>
    </xf>
    <xf numFmtId="0" fontId="9" fillId="0" borderId="56" xfId="37" applyFont="1" applyBorder="1" applyAlignment="1">
      <alignment horizontal="center"/>
    </xf>
    <xf numFmtId="0" fontId="69" fillId="0" borderId="51" xfId="37" applyFont="1" applyBorder="1" applyAlignment="1">
      <alignment horizontal="center" vertical="center"/>
    </xf>
    <xf numFmtId="0" fontId="69" fillId="0" borderId="52" xfId="37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79" fillId="0" borderId="51" xfId="0" applyFont="1" applyBorder="1" applyAlignment="1">
      <alignment horizontal="center" vertical="center"/>
    </xf>
    <xf numFmtId="0" fontId="79" fillId="0" borderId="44" xfId="0" applyFont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69" fillId="0" borderId="44" xfId="37" applyFont="1" applyBorder="1" applyAlignment="1">
      <alignment horizontal="center" vertical="center"/>
    </xf>
    <xf numFmtId="0" fontId="69" fillId="0" borderId="45" xfId="37" applyFont="1" applyBorder="1" applyAlignment="1">
      <alignment horizontal="center" vertical="center"/>
    </xf>
    <xf numFmtId="0" fontId="69" fillId="5" borderId="51" xfId="37" applyFont="1" applyFill="1" applyBorder="1" applyAlignment="1">
      <alignment horizontal="center" vertical="center"/>
    </xf>
    <xf numFmtId="0" fontId="69" fillId="5" borderId="44" xfId="37" applyFont="1" applyFill="1" applyBorder="1" applyAlignment="1">
      <alignment horizontal="center" vertical="center"/>
    </xf>
    <xf numFmtId="0" fontId="69" fillId="5" borderId="52" xfId="37" applyFont="1" applyFill="1" applyBorder="1" applyAlignment="1">
      <alignment horizontal="center" vertical="center"/>
    </xf>
    <xf numFmtId="0" fontId="69" fillId="0" borderId="78" xfId="37" applyFont="1" applyBorder="1" applyAlignment="1">
      <alignment horizontal="center" vertical="center"/>
    </xf>
    <xf numFmtId="0" fontId="69" fillId="0" borderId="60" xfId="37" applyFont="1" applyBorder="1" applyAlignment="1">
      <alignment horizontal="center" vertical="center"/>
    </xf>
    <xf numFmtId="0" fontId="69" fillId="0" borderId="80" xfId="37" applyFont="1" applyBorder="1" applyAlignment="1">
      <alignment horizontal="center" vertical="center"/>
    </xf>
    <xf numFmtId="0" fontId="69" fillId="0" borderId="77" xfId="37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61" xfId="0" applyFont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9" fillId="0" borderId="79" xfId="37" applyFont="1" applyBorder="1" applyAlignment="1">
      <alignment horizontal="center" vertical="center"/>
    </xf>
    <xf numFmtId="0" fontId="9" fillId="0" borderId="0" xfId="37" applyFont="1" applyAlignment="1">
      <alignment horizontal="center" vertical="center"/>
    </xf>
    <xf numFmtId="0" fontId="9" fillId="0" borderId="1" xfId="37" applyFont="1" applyBorder="1" applyAlignment="1">
      <alignment horizontal="center" vertical="center"/>
    </xf>
    <xf numFmtId="0" fontId="9" fillId="0" borderId="62" xfId="37" applyFont="1" applyBorder="1" applyAlignment="1">
      <alignment horizontal="center" vertical="center"/>
    </xf>
    <xf numFmtId="0" fontId="9" fillId="0" borderId="56" xfId="37" applyFont="1" applyBorder="1" applyAlignment="1">
      <alignment horizontal="center" vertical="center"/>
    </xf>
    <xf numFmtId="0" fontId="9" fillId="0" borderId="63" xfId="37" applyFont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83" fillId="0" borderId="51" xfId="37" applyFont="1" applyBorder="1" applyAlignment="1">
      <alignment horizontal="center" vertical="center"/>
    </xf>
    <xf numFmtId="0" fontId="83" fillId="0" borderId="52" xfId="37" applyFont="1" applyBorder="1" applyAlignment="1">
      <alignment horizontal="center" vertical="center"/>
    </xf>
    <xf numFmtId="0" fontId="9" fillId="0" borderId="62" xfId="37" applyFont="1" applyBorder="1" applyAlignment="1">
      <alignment horizontal="center"/>
    </xf>
    <xf numFmtId="0" fontId="9" fillId="0" borderId="59" xfId="37" applyFont="1" applyBorder="1" applyAlignment="1">
      <alignment horizontal="center"/>
    </xf>
    <xf numFmtId="0" fontId="9" fillId="0" borderId="51" xfId="37" applyFont="1" applyBorder="1" applyAlignment="1">
      <alignment horizontal="center"/>
    </xf>
    <xf numFmtId="0" fontId="9" fillId="0" borderId="52" xfId="37" applyFont="1" applyBorder="1" applyAlignment="1">
      <alignment horizontal="center"/>
    </xf>
    <xf numFmtId="0" fontId="69" fillId="0" borderId="3" xfId="37" applyFont="1" applyBorder="1" applyAlignment="1">
      <alignment horizontal="center" vertical="center"/>
    </xf>
    <xf numFmtId="0" fontId="69" fillId="0" borderId="58" xfId="37" applyFont="1" applyBorder="1" applyAlignment="1">
      <alignment horizontal="center" vertical="center"/>
    </xf>
    <xf numFmtId="0" fontId="69" fillId="0" borderId="9" xfId="37" applyFont="1" applyBorder="1" applyAlignment="1">
      <alignment horizontal="center" vertical="center"/>
    </xf>
    <xf numFmtId="0" fontId="9" fillId="0" borderId="75" xfId="37" applyFont="1" applyBorder="1" applyAlignment="1">
      <alignment horizontal="center"/>
    </xf>
    <xf numFmtId="0" fontId="9" fillId="0" borderId="6" xfId="37" applyFont="1" applyBorder="1" applyAlignment="1">
      <alignment horizontal="center"/>
    </xf>
    <xf numFmtId="0" fontId="9" fillId="0" borderId="76" xfId="37" applyFont="1" applyBorder="1" applyAlignment="1">
      <alignment horizontal="center"/>
    </xf>
    <xf numFmtId="0" fontId="48" fillId="2" borderId="5" xfId="0" applyFont="1" applyFill="1" applyBorder="1" applyAlignment="1" applyProtection="1">
      <alignment horizontal="center" vertical="center"/>
      <protection hidden="1"/>
    </xf>
    <xf numFmtId="0" fontId="48" fillId="2" borderId="6" xfId="0" applyFont="1" applyFill="1" applyBorder="1" applyAlignment="1" applyProtection="1">
      <alignment horizontal="center" vertical="center"/>
      <protection hidden="1"/>
    </xf>
    <xf numFmtId="0" fontId="48" fillId="2" borderId="19" xfId="0" applyFont="1" applyFill="1" applyBorder="1" applyAlignment="1" applyProtection="1">
      <alignment horizontal="center" vertical="center"/>
      <protection hidden="1"/>
    </xf>
    <xf numFmtId="0" fontId="9" fillId="0" borderId="48" xfId="37" applyFont="1" applyBorder="1" applyAlignment="1">
      <alignment horizontal="center"/>
    </xf>
    <xf numFmtId="0" fontId="9" fillId="0" borderId="47" xfId="37" applyFont="1" applyBorder="1" applyAlignment="1">
      <alignment horizontal="center"/>
    </xf>
    <xf numFmtId="0" fontId="9" fillId="0" borderId="49" xfId="37" applyFont="1" applyBorder="1" applyAlignment="1">
      <alignment horizontal="center"/>
    </xf>
    <xf numFmtId="0" fontId="9" fillId="0" borderId="5" xfId="37" applyFont="1" applyBorder="1" applyAlignment="1">
      <alignment horizontal="center" vertical="center"/>
    </xf>
    <xf numFmtId="0" fontId="9" fillId="0" borderId="6" xfId="37" applyFont="1" applyBorder="1" applyAlignment="1">
      <alignment horizontal="center" vertical="center"/>
    </xf>
    <xf numFmtId="0" fontId="9" fillId="0" borderId="76" xfId="37" applyFont="1" applyBorder="1" applyAlignment="1">
      <alignment horizontal="center" vertical="center"/>
    </xf>
    <xf numFmtId="0" fontId="9" fillId="0" borderId="55" xfId="37" applyFont="1" applyBorder="1" applyAlignment="1">
      <alignment horizontal="center" vertical="center"/>
    </xf>
    <xf numFmtId="0" fontId="9" fillId="0" borderId="59" xfId="37" applyFont="1" applyBorder="1" applyAlignment="1">
      <alignment horizontal="center" vertical="center"/>
    </xf>
    <xf numFmtId="0" fontId="9" fillId="0" borderId="75" xfId="37" applyFont="1" applyBorder="1" applyAlignment="1">
      <alignment horizontal="center" vertical="center"/>
    </xf>
    <xf numFmtId="0" fontId="69" fillId="6" borderId="51" xfId="37" applyFont="1" applyFill="1" applyBorder="1" applyAlignment="1">
      <alignment horizontal="center" vertical="center"/>
    </xf>
    <xf numFmtId="0" fontId="69" fillId="6" borderId="44" xfId="37" applyFont="1" applyFill="1" applyBorder="1" applyAlignment="1">
      <alignment horizontal="center" vertical="center"/>
    </xf>
    <xf numFmtId="0" fontId="69" fillId="6" borderId="52" xfId="37" applyFont="1" applyFill="1" applyBorder="1" applyAlignment="1">
      <alignment horizontal="center" vertical="center"/>
    </xf>
    <xf numFmtId="0" fontId="32" fillId="0" borderId="35" xfId="37" applyFont="1" applyBorder="1" applyAlignment="1">
      <alignment horizontal="center" vertical="center" wrapText="1"/>
    </xf>
    <xf numFmtId="0" fontId="32" fillId="0" borderId="6" xfId="37" applyFont="1" applyBorder="1" applyAlignment="1">
      <alignment horizontal="center" vertical="center" wrapText="1"/>
    </xf>
    <xf numFmtId="0" fontId="32" fillId="0" borderId="76" xfId="37" applyFont="1" applyBorder="1" applyAlignment="1">
      <alignment horizontal="center" vertical="center" wrapText="1"/>
    </xf>
    <xf numFmtId="0" fontId="32" fillId="0" borderId="86" xfId="37" applyFont="1" applyBorder="1" applyAlignment="1">
      <alignment horizontal="center" vertical="center" wrapText="1"/>
    </xf>
    <xf numFmtId="0" fontId="32" fillId="0" borderId="56" xfId="37" applyFont="1" applyBorder="1" applyAlignment="1">
      <alignment horizontal="center" vertical="center" wrapText="1"/>
    </xf>
    <xf numFmtId="0" fontId="32" fillId="0" borderId="59" xfId="37" applyFont="1" applyBorder="1" applyAlignment="1">
      <alignment horizontal="center" vertical="center" wrapText="1"/>
    </xf>
    <xf numFmtId="0" fontId="32" fillId="0" borderId="75" xfId="37" applyFont="1" applyBorder="1" applyAlignment="1">
      <alignment horizontal="center" vertical="center" wrapText="1"/>
    </xf>
    <xf numFmtId="0" fontId="32" fillId="0" borderId="62" xfId="37" applyFont="1" applyBorder="1" applyAlignment="1">
      <alignment horizontal="center" vertical="center" wrapText="1"/>
    </xf>
    <xf numFmtId="0" fontId="48" fillId="2" borderId="43" xfId="0" applyFont="1" applyFill="1" applyBorder="1" applyAlignment="1" applyProtection="1">
      <alignment horizontal="center" vertical="center"/>
      <protection hidden="1"/>
    </xf>
    <xf numFmtId="0" fontId="48" fillId="2" borderId="25" xfId="0" applyFont="1" applyFill="1" applyBorder="1" applyAlignment="1" applyProtection="1">
      <alignment horizontal="center" vertical="center"/>
      <protection hidden="1"/>
    </xf>
    <xf numFmtId="0" fontId="48" fillId="2" borderId="30" xfId="0" applyFont="1" applyFill="1" applyBorder="1" applyAlignment="1" applyProtection="1">
      <alignment horizontal="center" vertical="center"/>
      <protection hidden="1"/>
    </xf>
    <xf numFmtId="0" fontId="85" fillId="5" borderId="51" xfId="0" applyFont="1" applyFill="1" applyBorder="1" applyAlignment="1" applyProtection="1">
      <alignment horizontal="center" vertical="center" wrapText="1"/>
      <protection hidden="1"/>
    </xf>
    <xf numFmtId="0" fontId="85" fillId="5" borderId="44" xfId="0" applyFont="1" applyFill="1" applyBorder="1" applyAlignment="1" applyProtection="1">
      <alignment horizontal="center" vertical="center" wrapText="1"/>
      <protection hidden="1"/>
    </xf>
    <xf numFmtId="0" fontId="85" fillId="5" borderId="52" xfId="0" applyFont="1" applyFill="1" applyBorder="1" applyAlignment="1" applyProtection="1">
      <alignment horizontal="center" vertical="center" wrapText="1"/>
      <protection hidden="1"/>
    </xf>
    <xf numFmtId="0" fontId="58" fillId="0" borderId="87" xfId="0" applyFont="1" applyBorder="1" applyAlignment="1" applyProtection="1">
      <alignment horizontal="center" vertical="center"/>
      <protection hidden="1"/>
    </xf>
    <xf numFmtId="0" fontId="58" fillId="0" borderId="53" xfId="0" applyFont="1" applyBorder="1" applyAlignment="1" applyProtection="1">
      <alignment horizontal="center" vertical="center"/>
      <protection hidden="1"/>
    </xf>
    <xf numFmtId="0" fontId="58" fillId="0" borderId="82" xfId="0" applyFont="1" applyBorder="1" applyAlignment="1" applyProtection="1">
      <alignment horizontal="center" vertical="center"/>
      <protection hidden="1"/>
    </xf>
    <xf numFmtId="0" fontId="58" fillId="0" borderId="81" xfId="0" applyFont="1" applyBorder="1" applyAlignment="1" applyProtection="1">
      <alignment horizontal="center" vertical="center" wrapText="1"/>
      <protection hidden="1"/>
    </xf>
    <xf numFmtId="0" fontId="58" fillId="0" borderId="53" xfId="0" applyFont="1" applyBorder="1" applyAlignment="1" applyProtection="1">
      <alignment horizontal="center" vertical="center" wrapText="1"/>
      <protection hidden="1"/>
    </xf>
    <xf numFmtId="0" fontId="58" fillId="0" borderId="82" xfId="0" applyFont="1" applyBorder="1" applyAlignment="1" applyProtection="1">
      <alignment horizontal="center" vertical="center" wrapText="1"/>
      <protection hidden="1"/>
    </xf>
    <xf numFmtId="0" fontId="58" fillId="0" borderId="81" xfId="0" applyFont="1" applyBorder="1" applyAlignment="1" applyProtection="1">
      <alignment horizontal="center" vertical="center"/>
      <protection hidden="1"/>
    </xf>
    <xf numFmtId="0" fontId="85" fillId="5" borderId="84" xfId="0" applyFont="1" applyFill="1" applyBorder="1" applyAlignment="1" applyProtection="1">
      <alignment horizontal="center" vertical="center" wrapText="1"/>
      <protection hidden="1"/>
    </xf>
    <xf numFmtId="0" fontId="85" fillId="5" borderId="51" xfId="0" applyFont="1" applyFill="1" applyBorder="1" applyAlignment="1" applyProtection="1">
      <alignment horizontal="center" vertical="center"/>
      <protection hidden="1"/>
    </xf>
    <xf numFmtId="0" fontId="85" fillId="5" borderId="44" xfId="0" applyFont="1" applyFill="1" applyBorder="1" applyAlignment="1" applyProtection="1">
      <alignment horizontal="center" vertical="center"/>
      <protection hidden="1"/>
    </xf>
    <xf numFmtId="0" fontId="85" fillId="5" borderId="45" xfId="0" applyFont="1" applyFill="1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9" fillId="0" borderId="47" xfId="0" applyFont="1" applyBorder="1" applyAlignment="1" applyProtection="1">
      <alignment horizontal="center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0" fontId="9" fillId="0" borderId="48" xfId="0" applyFont="1" applyBorder="1" applyAlignment="1" applyProtection="1">
      <alignment horizontal="center" vertical="center" wrapText="1"/>
      <protection hidden="1"/>
    </xf>
    <xf numFmtId="0" fontId="9" fillId="0" borderId="47" xfId="0" applyFont="1" applyBorder="1" applyAlignment="1" applyProtection="1">
      <alignment horizontal="center" vertical="center" wrapText="1"/>
      <protection hidden="1"/>
    </xf>
    <xf numFmtId="0" fontId="9" fillId="0" borderId="49" xfId="0" applyFont="1" applyBorder="1" applyAlignment="1" applyProtection="1">
      <alignment horizontal="center" vertical="center" wrapText="1"/>
      <protection hidden="1"/>
    </xf>
    <xf numFmtId="0" fontId="9" fillId="0" borderId="48" xfId="0" applyFont="1" applyBorder="1" applyAlignment="1" applyProtection="1">
      <alignment horizontal="center" vertical="center"/>
      <protection hidden="1"/>
    </xf>
    <xf numFmtId="0" fontId="48" fillId="2" borderId="24" xfId="0" applyFont="1" applyFill="1" applyBorder="1" applyAlignment="1" applyProtection="1">
      <alignment horizontal="center" vertical="center"/>
      <protection hidden="1"/>
    </xf>
    <xf numFmtId="0" fontId="69" fillId="0" borderId="81" xfId="37" applyFont="1" applyBorder="1" applyAlignment="1">
      <alignment horizontal="center" vertical="center"/>
    </xf>
    <xf numFmtId="0" fontId="69" fillId="0" borderId="82" xfId="37" applyFont="1" applyBorder="1" applyAlignment="1">
      <alignment horizontal="center" vertical="center"/>
    </xf>
    <xf numFmtId="0" fontId="69" fillId="0" borderId="53" xfId="37" applyFont="1" applyBorder="1" applyAlignment="1">
      <alignment horizontal="center" vertical="center"/>
    </xf>
    <xf numFmtId="0" fontId="69" fillId="0" borderId="83" xfId="37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69" fillId="5" borderId="3" xfId="37" applyFont="1" applyFill="1" applyBorder="1" applyAlignment="1">
      <alignment horizontal="center" vertical="center"/>
    </xf>
    <xf numFmtId="0" fontId="69" fillId="6" borderId="3" xfId="37" applyFont="1" applyFill="1" applyBorder="1" applyAlignment="1">
      <alignment horizontal="center" vertical="center"/>
    </xf>
    <xf numFmtId="0" fontId="6" fillId="0" borderId="73" xfId="0" applyFont="1" applyBorder="1" applyAlignment="1" applyProtection="1">
      <alignment horizontal="center" vertical="center"/>
      <protection hidden="1"/>
    </xf>
    <xf numFmtId="0" fontId="6" fillId="0" borderId="65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0" fontId="58" fillId="0" borderId="47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textRotation="180"/>
      <protection hidden="1"/>
    </xf>
    <xf numFmtId="0" fontId="9" fillId="0" borderId="7" xfId="37" applyFont="1" applyBorder="1" applyAlignment="1">
      <alignment horizontal="center" vertical="center"/>
    </xf>
    <xf numFmtId="0" fontId="9" fillId="0" borderId="85" xfId="37" applyFont="1" applyBorder="1" applyAlignment="1">
      <alignment horizontal="center" vertical="center"/>
    </xf>
    <xf numFmtId="49" fontId="19" fillId="0" borderId="12" xfId="21" applyNumberFormat="1" applyFont="1" applyBorder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0" fontId="78" fillId="0" borderId="51" xfId="37" applyFont="1" applyBorder="1" applyAlignment="1">
      <alignment horizontal="center" vertical="center"/>
    </xf>
    <xf numFmtId="0" fontId="78" fillId="0" borderId="52" xfId="37" applyFont="1" applyBorder="1" applyAlignment="1">
      <alignment horizontal="center" vertical="center"/>
    </xf>
    <xf numFmtId="0" fontId="9" fillId="0" borderId="79" xfId="37" applyFont="1" applyBorder="1" applyAlignment="1">
      <alignment horizontal="center"/>
    </xf>
    <xf numFmtId="0" fontId="9" fillId="0" borderId="0" xfId="37" applyFont="1" applyAlignment="1">
      <alignment horizontal="center"/>
    </xf>
    <xf numFmtId="0" fontId="9" fillId="0" borderId="85" xfId="37" applyFont="1" applyBorder="1" applyAlignment="1">
      <alignment horizontal="center"/>
    </xf>
    <xf numFmtId="0" fontId="69" fillId="2" borderId="3" xfId="37" applyFont="1" applyFill="1" applyBorder="1" applyAlignment="1">
      <alignment horizontal="center" vertical="center"/>
    </xf>
    <xf numFmtId="0" fontId="69" fillId="2" borderId="44" xfId="37" applyFont="1" applyFill="1" applyBorder="1" applyAlignment="1">
      <alignment horizontal="center" vertical="center"/>
    </xf>
    <xf numFmtId="0" fontId="69" fillId="2" borderId="52" xfId="37" applyFont="1" applyFill="1" applyBorder="1" applyAlignment="1">
      <alignment horizontal="center" vertical="center"/>
    </xf>
    <xf numFmtId="0" fontId="69" fillId="0" borderId="78" xfId="37" applyFont="1" applyBorder="1" applyAlignment="1">
      <alignment horizontal="center" vertical="center" wrapText="1"/>
    </xf>
    <xf numFmtId="0" fontId="69" fillId="0" borderId="58" xfId="37" applyFont="1" applyBorder="1" applyAlignment="1">
      <alignment horizontal="center" vertical="center" wrapText="1"/>
    </xf>
    <xf numFmtId="0" fontId="69" fillId="0" borderId="60" xfId="37" applyFont="1" applyBorder="1" applyAlignment="1">
      <alignment horizontal="center" vertical="center" wrapText="1"/>
    </xf>
    <xf numFmtId="0" fontId="69" fillId="0" borderId="80" xfId="37" applyFont="1" applyBorder="1" applyAlignment="1">
      <alignment horizontal="center" vertical="center" wrapText="1"/>
    </xf>
    <xf numFmtId="0" fontId="69" fillId="0" borderId="9" xfId="37" applyFont="1" applyBorder="1" applyAlignment="1">
      <alignment horizontal="center" vertical="center" wrapText="1"/>
    </xf>
    <xf numFmtId="0" fontId="69" fillId="0" borderId="77" xfId="37" applyFont="1" applyBorder="1" applyAlignment="1">
      <alignment horizontal="center" vertical="center" wrapText="1"/>
    </xf>
    <xf numFmtId="0" fontId="69" fillId="0" borderId="57" xfId="37" applyFont="1" applyBorder="1" applyAlignment="1">
      <alignment horizontal="center" vertical="center"/>
    </xf>
    <xf numFmtId="0" fontId="69" fillId="0" borderId="8" xfId="37" applyFont="1" applyBorder="1" applyAlignment="1">
      <alignment horizontal="center" vertical="center"/>
    </xf>
    <xf numFmtId="0" fontId="69" fillId="2" borderId="51" xfId="37" applyFont="1" applyFill="1" applyBorder="1" applyAlignment="1">
      <alignment horizontal="center" vertical="center"/>
    </xf>
    <xf numFmtId="0" fontId="67" fillId="0" borderId="53" xfId="0" applyFont="1" applyBorder="1" applyAlignment="1">
      <alignment horizontal="right" vertical="center"/>
    </xf>
    <xf numFmtId="0" fontId="48" fillId="0" borderId="24" xfId="0" applyFont="1" applyBorder="1" applyAlignment="1" applyProtection="1">
      <alignment horizontal="center" vertical="center"/>
      <protection hidden="1"/>
    </xf>
    <xf numFmtId="0" fontId="48" fillId="0" borderId="25" xfId="0" applyFont="1" applyBorder="1" applyAlignment="1" applyProtection="1">
      <alignment horizontal="center" vertical="center"/>
      <protection hidden="1"/>
    </xf>
    <xf numFmtId="0" fontId="48" fillId="0" borderId="30" xfId="0" applyFont="1" applyBorder="1" applyAlignment="1" applyProtection="1">
      <alignment horizontal="center" vertical="center"/>
      <protection hidden="1"/>
    </xf>
    <xf numFmtId="0" fontId="9" fillId="0" borderId="44" xfId="37" applyFont="1" applyBorder="1" applyAlignment="1">
      <alignment horizontal="center"/>
    </xf>
    <xf numFmtId="0" fontId="83" fillId="5" borderId="51" xfId="37" applyFont="1" applyFill="1" applyBorder="1" applyAlignment="1">
      <alignment horizontal="center" vertical="center"/>
    </xf>
    <xf numFmtId="0" fontId="83" fillId="5" borderId="52" xfId="37" applyFont="1" applyFill="1" applyBorder="1" applyAlignment="1">
      <alignment horizontal="center" vertical="center"/>
    </xf>
    <xf numFmtId="0" fontId="3" fillId="0" borderId="0" xfId="19" applyFont="1" applyAlignment="1" applyProtection="1">
      <alignment horizontal="center" vertical="center"/>
      <protection locked="0"/>
    </xf>
    <xf numFmtId="0" fontId="3" fillId="0" borderId="1" xfId="19" applyFont="1" applyBorder="1" applyAlignment="1" applyProtection="1">
      <alignment horizontal="center" vertical="center"/>
      <protection locked="0"/>
    </xf>
    <xf numFmtId="0" fontId="44" fillId="0" borderId="35" xfId="19" applyFont="1" applyBorder="1" applyAlignment="1" applyProtection="1">
      <alignment horizontal="center" vertical="center"/>
      <protection hidden="1"/>
    </xf>
    <xf numFmtId="0" fontId="44" fillId="0" borderId="6" xfId="19" applyFont="1" applyBorder="1" applyAlignment="1" applyProtection="1">
      <alignment horizontal="center" vertical="center"/>
      <protection hidden="1"/>
    </xf>
    <xf numFmtId="0" fontId="44" fillId="0" borderId="19" xfId="19" applyFont="1" applyBorder="1" applyAlignment="1" applyProtection="1">
      <alignment horizontal="center" vertical="center"/>
      <protection hidden="1"/>
    </xf>
    <xf numFmtId="0" fontId="44" fillId="0" borderId="34" xfId="19" applyFont="1" applyBorder="1" applyAlignment="1" applyProtection="1">
      <alignment horizontal="center" vertical="center"/>
      <protection hidden="1"/>
    </xf>
    <xf numFmtId="0" fontId="44" fillId="0" borderId="9" xfId="19" applyFont="1" applyBorder="1" applyAlignment="1" applyProtection="1">
      <alignment horizontal="center" vertical="center"/>
      <protection hidden="1"/>
    </xf>
    <xf numFmtId="0" fontId="44" fillId="0" borderId="16" xfId="19" applyFont="1" applyBorder="1" applyAlignment="1" applyProtection="1">
      <alignment horizontal="center" vertical="center"/>
      <protection hidden="1"/>
    </xf>
    <xf numFmtId="0" fontId="45" fillId="0" borderId="12" xfId="19" applyFont="1" applyBorder="1" applyAlignment="1" applyProtection="1">
      <alignment horizontal="center" vertical="center"/>
      <protection hidden="1"/>
    </xf>
    <xf numFmtId="0" fontId="45" fillId="0" borderId="0" xfId="19" applyFont="1" applyAlignment="1" applyProtection="1">
      <alignment horizontal="center" vertical="center"/>
      <protection hidden="1"/>
    </xf>
    <xf numFmtId="0" fontId="45" fillId="0" borderId="1" xfId="19" applyFont="1" applyBorder="1" applyAlignment="1" applyProtection="1">
      <alignment horizontal="center" vertical="center"/>
      <protection hidden="1"/>
    </xf>
    <xf numFmtId="0" fontId="3" fillId="0" borderId="0" xfId="37" applyFont="1" applyAlignment="1">
      <alignment horizontal="center"/>
    </xf>
    <xf numFmtId="0" fontId="46" fillId="0" borderId="0" xfId="19" applyFont="1" applyAlignment="1" applyProtection="1">
      <alignment horizontal="center" vertical="center"/>
      <protection locked="0"/>
    </xf>
    <xf numFmtId="0" fontId="46" fillId="0" borderId="1" xfId="19" applyFont="1" applyBorder="1" applyAlignment="1" applyProtection="1">
      <alignment horizontal="center" vertical="center"/>
      <protection locked="0"/>
    </xf>
    <xf numFmtId="0" fontId="46" fillId="0" borderId="0" xfId="37" applyFont="1" applyAlignment="1">
      <alignment horizontal="center"/>
    </xf>
    <xf numFmtId="12" fontId="46" fillId="0" borderId="0" xfId="19" applyNumberFormat="1" applyFont="1" applyAlignment="1" applyProtection="1">
      <alignment horizontal="center" vertical="center"/>
      <protection locked="0"/>
    </xf>
    <xf numFmtId="0" fontId="46" fillId="0" borderId="0" xfId="37" applyFont="1" applyAlignment="1">
      <alignment horizontal="center" vertical="center"/>
    </xf>
    <xf numFmtId="0" fontId="45" fillId="0" borderId="13" xfId="19" applyFont="1" applyBorder="1" applyAlignment="1" applyProtection="1">
      <alignment horizontal="center" vertical="center"/>
      <protection hidden="1"/>
    </xf>
    <xf numFmtId="0" fontId="45" fillId="0" borderId="14" xfId="19" applyFont="1" applyBorder="1" applyAlignment="1" applyProtection="1">
      <alignment horizontal="center" vertical="center"/>
      <protection hidden="1"/>
    </xf>
  </cellXfs>
  <cellStyles count="51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6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0 2" xfId="47" xr:uid="{00000000-0005-0000-0000-000012000000}"/>
    <cellStyle name="Normal 12 2" xfId="17" xr:uid="{00000000-0005-0000-0000-000013000000}"/>
    <cellStyle name="Normal 13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3" xfId="22" xr:uid="{00000000-0005-0000-0000-000018000000}"/>
    <cellStyle name="Normal 2 3" xfId="23" xr:uid="{00000000-0005-0000-0000-000019000000}"/>
    <cellStyle name="Normal 3" xfId="24" xr:uid="{00000000-0005-0000-0000-00001A000000}"/>
    <cellStyle name="Normal 3 2" xfId="25" xr:uid="{00000000-0005-0000-0000-00001B000000}"/>
    <cellStyle name="Normal 3 3" xfId="26" xr:uid="{00000000-0005-0000-0000-00001C000000}"/>
    <cellStyle name="Normal 4" xfId="27" xr:uid="{00000000-0005-0000-0000-00001D000000}"/>
    <cellStyle name="Normal 4 2" xfId="28" xr:uid="{00000000-0005-0000-0000-00001E000000}"/>
    <cellStyle name="Normal 4 3" xfId="29" xr:uid="{00000000-0005-0000-0000-00001F000000}"/>
    <cellStyle name="Normal 4 3 2" xfId="49" xr:uid="{00000000-0005-0000-0000-000020000000}"/>
    <cellStyle name="Normal 4 4" xfId="48" xr:uid="{00000000-0005-0000-0000-000021000000}"/>
    <cellStyle name="Normal 5" xfId="30" xr:uid="{00000000-0005-0000-0000-000022000000}"/>
    <cellStyle name="Normal 5 2" xfId="31" xr:uid="{00000000-0005-0000-0000-000023000000}"/>
    <cellStyle name="Normal 6" xfId="32" xr:uid="{00000000-0005-0000-0000-000024000000}"/>
    <cellStyle name="Normal 7" xfId="33" xr:uid="{00000000-0005-0000-0000-000025000000}"/>
    <cellStyle name="Normal 8" xfId="34" xr:uid="{00000000-0005-0000-0000-000026000000}"/>
    <cellStyle name="Normal 8 2" xfId="35" xr:uid="{00000000-0005-0000-0000-000027000000}"/>
    <cellStyle name="Normal 8 3" xfId="50" xr:uid="{00000000-0005-0000-0000-000028000000}"/>
    <cellStyle name="Normal 9" xfId="36" xr:uid="{00000000-0005-0000-0000-000029000000}"/>
    <cellStyle name="Normal_ABBMDPLGP2802" xfId="37" xr:uid="{00000000-0005-0000-0000-00002A000000}"/>
    <cellStyle name="Normal_Light Crude 1st Stage Separator,Rev B02" xfId="45" xr:uid="{00000000-0005-0000-0000-00002B000000}"/>
    <cellStyle name="Normal1" xfId="38" xr:uid="{00000000-0005-0000-0000-00002C000000}"/>
    <cellStyle name="Normale_13057-01" xfId="39" xr:uid="{00000000-0005-0000-0000-00002D000000}"/>
    <cellStyle name="STANDARD" xfId="40" xr:uid="{00000000-0005-0000-0000-00002E000000}"/>
    <cellStyle name="Valuta (0)_13057-01" xfId="41" xr:uid="{00000000-0005-0000-0000-00002F000000}"/>
    <cellStyle name="Valuta_13057-01" xfId="42" xr:uid="{00000000-0005-0000-0000-000030000000}"/>
    <cellStyle name="Währung [0]_Sheet1" xfId="43" xr:uid="{00000000-0005-0000-0000-000031000000}"/>
    <cellStyle name="Währung_Sheet1" xfId="44" xr:uid="{00000000-0005-0000-0000-000032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2</xdr:col>
          <xdr:colOff>104775</xdr:colOff>
          <xdr:row>1</xdr:row>
          <xdr:rowOff>66675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0</xdr:rowOff>
        </xdr:from>
        <xdr:to>
          <xdr:col>2</xdr:col>
          <xdr:colOff>104775</xdr:colOff>
          <xdr:row>1</xdr:row>
          <xdr:rowOff>9525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0</xdr:rowOff>
        </xdr:from>
        <xdr:to>
          <xdr:col>1</xdr:col>
          <xdr:colOff>47625</xdr:colOff>
          <xdr:row>1</xdr:row>
          <xdr:rowOff>9525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0</xdr:row>
          <xdr:rowOff>257175</xdr:rowOff>
        </xdr:from>
        <xdr:to>
          <xdr:col>2</xdr:col>
          <xdr:colOff>104775</xdr:colOff>
          <xdr:row>0</xdr:row>
          <xdr:rowOff>276225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457200</xdr:colOff>
      <xdr:row>38</xdr:row>
      <xdr:rowOff>0</xdr:rowOff>
    </xdr:from>
    <xdr:to>
      <xdr:col>41</xdr:col>
      <xdr:colOff>57150</xdr:colOff>
      <xdr:row>39</xdr:row>
      <xdr:rowOff>9525</xdr:rowOff>
    </xdr:to>
    <xdr:sp macro="" textlink="">
      <xdr:nvSpPr>
        <xdr:cNvPr id="37" name="Text Box 2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763000" y="64389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84364</xdr:colOff>
      <xdr:row>37</xdr:row>
      <xdr:rowOff>9525</xdr:rowOff>
    </xdr:from>
    <xdr:to>
      <xdr:col>27</xdr:col>
      <xdr:colOff>93889</xdr:colOff>
      <xdr:row>38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554435" y="6227989"/>
          <a:ext cx="206829" cy="159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28575</xdr:rowOff>
        </xdr:from>
        <xdr:to>
          <xdr:col>4</xdr:col>
          <xdr:colOff>28575</xdr:colOff>
          <xdr:row>2</xdr:row>
          <xdr:rowOff>47625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38100</xdr:rowOff>
        </xdr:from>
        <xdr:to>
          <xdr:col>4</xdr:col>
          <xdr:colOff>28575</xdr:colOff>
          <xdr:row>2</xdr:row>
          <xdr:rowOff>66675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</xdr:row>
          <xdr:rowOff>76200</xdr:rowOff>
        </xdr:from>
        <xdr:to>
          <xdr:col>2</xdr:col>
          <xdr:colOff>123825</xdr:colOff>
          <xdr:row>2</xdr:row>
          <xdr:rowOff>104775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</xdr:row>
          <xdr:rowOff>76200</xdr:rowOff>
        </xdr:from>
        <xdr:to>
          <xdr:col>4</xdr:col>
          <xdr:colOff>76200</xdr:colOff>
          <xdr:row>2</xdr:row>
          <xdr:rowOff>104775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</xdr:row>
          <xdr:rowOff>114300</xdr:rowOff>
        </xdr:from>
        <xdr:to>
          <xdr:col>3</xdr:col>
          <xdr:colOff>28575</xdr:colOff>
          <xdr:row>2</xdr:row>
          <xdr:rowOff>133350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</xdr:row>
          <xdr:rowOff>142875</xdr:rowOff>
        </xdr:from>
        <xdr:to>
          <xdr:col>3</xdr:col>
          <xdr:colOff>76200</xdr:colOff>
          <xdr:row>2</xdr:row>
          <xdr:rowOff>161925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2</xdr:col>
          <xdr:colOff>123825</xdr:colOff>
          <xdr:row>3</xdr:row>
          <xdr:rowOff>38100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47625</xdr:rowOff>
        </xdr:from>
        <xdr:to>
          <xdr:col>2</xdr:col>
          <xdr:colOff>123825</xdr:colOff>
          <xdr:row>3</xdr:row>
          <xdr:rowOff>66675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66675</xdr:rowOff>
        </xdr:from>
        <xdr:to>
          <xdr:col>2</xdr:col>
          <xdr:colOff>123825</xdr:colOff>
          <xdr:row>3</xdr:row>
          <xdr:rowOff>85725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95250</xdr:rowOff>
        </xdr:from>
        <xdr:to>
          <xdr:col>2</xdr:col>
          <xdr:colOff>123825</xdr:colOff>
          <xdr:row>3</xdr:row>
          <xdr:rowOff>114300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9525</xdr:rowOff>
        </xdr:from>
        <xdr:to>
          <xdr:col>4</xdr:col>
          <xdr:colOff>28575</xdr:colOff>
          <xdr:row>3</xdr:row>
          <xdr:rowOff>38100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47625</xdr:rowOff>
        </xdr:from>
        <xdr:to>
          <xdr:col>4</xdr:col>
          <xdr:colOff>28575</xdr:colOff>
          <xdr:row>3</xdr:row>
          <xdr:rowOff>66675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66675</xdr:rowOff>
        </xdr:from>
        <xdr:to>
          <xdr:col>4</xdr:col>
          <xdr:colOff>28575</xdr:colOff>
          <xdr:row>3</xdr:row>
          <xdr:rowOff>85725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95250</xdr:rowOff>
        </xdr:from>
        <xdr:to>
          <xdr:col>4</xdr:col>
          <xdr:colOff>28575</xdr:colOff>
          <xdr:row>3</xdr:row>
          <xdr:rowOff>114300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133350</xdr:rowOff>
        </xdr:from>
        <xdr:to>
          <xdr:col>2</xdr:col>
          <xdr:colOff>123825</xdr:colOff>
          <xdr:row>3</xdr:row>
          <xdr:rowOff>152400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266700</xdr:rowOff>
        </xdr:from>
        <xdr:to>
          <xdr:col>2</xdr:col>
          <xdr:colOff>123825</xdr:colOff>
          <xdr:row>3</xdr:row>
          <xdr:rowOff>285750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</xdr:row>
          <xdr:rowOff>114300</xdr:rowOff>
        </xdr:from>
        <xdr:to>
          <xdr:col>37</xdr:col>
          <xdr:colOff>104775</xdr:colOff>
          <xdr:row>66</xdr:row>
          <xdr:rowOff>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7" zoomScaleNormal="100" zoomScaleSheetLayoutView="100" workbookViewId="0">
      <selection activeCell="AP69" sqref="AP69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38" t="s">
        <v>5</v>
      </c>
      <c r="B1" s="324" t="s">
        <v>34</v>
      </c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279"/>
      <c r="AE1" s="279"/>
      <c r="AF1" s="279"/>
      <c r="AG1" s="279"/>
      <c r="AH1" s="279"/>
      <c r="AI1" s="279"/>
      <c r="AJ1" s="279"/>
      <c r="AK1" s="279"/>
      <c r="AL1" s="280"/>
      <c r="AM1" s="39"/>
    </row>
    <row r="2" spans="1:39" ht="15" customHeight="1">
      <c r="A2" s="38"/>
      <c r="B2" s="325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281"/>
      <c r="AD2" s="282"/>
      <c r="AE2" s="282"/>
      <c r="AF2" s="282"/>
      <c r="AG2" s="282"/>
      <c r="AH2" s="282"/>
      <c r="AI2" s="282"/>
      <c r="AJ2" s="282"/>
      <c r="AK2" s="282"/>
      <c r="AL2" s="283"/>
      <c r="AM2" s="39"/>
    </row>
    <row r="3" spans="1:39" ht="15" customHeight="1">
      <c r="A3" s="38"/>
      <c r="B3" s="325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281"/>
      <c r="AD3" s="282"/>
      <c r="AE3" s="282"/>
      <c r="AF3" s="282"/>
      <c r="AG3" s="282"/>
      <c r="AH3" s="282"/>
      <c r="AI3" s="282"/>
      <c r="AJ3" s="282"/>
      <c r="AK3" s="282"/>
      <c r="AL3" s="283"/>
      <c r="AM3" s="39"/>
    </row>
    <row r="4" spans="1:39" ht="49.5" customHeight="1">
      <c r="A4" s="38"/>
      <c r="B4" s="325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281"/>
      <c r="AD4" s="282"/>
      <c r="AE4" s="282"/>
      <c r="AF4" s="282"/>
      <c r="AG4" s="282"/>
      <c r="AH4" s="282"/>
      <c r="AI4" s="282"/>
      <c r="AJ4" s="282"/>
      <c r="AK4" s="282"/>
      <c r="AL4" s="283"/>
      <c r="AM4" s="39"/>
    </row>
    <row r="5" spans="1:39" ht="15" customHeight="1">
      <c r="A5" s="38"/>
      <c r="B5" s="325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281"/>
      <c r="AD5" s="282"/>
      <c r="AE5" s="282"/>
      <c r="AF5" s="282"/>
      <c r="AG5" s="282"/>
      <c r="AH5" s="282"/>
      <c r="AI5" s="282"/>
      <c r="AJ5" s="282"/>
      <c r="AK5" s="282"/>
      <c r="AL5" s="283"/>
      <c r="AM5" s="39"/>
    </row>
    <row r="6" spans="1:39" ht="6.75" customHeight="1">
      <c r="A6" s="38"/>
      <c r="B6" s="326"/>
      <c r="C6" s="307"/>
      <c r="D6" s="307"/>
      <c r="E6" s="307"/>
      <c r="F6" s="307"/>
      <c r="G6" s="307"/>
      <c r="H6" s="307"/>
      <c r="I6" s="307"/>
      <c r="J6" s="308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284"/>
      <c r="AD6" s="285"/>
      <c r="AE6" s="285"/>
      <c r="AF6" s="285"/>
      <c r="AG6" s="285"/>
      <c r="AH6" s="285"/>
      <c r="AI6" s="285"/>
      <c r="AJ6" s="285"/>
      <c r="AK6" s="285"/>
      <c r="AL6" s="286"/>
      <c r="AM6" s="39"/>
    </row>
    <row r="7" spans="1:39" ht="18.75" customHeight="1">
      <c r="B7" s="321" t="s">
        <v>12</v>
      </c>
      <c r="C7" s="322"/>
      <c r="D7" s="322"/>
      <c r="E7" s="322"/>
      <c r="F7" s="322"/>
      <c r="G7" s="322"/>
      <c r="H7" s="322"/>
      <c r="I7" s="322"/>
      <c r="J7" s="323"/>
      <c r="K7" s="287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12" t="s">
        <v>318</v>
      </c>
      <c r="AD7" s="313"/>
      <c r="AE7" s="313"/>
      <c r="AF7" s="313"/>
      <c r="AG7" s="313"/>
      <c r="AH7" s="313"/>
      <c r="AI7" s="313"/>
      <c r="AJ7" s="313"/>
      <c r="AK7" s="313"/>
      <c r="AL7" s="314"/>
      <c r="AM7" s="40"/>
    </row>
    <row r="8" spans="1:39" ht="21" customHeight="1" thickBot="1">
      <c r="A8" s="41"/>
      <c r="B8" s="318" t="s">
        <v>37</v>
      </c>
      <c r="C8" s="319"/>
      <c r="D8" s="319"/>
      <c r="E8" s="319"/>
      <c r="F8" s="319"/>
      <c r="G8" s="319"/>
      <c r="H8" s="319"/>
      <c r="I8" s="319"/>
      <c r="J8" s="320"/>
      <c r="K8" s="291" t="s">
        <v>38</v>
      </c>
      <c r="L8" s="292"/>
      <c r="M8" s="289" t="s">
        <v>73</v>
      </c>
      <c r="N8" s="290"/>
      <c r="O8" s="291" t="s">
        <v>39</v>
      </c>
      <c r="P8" s="292"/>
      <c r="Q8" s="289" t="s">
        <v>41</v>
      </c>
      <c r="R8" s="290"/>
      <c r="S8" s="291" t="s">
        <v>64</v>
      </c>
      <c r="T8" s="292"/>
      <c r="U8" s="291" t="s">
        <v>356</v>
      </c>
      <c r="V8" s="292"/>
      <c r="W8" s="309" t="s">
        <v>370</v>
      </c>
      <c r="X8" s="310"/>
      <c r="Y8" s="311"/>
      <c r="Z8" s="291" t="s">
        <v>9</v>
      </c>
      <c r="AA8" s="299"/>
      <c r="AB8" s="292"/>
      <c r="AC8" s="315"/>
      <c r="AD8" s="316"/>
      <c r="AE8" s="316"/>
      <c r="AF8" s="316"/>
      <c r="AG8" s="316"/>
      <c r="AH8" s="316"/>
      <c r="AI8" s="316"/>
      <c r="AJ8" s="316"/>
      <c r="AK8" s="316"/>
      <c r="AL8" s="317"/>
      <c r="AM8" s="40"/>
    </row>
    <row r="9" spans="1:39" ht="15" customHeight="1" thickBot="1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</row>
    <row r="10" spans="1:39" ht="23.1" customHeight="1">
      <c r="A10" s="49"/>
      <c r="B10" s="344" t="s">
        <v>32</v>
      </c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6"/>
      <c r="AM10" s="44"/>
    </row>
    <row r="11" spans="1:39" ht="23.1" customHeight="1">
      <c r="A11" s="44"/>
      <c r="B11" s="347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9"/>
      <c r="AM11" s="44"/>
    </row>
    <row r="12" spans="1:39" ht="23.1" customHeight="1">
      <c r="A12" s="44"/>
      <c r="B12" s="347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9"/>
      <c r="AM12" s="44"/>
    </row>
    <row r="13" spans="1:39" ht="23.1" customHeight="1">
      <c r="A13" s="44"/>
      <c r="B13" s="347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9"/>
      <c r="AM13" s="44"/>
    </row>
    <row r="14" spans="1:39" ht="23.1" customHeight="1">
      <c r="A14" s="44"/>
      <c r="B14" s="347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9"/>
      <c r="AM14" s="44"/>
    </row>
    <row r="15" spans="1:39" ht="23.1" customHeight="1">
      <c r="A15" s="44"/>
      <c r="B15" s="347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9"/>
      <c r="AM15" s="44"/>
    </row>
    <row r="16" spans="1:39" ht="23.1" customHeight="1">
      <c r="A16" s="44"/>
      <c r="B16" s="347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9"/>
      <c r="AM16" s="44"/>
    </row>
    <row r="17" spans="1:39" ht="23.1" customHeight="1">
      <c r="A17" s="44"/>
      <c r="B17" s="350" t="s">
        <v>378</v>
      </c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2"/>
      <c r="AM17" s="44"/>
    </row>
    <row r="18" spans="1:39" ht="23.1" customHeight="1">
      <c r="A18" s="44"/>
      <c r="B18" s="353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355"/>
      <c r="AM18" s="44"/>
    </row>
    <row r="19" spans="1:39" ht="23.1" customHeight="1">
      <c r="A19" s="44"/>
      <c r="B19" s="353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355"/>
      <c r="AM19" s="44"/>
    </row>
    <row r="20" spans="1:39" ht="23.1" customHeight="1">
      <c r="A20" s="44"/>
      <c r="B20" s="356" t="s">
        <v>342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8"/>
      <c r="AM20" s="44"/>
    </row>
    <row r="21" spans="1:39" ht="23.1" customHeight="1">
      <c r="A21" s="45"/>
      <c r="B21" s="356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8"/>
      <c r="AM21" s="6"/>
    </row>
    <row r="22" spans="1:39" ht="23.1" customHeight="1">
      <c r="A22" s="6"/>
      <c r="B22" s="356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8"/>
      <c r="AM22" s="6"/>
    </row>
    <row r="23" spans="1:39" ht="23.1" customHeight="1">
      <c r="A23" s="6"/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1"/>
      <c r="AM23" s="6"/>
    </row>
    <row r="24" spans="1:39" ht="23.1" customHeight="1">
      <c r="A24" s="6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4"/>
      <c r="AM24" s="6"/>
    </row>
    <row r="25" spans="1:39" ht="23.1" customHeight="1">
      <c r="A25" s="6"/>
      <c r="B25" s="336"/>
      <c r="C25" s="273"/>
      <c r="D25" s="273"/>
      <c r="E25" s="273"/>
      <c r="F25" s="273"/>
      <c r="G25" s="362"/>
      <c r="H25" s="363"/>
      <c r="I25" s="363"/>
      <c r="J25" s="363"/>
      <c r="K25" s="364"/>
      <c r="L25" s="339"/>
      <c r="M25" s="339"/>
      <c r="N25" s="339"/>
      <c r="O25" s="339"/>
      <c r="P25" s="339"/>
      <c r="Q25" s="340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273"/>
      <c r="AH25" s="273"/>
      <c r="AI25" s="273"/>
      <c r="AJ25" s="273"/>
      <c r="AK25" s="273"/>
      <c r="AL25" s="274"/>
      <c r="AM25" s="6"/>
    </row>
    <row r="26" spans="1:39" ht="23.1" customHeight="1">
      <c r="A26" s="6"/>
      <c r="B26" s="336"/>
      <c r="C26" s="273"/>
      <c r="D26" s="273"/>
      <c r="E26" s="273"/>
      <c r="F26" s="273"/>
      <c r="G26" s="365"/>
      <c r="H26" s="366"/>
      <c r="I26" s="366"/>
      <c r="J26" s="366"/>
      <c r="K26" s="367"/>
      <c r="L26" s="341"/>
      <c r="M26" s="341"/>
      <c r="N26" s="341"/>
      <c r="O26" s="341"/>
      <c r="P26" s="341"/>
      <c r="Q26" s="342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4"/>
      <c r="AM26" s="6"/>
    </row>
    <row r="27" spans="1:39" ht="23.1" customHeight="1">
      <c r="A27" s="6"/>
      <c r="B27" s="337"/>
      <c r="C27" s="338"/>
      <c r="D27" s="338"/>
      <c r="E27" s="338"/>
      <c r="F27" s="338"/>
      <c r="G27" s="327"/>
      <c r="H27" s="328"/>
      <c r="I27" s="328"/>
      <c r="J27" s="328"/>
      <c r="K27" s="329"/>
      <c r="L27" s="327"/>
      <c r="M27" s="328"/>
      <c r="N27" s="328"/>
      <c r="O27" s="328"/>
      <c r="P27" s="328"/>
      <c r="Q27" s="329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5"/>
      <c r="AM27" s="6"/>
    </row>
    <row r="28" spans="1:39" ht="4.5" customHeight="1">
      <c r="A28" s="6"/>
      <c r="B28" s="337"/>
      <c r="C28" s="338"/>
      <c r="D28" s="338"/>
      <c r="E28" s="338"/>
      <c r="F28" s="338"/>
      <c r="G28" s="330"/>
      <c r="H28" s="331"/>
      <c r="I28" s="331"/>
      <c r="J28" s="331"/>
      <c r="K28" s="332"/>
      <c r="L28" s="330"/>
      <c r="M28" s="331"/>
      <c r="N28" s="331"/>
      <c r="O28" s="331"/>
      <c r="P28" s="331"/>
      <c r="Q28" s="332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5"/>
      <c r="AM28" s="6"/>
    </row>
    <row r="29" spans="1:39" ht="23.1" customHeight="1">
      <c r="A29" s="6"/>
      <c r="B29" s="337"/>
      <c r="C29" s="338"/>
      <c r="D29" s="338"/>
      <c r="E29" s="338"/>
      <c r="F29" s="338"/>
      <c r="G29" s="327"/>
      <c r="H29" s="328"/>
      <c r="I29" s="328"/>
      <c r="J29" s="328"/>
      <c r="K29" s="329"/>
      <c r="L29" s="327"/>
      <c r="M29" s="328"/>
      <c r="N29" s="328"/>
      <c r="O29" s="328"/>
      <c r="P29" s="328"/>
      <c r="Q29" s="329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59"/>
      <c r="AH29" s="359"/>
      <c r="AI29" s="359"/>
      <c r="AJ29" s="359"/>
      <c r="AK29" s="359"/>
      <c r="AL29" s="360"/>
      <c r="AM29" s="6"/>
    </row>
    <row r="30" spans="1:39" ht="3" customHeight="1">
      <c r="A30" s="6"/>
      <c r="B30" s="337"/>
      <c r="C30" s="338"/>
      <c r="D30" s="338"/>
      <c r="E30" s="338"/>
      <c r="F30" s="338"/>
      <c r="G30" s="330"/>
      <c r="H30" s="331"/>
      <c r="I30" s="331"/>
      <c r="J30" s="331"/>
      <c r="K30" s="332"/>
      <c r="L30" s="330"/>
      <c r="M30" s="331"/>
      <c r="N30" s="331"/>
      <c r="O30" s="331"/>
      <c r="P30" s="331"/>
      <c r="Q30" s="332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59"/>
      <c r="AH30" s="359"/>
      <c r="AI30" s="359"/>
      <c r="AJ30" s="359"/>
      <c r="AK30" s="359"/>
      <c r="AL30" s="360"/>
      <c r="AM30" s="6"/>
    </row>
    <row r="31" spans="1:39" ht="23.1" customHeight="1">
      <c r="A31" s="6"/>
      <c r="B31" s="337" t="s">
        <v>9</v>
      </c>
      <c r="C31" s="338"/>
      <c r="D31" s="338"/>
      <c r="E31" s="338"/>
      <c r="F31" s="338"/>
      <c r="G31" s="327" t="s">
        <v>430</v>
      </c>
      <c r="H31" s="328"/>
      <c r="I31" s="328"/>
      <c r="J31" s="328"/>
      <c r="K31" s="329"/>
      <c r="L31" s="327" t="s">
        <v>402</v>
      </c>
      <c r="M31" s="328"/>
      <c r="N31" s="328"/>
      <c r="O31" s="328"/>
      <c r="P31" s="328"/>
      <c r="Q31" s="329"/>
      <c r="R31" s="334" t="s">
        <v>412</v>
      </c>
      <c r="S31" s="334"/>
      <c r="T31" s="334"/>
      <c r="U31" s="334"/>
      <c r="V31" s="334"/>
      <c r="W31" s="334" t="s">
        <v>40</v>
      </c>
      <c r="X31" s="334"/>
      <c r="Y31" s="334"/>
      <c r="Z31" s="334"/>
      <c r="AA31" s="334"/>
      <c r="AB31" s="361" t="s">
        <v>427</v>
      </c>
      <c r="AC31" s="361"/>
      <c r="AD31" s="361"/>
      <c r="AE31" s="361"/>
      <c r="AF31" s="361"/>
      <c r="AG31" s="359"/>
      <c r="AH31" s="359"/>
      <c r="AI31" s="359"/>
      <c r="AJ31" s="359"/>
      <c r="AK31" s="359"/>
      <c r="AL31" s="360"/>
      <c r="AM31" s="6"/>
    </row>
    <row r="32" spans="1:39" ht="5.25" customHeight="1">
      <c r="A32" s="6"/>
      <c r="B32" s="337"/>
      <c r="C32" s="338"/>
      <c r="D32" s="338"/>
      <c r="E32" s="338"/>
      <c r="F32" s="338"/>
      <c r="G32" s="330"/>
      <c r="H32" s="331"/>
      <c r="I32" s="331"/>
      <c r="J32" s="331"/>
      <c r="K32" s="332"/>
      <c r="L32" s="330"/>
      <c r="M32" s="331"/>
      <c r="N32" s="331"/>
      <c r="O32" s="331"/>
      <c r="P32" s="331"/>
      <c r="Q32" s="332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61"/>
      <c r="AC32" s="361"/>
      <c r="AD32" s="361"/>
      <c r="AE32" s="361"/>
      <c r="AF32" s="361"/>
      <c r="AG32" s="359"/>
      <c r="AH32" s="359"/>
      <c r="AI32" s="359"/>
      <c r="AJ32" s="359"/>
      <c r="AK32" s="359"/>
      <c r="AL32" s="360"/>
      <c r="AM32" s="6"/>
    </row>
    <row r="33" spans="1:39" ht="20.25" customHeight="1">
      <c r="A33" s="6"/>
      <c r="B33" s="337" t="s">
        <v>8</v>
      </c>
      <c r="C33" s="338"/>
      <c r="D33" s="338"/>
      <c r="E33" s="338"/>
      <c r="F33" s="338"/>
      <c r="G33" s="327" t="s">
        <v>401</v>
      </c>
      <c r="H33" s="328"/>
      <c r="I33" s="328"/>
      <c r="J33" s="328"/>
      <c r="K33" s="329"/>
      <c r="L33" s="327" t="s">
        <v>402</v>
      </c>
      <c r="M33" s="328"/>
      <c r="N33" s="328"/>
      <c r="O33" s="328"/>
      <c r="P33" s="328"/>
      <c r="Q33" s="329"/>
      <c r="R33" s="334" t="s">
        <v>72</v>
      </c>
      <c r="S33" s="334"/>
      <c r="T33" s="334"/>
      <c r="U33" s="334"/>
      <c r="V33" s="334"/>
      <c r="W33" s="334" t="s">
        <v>40</v>
      </c>
      <c r="X33" s="334"/>
      <c r="Y33" s="334"/>
      <c r="Z33" s="334"/>
      <c r="AA33" s="334"/>
      <c r="AB33" s="334" t="s">
        <v>343</v>
      </c>
      <c r="AC33" s="334"/>
      <c r="AD33" s="334"/>
      <c r="AE33" s="334"/>
      <c r="AF33" s="334"/>
      <c r="AG33" s="359"/>
      <c r="AH33" s="359"/>
      <c r="AI33" s="359"/>
      <c r="AJ33" s="359"/>
      <c r="AK33" s="359"/>
      <c r="AL33" s="360"/>
      <c r="AM33" s="6"/>
    </row>
    <row r="34" spans="1:39" ht="4.5" customHeight="1">
      <c r="A34" s="6"/>
      <c r="B34" s="337"/>
      <c r="C34" s="338"/>
      <c r="D34" s="338"/>
      <c r="E34" s="338"/>
      <c r="F34" s="338"/>
      <c r="G34" s="330"/>
      <c r="H34" s="331"/>
      <c r="I34" s="331"/>
      <c r="J34" s="331"/>
      <c r="K34" s="332"/>
      <c r="L34" s="330"/>
      <c r="M34" s="331"/>
      <c r="N34" s="331"/>
      <c r="O34" s="331"/>
      <c r="P34" s="331"/>
      <c r="Q34" s="332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59"/>
      <c r="AH34" s="359"/>
      <c r="AI34" s="359"/>
      <c r="AJ34" s="359"/>
      <c r="AK34" s="359"/>
      <c r="AL34" s="360"/>
      <c r="AM34" s="6"/>
    </row>
    <row r="35" spans="1:39" ht="20.25" customHeight="1">
      <c r="A35" s="6"/>
      <c r="B35" s="337" t="s">
        <v>7</v>
      </c>
      <c r="C35" s="338"/>
      <c r="D35" s="338"/>
      <c r="E35" s="338"/>
      <c r="F35" s="338"/>
      <c r="G35" s="327" t="s">
        <v>393</v>
      </c>
      <c r="H35" s="328"/>
      <c r="I35" s="328"/>
      <c r="J35" s="328"/>
      <c r="K35" s="329"/>
      <c r="L35" s="327" t="s">
        <v>65</v>
      </c>
      <c r="M35" s="328"/>
      <c r="N35" s="328"/>
      <c r="O35" s="328"/>
      <c r="P35" s="328"/>
      <c r="Q35" s="329"/>
      <c r="R35" s="334" t="s">
        <v>72</v>
      </c>
      <c r="S35" s="334"/>
      <c r="T35" s="334"/>
      <c r="U35" s="334"/>
      <c r="V35" s="334"/>
      <c r="W35" s="334" t="s">
        <v>40</v>
      </c>
      <c r="X35" s="334"/>
      <c r="Y35" s="334"/>
      <c r="Z35" s="334"/>
      <c r="AA35" s="334"/>
      <c r="AB35" s="334" t="s">
        <v>343</v>
      </c>
      <c r="AC35" s="334"/>
      <c r="AD35" s="334"/>
      <c r="AE35" s="334"/>
      <c r="AF35" s="334"/>
      <c r="AG35" s="359" t="s">
        <v>81</v>
      </c>
      <c r="AH35" s="359"/>
      <c r="AI35" s="359"/>
      <c r="AJ35" s="359"/>
      <c r="AK35" s="359"/>
      <c r="AL35" s="360"/>
      <c r="AM35" s="6"/>
    </row>
    <row r="36" spans="1:39" ht="4.5" customHeight="1">
      <c r="A36" s="6"/>
      <c r="B36" s="337"/>
      <c r="C36" s="338"/>
      <c r="D36" s="338"/>
      <c r="E36" s="338"/>
      <c r="F36" s="338"/>
      <c r="G36" s="330"/>
      <c r="H36" s="331"/>
      <c r="I36" s="331"/>
      <c r="J36" s="331"/>
      <c r="K36" s="332"/>
      <c r="L36" s="330"/>
      <c r="M36" s="331"/>
      <c r="N36" s="331"/>
      <c r="O36" s="331"/>
      <c r="P36" s="331"/>
      <c r="Q36" s="332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59"/>
      <c r="AH36" s="359"/>
      <c r="AI36" s="359"/>
      <c r="AJ36" s="359"/>
      <c r="AK36" s="359"/>
      <c r="AL36" s="360"/>
      <c r="AM36" s="6"/>
    </row>
    <row r="37" spans="1:39" ht="20.25" customHeight="1">
      <c r="A37" s="6"/>
      <c r="B37" s="336" t="s">
        <v>0</v>
      </c>
      <c r="C37" s="273"/>
      <c r="D37" s="273"/>
      <c r="E37" s="273"/>
      <c r="F37" s="273"/>
      <c r="G37" s="362" t="s">
        <v>2</v>
      </c>
      <c r="H37" s="363"/>
      <c r="I37" s="363"/>
      <c r="J37" s="363"/>
      <c r="K37" s="364"/>
      <c r="L37" s="362" t="s">
        <v>21</v>
      </c>
      <c r="M37" s="363"/>
      <c r="N37" s="363"/>
      <c r="O37" s="363"/>
      <c r="P37" s="363"/>
      <c r="Q37" s="364"/>
      <c r="R37" s="273" t="s">
        <v>1</v>
      </c>
      <c r="S37" s="273"/>
      <c r="T37" s="273"/>
      <c r="U37" s="273"/>
      <c r="V37" s="273"/>
      <c r="W37" s="273" t="s">
        <v>3</v>
      </c>
      <c r="X37" s="273"/>
      <c r="Y37" s="273"/>
      <c r="Z37" s="273"/>
      <c r="AA37" s="273"/>
      <c r="AB37" s="273" t="s">
        <v>4</v>
      </c>
      <c r="AC37" s="273"/>
      <c r="AD37" s="273"/>
      <c r="AE37" s="273"/>
      <c r="AF37" s="273"/>
      <c r="AG37" s="273" t="s">
        <v>340</v>
      </c>
      <c r="AH37" s="273"/>
      <c r="AI37" s="273"/>
      <c r="AJ37" s="273"/>
      <c r="AK37" s="273"/>
      <c r="AL37" s="274"/>
      <c r="AM37" s="6"/>
    </row>
    <row r="38" spans="1:39" ht="4.5" customHeight="1">
      <c r="A38" s="6"/>
      <c r="B38" s="336"/>
      <c r="C38" s="273"/>
      <c r="D38" s="273"/>
      <c r="E38" s="273"/>
      <c r="F38" s="273"/>
      <c r="G38" s="365"/>
      <c r="H38" s="366"/>
      <c r="I38" s="366"/>
      <c r="J38" s="366"/>
      <c r="K38" s="367"/>
      <c r="L38" s="365"/>
      <c r="M38" s="366"/>
      <c r="N38" s="366"/>
      <c r="O38" s="366"/>
      <c r="P38" s="366"/>
      <c r="Q38" s="367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4"/>
      <c r="AM38" s="6"/>
    </row>
    <row r="39" spans="1:39" ht="23.1" customHeight="1">
      <c r="A39" s="50"/>
      <c r="B39" s="52" t="s">
        <v>429</v>
      </c>
      <c r="C39" s="53"/>
      <c r="D39" s="53"/>
      <c r="E39" s="53"/>
      <c r="F39" s="53"/>
      <c r="G39" s="53"/>
      <c r="H39" s="53"/>
      <c r="I39" s="53"/>
      <c r="J39" s="53"/>
      <c r="K39" s="53"/>
      <c r="L39" s="55" t="s">
        <v>363</v>
      </c>
      <c r="M39" s="53"/>
      <c r="N39" s="53"/>
      <c r="O39" s="53"/>
      <c r="P39" s="53"/>
      <c r="Q39" s="229" t="s">
        <v>369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39" s="13" customFormat="1" ht="23.1" customHeight="1">
      <c r="A40" s="51"/>
      <c r="B40" s="42" t="s">
        <v>6</v>
      </c>
      <c r="C40" s="17"/>
      <c r="D40" s="17"/>
      <c r="E40" s="271" t="s">
        <v>22</v>
      </c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2"/>
      <c r="AM40" s="47"/>
    </row>
    <row r="41" spans="1:39" ht="23.1" customHeight="1">
      <c r="A41" s="7"/>
      <c r="B41" s="43"/>
      <c r="C41" s="18"/>
      <c r="D41" s="18"/>
      <c r="E41" s="275" t="s">
        <v>23</v>
      </c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6"/>
      <c r="AM41" s="12"/>
    </row>
    <row r="42" spans="1:39" ht="22.5" customHeight="1">
      <c r="A42" s="7"/>
      <c r="B42" s="43"/>
      <c r="C42" s="18"/>
      <c r="D42" s="18"/>
      <c r="E42" s="275" t="s">
        <v>24</v>
      </c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6"/>
      <c r="AM42" s="12"/>
    </row>
    <row r="43" spans="1:39" ht="22.5" customHeight="1">
      <c r="A43" s="7"/>
      <c r="B43" s="43"/>
      <c r="C43" s="18"/>
      <c r="D43" s="18"/>
      <c r="E43" s="275" t="s">
        <v>25</v>
      </c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6"/>
      <c r="AM43" s="12"/>
    </row>
    <row r="44" spans="1:39" ht="22.5" customHeight="1">
      <c r="A44" s="7"/>
      <c r="B44" s="43"/>
      <c r="C44" s="18"/>
      <c r="D44" s="18"/>
      <c r="E44" s="275" t="s">
        <v>26</v>
      </c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6"/>
      <c r="AM44" s="12"/>
    </row>
    <row r="45" spans="1:39" ht="22.5" customHeight="1">
      <c r="A45" s="7"/>
      <c r="B45" s="43"/>
      <c r="C45" s="18"/>
      <c r="D45" s="18"/>
      <c r="E45" s="275" t="s">
        <v>27</v>
      </c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6"/>
      <c r="AM45" s="12"/>
    </row>
    <row r="46" spans="1:39" ht="22.5" customHeight="1">
      <c r="A46" s="7"/>
      <c r="B46" s="43"/>
      <c r="C46" s="18"/>
      <c r="D46" s="18"/>
      <c r="E46" s="275" t="s">
        <v>28</v>
      </c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6"/>
      <c r="AM46" s="12"/>
    </row>
    <row r="47" spans="1:39" ht="22.5" customHeight="1">
      <c r="A47" s="7"/>
      <c r="B47" s="43"/>
      <c r="C47" s="18"/>
      <c r="D47" s="18"/>
      <c r="E47" s="275" t="s">
        <v>29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6"/>
      <c r="AM47" s="12"/>
    </row>
    <row r="48" spans="1:39" ht="22.5" customHeight="1">
      <c r="A48" s="7"/>
      <c r="B48" s="43"/>
      <c r="C48" s="18"/>
      <c r="D48" s="18"/>
      <c r="E48" s="275" t="s">
        <v>341</v>
      </c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6"/>
      <c r="AM48" s="12"/>
    </row>
    <row r="49" spans="1:39" ht="22.5" customHeight="1">
      <c r="A49" s="7"/>
      <c r="B49" s="43"/>
      <c r="C49" s="18"/>
      <c r="D49" s="18"/>
      <c r="E49" s="275" t="s">
        <v>30</v>
      </c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6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</row>
  </sheetData>
  <mergeCells count="90">
    <mergeCell ref="B35:F36"/>
    <mergeCell ref="G35:K36"/>
    <mergeCell ref="L35:Q36"/>
    <mergeCell ref="R35:V36"/>
    <mergeCell ref="W35:AA36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G25:K26"/>
    <mergeCell ref="W29:AA30"/>
    <mergeCell ref="AB29:AF30"/>
    <mergeCell ref="R29:V30"/>
    <mergeCell ref="L27:Q28"/>
    <mergeCell ref="R25:V26"/>
    <mergeCell ref="G29:K30"/>
    <mergeCell ref="L29:Q30"/>
    <mergeCell ref="AB33:AF34"/>
    <mergeCell ref="AB35:AF36"/>
    <mergeCell ref="AG31:AL32"/>
    <mergeCell ref="R31:V32"/>
    <mergeCell ref="W31:AA32"/>
    <mergeCell ref="AB31:AF32"/>
    <mergeCell ref="AG33:AL34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6"/>
  <sheetViews>
    <sheetView showGridLines="0" view="pageBreakPreview" zoomScaleNormal="100" zoomScaleSheetLayoutView="100" workbookViewId="0">
      <selection activeCell="AP69" sqref="AP6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24" t="s">
        <v>35</v>
      </c>
      <c r="B1" s="301"/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393"/>
      <c r="AE1" s="393"/>
      <c r="AF1" s="393"/>
      <c r="AG1" s="393"/>
      <c r="AH1" s="393"/>
      <c r="AI1" s="393"/>
      <c r="AJ1" s="393"/>
      <c r="AK1" s="393"/>
      <c r="AL1" s="393"/>
      <c r="AM1" s="394"/>
      <c r="AN1" s="3"/>
    </row>
    <row r="2" spans="1:40" ht="15" customHeight="1">
      <c r="A2" s="325"/>
      <c r="B2" s="304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395"/>
      <c r="AD2" s="396"/>
      <c r="AE2" s="396"/>
      <c r="AF2" s="396"/>
      <c r="AG2" s="396"/>
      <c r="AH2" s="396"/>
      <c r="AI2" s="396"/>
      <c r="AJ2" s="396"/>
      <c r="AK2" s="396"/>
      <c r="AL2" s="396"/>
      <c r="AM2" s="397"/>
      <c r="AN2" s="3"/>
    </row>
    <row r="3" spans="1:40" ht="12.75" customHeight="1">
      <c r="A3" s="325"/>
      <c r="B3" s="304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395"/>
      <c r="AD3" s="396"/>
      <c r="AE3" s="396"/>
      <c r="AF3" s="396"/>
      <c r="AG3" s="396"/>
      <c r="AH3" s="396"/>
      <c r="AI3" s="396"/>
      <c r="AJ3" s="396"/>
      <c r="AK3" s="396"/>
      <c r="AL3" s="396"/>
      <c r="AM3" s="397"/>
      <c r="AN3" s="3"/>
    </row>
    <row r="4" spans="1:40" ht="31.5" customHeight="1">
      <c r="A4" s="325"/>
      <c r="B4" s="304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395"/>
      <c r="AD4" s="396"/>
      <c r="AE4" s="396"/>
      <c r="AF4" s="396"/>
      <c r="AG4" s="396"/>
      <c r="AH4" s="396"/>
      <c r="AI4" s="396"/>
      <c r="AJ4" s="396"/>
      <c r="AK4" s="396"/>
      <c r="AL4" s="396"/>
      <c r="AM4" s="397"/>
      <c r="AN4" s="3"/>
    </row>
    <row r="5" spans="1:40" ht="11.25" customHeight="1">
      <c r="A5" s="325"/>
      <c r="B5" s="304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395"/>
      <c r="AD5" s="396"/>
      <c r="AE5" s="396"/>
      <c r="AF5" s="396"/>
      <c r="AG5" s="396"/>
      <c r="AH5" s="396"/>
      <c r="AI5" s="396"/>
      <c r="AJ5" s="396"/>
      <c r="AK5" s="396"/>
      <c r="AL5" s="396"/>
      <c r="AM5" s="397"/>
      <c r="AN5" s="3"/>
    </row>
    <row r="6" spans="1:40" ht="6.75" customHeight="1">
      <c r="A6" s="325"/>
      <c r="B6" s="304"/>
      <c r="C6" s="304"/>
      <c r="D6" s="304"/>
      <c r="E6" s="304"/>
      <c r="F6" s="304"/>
      <c r="G6" s="304"/>
      <c r="H6" s="304"/>
      <c r="I6" s="304"/>
      <c r="J6" s="305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395"/>
      <c r="AD6" s="396"/>
      <c r="AE6" s="396"/>
      <c r="AF6" s="396"/>
      <c r="AG6" s="396"/>
      <c r="AH6" s="396"/>
      <c r="AI6" s="396"/>
      <c r="AJ6" s="396"/>
      <c r="AK6" s="396"/>
      <c r="AL6" s="396"/>
      <c r="AM6" s="397"/>
      <c r="AN6" s="3"/>
    </row>
    <row r="7" spans="1:40" ht="18" customHeight="1">
      <c r="A7" s="321" t="s">
        <v>12</v>
      </c>
      <c r="B7" s="387"/>
      <c r="C7" s="387"/>
      <c r="D7" s="387"/>
      <c r="E7" s="387"/>
      <c r="F7" s="387"/>
      <c r="G7" s="387"/>
      <c r="H7" s="387"/>
      <c r="I7" s="387"/>
      <c r="J7" s="388"/>
      <c r="K7" s="376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12" t="s">
        <v>319</v>
      </c>
      <c r="AD7" s="313"/>
      <c r="AE7" s="313"/>
      <c r="AF7" s="313"/>
      <c r="AG7" s="313"/>
      <c r="AH7" s="313"/>
      <c r="AI7" s="313"/>
      <c r="AJ7" s="313"/>
      <c r="AK7" s="313"/>
      <c r="AL7" s="313"/>
      <c r="AM7" s="314"/>
      <c r="AN7" s="3"/>
    </row>
    <row r="8" spans="1:40" ht="17.25" customHeight="1" thickBot="1">
      <c r="A8" s="389" t="s">
        <v>37</v>
      </c>
      <c r="B8" s="390"/>
      <c r="C8" s="390"/>
      <c r="D8" s="390"/>
      <c r="E8" s="390"/>
      <c r="F8" s="390"/>
      <c r="G8" s="390"/>
      <c r="H8" s="390"/>
      <c r="I8" s="390"/>
      <c r="J8" s="391"/>
      <c r="K8" s="377" t="s">
        <v>38</v>
      </c>
      <c r="L8" s="379"/>
      <c r="M8" s="401" t="s">
        <v>73</v>
      </c>
      <c r="N8" s="402"/>
      <c r="O8" s="377" t="s">
        <v>39</v>
      </c>
      <c r="P8" s="379"/>
      <c r="Q8" s="401" t="s">
        <v>41</v>
      </c>
      <c r="R8" s="402"/>
      <c r="S8" s="377" t="s">
        <v>64</v>
      </c>
      <c r="T8" s="379"/>
      <c r="U8" s="377" t="s">
        <v>356</v>
      </c>
      <c r="V8" s="379"/>
      <c r="W8" s="403" t="s">
        <v>370</v>
      </c>
      <c r="X8" s="404"/>
      <c r="Y8" s="405"/>
      <c r="Z8" s="377" t="s">
        <v>9</v>
      </c>
      <c r="AA8" s="378"/>
      <c r="AB8" s="379"/>
      <c r="AC8" s="398"/>
      <c r="AD8" s="399"/>
      <c r="AE8" s="399"/>
      <c r="AF8" s="399"/>
      <c r="AG8" s="399"/>
      <c r="AH8" s="399"/>
      <c r="AI8" s="399"/>
      <c r="AJ8" s="399"/>
      <c r="AK8" s="399"/>
      <c r="AL8" s="399"/>
      <c r="AM8" s="400"/>
      <c r="AN8" s="4"/>
    </row>
    <row r="9" spans="1:40" ht="15" customHeight="1">
      <c r="A9" s="380" t="s">
        <v>31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2"/>
      <c r="AN9" s="5"/>
    </row>
    <row r="10" spans="1:40" ht="9.75" customHeight="1">
      <c r="A10" s="383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5"/>
      <c r="AN10" s="5"/>
    </row>
    <row r="11" spans="1:40" ht="18.75" customHeight="1">
      <c r="A11" s="392" t="s">
        <v>36</v>
      </c>
      <c r="B11" s="370"/>
      <c r="C11" s="370"/>
      <c r="D11" s="370"/>
      <c r="E11" s="370" t="s">
        <v>7</v>
      </c>
      <c r="F11" s="370"/>
      <c r="G11" s="370"/>
      <c r="H11" s="370" t="s">
        <v>8</v>
      </c>
      <c r="I11" s="370"/>
      <c r="J11" s="370"/>
      <c r="K11" s="370" t="s">
        <v>9</v>
      </c>
      <c r="L11" s="370"/>
      <c r="M11" s="370"/>
      <c r="N11" s="370" t="s">
        <v>10</v>
      </c>
      <c r="O11" s="370"/>
      <c r="P11" s="370"/>
      <c r="Q11" s="370" t="s">
        <v>11</v>
      </c>
      <c r="R11" s="370"/>
      <c r="S11" s="370"/>
      <c r="T11" s="8"/>
      <c r="U11" s="370" t="s">
        <v>36</v>
      </c>
      <c r="V11" s="370"/>
      <c r="W11" s="370"/>
      <c r="X11" s="370" t="s">
        <v>7</v>
      </c>
      <c r="Y11" s="370"/>
      <c r="Z11" s="370"/>
      <c r="AA11" s="370" t="s">
        <v>8</v>
      </c>
      <c r="AB11" s="370"/>
      <c r="AC11" s="370"/>
      <c r="AD11" s="370" t="s">
        <v>9</v>
      </c>
      <c r="AE11" s="370"/>
      <c r="AF11" s="370"/>
      <c r="AG11" s="370" t="s">
        <v>10</v>
      </c>
      <c r="AH11" s="370"/>
      <c r="AI11" s="370"/>
      <c r="AJ11" s="370" t="s">
        <v>11</v>
      </c>
      <c r="AK11" s="370"/>
      <c r="AL11" s="370"/>
      <c r="AM11" s="371"/>
    </row>
    <row r="12" spans="1:40" ht="12" customHeight="1">
      <c r="A12" s="372">
        <v>1</v>
      </c>
      <c r="B12" s="369"/>
      <c r="C12" s="369"/>
      <c r="D12" s="369"/>
      <c r="E12" s="369" t="s">
        <v>33</v>
      </c>
      <c r="F12" s="369"/>
      <c r="G12" s="369"/>
      <c r="H12" s="369" t="s">
        <v>33</v>
      </c>
      <c r="I12" s="369"/>
      <c r="J12" s="369"/>
      <c r="K12" s="369" t="s">
        <v>33</v>
      </c>
      <c r="L12" s="369"/>
      <c r="M12" s="369"/>
      <c r="N12" s="369"/>
      <c r="O12" s="369"/>
      <c r="P12" s="369"/>
      <c r="Q12" s="369"/>
      <c r="R12" s="369"/>
      <c r="S12" s="369"/>
      <c r="T12" s="8"/>
      <c r="U12" s="369">
        <v>65</v>
      </c>
      <c r="V12" s="369"/>
      <c r="W12" s="369"/>
      <c r="X12" s="369"/>
      <c r="Y12" s="369"/>
      <c r="Z12" s="369"/>
      <c r="AA12" s="368"/>
      <c r="AB12" s="368"/>
      <c r="AC12" s="368"/>
      <c r="AD12" s="368"/>
      <c r="AE12" s="368"/>
      <c r="AF12" s="368"/>
      <c r="AG12" s="368"/>
      <c r="AH12" s="368"/>
      <c r="AI12" s="368"/>
      <c r="AJ12" s="370"/>
      <c r="AK12" s="370"/>
      <c r="AL12" s="370"/>
      <c r="AM12" s="371"/>
    </row>
    <row r="13" spans="1:40" ht="12" customHeight="1">
      <c r="A13" s="372">
        <v>2</v>
      </c>
      <c r="B13" s="369"/>
      <c r="C13" s="369"/>
      <c r="D13" s="369"/>
      <c r="E13" s="369" t="s">
        <v>33</v>
      </c>
      <c r="F13" s="369"/>
      <c r="G13" s="369"/>
      <c r="H13" s="369" t="s">
        <v>33</v>
      </c>
      <c r="I13" s="369"/>
      <c r="J13" s="369"/>
      <c r="K13" s="369" t="s">
        <v>33</v>
      </c>
      <c r="L13" s="369"/>
      <c r="M13" s="369"/>
      <c r="N13" s="369"/>
      <c r="O13" s="369"/>
      <c r="P13" s="369"/>
      <c r="Q13" s="369"/>
      <c r="R13" s="369"/>
      <c r="S13" s="369"/>
      <c r="T13" s="8"/>
      <c r="U13" s="369">
        <v>66</v>
      </c>
      <c r="V13" s="369"/>
      <c r="W13" s="369"/>
      <c r="X13" s="369"/>
      <c r="Y13" s="369"/>
      <c r="Z13" s="369"/>
      <c r="AA13" s="368"/>
      <c r="AB13" s="368"/>
      <c r="AC13" s="368"/>
      <c r="AD13" s="368"/>
      <c r="AE13" s="368"/>
      <c r="AF13" s="368"/>
      <c r="AG13" s="368"/>
      <c r="AH13" s="368"/>
      <c r="AI13" s="368"/>
      <c r="AJ13" s="370"/>
      <c r="AK13" s="370"/>
      <c r="AL13" s="370"/>
      <c r="AM13" s="371"/>
    </row>
    <row r="14" spans="1:40" ht="12" customHeight="1">
      <c r="A14" s="372">
        <v>3</v>
      </c>
      <c r="B14" s="369"/>
      <c r="C14" s="369"/>
      <c r="D14" s="369"/>
      <c r="E14" s="369" t="s">
        <v>33</v>
      </c>
      <c r="F14" s="369"/>
      <c r="G14" s="369"/>
      <c r="H14" s="369"/>
      <c r="I14" s="369"/>
      <c r="J14" s="369"/>
      <c r="K14" s="369" t="s">
        <v>33</v>
      </c>
      <c r="L14" s="369"/>
      <c r="M14" s="369"/>
      <c r="N14" s="368"/>
      <c r="O14" s="368"/>
      <c r="P14" s="368"/>
      <c r="Q14" s="368"/>
      <c r="R14" s="368"/>
      <c r="S14" s="368"/>
      <c r="T14" s="8"/>
      <c r="U14" s="369">
        <v>67</v>
      </c>
      <c r="V14" s="369"/>
      <c r="W14" s="369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70"/>
      <c r="AK14" s="370"/>
      <c r="AL14" s="370"/>
      <c r="AM14" s="371"/>
    </row>
    <row r="15" spans="1:40" ht="12" customHeight="1">
      <c r="A15" s="372">
        <v>4</v>
      </c>
      <c r="B15" s="369"/>
      <c r="C15" s="369"/>
      <c r="D15" s="369"/>
      <c r="E15" s="369" t="s">
        <v>33</v>
      </c>
      <c r="F15" s="369"/>
      <c r="G15" s="369"/>
      <c r="H15" s="369"/>
      <c r="I15" s="369"/>
      <c r="J15" s="369"/>
      <c r="K15" s="369" t="s">
        <v>33</v>
      </c>
      <c r="L15" s="369"/>
      <c r="M15" s="369"/>
      <c r="N15" s="369"/>
      <c r="O15" s="369"/>
      <c r="P15" s="369"/>
      <c r="Q15" s="368"/>
      <c r="R15" s="368"/>
      <c r="S15" s="368"/>
      <c r="T15" s="8"/>
      <c r="U15" s="369">
        <v>68</v>
      </c>
      <c r="V15" s="369"/>
      <c r="W15" s="369"/>
      <c r="X15" s="369"/>
      <c r="Y15" s="369"/>
      <c r="Z15" s="369"/>
      <c r="AA15" s="368"/>
      <c r="AB15" s="368"/>
      <c r="AC15" s="368"/>
      <c r="AD15" s="368"/>
      <c r="AE15" s="368"/>
      <c r="AF15" s="368"/>
      <c r="AG15" s="368"/>
      <c r="AH15" s="368"/>
      <c r="AI15" s="368"/>
      <c r="AJ15" s="370"/>
      <c r="AK15" s="370"/>
      <c r="AL15" s="370"/>
      <c r="AM15" s="371"/>
    </row>
    <row r="16" spans="1:40" ht="12" customHeight="1">
      <c r="A16" s="372">
        <v>5</v>
      </c>
      <c r="B16" s="369"/>
      <c r="C16" s="369"/>
      <c r="D16" s="369"/>
      <c r="E16" s="369" t="s">
        <v>33</v>
      </c>
      <c r="F16" s="369"/>
      <c r="G16" s="369"/>
      <c r="H16" s="369"/>
      <c r="I16" s="369"/>
      <c r="J16" s="369"/>
      <c r="K16" s="369" t="s">
        <v>33</v>
      </c>
      <c r="L16" s="369"/>
      <c r="M16" s="369"/>
      <c r="N16" s="369"/>
      <c r="O16" s="369"/>
      <c r="P16" s="369"/>
      <c r="Q16" s="368"/>
      <c r="R16" s="368"/>
      <c r="S16" s="368"/>
      <c r="T16" s="8"/>
      <c r="U16" s="369">
        <v>69</v>
      </c>
      <c r="V16" s="369"/>
      <c r="W16" s="369"/>
      <c r="X16" s="369"/>
      <c r="Y16" s="369"/>
      <c r="Z16" s="369"/>
      <c r="AA16" s="368"/>
      <c r="AB16" s="368"/>
      <c r="AC16" s="368"/>
      <c r="AD16" s="368"/>
      <c r="AE16" s="368"/>
      <c r="AF16" s="368"/>
      <c r="AG16" s="368"/>
      <c r="AH16" s="368"/>
      <c r="AI16" s="368"/>
      <c r="AJ16" s="370"/>
      <c r="AK16" s="370"/>
      <c r="AL16" s="370"/>
      <c r="AM16" s="371"/>
    </row>
    <row r="17" spans="1:39" ht="12" customHeight="1">
      <c r="A17" s="372">
        <v>6</v>
      </c>
      <c r="B17" s="369"/>
      <c r="C17" s="369"/>
      <c r="D17" s="369"/>
      <c r="E17" s="369" t="s">
        <v>33</v>
      </c>
      <c r="F17" s="369"/>
      <c r="G17" s="369"/>
      <c r="H17" s="369"/>
      <c r="I17" s="369"/>
      <c r="J17" s="369"/>
      <c r="K17" s="369" t="s">
        <v>33</v>
      </c>
      <c r="L17" s="369"/>
      <c r="M17" s="369"/>
      <c r="N17" s="369"/>
      <c r="O17" s="369"/>
      <c r="P17" s="369"/>
      <c r="Q17" s="368"/>
      <c r="R17" s="368"/>
      <c r="S17" s="368"/>
      <c r="T17" s="8"/>
      <c r="U17" s="369">
        <v>70</v>
      </c>
      <c r="V17" s="369"/>
      <c r="W17" s="369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70"/>
      <c r="AK17" s="370"/>
      <c r="AL17" s="370"/>
      <c r="AM17" s="371"/>
    </row>
    <row r="18" spans="1:39" ht="12" customHeight="1">
      <c r="A18" s="372">
        <v>7</v>
      </c>
      <c r="B18" s="369"/>
      <c r="C18" s="369"/>
      <c r="D18" s="369"/>
      <c r="E18" s="369" t="s">
        <v>33</v>
      </c>
      <c r="F18" s="369"/>
      <c r="G18" s="369"/>
      <c r="H18" s="386" t="s">
        <v>33</v>
      </c>
      <c r="I18" s="374"/>
      <c r="J18" s="375"/>
      <c r="K18" s="369" t="s">
        <v>33</v>
      </c>
      <c r="L18" s="369"/>
      <c r="M18" s="369"/>
      <c r="N18" s="369"/>
      <c r="O18" s="369"/>
      <c r="P18" s="369"/>
      <c r="Q18" s="368"/>
      <c r="R18" s="368"/>
      <c r="S18" s="368"/>
      <c r="T18" s="8"/>
      <c r="U18" s="369">
        <v>71</v>
      </c>
      <c r="V18" s="369"/>
      <c r="W18" s="369"/>
      <c r="X18" s="369"/>
      <c r="Y18" s="369"/>
      <c r="Z18" s="369"/>
      <c r="AA18" s="368"/>
      <c r="AB18" s="368"/>
      <c r="AC18" s="368"/>
      <c r="AD18" s="368"/>
      <c r="AE18" s="368"/>
      <c r="AF18" s="368"/>
      <c r="AG18" s="368"/>
      <c r="AH18" s="368"/>
      <c r="AI18" s="368"/>
      <c r="AJ18" s="370"/>
      <c r="AK18" s="370"/>
      <c r="AL18" s="370"/>
      <c r="AM18" s="371"/>
    </row>
    <row r="19" spans="1:39" ht="12" customHeight="1">
      <c r="A19" s="372">
        <v>8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8"/>
      <c r="R19" s="368"/>
      <c r="S19" s="368"/>
      <c r="T19" s="8"/>
      <c r="U19" s="369">
        <v>72</v>
      </c>
      <c r="V19" s="369"/>
      <c r="W19" s="369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70"/>
      <c r="AK19" s="370"/>
      <c r="AL19" s="370"/>
      <c r="AM19" s="371"/>
    </row>
    <row r="20" spans="1:39" ht="12" customHeight="1">
      <c r="A20" s="372">
        <v>9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68"/>
      <c r="L20" s="368"/>
      <c r="M20" s="368"/>
      <c r="N20" s="368"/>
      <c r="O20" s="368"/>
      <c r="P20" s="368"/>
      <c r="Q20" s="368"/>
      <c r="R20" s="368"/>
      <c r="S20" s="368"/>
      <c r="T20" s="8"/>
      <c r="U20" s="369">
        <v>73</v>
      </c>
      <c r="V20" s="369"/>
      <c r="W20" s="369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70"/>
      <c r="AK20" s="370"/>
      <c r="AL20" s="370"/>
      <c r="AM20" s="371"/>
    </row>
    <row r="21" spans="1:39" ht="12" customHeight="1">
      <c r="A21" s="372">
        <v>10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8"/>
      <c r="R21" s="368"/>
      <c r="S21" s="368"/>
      <c r="T21" s="8"/>
      <c r="U21" s="369">
        <v>74</v>
      </c>
      <c r="V21" s="369"/>
      <c r="W21" s="369"/>
      <c r="X21" s="369"/>
      <c r="Y21" s="369"/>
      <c r="Z21" s="369"/>
      <c r="AA21" s="368"/>
      <c r="AB21" s="368"/>
      <c r="AC21" s="368"/>
      <c r="AD21" s="368"/>
      <c r="AE21" s="368"/>
      <c r="AF21" s="368"/>
      <c r="AG21" s="368"/>
      <c r="AH21" s="368"/>
      <c r="AI21" s="368"/>
      <c r="AJ21" s="370"/>
      <c r="AK21" s="370"/>
      <c r="AL21" s="370"/>
      <c r="AM21" s="371"/>
    </row>
    <row r="22" spans="1:39" ht="12" customHeight="1">
      <c r="A22" s="372">
        <v>11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8"/>
      <c r="R22" s="368"/>
      <c r="S22" s="368"/>
      <c r="T22" s="6"/>
      <c r="U22" s="369">
        <v>75</v>
      </c>
      <c r="V22" s="369"/>
      <c r="W22" s="369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70"/>
      <c r="AK22" s="370"/>
      <c r="AL22" s="370"/>
      <c r="AM22" s="371"/>
    </row>
    <row r="23" spans="1:39" ht="12" customHeight="1">
      <c r="A23" s="372">
        <v>12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8"/>
      <c r="L23" s="368"/>
      <c r="M23" s="368"/>
      <c r="N23" s="369"/>
      <c r="O23" s="369"/>
      <c r="P23" s="369"/>
      <c r="Q23" s="368"/>
      <c r="R23" s="368"/>
      <c r="S23" s="368"/>
      <c r="T23" s="6"/>
      <c r="U23" s="369">
        <v>76</v>
      </c>
      <c r="V23" s="369"/>
      <c r="W23" s="369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70"/>
      <c r="AK23" s="370"/>
      <c r="AL23" s="370"/>
      <c r="AM23" s="371"/>
    </row>
    <row r="24" spans="1:39" ht="12" customHeight="1">
      <c r="A24" s="372">
        <v>13</v>
      </c>
      <c r="B24" s="369"/>
      <c r="C24" s="369"/>
      <c r="D24" s="369"/>
      <c r="E24" s="369"/>
      <c r="F24" s="369"/>
      <c r="G24" s="369"/>
      <c r="H24" s="369"/>
      <c r="I24" s="369"/>
      <c r="J24" s="369"/>
      <c r="K24" s="368"/>
      <c r="L24" s="368"/>
      <c r="M24" s="368"/>
      <c r="N24" s="369"/>
      <c r="O24" s="369"/>
      <c r="P24" s="369"/>
      <c r="Q24" s="368"/>
      <c r="R24" s="368"/>
      <c r="S24" s="368"/>
      <c r="T24" s="6"/>
      <c r="U24" s="369">
        <v>77</v>
      </c>
      <c r="V24" s="369"/>
      <c r="W24" s="369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70"/>
      <c r="AK24" s="370"/>
      <c r="AL24" s="370"/>
      <c r="AM24" s="371"/>
    </row>
    <row r="25" spans="1:39" ht="12" customHeight="1">
      <c r="A25" s="372">
        <v>14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68"/>
      <c r="L25" s="368"/>
      <c r="M25" s="368"/>
      <c r="N25" s="368"/>
      <c r="O25" s="368"/>
      <c r="P25" s="368"/>
      <c r="Q25" s="368"/>
      <c r="R25" s="368"/>
      <c r="S25" s="368"/>
      <c r="T25" s="6"/>
      <c r="U25" s="369">
        <v>78</v>
      </c>
      <c r="V25" s="369"/>
      <c r="W25" s="369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70"/>
      <c r="AK25" s="370"/>
      <c r="AL25" s="370"/>
      <c r="AM25" s="371"/>
    </row>
    <row r="26" spans="1:39" ht="12" customHeight="1">
      <c r="A26" s="372">
        <v>15</v>
      </c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8"/>
      <c r="R26" s="368"/>
      <c r="S26" s="368"/>
      <c r="T26" s="6"/>
      <c r="U26" s="369">
        <v>79</v>
      </c>
      <c r="V26" s="369"/>
      <c r="W26" s="369"/>
      <c r="X26" s="369"/>
      <c r="Y26" s="369"/>
      <c r="Z26" s="369"/>
      <c r="AA26" s="368"/>
      <c r="AB26" s="368"/>
      <c r="AC26" s="368"/>
      <c r="AD26" s="368"/>
      <c r="AE26" s="368"/>
      <c r="AF26" s="368"/>
      <c r="AG26" s="368"/>
      <c r="AH26" s="368"/>
      <c r="AI26" s="368"/>
      <c r="AJ26" s="370"/>
      <c r="AK26" s="370"/>
      <c r="AL26" s="370"/>
      <c r="AM26" s="371"/>
    </row>
    <row r="27" spans="1:39" ht="12" customHeight="1">
      <c r="A27" s="373">
        <v>16</v>
      </c>
      <c r="B27" s="374"/>
      <c r="C27" s="374"/>
      <c r="D27" s="375"/>
      <c r="E27" s="369"/>
      <c r="F27" s="369"/>
      <c r="G27" s="369"/>
      <c r="H27" s="369"/>
      <c r="I27" s="369"/>
      <c r="J27" s="369"/>
      <c r="K27" s="368"/>
      <c r="L27" s="368"/>
      <c r="M27" s="368"/>
      <c r="N27" s="369"/>
      <c r="O27" s="369"/>
      <c r="P27" s="369"/>
      <c r="Q27" s="368"/>
      <c r="R27" s="368"/>
      <c r="S27" s="368"/>
      <c r="T27" s="6"/>
      <c r="U27" s="369">
        <v>80</v>
      </c>
      <c r="V27" s="369"/>
      <c r="W27" s="369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70"/>
      <c r="AK27" s="370"/>
      <c r="AL27" s="370"/>
      <c r="AM27" s="371"/>
    </row>
    <row r="28" spans="1:39" ht="12" customHeight="1">
      <c r="A28" s="372">
        <v>17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8"/>
      <c r="L28" s="368"/>
      <c r="M28" s="368"/>
      <c r="N28" s="369"/>
      <c r="O28" s="369"/>
      <c r="P28" s="369"/>
      <c r="Q28" s="368"/>
      <c r="R28" s="368"/>
      <c r="S28" s="368"/>
      <c r="T28" s="6"/>
      <c r="U28" s="369">
        <v>81</v>
      </c>
      <c r="V28" s="369"/>
      <c r="W28" s="369"/>
      <c r="X28" s="368"/>
      <c r="Y28" s="368"/>
      <c r="Z28" s="368"/>
      <c r="AA28" s="368"/>
      <c r="AB28" s="368"/>
      <c r="AC28" s="368"/>
      <c r="AD28" s="368"/>
      <c r="AE28" s="368"/>
      <c r="AF28" s="368"/>
      <c r="AG28" s="368"/>
      <c r="AH28" s="368"/>
      <c r="AI28" s="368"/>
      <c r="AJ28" s="370"/>
      <c r="AK28" s="370"/>
      <c r="AL28" s="370"/>
      <c r="AM28" s="371"/>
    </row>
    <row r="29" spans="1:39" ht="12" customHeight="1">
      <c r="A29" s="372">
        <v>18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8"/>
      <c r="R29" s="368"/>
      <c r="S29" s="368"/>
      <c r="T29" s="6"/>
      <c r="U29" s="369">
        <v>82</v>
      </c>
      <c r="V29" s="369"/>
      <c r="W29" s="369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70"/>
      <c r="AK29" s="370"/>
      <c r="AL29" s="370"/>
      <c r="AM29" s="371"/>
    </row>
    <row r="30" spans="1:39" ht="12" customHeight="1">
      <c r="A30" s="372">
        <v>19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68"/>
      <c r="L30" s="368"/>
      <c r="M30" s="368"/>
      <c r="N30" s="368"/>
      <c r="O30" s="368"/>
      <c r="P30" s="368"/>
      <c r="Q30" s="368"/>
      <c r="R30" s="368"/>
      <c r="S30" s="368"/>
      <c r="T30" s="6"/>
      <c r="U30" s="369">
        <v>83</v>
      </c>
      <c r="V30" s="369"/>
      <c r="W30" s="369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70"/>
      <c r="AK30" s="370"/>
      <c r="AL30" s="370"/>
      <c r="AM30" s="371"/>
    </row>
    <row r="31" spans="1:39" ht="12" customHeight="1">
      <c r="A31" s="372">
        <v>20</v>
      </c>
      <c r="B31" s="369"/>
      <c r="C31" s="369"/>
      <c r="D31" s="369"/>
      <c r="E31" s="368"/>
      <c r="F31" s="368"/>
      <c r="G31" s="368"/>
      <c r="H31" s="368"/>
      <c r="I31" s="368"/>
      <c r="J31" s="368"/>
      <c r="K31" s="368"/>
      <c r="L31" s="368"/>
      <c r="M31" s="368"/>
      <c r="N31" s="369"/>
      <c r="O31" s="369"/>
      <c r="P31" s="369"/>
      <c r="Q31" s="368"/>
      <c r="R31" s="368"/>
      <c r="S31" s="368"/>
      <c r="T31" s="6"/>
      <c r="U31" s="369">
        <v>84</v>
      </c>
      <c r="V31" s="369"/>
      <c r="W31" s="369"/>
      <c r="X31" s="369"/>
      <c r="Y31" s="369"/>
      <c r="Z31" s="369"/>
      <c r="AA31" s="368"/>
      <c r="AB31" s="368"/>
      <c r="AC31" s="368"/>
      <c r="AD31" s="368"/>
      <c r="AE31" s="368"/>
      <c r="AF31" s="368"/>
      <c r="AG31" s="368"/>
      <c r="AH31" s="368"/>
      <c r="AI31" s="368"/>
      <c r="AJ31" s="370"/>
      <c r="AK31" s="370"/>
      <c r="AL31" s="370"/>
      <c r="AM31" s="371"/>
    </row>
    <row r="32" spans="1:39" ht="12" customHeight="1">
      <c r="A32" s="372">
        <v>21</v>
      </c>
      <c r="B32" s="369"/>
      <c r="C32" s="369"/>
      <c r="D32" s="369"/>
      <c r="E32" s="368"/>
      <c r="F32" s="368"/>
      <c r="G32" s="368"/>
      <c r="H32" s="368"/>
      <c r="I32" s="368"/>
      <c r="J32" s="368"/>
      <c r="K32" s="368"/>
      <c r="L32" s="368"/>
      <c r="M32" s="368"/>
      <c r="N32" s="369"/>
      <c r="O32" s="369"/>
      <c r="P32" s="369"/>
      <c r="Q32" s="368"/>
      <c r="R32" s="368"/>
      <c r="S32" s="368"/>
      <c r="T32" s="6"/>
      <c r="U32" s="369">
        <v>85</v>
      </c>
      <c r="V32" s="369"/>
      <c r="W32" s="369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70"/>
      <c r="AK32" s="370"/>
      <c r="AL32" s="370"/>
      <c r="AM32" s="371"/>
    </row>
    <row r="33" spans="1:39" ht="12" customHeight="1">
      <c r="A33" s="372">
        <v>22</v>
      </c>
      <c r="B33" s="369"/>
      <c r="C33" s="369"/>
      <c r="D33" s="369"/>
      <c r="E33" s="368"/>
      <c r="F33" s="368"/>
      <c r="G33" s="368"/>
      <c r="H33" s="368"/>
      <c r="I33" s="368"/>
      <c r="J33" s="368"/>
      <c r="K33" s="368"/>
      <c r="L33" s="368"/>
      <c r="M33" s="368"/>
      <c r="N33" s="369"/>
      <c r="O33" s="369"/>
      <c r="P33" s="369"/>
      <c r="Q33" s="368"/>
      <c r="R33" s="368"/>
      <c r="S33" s="368"/>
      <c r="T33" s="10"/>
      <c r="U33" s="369">
        <v>86</v>
      </c>
      <c r="V33" s="369"/>
      <c r="W33" s="369"/>
      <c r="X33" s="369"/>
      <c r="Y33" s="369"/>
      <c r="Z33" s="369"/>
      <c r="AA33" s="368"/>
      <c r="AB33" s="368"/>
      <c r="AC33" s="368"/>
      <c r="AD33" s="368"/>
      <c r="AE33" s="368"/>
      <c r="AF33" s="368"/>
      <c r="AG33" s="368"/>
      <c r="AH33" s="368"/>
      <c r="AI33" s="368"/>
      <c r="AJ33" s="370"/>
      <c r="AK33" s="370"/>
      <c r="AL33" s="370"/>
      <c r="AM33" s="371"/>
    </row>
    <row r="34" spans="1:39" ht="12" customHeight="1">
      <c r="A34" s="372">
        <v>23</v>
      </c>
      <c r="B34" s="369"/>
      <c r="C34" s="369"/>
      <c r="D34" s="369"/>
      <c r="E34" s="368"/>
      <c r="F34" s="368"/>
      <c r="G34" s="368"/>
      <c r="H34" s="368"/>
      <c r="I34" s="368"/>
      <c r="J34" s="368"/>
      <c r="K34" s="368"/>
      <c r="L34" s="368"/>
      <c r="M34" s="368"/>
      <c r="N34" s="369"/>
      <c r="O34" s="369"/>
      <c r="P34" s="369"/>
      <c r="Q34" s="368"/>
      <c r="R34" s="368"/>
      <c r="S34" s="368"/>
      <c r="T34" s="7"/>
      <c r="U34" s="369">
        <v>87</v>
      </c>
      <c r="V34" s="369"/>
      <c r="W34" s="369"/>
      <c r="X34" s="368"/>
      <c r="Y34" s="368"/>
      <c r="Z34" s="368"/>
      <c r="AA34" s="368"/>
      <c r="AB34" s="368"/>
      <c r="AC34" s="368"/>
      <c r="AD34" s="368"/>
      <c r="AE34" s="368"/>
      <c r="AF34" s="368"/>
      <c r="AG34" s="368"/>
      <c r="AH34" s="368"/>
      <c r="AI34" s="368"/>
      <c r="AJ34" s="370"/>
      <c r="AK34" s="370"/>
      <c r="AL34" s="370"/>
      <c r="AM34" s="371"/>
    </row>
    <row r="35" spans="1:39" ht="12" customHeight="1">
      <c r="A35" s="372">
        <v>24</v>
      </c>
      <c r="B35" s="369"/>
      <c r="C35" s="369"/>
      <c r="D35" s="369"/>
      <c r="E35" s="368"/>
      <c r="F35" s="368"/>
      <c r="G35" s="368"/>
      <c r="H35" s="368"/>
      <c r="I35" s="368"/>
      <c r="J35" s="368"/>
      <c r="K35" s="368"/>
      <c r="L35" s="368"/>
      <c r="M35" s="368"/>
      <c r="N35" s="369"/>
      <c r="O35" s="369"/>
      <c r="P35" s="369"/>
      <c r="Q35" s="368"/>
      <c r="R35" s="368"/>
      <c r="S35" s="368"/>
      <c r="T35" s="7"/>
      <c r="U35" s="369">
        <v>88</v>
      </c>
      <c r="V35" s="369"/>
      <c r="W35" s="369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70"/>
      <c r="AK35" s="370"/>
      <c r="AL35" s="370"/>
      <c r="AM35" s="371"/>
    </row>
    <row r="36" spans="1:39" ht="12" customHeight="1">
      <c r="A36" s="372">
        <v>25</v>
      </c>
      <c r="B36" s="369"/>
      <c r="C36" s="369"/>
      <c r="D36" s="369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7"/>
      <c r="U36" s="369">
        <v>89</v>
      </c>
      <c r="V36" s="369"/>
      <c r="W36" s="369"/>
      <c r="X36" s="368"/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70"/>
      <c r="AK36" s="370"/>
      <c r="AL36" s="370"/>
      <c r="AM36" s="371"/>
    </row>
    <row r="37" spans="1:39" ht="12" customHeight="1">
      <c r="A37" s="372">
        <v>26</v>
      </c>
      <c r="B37" s="369"/>
      <c r="C37" s="369"/>
      <c r="D37" s="369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7"/>
      <c r="U37" s="369">
        <v>90</v>
      </c>
      <c r="V37" s="369"/>
      <c r="W37" s="369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70"/>
      <c r="AK37" s="370"/>
      <c r="AL37" s="370"/>
      <c r="AM37" s="371"/>
    </row>
    <row r="38" spans="1:39" ht="12" customHeight="1">
      <c r="A38" s="372">
        <v>27</v>
      </c>
      <c r="B38" s="369"/>
      <c r="C38" s="369"/>
      <c r="D38" s="369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11"/>
      <c r="U38" s="369">
        <v>91</v>
      </c>
      <c r="V38" s="369"/>
      <c r="W38" s="369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70"/>
      <c r="AK38" s="370"/>
      <c r="AL38" s="370"/>
      <c r="AM38" s="371"/>
    </row>
    <row r="39" spans="1:39" ht="12" customHeight="1">
      <c r="A39" s="372">
        <v>28</v>
      </c>
      <c r="B39" s="369"/>
      <c r="C39" s="369"/>
      <c r="D39" s="369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9"/>
      <c r="U39" s="369">
        <v>92</v>
      </c>
      <c r="V39" s="369"/>
      <c r="W39" s="369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70"/>
      <c r="AK39" s="370"/>
      <c r="AL39" s="370"/>
      <c r="AM39" s="371"/>
    </row>
    <row r="40" spans="1:39" ht="12" customHeight="1">
      <c r="A40" s="372">
        <v>29</v>
      </c>
      <c r="B40" s="369"/>
      <c r="C40" s="369"/>
      <c r="D40" s="369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9"/>
      <c r="U40" s="369">
        <v>93</v>
      </c>
      <c r="V40" s="369"/>
      <c r="W40" s="369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8"/>
      <c r="AI40" s="368"/>
      <c r="AJ40" s="370"/>
      <c r="AK40" s="370"/>
      <c r="AL40" s="370"/>
      <c r="AM40" s="371"/>
    </row>
    <row r="41" spans="1:39" ht="12" customHeight="1">
      <c r="A41" s="372">
        <v>30</v>
      </c>
      <c r="B41" s="369"/>
      <c r="C41" s="369"/>
      <c r="D41" s="369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9"/>
      <c r="U41" s="369">
        <v>94</v>
      </c>
      <c r="V41" s="369"/>
      <c r="W41" s="369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J41" s="370"/>
      <c r="AK41" s="370"/>
      <c r="AL41" s="370"/>
      <c r="AM41" s="371"/>
    </row>
    <row r="42" spans="1:39" ht="12" customHeight="1">
      <c r="A42" s="372">
        <v>31</v>
      </c>
      <c r="B42" s="369"/>
      <c r="C42" s="369"/>
      <c r="D42" s="369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9"/>
      <c r="U42" s="369">
        <v>95</v>
      </c>
      <c r="V42" s="369"/>
      <c r="W42" s="369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70"/>
      <c r="AK42" s="370"/>
      <c r="AL42" s="370"/>
      <c r="AM42" s="371"/>
    </row>
    <row r="43" spans="1:39" ht="12" customHeight="1">
      <c r="A43" s="372">
        <v>32</v>
      </c>
      <c r="B43" s="369"/>
      <c r="C43" s="369"/>
      <c r="D43" s="369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9"/>
      <c r="U43" s="369">
        <v>96</v>
      </c>
      <c r="V43" s="369"/>
      <c r="W43" s="369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70"/>
      <c r="AK43" s="370"/>
      <c r="AL43" s="370"/>
      <c r="AM43" s="371"/>
    </row>
    <row r="44" spans="1:39" ht="12" customHeight="1">
      <c r="A44" s="372">
        <v>33</v>
      </c>
      <c r="B44" s="369"/>
      <c r="C44" s="369"/>
      <c r="D44" s="369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9"/>
      <c r="U44" s="369">
        <v>97</v>
      </c>
      <c r="V44" s="369"/>
      <c r="W44" s="369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70"/>
      <c r="AK44" s="370"/>
      <c r="AL44" s="370"/>
      <c r="AM44" s="371"/>
    </row>
    <row r="45" spans="1:39" ht="12" customHeight="1">
      <c r="A45" s="372">
        <v>34</v>
      </c>
      <c r="B45" s="369"/>
      <c r="C45" s="369"/>
      <c r="D45" s="369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9"/>
      <c r="U45" s="369">
        <v>98</v>
      </c>
      <c r="V45" s="369"/>
      <c r="W45" s="369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70"/>
      <c r="AK45" s="370"/>
      <c r="AL45" s="370"/>
      <c r="AM45" s="371"/>
    </row>
    <row r="46" spans="1:39" ht="12" customHeight="1">
      <c r="A46" s="372">
        <v>35</v>
      </c>
      <c r="B46" s="369"/>
      <c r="C46" s="369"/>
      <c r="D46" s="369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9"/>
      <c r="U46" s="369">
        <v>99</v>
      </c>
      <c r="V46" s="369"/>
      <c r="W46" s="369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70"/>
      <c r="AK46" s="370"/>
      <c r="AL46" s="370"/>
      <c r="AM46" s="371"/>
    </row>
    <row r="47" spans="1:39" ht="12" customHeight="1">
      <c r="A47" s="372">
        <v>36</v>
      </c>
      <c r="B47" s="369"/>
      <c r="C47" s="369"/>
      <c r="D47" s="369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9"/>
      <c r="U47" s="369">
        <v>100</v>
      </c>
      <c r="V47" s="369"/>
      <c r="W47" s="369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70"/>
      <c r="AK47" s="370"/>
      <c r="AL47" s="370"/>
      <c r="AM47" s="371"/>
    </row>
    <row r="48" spans="1:39" ht="12" customHeight="1">
      <c r="A48" s="372">
        <v>37</v>
      </c>
      <c r="B48" s="369"/>
      <c r="C48" s="369"/>
      <c r="D48" s="369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9"/>
      <c r="U48" s="369">
        <v>101</v>
      </c>
      <c r="V48" s="369"/>
      <c r="W48" s="369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70"/>
      <c r="AK48" s="370"/>
      <c r="AL48" s="370"/>
      <c r="AM48" s="371"/>
    </row>
    <row r="49" spans="1:39" ht="12" customHeight="1">
      <c r="A49" s="372">
        <v>38</v>
      </c>
      <c r="B49" s="369"/>
      <c r="C49" s="369"/>
      <c r="D49" s="369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9"/>
      <c r="U49" s="369">
        <v>102</v>
      </c>
      <c r="V49" s="369"/>
      <c r="W49" s="369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70"/>
      <c r="AK49" s="370"/>
      <c r="AL49" s="370"/>
      <c r="AM49" s="371"/>
    </row>
    <row r="50" spans="1:39" ht="12" customHeight="1">
      <c r="A50" s="372">
        <v>39</v>
      </c>
      <c r="B50" s="369"/>
      <c r="C50" s="369"/>
      <c r="D50" s="369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9"/>
      <c r="U50" s="369">
        <v>103</v>
      </c>
      <c r="V50" s="369"/>
      <c r="W50" s="369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70"/>
      <c r="AK50" s="370"/>
      <c r="AL50" s="370"/>
      <c r="AM50" s="371"/>
    </row>
    <row r="51" spans="1:39" ht="12" customHeight="1">
      <c r="A51" s="372">
        <v>40</v>
      </c>
      <c r="B51" s="369"/>
      <c r="C51" s="369"/>
      <c r="D51" s="369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9"/>
      <c r="U51" s="369">
        <v>104</v>
      </c>
      <c r="V51" s="369"/>
      <c r="W51" s="369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70"/>
      <c r="AK51" s="370"/>
      <c r="AL51" s="370"/>
      <c r="AM51" s="371"/>
    </row>
    <row r="52" spans="1:39" ht="12" customHeight="1">
      <c r="A52" s="372">
        <v>41</v>
      </c>
      <c r="B52" s="369"/>
      <c r="C52" s="369"/>
      <c r="D52" s="369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9"/>
      <c r="U52" s="369">
        <v>105</v>
      </c>
      <c r="V52" s="369"/>
      <c r="W52" s="369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368"/>
      <c r="AI52" s="368"/>
      <c r="AJ52" s="370"/>
      <c r="AK52" s="370"/>
      <c r="AL52" s="370"/>
      <c r="AM52" s="371"/>
    </row>
    <row r="53" spans="1:39" ht="12" customHeight="1">
      <c r="A53" s="372">
        <v>42</v>
      </c>
      <c r="B53" s="369"/>
      <c r="C53" s="369"/>
      <c r="D53" s="369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9"/>
      <c r="U53" s="369">
        <v>106</v>
      </c>
      <c r="V53" s="369"/>
      <c r="W53" s="369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/>
      <c r="AJ53" s="370"/>
      <c r="AK53" s="370"/>
      <c r="AL53" s="370"/>
      <c r="AM53" s="371"/>
    </row>
    <row r="54" spans="1:39" ht="12" customHeight="1">
      <c r="A54" s="372">
        <v>43</v>
      </c>
      <c r="B54" s="369"/>
      <c r="C54" s="369"/>
      <c r="D54" s="369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9"/>
      <c r="U54" s="369">
        <v>107</v>
      </c>
      <c r="V54" s="369"/>
      <c r="W54" s="369"/>
      <c r="X54" s="368"/>
      <c r="Y54" s="368"/>
      <c r="Z54" s="368"/>
      <c r="AA54" s="368"/>
      <c r="AB54" s="368"/>
      <c r="AC54" s="368"/>
      <c r="AD54" s="368"/>
      <c r="AE54" s="368"/>
      <c r="AF54" s="368"/>
      <c r="AG54" s="368"/>
      <c r="AH54" s="368"/>
      <c r="AI54" s="368"/>
      <c r="AJ54" s="370"/>
      <c r="AK54" s="370"/>
      <c r="AL54" s="370"/>
      <c r="AM54" s="371"/>
    </row>
    <row r="55" spans="1:39" ht="12" customHeight="1">
      <c r="A55" s="372">
        <v>44</v>
      </c>
      <c r="B55" s="369"/>
      <c r="C55" s="369"/>
      <c r="D55" s="369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  <c r="S55" s="368"/>
      <c r="T55" s="9"/>
      <c r="U55" s="369">
        <v>108</v>
      </c>
      <c r="V55" s="369"/>
      <c r="W55" s="369"/>
      <c r="X55" s="368"/>
      <c r="Y55" s="368"/>
      <c r="Z55" s="368"/>
      <c r="AA55" s="368"/>
      <c r="AB55" s="368"/>
      <c r="AC55" s="368"/>
      <c r="AD55" s="368"/>
      <c r="AE55" s="368"/>
      <c r="AF55" s="368"/>
      <c r="AG55" s="368"/>
      <c r="AH55" s="368"/>
      <c r="AI55" s="368"/>
      <c r="AJ55" s="370"/>
      <c r="AK55" s="370"/>
      <c r="AL55" s="370"/>
      <c r="AM55" s="371"/>
    </row>
    <row r="56" spans="1:39" ht="12" customHeight="1">
      <c r="A56" s="372">
        <v>45</v>
      </c>
      <c r="B56" s="369"/>
      <c r="C56" s="369"/>
      <c r="D56" s="369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9"/>
      <c r="U56" s="369">
        <v>109</v>
      </c>
      <c r="V56" s="369"/>
      <c r="W56" s="369"/>
      <c r="X56" s="368"/>
      <c r="Y56" s="368"/>
      <c r="Z56" s="368"/>
      <c r="AA56" s="368"/>
      <c r="AB56" s="368"/>
      <c r="AC56" s="368"/>
      <c r="AD56" s="368"/>
      <c r="AE56" s="368"/>
      <c r="AF56" s="368"/>
      <c r="AG56" s="368"/>
      <c r="AH56" s="368"/>
      <c r="AI56" s="368"/>
      <c r="AJ56" s="370"/>
      <c r="AK56" s="370"/>
      <c r="AL56" s="370"/>
      <c r="AM56" s="371"/>
    </row>
    <row r="57" spans="1:39" ht="12" customHeight="1">
      <c r="A57" s="372">
        <v>46</v>
      </c>
      <c r="B57" s="369"/>
      <c r="C57" s="369"/>
      <c r="D57" s="369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9"/>
      <c r="U57" s="369">
        <v>110</v>
      </c>
      <c r="V57" s="369"/>
      <c r="W57" s="369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70"/>
      <c r="AK57" s="370"/>
      <c r="AL57" s="370"/>
      <c r="AM57" s="371"/>
    </row>
    <row r="58" spans="1:39" ht="12" customHeight="1">
      <c r="A58" s="372">
        <v>47</v>
      </c>
      <c r="B58" s="369"/>
      <c r="C58" s="369"/>
      <c r="D58" s="369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9"/>
      <c r="U58" s="369">
        <v>111</v>
      </c>
      <c r="V58" s="369"/>
      <c r="W58" s="369"/>
      <c r="X58" s="368"/>
      <c r="Y58" s="368"/>
      <c r="Z58" s="368"/>
      <c r="AA58" s="368"/>
      <c r="AB58" s="368"/>
      <c r="AC58" s="368"/>
      <c r="AD58" s="368"/>
      <c r="AE58" s="368"/>
      <c r="AF58" s="368"/>
      <c r="AG58" s="368"/>
      <c r="AH58" s="368"/>
      <c r="AI58" s="368"/>
      <c r="AJ58" s="370"/>
      <c r="AK58" s="370"/>
      <c r="AL58" s="370"/>
      <c r="AM58" s="371"/>
    </row>
    <row r="59" spans="1:39" ht="12" customHeight="1">
      <c r="A59" s="372">
        <v>48</v>
      </c>
      <c r="B59" s="369"/>
      <c r="C59" s="369"/>
      <c r="D59" s="369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9"/>
      <c r="U59" s="369">
        <v>112</v>
      </c>
      <c r="V59" s="369"/>
      <c r="W59" s="369"/>
      <c r="X59" s="368"/>
      <c r="Y59" s="368"/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370"/>
      <c r="AK59" s="370"/>
      <c r="AL59" s="370"/>
      <c r="AM59" s="371"/>
    </row>
    <row r="60" spans="1:39" ht="12" customHeight="1">
      <c r="A60" s="372">
        <v>49</v>
      </c>
      <c r="B60" s="369"/>
      <c r="C60" s="369"/>
      <c r="D60" s="369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9"/>
      <c r="U60" s="369">
        <v>113</v>
      </c>
      <c r="V60" s="369"/>
      <c r="W60" s="369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70"/>
      <c r="AK60" s="370"/>
      <c r="AL60" s="370"/>
      <c r="AM60" s="371"/>
    </row>
    <row r="61" spans="1:39" ht="12" customHeight="1">
      <c r="A61" s="372">
        <v>50</v>
      </c>
      <c r="B61" s="369"/>
      <c r="C61" s="369"/>
      <c r="D61" s="369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9"/>
      <c r="U61" s="369">
        <v>114</v>
      </c>
      <c r="V61" s="369"/>
      <c r="W61" s="369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70"/>
      <c r="AK61" s="370"/>
      <c r="AL61" s="370"/>
      <c r="AM61" s="371"/>
    </row>
    <row r="62" spans="1:39" ht="12" customHeight="1">
      <c r="A62" s="372">
        <v>51</v>
      </c>
      <c r="B62" s="369"/>
      <c r="C62" s="369"/>
      <c r="D62" s="369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9"/>
      <c r="U62" s="369">
        <v>115</v>
      </c>
      <c r="V62" s="369"/>
      <c r="W62" s="369"/>
      <c r="X62" s="368"/>
      <c r="Y62" s="368"/>
      <c r="Z62" s="368"/>
      <c r="AA62" s="368"/>
      <c r="AB62" s="368"/>
      <c r="AC62" s="368"/>
      <c r="AD62" s="368"/>
      <c r="AE62" s="368"/>
      <c r="AF62" s="368"/>
      <c r="AG62" s="368"/>
      <c r="AH62" s="368"/>
      <c r="AI62" s="368"/>
      <c r="AJ62" s="370"/>
      <c r="AK62" s="370"/>
      <c r="AL62" s="370"/>
      <c r="AM62" s="371"/>
    </row>
    <row r="63" spans="1:39" ht="12" customHeight="1">
      <c r="A63" s="372">
        <v>52</v>
      </c>
      <c r="B63" s="369"/>
      <c r="C63" s="369"/>
      <c r="D63" s="369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  <c r="R63" s="368"/>
      <c r="S63" s="368"/>
      <c r="T63" s="9"/>
      <c r="U63" s="369">
        <v>116</v>
      </c>
      <c r="V63" s="369"/>
      <c r="W63" s="369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70"/>
      <c r="AK63" s="370"/>
      <c r="AL63" s="370"/>
      <c r="AM63" s="371"/>
    </row>
    <row r="64" spans="1:39" ht="12" customHeight="1">
      <c r="A64" s="372">
        <v>53</v>
      </c>
      <c r="B64" s="369"/>
      <c r="C64" s="369"/>
      <c r="D64" s="369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  <c r="R64" s="368"/>
      <c r="S64" s="368"/>
      <c r="T64" s="9"/>
      <c r="U64" s="369">
        <v>117</v>
      </c>
      <c r="V64" s="369"/>
      <c r="W64" s="369"/>
      <c r="X64" s="368"/>
      <c r="Y64" s="368"/>
      <c r="Z64" s="368"/>
      <c r="AA64" s="368"/>
      <c r="AB64" s="368"/>
      <c r="AC64" s="368"/>
      <c r="AD64" s="368"/>
      <c r="AE64" s="368"/>
      <c r="AF64" s="368"/>
      <c r="AG64" s="368"/>
      <c r="AH64" s="368"/>
      <c r="AI64" s="368"/>
      <c r="AJ64" s="370"/>
      <c r="AK64" s="370"/>
      <c r="AL64" s="370"/>
      <c r="AM64" s="371"/>
    </row>
    <row r="65" spans="1:39" ht="12" customHeight="1">
      <c r="A65" s="372">
        <v>54</v>
      </c>
      <c r="B65" s="369"/>
      <c r="C65" s="369"/>
      <c r="D65" s="369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9"/>
      <c r="U65" s="369">
        <v>118</v>
      </c>
      <c r="V65" s="369"/>
      <c r="W65" s="369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70"/>
      <c r="AK65" s="370"/>
      <c r="AL65" s="370"/>
      <c r="AM65" s="371"/>
    </row>
    <row r="66" spans="1:39" ht="12" customHeight="1">
      <c r="A66" s="372">
        <v>55</v>
      </c>
      <c r="B66" s="369"/>
      <c r="C66" s="369"/>
      <c r="D66" s="369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9"/>
      <c r="U66" s="369">
        <v>119</v>
      </c>
      <c r="V66" s="369"/>
      <c r="W66" s="369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70"/>
      <c r="AK66" s="370"/>
      <c r="AL66" s="370"/>
      <c r="AM66" s="371"/>
    </row>
    <row r="67" spans="1:39" ht="12" customHeight="1">
      <c r="A67" s="372">
        <v>56</v>
      </c>
      <c r="B67" s="369"/>
      <c r="C67" s="369"/>
      <c r="D67" s="369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9"/>
      <c r="U67" s="369">
        <v>120</v>
      </c>
      <c r="V67" s="369"/>
      <c r="W67" s="369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368"/>
      <c r="AI67" s="368"/>
      <c r="AJ67" s="370"/>
      <c r="AK67" s="370"/>
      <c r="AL67" s="370"/>
      <c r="AM67" s="371"/>
    </row>
    <row r="68" spans="1:39" ht="12" customHeight="1">
      <c r="A68" s="372">
        <v>57</v>
      </c>
      <c r="B68" s="369"/>
      <c r="C68" s="369"/>
      <c r="D68" s="369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9"/>
      <c r="U68" s="369">
        <v>121</v>
      </c>
      <c r="V68" s="369"/>
      <c r="W68" s="369"/>
      <c r="X68" s="368"/>
      <c r="Y68" s="368"/>
      <c r="Z68" s="368"/>
      <c r="AA68" s="368"/>
      <c r="AB68" s="368"/>
      <c r="AC68" s="368"/>
      <c r="AD68" s="368"/>
      <c r="AE68" s="368"/>
      <c r="AF68" s="368"/>
      <c r="AG68" s="368"/>
      <c r="AH68" s="368"/>
      <c r="AI68" s="368"/>
      <c r="AJ68" s="370"/>
      <c r="AK68" s="370"/>
      <c r="AL68" s="370"/>
      <c r="AM68" s="371"/>
    </row>
    <row r="69" spans="1:39" ht="12" customHeight="1">
      <c r="A69" s="372">
        <v>58</v>
      </c>
      <c r="B69" s="369"/>
      <c r="C69" s="369"/>
      <c r="D69" s="369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  <c r="R69" s="368"/>
      <c r="S69" s="368"/>
      <c r="T69" s="9"/>
      <c r="U69" s="369">
        <v>122</v>
      </c>
      <c r="V69" s="369"/>
      <c r="W69" s="369"/>
      <c r="X69" s="368"/>
      <c r="Y69" s="368"/>
      <c r="Z69" s="368"/>
      <c r="AA69" s="368"/>
      <c r="AB69" s="368"/>
      <c r="AC69" s="368"/>
      <c r="AD69" s="368"/>
      <c r="AE69" s="368"/>
      <c r="AF69" s="368"/>
      <c r="AG69" s="368"/>
      <c r="AH69" s="368"/>
      <c r="AI69" s="368"/>
      <c r="AJ69" s="370"/>
      <c r="AK69" s="370"/>
      <c r="AL69" s="370"/>
      <c r="AM69" s="371"/>
    </row>
    <row r="70" spans="1:39" ht="12" customHeight="1">
      <c r="A70" s="372">
        <v>59</v>
      </c>
      <c r="B70" s="369"/>
      <c r="C70" s="369"/>
      <c r="D70" s="369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9"/>
      <c r="U70" s="369">
        <v>123</v>
      </c>
      <c r="V70" s="369"/>
      <c r="W70" s="369"/>
      <c r="X70" s="368"/>
      <c r="Y70" s="368"/>
      <c r="Z70" s="368"/>
      <c r="AA70" s="368"/>
      <c r="AB70" s="368"/>
      <c r="AC70" s="368"/>
      <c r="AD70" s="368"/>
      <c r="AE70" s="368"/>
      <c r="AF70" s="368"/>
      <c r="AG70" s="368"/>
      <c r="AH70" s="368"/>
      <c r="AI70" s="368"/>
      <c r="AJ70" s="370"/>
      <c r="AK70" s="370"/>
      <c r="AL70" s="370"/>
      <c r="AM70" s="371"/>
    </row>
    <row r="71" spans="1:39" ht="12" customHeight="1">
      <c r="A71" s="372">
        <v>60</v>
      </c>
      <c r="B71" s="369"/>
      <c r="C71" s="369"/>
      <c r="D71" s="369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9"/>
      <c r="U71" s="369">
        <v>124</v>
      </c>
      <c r="V71" s="369"/>
      <c r="W71" s="369"/>
      <c r="X71" s="368"/>
      <c r="Y71" s="368"/>
      <c r="Z71" s="368"/>
      <c r="AA71" s="368"/>
      <c r="AB71" s="368"/>
      <c r="AC71" s="368"/>
      <c r="AD71" s="368"/>
      <c r="AE71" s="368"/>
      <c r="AF71" s="368"/>
      <c r="AG71" s="368"/>
      <c r="AH71" s="368"/>
      <c r="AI71" s="368"/>
      <c r="AJ71" s="370"/>
      <c r="AK71" s="370"/>
      <c r="AL71" s="370"/>
      <c r="AM71" s="371"/>
    </row>
    <row r="72" spans="1:39" ht="12" customHeight="1">
      <c r="A72" s="372">
        <v>61</v>
      </c>
      <c r="B72" s="369"/>
      <c r="C72" s="369"/>
      <c r="D72" s="369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9"/>
      <c r="U72" s="369">
        <v>125</v>
      </c>
      <c r="V72" s="369"/>
      <c r="W72" s="369"/>
      <c r="X72" s="368"/>
      <c r="Y72" s="368"/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370"/>
      <c r="AK72" s="370"/>
      <c r="AL72" s="370"/>
      <c r="AM72" s="371"/>
    </row>
    <row r="73" spans="1:39" ht="12" customHeight="1">
      <c r="A73" s="372">
        <v>62</v>
      </c>
      <c r="B73" s="369"/>
      <c r="C73" s="369"/>
      <c r="D73" s="369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9"/>
      <c r="U73" s="369">
        <v>126</v>
      </c>
      <c r="V73" s="369"/>
      <c r="W73" s="369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70"/>
      <c r="AK73" s="370"/>
      <c r="AL73" s="370"/>
      <c r="AM73" s="371"/>
    </row>
    <row r="74" spans="1:39" ht="12" customHeight="1">
      <c r="A74" s="372">
        <v>63</v>
      </c>
      <c r="B74" s="369"/>
      <c r="C74" s="369"/>
      <c r="D74" s="369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9"/>
      <c r="U74" s="369">
        <v>127</v>
      </c>
      <c r="V74" s="369"/>
      <c r="W74" s="369"/>
      <c r="X74" s="368"/>
      <c r="Y74" s="368"/>
      <c r="Z74" s="368"/>
      <c r="AA74" s="368"/>
      <c r="AB74" s="368"/>
      <c r="AC74" s="368"/>
      <c r="AD74" s="368"/>
      <c r="AE74" s="368"/>
      <c r="AF74" s="368"/>
      <c r="AG74" s="368"/>
      <c r="AH74" s="368"/>
      <c r="AI74" s="368"/>
      <c r="AJ74" s="370"/>
      <c r="AK74" s="370"/>
      <c r="AL74" s="370"/>
      <c r="AM74" s="371"/>
    </row>
    <row r="75" spans="1:39" ht="12" customHeight="1">
      <c r="A75" s="372">
        <v>64</v>
      </c>
      <c r="B75" s="369"/>
      <c r="C75" s="369"/>
      <c r="D75" s="369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9"/>
      <c r="U75" s="369">
        <v>128</v>
      </c>
      <c r="V75" s="369"/>
      <c r="W75" s="369"/>
      <c r="X75" s="368"/>
      <c r="Y75" s="368"/>
      <c r="Z75" s="368"/>
      <c r="AA75" s="368"/>
      <c r="AB75" s="368"/>
      <c r="AC75" s="368"/>
      <c r="AD75" s="368"/>
      <c r="AE75" s="368"/>
      <c r="AF75" s="368"/>
      <c r="AG75" s="368"/>
      <c r="AH75" s="368"/>
      <c r="AI75" s="368"/>
      <c r="AJ75" s="370"/>
      <c r="AK75" s="370"/>
      <c r="AL75" s="370"/>
      <c r="AM75" s="371"/>
    </row>
    <row r="76" spans="1:39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82"/>
  <sheetViews>
    <sheetView showGridLines="0" view="pageBreakPreview" topLeftCell="A32" zoomScaleNormal="100" zoomScaleSheetLayoutView="100" workbookViewId="0">
      <selection activeCell="AP69" sqref="AP6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24" t="s">
        <v>35</v>
      </c>
      <c r="B1" s="324"/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409"/>
      <c r="AE1" s="409"/>
      <c r="AF1" s="409"/>
      <c r="AG1" s="409"/>
      <c r="AH1" s="409"/>
      <c r="AI1" s="409"/>
      <c r="AJ1" s="409"/>
      <c r="AK1" s="409"/>
      <c r="AL1" s="410"/>
      <c r="AM1" s="410"/>
      <c r="AN1" s="1"/>
    </row>
    <row r="2" spans="1:40" ht="15" customHeight="1">
      <c r="A2" s="325"/>
      <c r="B2" s="325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411"/>
      <c r="AD2" s="412"/>
      <c r="AE2" s="412"/>
      <c r="AF2" s="412"/>
      <c r="AG2" s="412"/>
      <c r="AH2" s="412"/>
      <c r="AI2" s="412"/>
      <c r="AJ2" s="412"/>
      <c r="AK2" s="412"/>
      <c r="AL2" s="413"/>
      <c r="AM2" s="413"/>
      <c r="AN2" s="3"/>
    </row>
    <row r="3" spans="1:40" ht="12.75" customHeight="1">
      <c r="A3" s="325"/>
      <c r="B3" s="325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411"/>
      <c r="AD3" s="412"/>
      <c r="AE3" s="412"/>
      <c r="AF3" s="412"/>
      <c r="AG3" s="412"/>
      <c r="AH3" s="412"/>
      <c r="AI3" s="412"/>
      <c r="AJ3" s="412"/>
      <c r="AK3" s="412"/>
      <c r="AL3" s="413"/>
      <c r="AM3" s="413"/>
      <c r="AN3" s="3"/>
    </row>
    <row r="4" spans="1:40" ht="31.5" customHeight="1">
      <c r="A4" s="325"/>
      <c r="B4" s="325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411"/>
      <c r="AD4" s="412"/>
      <c r="AE4" s="412"/>
      <c r="AF4" s="412"/>
      <c r="AG4" s="412"/>
      <c r="AH4" s="412"/>
      <c r="AI4" s="412"/>
      <c r="AJ4" s="412"/>
      <c r="AK4" s="412"/>
      <c r="AL4" s="413"/>
      <c r="AM4" s="413"/>
      <c r="AN4" s="3"/>
    </row>
    <row r="5" spans="1:40" ht="11.25" customHeight="1">
      <c r="A5" s="325"/>
      <c r="B5" s="325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411"/>
      <c r="AD5" s="412"/>
      <c r="AE5" s="412"/>
      <c r="AF5" s="412"/>
      <c r="AG5" s="412"/>
      <c r="AH5" s="412"/>
      <c r="AI5" s="412"/>
      <c r="AJ5" s="412"/>
      <c r="AK5" s="412"/>
      <c r="AL5" s="413"/>
      <c r="AM5" s="413"/>
      <c r="AN5" s="3"/>
    </row>
    <row r="6" spans="1:40" ht="6.75" customHeight="1">
      <c r="A6" s="326"/>
      <c r="B6" s="326"/>
      <c r="C6" s="307"/>
      <c r="D6" s="307"/>
      <c r="E6" s="307"/>
      <c r="F6" s="307"/>
      <c r="G6" s="307"/>
      <c r="H6" s="307"/>
      <c r="I6" s="307"/>
      <c r="J6" s="308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414"/>
      <c r="AD6" s="415"/>
      <c r="AE6" s="415"/>
      <c r="AF6" s="415"/>
      <c r="AG6" s="415"/>
      <c r="AH6" s="415"/>
      <c r="AI6" s="415"/>
      <c r="AJ6" s="415"/>
      <c r="AK6" s="415"/>
      <c r="AL6" s="416"/>
      <c r="AM6" s="416"/>
      <c r="AN6" s="3"/>
    </row>
    <row r="7" spans="1:40" ht="18" customHeight="1">
      <c r="A7" s="321" t="s">
        <v>12</v>
      </c>
      <c r="B7" s="321"/>
      <c r="C7" s="387"/>
      <c r="D7" s="387"/>
      <c r="E7" s="387"/>
      <c r="F7" s="387"/>
      <c r="G7" s="387"/>
      <c r="H7" s="387"/>
      <c r="I7" s="387"/>
      <c r="J7" s="388"/>
      <c r="K7" s="287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98" t="s">
        <v>320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77" t="s">
        <v>38</v>
      </c>
      <c r="L8" s="379"/>
      <c r="M8" s="401" t="s">
        <v>73</v>
      </c>
      <c r="N8" s="402"/>
      <c r="O8" s="377" t="s">
        <v>39</v>
      </c>
      <c r="P8" s="379"/>
      <c r="Q8" s="401" t="s">
        <v>41</v>
      </c>
      <c r="R8" s="402"/>
      <c r="S8" s="377" t="s">
        <v>64</v>
      </c>
      <c r="T8" s="379"/>
      <c r="U8" s="377" t="s">
        <v>356</v>
      </c>
      <c r="V8" s="379"/>
      <c r="W8" s="403" t="s">
        <v>370</v>
      </c>
      <c r="X8" s="404"/>
      <c r="Y8" s="405"/>
      <c r="Z8" s="377" t="s">
        <v>9</v>
      </c>
      <c r="AA8" s="378"/>
      <c r="AB8" s="379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 thickBot="1">
      <c r="A9" s="18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0"/>
      <c r="AN9" s="5"/>
    </row>
    <row r="10" spans="1:40" ht="18.75" customHeight="1" thickBot="1">
      <c r="A10" s="406" t="s">
        <v>42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8"/>
    </row>
    <row r="11" spans="1:40" ht="12" customHeight="1">
      <c r="A11" s="75"/>
      <c r="B11" s="76"/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85"/>
      <c r="AJ11" s="78"/>
      <c r="AK11" s="78"/>
      <c r="AL11" s="78"/>
      <c r="AM11" s="79"/>
    </row>
    <row r="12" spans="1:40" ht="12" customHeight="1">
      <c r="A12" s="28"/>
      <c r="B12" s="80" t="s">
        <v>43</v>
      </c>
      <c r="C12" s="80" t="s">
        <v>344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29"/>
    </row>
    <row r="13" spans="1:40" ht="12" customHeight="1">
      <c r="A13" s="28"/>
      <c r="B13" s="80"/>
      <c r="C13" s="218" t="s">
        <v>358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29"/>
    </row>
    <row r="14" spans="1:40" ht="12" customHeight="1">
      <c r="A14" s="28"/>
      <c r="B14" s="80"/>
      <c r="C14" s="218" t="s">
        <v>359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29"/>
    </row>
    <row r="15" spans="1:40" ht="12" customHeight="1">
      <c r="A15" s="2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29"/>
    </row>
    <row r="16" spans="1:40" ht="12" customHeight="1">
      <c r="A16" s="28"/>
      <c r="B16" s="80" t="s">
        <v>44</v>
      </c>
      <c r="C16" s="80" t="s">
        <v>360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29"/>
    </row>
    <row r="17" spans="1:39" ht="12" customHeight="1">
      <c r="A17" s="28"/>
      <c r="B17" s="80"/>
      <c r="C17" s="80" t="s">
        <v>361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29"/>
    </row>
    <row r="18" spans="1:39" ht="12" customHeight="1">
      <c r="A18" s="28"/>
      <c r="B18" s="80" t="s">
        <v>74</v>
      </c>
      <c r="C18" s="80" t="s">
        <v>362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29"/>
    </row>
    <row r="19" spans="1:39" ht="12" customHeight="1">
      <c r="A19" s="28"/>
      <c r="B19" s="80"/>
      <c r="AK19" s="80"/>
      <c r="AL19" s="80"/>
      <c r="AM19" s="29"/>
    </row>
    <row r="20" spans="1:39" ht="12" customHeight="1">
      <c r="A20" s="28"/>
      <c r="B20" s="80" t="s">
        <v>45</v>
      </c>
      <c r="C20" s="80" t="s">
        <v>355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AK20" s="80"/>
      <c r="AL20" s="80"/>
      <c r="AM20" s="29"/>
    </row>
    <row r="21" spans="1:39" ht="12" customHeight="1">
      <c r="A21" s="28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29"/>
    </row>
    <row r="22" spans="1:39" ht="12" customHeight="1">
      <c r="A22" s="28"/>
      <c r="B22" s="80" t="s">
        <v>46</v>
      </c>
      <c r="C22" s="80" t="s">
        <v>75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29"/>
    </row>
    <row r="23" spans="1:39" ht="12" customHeight="1">
      <c r="A23" s="2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29"/>
    </row>
    <row r="24" spans="1:39" ht="12" customHeight="1">
      <c r="A24" s="19"/>
      <c r="B24" s="80" t="s">
        <v>47</v>
      </c>
      <c r="C24" s="80" t="s">
        <v>353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20"/>
    </row>
    <row r="25" spans="1:39" ht="12" customHeight="1">
      <c r="A25" s="21"/>
      <c r="B25" s="80"/>
      <c r="C25" s="80" t="s">
        <v>354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20"/>
    </row>
    <row r="26" spans="1:39" ht="12" customHeight="1">
      <c r="A26" s="21"/>
      <c r="AH26" s="80"/>
      <c r="AI26" s="80"/>
      <c r="AJ26" s="80"/>
      <c r="AK26" s="80"/>
      <c r="AL26" s="80"/>
      <c r="AM26" s="20"/>
    </row>
    <row r="27" spans="1:39" ht="12" customHeight="1">
      <c r="A27" s="21"/>
      <c r="B27" s="80" t="s">
        <v>48</v>
      </c>
      <c r="C27" s="80" t="s">
        <v>325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20"/>
    </row>
    <row r="28" spans="1:39" ht="12" customHeight="1">
      <c r="A28" s="21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20"/>
    </row>
    <row r="29" spans="1:39" ht="12" customHeight="1">
      <c r="A29" s="21"/>
      <c r="B29" s="80" t="s">
        <v>49</v>
      </c>
      <c r="C29" s="219" t="s">
        <v>345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20"/>
    </row>
    <row r="30" spans="1:39" ht="12" customHeight="1">
      <c r="A30" s="21"/>
      <c r="B30" s="80"/>
      <c r="C30" s="80" t="s">
        <v>346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20"/>
    </row>
    <row r="31" spans="1:39" ht="12" customHeight="1">
      <c r="A31" s="21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20"/>
    </row>
    <row r="32" spans="1:39" ht="12" customHeight="1">
      <c r="A32" s="21"/>
      <c r="B32" s="80" t="s">
        <v>50</v>
      </c>
      <c r="C32" s="80" t="s">
        <v>76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20"/>
    </row>
    <row r="33" spans="1:39" ht="12" customHeight="1">
      <c r="A33" s="21"/>
      <c r="B33" s="80"/>
      <c r="C33" s="80" t="s">
        <v>77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20"/>
    </row>
    <row r="34" spans="1:39" ht="12" customHeight="1">
      <c r="A34" s="21"/>
      <c r="B34" s="80"/>
      <c r="C34" s="80" t="s">
        <v>78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74"/>
    </row>
    <row r="35" spans="1:39" ht="12" customHeight="1">
      <c r="A35" s="3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31"/>
    </row>
    <row r="36" spans="1:39" ht="12" customHeight="1">
      <c r="A36" s="22"/>
      <c r="B36" s="80" t="s">
        <v>51</v>
      </c>
      <c r="C36" s="80" t="s">
        <v>79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31"/>
    </row>
    <row r="37" spans="1:39" ht="12" customHeight="1">
      <c r="A37" s="2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31"/>
    </row>
    <row r="38" spans="1:39" ht="12" customHeight="1">
      <c r="A38" s="22"/>
      <c r="B38" s="80" t="s">
        <v>52</v>
      </c>
      <c r="C38" s="80" t="s">
        <v>339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31"/>
    </row>
    <row r="39" spans="1:39" ht="12" customHeight="1">
      <c r="A39" s="22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32"/>
    </row>
    <row r="40" spans="1:39" ht="12" customHeight="1">
      <c r="A40" s="22"/>
      <c r="B40" s="248" t="s">
        <v>53</v>
      </c>
      <c r="C40" s="248" t="s">
        <v>428</v>
      </c>
      <c r="D40" s="248"/>
      <c r="E40" s="248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32"/>
    </row>
    <row r="41" spans="1:39" ht="12" customHeight="1">
      <c r="A41" s="22"/>
      <c r="B41" s="80"/>
      <c r="C41" s="80" t="s">
        <v>80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32"/>
    </row>
    <row r="42" spans="1:39" ht="12" customHeight="1">
      <c r="A42" s="22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32"/>
    </row>
    <row r="43" spans="1:39" ht="12" customHeight="1">
      <c r="A43" s="22"/>
      <c r="B43" s="213" t="s">
        <v>54</v>
      </c>
      <c r="C43" s="80" t="s">
        <v>82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32"/>
    </row>
    <row r="44" spans="1:39" ht="12" customHeight="1">
      <c r="A44" s="22"/>
      <c r="B44" s="80"/>
      <c r="C44" s="80" t="s">
        <v>83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32"/>
    </row>
    <row r="45" spans="1:39" ht="12" customHeight="1">
      <c r="A45" s="22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32"/>
    </row>
    <row r="46" spans="1:39" ht="12" customHeight="1">
      <c r="A46" s="22"/>
      <c r="B46" s="213" t="s">
        <v>55</v>
      </c>
      <c r="C46" s="80" t="s">
        <v>84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32"/>
    </row>
    <row r="47" spans="1:39" ht="12" customHeight="1">
      <c r="A47" s="22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32"/>
    </row>
    <row r="48" spans="1:39" ht="12" customHeight="1">
      <c r="A48" s="22"/>
      <c r="B48" s="213" t="s">
        <v>56</v>
      </c>
      <c r="C48" s="80" t="s">
        <v>85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32"/>
    </row>
    <row r="49" spans="1:39" ht="12" customHeight="1">
      <c r="A49" s="22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32"/>
    </row>
    <row r="50" spans="1:39" ht="12" customHeight="1">
      <c r="A50" s="22"/>
      <c r="B50" s="213" t="s">
        <v>57</v>
      </c>
      <c r="C50" s="80" t="s">
        <v>86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32"/>
    </row>
    <row r="51" spans="1:39" ht="12" customHeight="1">
      <c r="A51" s="22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32"/>
    </row>
    <row r="52" spans="1:39" ht="12" customHeight="1">
      <c r="A52" s="22"/>
      <c r="B52" s="213" t="s">
        <v>58</v>
      </c>
      <c r="C52" s="80" t="s">
        <v>349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32"/>
    </row>
    <row r="53" spans="1:39" ht="12" customHeight="1">
      <c r="A53" s="22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32"/>
    </row>
    <row r="54" spans="1:39" ht="12" customHeight="1">
      <c r="A54" s="22"/>
      <c r="B54" s="213" t="s">
        <v>59</v>
      </c>
      <c r="C54" s="80" t="s">
        <v>87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32"/>
    </row>
    <row r="55" spans="1:39" ht="12" customHeight="1">
      <c r="A55" s="22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32"/>
    </row>
    <row r="56" spans="1:39" ht="12" customHeight="1">
      <c r="A56" s="22"/>
      <c r="B56" s="213" t="s">
        <v>60</v>
      </c>
      <c r="C56" s="80" t="s">
        <v>88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32"/>
    </row>
    <row r="57" spans="1:39" ht="12" customHeight="1">
      <c r="A57" s="22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32"/>
    </row>
    <row r="58" spans="1:39" ht="12" customHeight="1">
      <c r="A58" s="22"/>
      <c r="B58" s="213" t="s">
        <v>61</v>
      </c>
      <c r="C58" s="80" t="s">
        <v>89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32"/>
    </row>
    <row r="59" spans="1:39" ht="12" customHeight="1">
      <c r="A59" s="22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32"/>
    </row>
    <row r="60" spans="1:39" ht="12" customHeight="1">
      <c r="A60" s="22"/>
      <c r="B60" s="213" t="s">
        <v>62</v>
      </c>
      <c r="C60" s="219" t="s">
        <v>347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32"/>
    </row>
    <row r="61" spans="1:39" ht="12" customHeight="1">
      <c r="A61" s="22"/>
      <c r="AK61" s="80"/>
      <c r="AL61" s="80"/>
      <c r="AM61" s="32"/>
    </row>
    <row r="62" spans="1:39" ht="12" customHeight="1">
      <c r="A62" s="22"/>
      <c r="B62" s="213" t="s">
        <v>90</v>
      </c>
      <c r="C62" s="80" t="s">
        <v>350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32"/>
    </row>
    <row r="63" spans="1:39" ht="12" customHeight="1">
      <c r="A63" s="22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32"/>
    </row>
    <row r="64" spans="1:39" ht="12" customHeight="1">
      <c r="A64" s="22"/>
      <c r="B64" s="213" t="s">
        <v>91</v>
      </c>
      <c r="C64" s="80" t="s">
        <v>93</v>
      </c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32"/>
    </row>
    <row r="65" spans="1:39" ht="12" customHeight="1">
      <c r="A65" s="22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32"/>
    </row>
    <row r="66" spans="1:39" ht="12" customHeight="1">
      <c r="A66" s="22"/>
      <c r="B66" s="213" t="s">
        <v>92</v>
      </c>
      <c r="C66" s="80" t="s">
        <v>387</v>
      </c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32"/>
    </row>
    <row r="67" spans="1:39" ht="12" customHeight="1">
      <c r="A67" s="22"/>
      <c r="B67" s="80"/>
      <c r="C67" s="80" t="s">
        <v>390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32"/>
    </row>
    <row r="68" spans="1:39" ht="12" customHeight="1">
      <c r="A68" s="22"/>
      <c r="B68" s="213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34"/>
      <c r="AL68" s="80"/>
      <c r="AM68" s="32"/>
    </row>
    <row r="69" spans="1:39" ht="12" customHeight="1">
      <c r="A69" s="22"/>
      <c r="B69" s="213" t="s">
        <v>351</v>
      </c>
      <c r="C69" s="80" t="s">
        <v>368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34"/>
      <c r="AL69" s="80"/>
      <c r="AM69" s="32"/>
    </row>
    <row r="70" spans="1:39" ht="12" customHeight="1">
      <c r="A70" s="22"/>
      <c r="B70" s="48"/>
      <c r="C70" s="80" t="s">
        <v>367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34"/>
      <c r="AL70" s="80"/>
      <c r="AM70" s="32"/>
    </row>
    <row r="71" spans="1:39" ht="12" customHeight="1">
      <c r="A71" s="22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L71" s="80"/>
      <c r="AM71" s="32"/>
    </row>
    <row r="72" spans="1:39" ht="12" customHeight="1">
      <c r="A72" s="22"/>
      <c r="B72" s="246"/>
      <c r="C72" s="80"/>
      <c r="D72" s="80"/>
      <c r="E72" s="80"/>
      <c r="F72" s="80"/>
      <c r="G72" s="80"/>
      <c r="H72" s="80"/>
      <c r="I72" s="80"/>
      <c r="AL72" s="80"/>
      <c r="AM72" s="32"/>
    </row>
    <row r="73" spans="1:39" ht="12" customHeight="1">
      <c r="A73" s="22"/>
      <c r="AL73" s="34"/>
      <c r="AM73" s="32"/>
    </row>
    <row r="74" spans="1:39" ht="12" customHeight="1">
      <c r="A74" s="22"/>
      <c r="AL74" s="34"/>
      <c r="AM74" s="32"/>
    </row>
    <row r="75" spans="1:39" ht="12" customHeight="1">
      <c r="A75" s="22"/>
      <c r="AL75" s="34"/>
      <c r="AM75" s="32"/>
    </row>
    <row r="76" spans="1:39" ht="12" customHeight="1">
      <c r="A76" s="22"/>
      <c r="AL76" s="34"/>
      <c r="AM76" s="32"/>
    </row>
    <row r="77" spans="1:39" ht="12" customHeight="1">
      <c r="A77" s="22"/>
      <c r="AL77" s="8"/>
      <c r="AM77" s="32"/>
    </row>
    <row r="78" spans="1:39" ht="12" customHeight="1">
      <c r="A78" s="22"/>
      <c r="B78" s="213"/>
      <c r="C78" s="37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4"/>
      <c r="AB78" s="34"/>
      <c r="AC78" s="34"/>
      <c r="AD78" s="34"/>
      <c r="AE78" s="34"/>
      <c r="AF78" s="34"/>
      <c r="AG78" s="34"/>
      <c r="AH78" s="34"/>
      <c r="AI78" s="11"/>
      <c r="AJ78" s="34"/>
      <c r="AK78" s="34"/>
      <c r="AL78" s="34"/>
      <c r="AM78" s="32"/>
    </row>
    <row r="79" spans="1:39" ht="12" customHeight="1">
      <c r="A79" s="22"/>
      <c r="B79" s="213"/>
      <c r="AL79" s="34"/>
      <c r="AM79" s="16"/>
    </row>
    <row r="80" spans="1:39">
      <c r="A80" s="22"/>
      <c r="B80" s="48"/>
      <c r="AL80" s="34"/>
      <c r="AM80" s="16"/>
    </row>
    <row r="81" spans="1:39" ht="15.75" thickBot="1">
      <c r="A81" s="81"/>
      <c r="B81" s="82"/>
      <c r="C81" s="83"/>
      <c r="D81" s="83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4"/>
      <c r="AB81" s="84"/>
      <c r="AC81" s="84"/>
      <c r="AD81" s="84"/>
      <c r="AE81" s="84"/>
      <c r="AF81" s="84"/>
      <c r="AG81" s="84"/>
      <c r="AH81" s="84"/>
      <c r="AI81" s="87"/>
      <c r="AJ81" s="26"/>
      <c r="AK81" s="26"/>
      <c r="AL81" s="26"/>
      <c r="AM81" s="27"/>
    </row>
    <row r="82" spans="1:39" ht="15">
      <c r="A82" s="22"/>
      <c r="B82" s="48"/>
      <c r="C82" s="37"/>
      <c r="D82" s="37"/>
      <c r="E82" s="36"/>
      <c r="F82" s="36"/>
      <c r="G82" s="36"/>
      <c r="H82" s="36"/>
      <c r="I82" s="36"/>
      <c r="J82" s="36"/>
      <c r="K82" s="36"/>
      <c r="L82" s="213"/>
      <c r="M82" s="36"/>
      <c r="N82" s="36"/>
      <c r="O82" s="36"/>
      <c r="P82" s="36"/>
      <c r="Q82" s="36"/>
      <c r="R82" s="36"/>
      <c r="S82" s="36"/>
      <c r="T82" s="3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11"/>
    </row>
  </sheetData>
  <mergeCells count="24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7"/>
  <sheetViews>
    <sheetView showGridLines="0" view="pageBreakPreview" zoomScaleNormal="100" zoomScaleSheetLayoutView="100" workbookViewId="0">
      <selection activeCell="AP69" sqref="AP6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7109375" style="2" customWidth="1"/>
    <col min="19" max="21" width="3" style="2" customWidth="1"/>
    <col min="22" max="22" width="5.140625" style="2" customWidth="1"/>
    <col min="23" max="30" width="3" style="2" customWidth="1"/>
    <col min="31" max="31" width="7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24" t="s">
        <v>35</v>
      </c>
      <c r="B1" s="324"/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409"/>
      <c r="AE1" s="409"/>
      <c r="AF1" s="409"/>
      <c r="AG1" s="409"/>
      <c r="AH1" s="409"/>
      <c r="AI1" s="409"/>
      <c r="AJ1" s="409"/>
      <c r="AK1" s="409"/>
      <c r="AL1" s="410"/>
      <c r="AM1" s="410"/>
      <c r="AN1" s="1"/>
    </row>
    <row r="2" spans="1:40" ht="15" customHeight="1">
      <c r="A2" s="325"/>
      <c r="B2" s="325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411"/>
      <c r="AD2" s="412"/>
      <c r="AE2" s="412"/>
      <c r="AF2" s="412"/>
      <c r="AG2" s="412"/>
      <c r="AH2" s="412"/>
      <c r="AI2" s="412"/>
      <c r="AJ2" s="412"/>
      <c r="AK2" s="412"/>
      <c r="AL2" s="413"/>
      <c r="AM2" s="413"/>
      <c r="AN2" s="3"/>
    </row>
    <row r="3" spans="1:40" ht="12.75" customHeight="1">
      <c r="A3" s="325"/>
      <c r="B3" s="325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411"/>
      <c r="AD3" s="412"/>
      <c r="AE3" s="412"/>
      <c r="AF3" s="412"/>
      <c r="AG3" s="412"/>
      <c r="AH3" s="412"/>
      <c r="AI3" s="412"/>
      <c r="AJ3" s="412"/>
      <c r="AK3" s="412"/>
      <c r="AL3" s="413"/>
      <c r="AM3" s="413"/>
      <c r="AN3" s="3"/>
    </row>
    <row r="4" spans="1:40" ht="31.5" customHeight="1">
      <c r="A4" s="325"/>
      <c r="B4" s="325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411"/>
      <c r="AD4" s="412"/>
      <c r="AE4" s="412"/>
      <c r="AF4" s="412"/>
      <c r="AG4" s="412"/>
      <c r="AH4" s="412"/>
      <c r="AI4" s="412"/>
      <c r="AJ4" s="412"/>
      <c r="AK4" s="412"/>
      <c r="AL4" s="413"/>
      <c r="AM4" s="413"/>
      <c r="AN4" s="3"/>
    </row>
    <row r="5" spans="1:40" ht="11.25" customHeight="1">
      <c r="A5" s="325"/>
      <c r="B5" s="325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411"/>
      <c r="AD5" s="412"/>
      <c r="AE5" s="412"/>
      <c r="AF5" s="412"/>
      <c r="AG5" s="412"/>
      <c r="AH5" s="412"/>
      <c r="AI5" s="412"/>
      <c r="AJ5" s="412"/>
      <c r="AK5" s="412"/>
      <c r="AL5" s="413"/>
      <c r="AM5" s="413"/>
      <c r="AN5" s="3"/>
    </row>
    <row r="6" spans="1:40" ht="6.75" customHeight="1">
      <c r="A6" s="326"/>
      <c r="B6" s="326"/>
      <c r="C6" s="307"/>
      <c r="D6" s="307"/>
      <c r="E6" s="307"/>
      <c r="F6" s="307"/>
      <c r="G6" s="307"/>
      <c r="H6" s="307"/>
      <c r="I6" s="307"/>
      <c r="J6" s="308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414"/>
      <c r="AD6" s="415"/>
      <c r="AE6" s="415"/>
      <c r="AF6" s="415"/>
      <c r="AG6" s="415"/>
      <c r="AH6" s="415"/>
      <c r="AI6" s="415"/>
      <c r="AJ6" s="415"/>
      <c r="AK6" s="415"/>
      <c r="AL6" s="416"/>
      <c r="AM6" s="416"/>
      <c r="AN6" s="3"/>
    </row>
    <row r="7" spans="1:40" ht="18" customHeight="1">
      <c r="A7" s="321" t="s">
        <v>12</v>
      </c>
      <c r="B7" s="321"/>
      <c r="C7" s="387"/>
      <c r="D7" s="387"/>
      <c r="E7" s="387"/>
      <c r="F7" s="387"/>
      <c r="G7" s="387"/>
      <c r="H7" s="387"/>
      <c r="I7" s="387"/>
      <c r="J7" s="388"/>
      <c r="K7" s="287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98" t="s">
        <v>321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77" t="s">
        <v>38</v>
      </c>
      <c r="L8" s="379"/>
      <c r="M8" s="401" t="s">
        <v>73</v>
      </c>
      <c r="N8" s="402"/>
      <c r="O8" s="377" t="s">
        <v>39</v>
      </c>
      <c r="P8" s="379"/>
      <c r="Q8" s="401" t="s">
        <v>41</v>
      </c>
      <c r="R8" s="402"/>
      <c r="S8" s="377" t="s">
        <v>64</v>
      </c>
      <c r="T8" s="379"/>
      <c r="U8" s="377" t="s">
        <v>356</v>
      </c>
      <c r="V8" s="379"/>
      <c r="W8" s="403" t="s">
        <v>370</v>
      </c>
      <c r="X8" s="404"/>
      <c r="Y8" s="405"/>
      <c r="Z8" s="377" t="s">
        <v>9</v>
      </c>
      <c r="AA8" s="378"/>
      <c r="AB8" s="379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>
      <c r="A9" s="18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0"/>
      <c r="AN9" s="5"/>
    </row>
    <row r="10" spans="1:40" ht="18.75" customHeight="1">
      <c r="A10" s="425" t="s">
        <v>0</v>
      </c>
      <c r="B10" s="426"/>
      <c r="C10" s="434" t="s">
        <v>94</v>
      </c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6"/>
    </row>
    <row r="11" spans="1:40" ht="12" customHeight="1">
      <c r="A11" s="427"/>
      <c r="B11" s="428"/>
      <c r="C11" s="90">
        <v>1</v>
      </c>
      <c r="D11" s="92" t="s">
        <v>95</v>
      </c>
      <c r="E11" s="230"/>
      <c r="F11" s="231"/>
      <c r="G11" s="231"/>
      <c r="H11" s="231"/>
      <c r="I11" s="231"/>
      <c r="J11" s="232" t="s">
        <v>326</v>
      </c>
      <c r="K11" s="233"/>
      <c r="L11" s="234"/>
      <c r="M11" s="234"/>
      <c r="N11" s="234"/>
      <c r="O11" s="234"/>
      <c r="P11" s="234"/>
      <c r="Q11" s="234"/>
      <c r="R11" s="234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5"/>
      <c r="AL11" s="235"/>
      <c r="AM11" s="115"/>
    </row>
    <row r="12" spans="1:40" ht="12" customHeight="1">
      <c r="A12" s="113"/>
      <c r="C12" s="90">
        <v>2</v>
      </c>
      <c r="D12" s="93"/>
      <c r="E12" s="97" t="s">
        <v>116</v>
      </c>
      <c r="F12" s="97"/>
      <c r="G12" s="97"/>
      <c r="I12" s="97"/>
      <c r="J12" s="97"/>
      <c r="K12" s="97"/>
      <c r="L12" s="101"/>
      <c r="M12" s="101"/>
      <c r="N12" s="101"/>
      <c r="O12" s="101"/>
      <c r="P12" s="101"/>
      <c r="Q12" s="101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236"/>
      <c r="AL12" s="236"/>
      <c r="AM12" s="116"/>
    </row>
    <row r="13" spans="1:40" ht="12" customHeight="1">
      <c r="A13" s="113"/>
      <c r="C13" s="90">
        <v>3</v>
      </c>
      <c r="D13" s="93"/>
      <c r="E13" s="97" t="s">
        <v>117</v>
      </c>
      <c r="F13" s="101"/>
      <c r="G13" s="101"/>
      <c r="H13" s="237" t="s">
        <v>328</v>
      </c>
      <c r="I13" s="101"/>
      <c r="J13" s="101"/>
      <c r="K13" s="101"/>
      <c r="L13" s="101"/>
      <c r="M13" s="97" t="s">
        <v>145</v>
      </c>
      <c r="N13" s="97"/>
      <c r="O13" s="97"/>
      <c r="P13" s="101"/>
      <c r="Q13" s="101"/>
      <c r="R13" s="101"/>
      <c r="S13" s="101"/>
      <c r="T13" s="101"/>
      <c r="U13" s="97" t="s">
        <v>155</v>
      </c>
      <c r="V13" s="97"/>
      <c r="W13" s="97"/>
      <c r="X13" s="97"/>
      <c r="Y13" s="97"/>
      <c r="Z13" s="97"/>
      <c r="AA13" s="101"/>
      <c r="AB13" s="101"/>
      <c r="AC13" s="101"/>
      <c r="AD13" s="97" t="s">
        <v>181</v>
      </c>
      <c r="AE13" s="97"/>
      <c r="AF13" s="97"/>
      <c r="AG13" s="97"/>
      <c r="AH13" s="101"/>
      <c r="AI13" s="101"/>
      <c r="AJ13" s="101"/>
      <c r="AK13" s="236"/>
      <c r="AL13" s="236"/>
      <c r="AM13" s="116"/>
    </row>
    <row r="14" spans="1:40" ht="12" customHeight="1">
      <c r="A14" s="113"/>
      <c r="C14" s="90">
        <v>4</v>
      </c>
      <c r="D14" s="94" t="s">
        <v>96</v>
      </c>
      <c r="E14" s="207"/>
      <c r="F14" s="97"/>
      <c r="G14" s="101"/>
      <c r="H14" s="101"/>
      <c r="I14" s="101"/>
      <c r="J14" s="101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1"/>
      <c r="W14" s="101"/>
      <c r="X14" s="101"/>
      <c r="Y14" s="101"/>
      <c r="Z14" s="101"/>
      <c r="AA14" s="101"/>
      <c r="AB14" s="97"/>
      <c r="AC14" s="97"/>
      <c r="AD14" s="97"/>
      <c r="AE14" s="97"/>
      <c r="AF14" s="97"/>
      <c r="AG14" s="97"/>
      <c r="AH14" s="97"/>
      <c r="AI14" s="97"/>
      <c r="AJ14" s="97"/>
      <c r="AK14" s="69"/>
      <c r="AL14" s="69"/>
      <c r="AM14" s="70"/>
    </row>
    <row r="15" spans="1:40" ht="12" customHeight="1">
      <c r="A15" s="113"/>
      <c r="C15" s="90">
        <v>5</v>
      </c>
      <c r="D15" s="94" t="s">
        <v>97</v>
      </c>
      <c r="E15" s="207"/>
      <c r="F15" s="97"/>
      <c r="G15" s="97"/>
      <c r="H15" s="97"/>
      <c r="I15" s="97"/>
      <c r="J15" s="97"/>
      <c r="K15" s="97" t="s">
        <v>124</v>
      </c>
      <c r="L15" s="97"/>
      <c r="M15" s="97"/>
      <c r="N15" s="97"/>
      <c r="O15" s="238" t="s">
        <v>327</v>
      </c>
      <c r="P15" s="104"/>
      <c r="Q15" s="104"/>
      <c r="R15" s="104"/>
      <c r="S15" s="104"/>
      <c r="T15" s="104"/>
      <c r="U15" s="104"/>
      <c r="V15" s="104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117"/>
      <c r="AL15" s="117"/>
      <c r="AM15" s="118"/>
    </row>
    <row r="16" spans="1:40" ht="12" customHeight="1">
      <c r="A16" s="113"/>
      <c r="C16" s="90">
        <v>6</v>
      </c>
      <c r="D16" s="93"/>
      <c r="E16" s="207"/>
      <c r="F16" s="97"/>
      <c r="G16" s="97"/>
      <c r="H16" s="97"/>
      <c r="I16" s="97"/>
      <c r="J16" s="97"/>
      <c r="K16" s="97" t="s">
        <v>125</v>
      </c>
      <c r="L16" s="97"/>
      <c r="M16" s="97"/>
      <c r="N16" s="232" t="s">
        <v>357</v>
      </c>
      <c r="O16" s="97"/>
      <c r="P16" s="104"/>
      <c r="Q16" s="104"/>
      <c r="R16" s="104"/>
      <c r="S16" s="104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19"/>
      <c r="AL16" s="119"/>
      <c r="AM16" s="120"/>
    </row>
    <row r="17" spans="1:39" ht="12" customHeight="1">
      <c r="A17" s="419"/>
      <c r="B17" s="420"/>
      <c r="C17" s="90">
        <v>7</v>
      </c>
      <c r="D17" s="94" t="s">
        <v>98</v>
      </c>
      <c r="E17" s="207"/>
      <c r="F17" s="97"/>
      <c r="G17" s="134" t="s">
        <v>371</v>
      </c>
      <c r="H17" s="208"/>
      <c r="I17" s="208"/>
      <c r="J17" s="208"/>
      <c r="K17" s="97" t="s">
        <v>126</v>
      </c>
      <c r="L17" s="97"/>
      <c r="M17" s="97"/>
      <c r="N17" s="97"/>
      <c r="O17" s="101"/>
      <c r="P17" s="423">
        <v>1260</v>
      </c>
      <c r="Q17" s="423"/>
      <c r="R17" s="101"/>
      <c r="S17" s="101"/>
      <c r="T17" s="429"/>
      <c r="U17" s="429"/>
      <c r="V17" s="97"/>
      <c r="W17" s="110" t="s">
        <v>165</v>
      </c>
      <c r="X17" s="97"/>
      <c r="Y17" s="97" t="s">
        <v>170</v>
      </c>
      <c r="Z17" s="97"/>
      <c r="AA17" s="97"/>
      <c r="AB17" s="97"/>
      <c r="AC17" s="97"/>
      <c r="AD17" s="97"/>
      <c r="AE17" s="134"/>
      <c r="AF17" s="437">
        <v>1040</v>
      </c>
      <c r="AG17" s="437"/>
      <c r="AH17" s="437"/>
      <c r="AI17" s="110"/>
      <c r="AJ17" s="110" t="s">
        <v>165</v>
      </c>
      <c r="AK17" s="68"/>
      <c r="AL17" s="68"/>
      <c r="AM17" s="121"/>
    </row>
    <row r="18" spans="1:39" ht="12" customHeight="1">
      <c r="A18" s="113"/>
      <c r="C18" s="90">
        <v>8</v>
      </c>
      <c r="D18" s="94"/>
      <c r="E18" s="97" t="s">
        <v>118</v>
      </c>
      <c r="F18" s="97"/>
      <c r="G18" s="97"/>
      <c r="H18" s="134" t="s">
        <v>376</v>
      </c>
      <c r="I18" s="208"/>
      <c r="J18" s="97"/>
      <c r="K18" s="97" t="s">
        <v>127</v>
      </c>
      <c r="L18" s="97"/>
      <c r="M18" s="97"/>
      <c r="N18" s="97"/>
      <c r="O18" s="97"/>
      <c r="P18" s="101"/>
      <c r="Q18" s="101"/>
      <c r="R18" s="101"/>
      <c r="S18" s="101"/>
      <c r="T18" s="228"/>
      <c r="U18" s="228"/>
      <c r="V18" s="97"/>
      <c r="W18" s="97" t="s">
        <v>166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68"/>
      <c r="AL18" s="68"/>
      <c r="AM18" s="121"/>
    </row>
    <row r="19" spans="1:39" ht="12" customHeight="1">
      <c r="A19" s="113"/>
      <c r="C19" s="90">
        <v>9</v>
      </c>
      <c r="D19" s="94" t="s">
        <v>99</v>
      </c>
      <c r="E19" s="207"/>
      <c r="F19" s="97"/>
      <c r="G19" s="97"/>
      <c r="H19" s="97"/>
      <c r="I19" s="97"/>
      <c r="J19" s="97"/>
      <c r="K19" s="97" t="s">
        <v>128</v>
      </c>
      <c r="L19" s="101"/>
      <c r="M19" s="101"/>
      <c r="N19" s="101"/>
      <c r="O19" s="423"/>
      <c r="P19" s="423"/>
      <c r="Q19" s="423"/>
      <c r="R19" s="423"/>
      <c r="S19" s="101"/>
      <c r="T19" s="97"/>
      <c r="U19" s="97" t="s">
        <v>156</v>
      </c>
      <c r="V19" s="97"/>
      <c r="W19" s="97" t="s">
        <v>167</v>
      </c>
      <c r="X19" s="101"/>
      <c r="Y19" s="101"/>
      <c r="Z19" s="101"/>
      <c r="AA19" s="101"/>
      <c r="AB19" s="423"/>
      <c r="AC19" s="423"/>
      <c r="AD19" s="208"/>
      <c r="AE19" s="208"/>
      <c r="AF19" s="97"/>
      <c r="AG19" s="97" t="s">
        <v>156</v>
      </c>
      <c r="AH19" s="97"/>
      <c r="AI19" s="97"/>
      <c r="AJ19" s="97"/>
      <c r="AK19" s="68"/>
      <c r="AL19" s="68"/>
      <c r="AM19" s="121"/>
    </row>
    <row r="20" spans="1:39" ht="12" customHeight="1">
      <c r="A20" s="419"/>
      <c r="B20" s="420"/>
      <c r="C20" s="90">
        <v>10</v>
      </c>
      <c r="D20" s="94" t="s">
        <v>100</v>
      </c>
      <c r="E20" s="97"/>
      <c r="F20" s="97"/>
      <c r="G20" s="97"/>
      <c r="H20" s="97"/>
      <c r="I20" s="97"/>
      <c r="J20" s="97"/>
      <c r="K20" s="97"/>
      <c r="L20" s="97"/>
      <c r="M20" s="97"/>
      <c r="N20" s="101"/>
      <c r="O20" s="423" t="s">
        <v>366</v>
      </c>
      <c r="P20" s="423"/>
      <c r="Q20" s="423"/>
      <c r="R20" s="101"/>
      <c r="S20" s="101"/>
      <c r="T20" s="97"/>
      <c r="U20" s="97" t="s">
        <v>157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122"/>
      <c r="AL20" s="122"/>
      <c r="AM20" s="123"/>
    </row>
    <row r="21" spans="1:39" ht="12" customHeight="1">
      <c r="A21" s="113"/>
      <c r="C21" s="90">
        <v>11</v>
      </c>
      <c r="D21" s="94" t="s">
        <v>101</v>
      </c>
      <c r="E21" s="97"/>
      <c r="F21" s="97"/>
      <c r="G21" s="97"/>
      <c r="H21" s="97"/>
      <c r="I21" s="101"/>
      <c r="J21" s="101"/>
      <c r="K21" s="101"/>
      <c r="L21" s="101"/>
      <c r="M21" s="101"/>
      <c r="N21" s="208" t="s">
        <v>372</v>
      </c>
      <c r="O21" s="208"/>
      <c r="P21" s="208"/>
      <c r="Q21" s="208"/>
      <c r="R21" s="208"/>
      <c r="S21" s="208"/>
      <c r="T21" s="101"/>
      <c r="U21" s="101"/>
      <c r="V21" s="101"/>
      <c r="W21" s="97"/>
      <c r="X21" s="97"/>
      <c r="Y21" s="97" t="s">
        <v>171</v>
      </c>
      <c r="Z21" s="97"/>
      <c r="AA21" s="97"/>
      <c r="AB21" s="97"/>
      <c r="AC21" s="97"/>
      <c r="AD21" s="101"/>
      <c r="AE21" s="208">
        <v>1</v>
      </c>
      <c r="AF21" s="208"/>
      <c r="AG21" s="97" t="s">
        <v>182</v>
      </c>
      <c r="AH21" s="423">
        <v>163</v>
      </c>
      <c r="AI21" s="423"/>
      <c r="AJ21" s="97" t="s">
        <v>157</v>
      </c>
      <c r="AK21" s="119"/>
      <c r="AL21" s="119"/>
      <c r="AM21" s="120"/>
    </row>
    <row r="22" spans="1:39" ht="12" customHeight="1">
      <c r="A22" s="113"/>
      <c r="C22" s="90">
        <v>12</v>
      </c>
      <c r="D22" s="94" t="s">
        <v>102</v>
      </c>
      <c r="E22" s="97"/>
      <c r="F22" s="97"/>
      <c r="G22" s="97"/>
      <c r="H22" s="97"/>
      <c r="I22" s="97"/>
      <c r="J22" s="97"/>
      <c r="K22" s="105"/>
      <c r="L22" s="106"/>
      <c r="M22" s="105"/>
      <c r="N22" s="107"/>
      <c r="O22" s="111" t="s">
        <v>147</v>
      </c>
      <c r="P22" s="111"/>
      <c r="Q22" s="111"/>
      <c r="R22" s="101"/>
      <c r="S22" s="101"/>
      <c r="T22" s="97"/>
      <c r="U22" s="97" t="s">
        <v>157</v>
      </c>
      <c r="V22" s="98"/>
      <c r="W22" s="97"/>
      <c r="X22" s="98"/>
      <c r="Y22" s="97" t="s">
        <v>172</v>
      </c>
      <c r="Z22" s="97"/>
      <c r="AA22" s="97"/>
      <c r="AB22" s="97"/>
      <c r="AC22" s="97"/>
      <c r="AD22" s="97"/>
      <c r="AE22" s="228"/>
      <c r="AF22" s="228"/>
      <c r="AG22" s="228"/>
      <c r="AH22" s="228"/>
      <c r="AI22" s="98"/>
      <c r="AJ22" s="98" t="s">
        <v>183</v>
      </c>
      <c r="AK22" s="68"/>
      <c r="AL22" s="68"/>
      <c r="AM22" s="121"/>
    </row>
    <row r="23" spans="1:39" ht="12" customHeight="1">
      <c r="A23" s="113"/>
      <c r="C23" s="90">
        <v>13</v>
      </c>
      <c r="D23" s="94" t="s">
        <v>103</v>
      </c>
      <c r="E23" s="97"/>
      <c r="F23" s="97"/>
      <c r="G23" s="97"/>
      <c r="H23" s="97"/>
      <c r="I23" s="97"/>
      <c r="J23" s="97"/>
      <c r="K23" s="101"/>
      <c r="L23" s="142"/>
      <c r="M23" s="101"/>
      <c r="N23" s="101"/>
      <c r="O23" s="228"/>
      <c r="P23" s="228"/>
      <c r="Q23" s="228"/>
      <c r="R23" s="101"/>
      <c r="S23" s="101"/>
      <c r="T23" s="97"/>
      <c r="U23" s="97"/>
      <c r="V23" s="98"/>
      <c r="W23" s="97"/>
      <c r="X23" s="98"/>
      <c r="Y23" s="97"/>
      <c r="Z23" s="97"/>
      <c r="AA23" s="97"/>
      <c r="AB23" s="97"/>
      <c r="AC23" s="97"/>
      <c r="AD23" s="97"/>
      <c r="AE23" s="228"/>
      <c r="AF23" s="228"/>
      <c r="AG23" s="228"/>
      <c r="AH23" s="228"/>
      <c r="AI23" s="98"/>
      <c r="AJ23" s="98"/>
      <c r="AK23" s="68"/>
      <c r="AL23" s="68"/>
      <c r="AM23" s="121"/>
    </row>
    <row r="24" spans="1:39" ht="12" customHeight="1">
      <c r="A24" s="113"/>
      <c r="C24" s="90">
        <v>14</v>
      </c>
      <c r="D24" s="94"/>
      <c r="E24" s="97"/>
      <c r="F24" s="97"/>
      <c r="G24" s="97"/>
      <c r="H24" s="97"/>
      <c r="I24" s="97"/>
      <c r="J24" s="97"/>
      <c r="K24" s="97" t="s">
        <v>129</v>
      </c>
      <c r="L24" s="97"/>
      <c r="M24" s="97"/>
      <c r="N24" s="97"/>
      <c r="O24" s="101"/>
      <c r="P24" s="208">
        <v>1.6</v>
      </c>
      <c r="Q24" s="208"/>
      <c r="R24" s="208"/>
      <c r="S24" s="208"/>
      <c r="T24" s="97"/>
      <c r="U24" s="97" t="s">
        <v>158</v>
      </c>
      <c r="V24" s="97"/>
      <c r="W24" s="97"/>
      <c r="X24" s="97"/>
      <c r="Y24" s="97" t="s">
        <v>173</v>
      </c>
      <c r="Z24" s="101"/>
      <c r="AA24" s="101"/>
      <c r="AB24" s="101"/>
      <c r="AC24" s="101"/>
      <c r="AD24" s="101"/>
      <c r="AE24" s="208">
        <v>1.6</v>
      </c>
      <c r="AF24" s="208"/>
      <c r="AG24" s="208"/>
      <c r="AH24" s="208"/>
      <c r="AI24" s="97"/>
      <c r="AJ24" s="97" t="s">
        <v>158</v>
      </c>
      <c r="AK24" s="68"/>
      <c r="AL24" s="68"/>
      <c r="AM24" s="121"/>
    </row>
    <row r="25" spans="1:39" ht="12" customHeight="1">
      <c r="A25" s="113"/>
      <c r="C25" s="90">
        <v>15</v>
      </c>
      <c r="D25" s="94"/>
      <c r="E25" s="97"/>
      <c r="F25" s="97"/>
      <c r="G25" s="97"/>
      <c r="H25" s="97"/>
      <c r="I25" s="97"/>
      <c r="J25" s="97"/>
      <c r="K25" s="97" t="s">
        <v>130</v>
      </c>
      <c r="L25" s="97"/>
      <c r="M25" s="97"/>
      <c r="N25" s="97"/>
      <c r="O25" s="101"/>
      <c r="P25" s="208">
        <v>1.6</v>
      </c>
      <c r="Q25" s="208"/>
      <c r="R25" s="208"/>
      <c r="S25" s="208"/>
      <c r="T25" s="97"/>
      <c r="U25" s="97" t="s">
        <v>158</v>
      </c>
      <c r="V25" s="88"/>
      <c r="W25" s="97"/>
      <c r="X25" s="97"/>
      <c r="Y25" s="97" t="s">
        <v>174</v>
      </c>
      <c r="Z25" s="97"/>
      <c r="AA25" s="101"/>
      <c r="AB25" s="101"/>
      <c r="AC25" s="101"/>
      <c r="AD25" s="101"/>
      <c r="AE25" s="196" t="s">
        <v>352</v>
      </c>
      <c r="AF25" s="196"/>
      <c r="AG25" s="196"/>
      <c r="AH25" s="196"/>
      <c r="AI25" s="97"/>
      <c r="AJ25" s="97" t="s">
        <v>158</v>
      </c>
      <c r="AK25" s="68"/>
      <c r="AL25" s="68"/>
      <c r="AM25" s="121"/>
    </row>
    <row r="26" spans="1:39" ht="12" customHeight="1">
      <c r="A26" s="113"/>
      <c r="C26" s="90">
        <v>16</v>
      </c>
      <c r="D26" s="135" t="s">
        <v>104</v>
      </c>
      <c r="E26" s="97"/>
      <c r="F26" s="97"/>
      <c r="G26" s="97"/>
      <c r="H26" s="97"/>
      <c r="I26" s="97"/>
      <c r="J26" s="97"/>
      <c r="K26" s="207" t="s">
        <v>131</v>
      </c>
      <c r="L26" s="207"/>
      <c r="M26" s="207"/>
      <c r="N26" s="207"/>
      <c r="O26" s="431" t="s">
        <v>144</v>
      </c>
      <c r="P26" s="431"/>
      <c r="Q26" s="431"/>
      <c r="R26" s="431"/>
      <c r="S26" s="241"/>
      <c r="T26" s="97" t="s">
        <v>153</v>
      </c>
      <c r="U26" s="97"/>
      <c r="V26" s="97"/>
      <c r="W26" s="430" t="s">
        <v>146</v>
      </c>
      <c r="X26" s="430"/>
      <c r="Y26" s="97" t="s">
        <v>329</v>
      </c>
      <c r="Z26" s="97"/>
      <c r="AB26" s="430" t="s">
        <v>146</v>
      </c>
      <c r="AC26" s="430"/>
      <c r="AD26" s="97" t="s">
        <v>154</v>
      </c>
      <c r="AE26" s="195"/>
      <c r="AF26" s="430" t="s">
        <v>144</v>
      </c>
      <c r="AG26" s="430"/>
      <c r="AH26" s="97" t="s">
        <v>169</v>
      </c>
      <c r="AI26" s="97"/>
      <c r="AJ26" s="97"/>
      <c r="AK26" s="68"/>
      <c r="AL26" s="430" t="s">
        <v>146</v>
      </c>
      <c r="AM26" s="430"/>
    </row>
    <row r="27" spans="1:39" ht="12" customHeight="1">
      <c r="A27" s="421" t="s">
        <v>9</v>
      </c>
      <c r="B27" s="422"/>
      <c r="C27" s="90">
        <v>17</v>
      </c>
      <c r="D27" s="94"/>
      <c r="E27" s="97"/>
      <c r="F27" s="97"/>
      <c r="G27" s="97"/>
      <c r="H27" s="97"/>
      <c r="I27" s="97"/>
      <c r="J27" s="103"/>
      <c r="K27" s="97" t="s">
        <v>132</v>
      </c>
      <c r="L27" s="103"/>
      <c r="M27" s="97"/>
      <c r="N27" s="97"/>
      <c r="O27" s="97"/>
      <c r="P27" s="439" t="s">
        <v>404</v>
      </c>
      <c r="Q27" s="439"/>
      <c r="R27" s="439"/>
      <c r="S27" s="439"/>
      <c r="T27" s="439"/>
      <c r="U27" s="439"/>
      <c r="V27" s="439"/>
      <c r="W27" s="432" t="s">
        <v>159</v>
      </c>
      <c r="X27" s="432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68"/>
      <c r="AL27" s="68"/>
      <c r="AM27" s="121"/>
    </row>
    <row r="28" spans="1:39" ht="12" customHeight="1">
      <c r="A28" s="113"/>
      <c r="C28" s="90">
        <v>18</v>
      </c>
      <c r="D28" s="94" t="s">
        <v>105</v>
      </c>
      <c r="E28" s="97"/>
      <c r="F28" s="97"/>
      <c r="G28" s="97"/>
      <c r="H28" s="97"/>
      <c r="I28" s="97"/>
      <c r="J28" s="97"/>
      <c r="K28" s="207" t="s">
        <v>131</v>
      </c>
      <c r="L28" s="207"/>
      <c r="M28" s="207"/>
      <c r="N28" s="97"/>
      <c r="O28" s="430" t="s">
        <v>144</v>
      </c>
      <c r="P28" s="430"/>
      <c r="Q28" s="97"/>
      <c r="R28" s="97"/>
      <c r="S28" s="97"/>
      <c r="T28" s="97" t="s">
        <v>154</v>
      </c>
      <c r="U28" s="97"/>
      <c r="V28" s="97"/>
      <c r="W28" s="430" t="s">
        <v>144</v>
      </c>
      <c r="X28" s="430"/>
      <c r="Y28" s="97" t="s">
        <v>169</v>
      </c>
      <c r="Z28" s="97"/>
      <c r="AA28" s="97"/>
      <c r="AB28" s="97"/>
      <c r="AC28" s="430" t="s">
        <v>146</v>
      </c>
      <c r="AD28" s="430"/>
      <c r="AE28" s="97"/>
      <c r="AF28" s="97"/>
      <c r="AG28" s="97"/>
      <c r="AH28" s="97"/>
      <c r="AI28" s="97"/>
      <c r="AJ28" s="97"/>
      <c r="AK28" s="68"/>
      <c r="AL28" s="68"/>
      <c r="AM28" s="121"/>
    </row>
    <row r="29" spans="1:39" ht="12" customHeight="1">
      <c r="A29" s="113"/>
      <c r="C29" s="90">
        <v>19</v>
      </c>
      <c r="D29" s="94"/>
      <c r="E29" s="97"/>
      <c r="F29" s="97"/>
      <c r="G29" s="97"/>
      <c r="H29" s="97"/>
      <c r="I29" s="97"/>
      <c r="J29" s="97"/>
      <c r="K29" s="97" t="s">
        <v>133</v>
      </c>
      <c r="L29" s="97"/>
      <c r="M29" s="97"/>
      <c r="N29" s="97"/>
      <c r="O29" s="207"/>
      <c r="P29" s="97"/>
      <c r="Q29" s="97"/>
      <c r="R29" s="430" t="s">
        <v>146</v>
      </c>
      <c r="S29" s="430"/>
      <c r="T29" s="97"/>
      <c r="U29" s="97"/>
      <c r="V29" s="97"/>
      <c r="W29" s="97" t="s">
        <v>168</v>
      </c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68"/>
      <c r="AL29" s="68"/>
      <c r="AM29" s="121"/>
    </row>
    <row r="30" spans="1:39" ht="12" customHeight="1">
      <c r="A30" s="113"/>
      <c r="C30" s="90">
        <v>20</v>
      </c>
      <c r="D30" s="94"/>
      <c r="E30" s="97"/>
      <c r="F30" s="97"/>
      <c r="G30" s="97"/>
      <c r="H30" s="97"/>
      <c r="I30" s="97"/>
      <c r="J30" s="97"/>
      <c r="K30" s="97" t="s">
        <v>134</v>
      </c>
      <c r="L30" s="97"/>
      <c r="M30" s="97"/>
      <c r="N30" s="97"/>
      <c r="O30" s="97"/>
      <c r="P30" s="97"/>
      <c r="Q30" s="97"/>
      <c r="R30" s="430" t="s">
        <v>146</v>
      </c>
      <c r="S30" s="430"/>
      <c r="T30" s="88"/>
      <c r="U30" s="88"/>
      <c r="V30" s="88"/>
      <c r="W30" s="88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124"/>
      <c r="AL30" s="124"/>
      <c r="AM30" s="125"/>
    </row>
    <row r="31" spans="1:39" ht="12" customHeight="1">
      <c r="A31" s="113"/>
      <c r="C31" s="90">
        <v>21</v>
      </c>
      <c r="D31" s="94" t="s">
        <v>106</v>
      </c>
      <c r="E31" s="97"/>
      <c r="F31" s="97"/>
      <c r="G31" s="97"/>
      <c r="H31" s="97"/>
      <c r="I31" s="97"/>
      <c r="J31" s="97"/>
      <c r="K31" s="97"/>
      <c r="L31" s="97"/>
      <c r="M31" s="97"/>
      <c r="N31" s="108"/>
      <c r="O31" s="97"/>
      <c r="P31" s="208"/>
      <c r="Q31" s="97"/>
      <c r="R31" s="208"/>
      <c r="S31" s="208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124"/>
      <c r="AL31" s="124"/>
      <c r="AM31" s="125"/>
    </row>
    <row r="32" spans="1:39" ht="12" customHeight="1">
      <c r="A32" s="113"/>
      <c r="C32" s="90">
        <v>22</v>
      </c>
      <c r="D32" s="94"/>
      <c r="E32" s="97" t="s">
        <v>119</v>
      </c>
      <c r="F32" s="97"/>
      <c r="G32" s="97"/>
      <c r="H32" s="98"/>
      <c r="I32" s="97"/>
      <c r="J32" s="97"/>
      <c r="K32" s="97"/>
      <c r="L32" s="97"/>
      <c r="M32" s="97"/>
      <c r="N32" s="109"/>
      <c r="O32" s="97"/>
      <c r="P32" s="208">
        <v>1.2</v>
      </c>
      <c r="Q32" s="208"/>
      <c r="R32" s="208"/>
      <c r="S32" s="208"/>
      <c r="T32" s="97"/>
      <c r="U32" s="97" t="s">
        <v>159</v>
      </c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68"/>
      <c r="AL32" s="68"/>
      <c r="AM32" s="121"/>
    </row>
    <row r="33" spans="1:39" ht="12" customHeight="1">
      <c r="A33" s="113"/>
      <c r="C33" s="90">
        <v>23</v>
      </c>
      <c r="D33" s="94"/>
      <c r="E33" s="97" t="s">
        <v>120</v>
      </c>
      <c r="F33" s="97"/>
      <c r="G33" s="97"/>
      <c r="H33" s="97"/>
      <c r="I33" s="102"/>
      <c r="J33" s="97"/>
      <c r="K33" s="97"/>
      <c r="L33" s="97"/>
      <c r="M33" s="97"/>
      <c r="N33" s="109"/>
      <c r="O33" s="108"/>
      <c r="P33" s="208"/>
      <c r="Q33" s="208"/>
      <c r="R33" s="208"/>
      <c r="S33" s="208"/>
      <c r="T33" s="97"/>
      <c r="U33" s="97" t="s">
        <v>159</v>
      </c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119"/>
      <c r="AL33" s="119"/>
      <c r="AM33" s="120"/>
    </row>
    <row r="34" spans="1:39" ht="12" customHeight="1">
      <c r="A34" s="419"/>
      <c r="B34" s="420"/>
      <c r="C34" s="90">
        <v>24</v>
      </c>
      <c r="D34" s="94"/>
      <c r="E34" s="97" t="s">
        <v>121</v>
      </c>
      <c r="F34" s="97"/>
      <c r="G34" s="97"/>
      <c r="H34" s="97"/>
      <c r="I34" s="97"/>
      <c r="J34" s="97"/>
      <c r="K34" s="97"/>
      <c r="L34" s="97"/>
      <c r="M34" s="97"/>
      <c r="N34" s="109"/>
      <c r="O34" s="108"/>
      <c r="P34" s="208" t="s">
        <v>352</v>
      </c>
      <c r="Q34" s="208"/>
      <c r="R34" s="208"/>
      <c r="S34" s="208"/>
      <c r="T34" s="97"/>
      <c r="U34" s="97" t="s">
        <v>159</v>
      </c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68"/>
      <c r="AL34" s="68"/>
      <c r="AM34" s="121"/>
    </row>
    <row r="35" spans="1:39" ht="12" customHeight="1">
      <c r="A35" s="113"/>
      <c r="C35" s="90">
        <v>25</v>
      </c>
      <c r="D35" s="94"/>
      <c r="E35" s="97" t="s">
        <v>122</v>
      </c>
      <c r="F35" s="97"/>
      <c r="G35" s="97"/>
      <c r="H35" s="97"/>
      <c r="I35" s="97"/>
      <c r="J35" s="97"/>
      <c r="K35" s="97"/>
      <c r="L35" s="97"/>
      <c r="M35" s="97"/>
      <c r="N35" s="109"/>
      <c r="O35" s="108"/>
      <c r="P35" s="228"/>
      <c r="Q35" s="208"/>
      <c r="R35" s="228"/>
      <c r="S35" s="228"/>
      <c r="T35" s="97"/>
      <c r="U35" s="97" t="s">
        <v>157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126"/>
      <c r="AL35" s="126"/>
      <c r="AM35" s="127"/>
    </row>
    <row r="36" spans="1:39" ht="12" customHeight="1">
      <c r="A36" s="113"/>
      <c r="C36" s="90">
        <v>26</v>
      </c>
      <c r="D36" s="94"/>
      <c r="E36" s="97" t="s">
        <v>123</v>
      </c>
      <c r="F36" s="97"/>
      <c r="G36" s="97"/>
      <c r="H36" s="97"/>
      <c r="I36" s="97"/>
      <c r="J36" s="97"/>
      <c r="K36" s="97"/>
      <c r="L36" s="97"/>
      <c r="M36" s="97"/>
      <c r="N36" s="97"/>
      <c r="O36" s="108"/>
      <c r="P36" s="97"/>
      <c r="Q36" s="228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126"/>
      <c r="AL36" s="126"/>
      <c r="AM36" s="127"/>
    </row>
    <row r="37" spans="1:39" ht="12" customHeight="1">
      <c r="A37" s="113"/>
      <c r="C37" s="90">
        <v>27</v>
      </c>
      <c r="D37" s="94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109"/>
      <c r="P37" s="88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126"/>
      <c r="AL37" s="126"/>
      <c r="AM37" s="127"/>
    </row>
    <row r="38" spans="1:39" ht="12" customHeight="1">
      <c r="A38" s="421"/>
      <c r="B38" s="422"/>
      <c r="C38" s="90">
        <v>28</v>
      </c>
      <c r="D38" s="94" t="s">
        <v>107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208"/>
      <c r="Q38" s="97"/>
      <c r="R38" s="208"/>
      <c r="S38" s="208"/>
      <c r="T38" s="97"/>
      <c r="U38" s="97" t="s">
        <v>160</v>
      </c>
      <c r="V38" s="97"/>
      <c r="W38" s="97"/>
      <c r="X38" s="97"/>
      <c r="Y38" s="97" t="s">
        <v>175</v>
      </c>
      <c r="Z38" s="97"/>
      <c r="AA38" s="97"/>
      <c r="AB38" s="97"/>
      <c r="AC38" s="97"/>
      <c r="AD38" s="97"/>
      <c r="AE38" s="97"/>
      <c r="AF38" s="97"/>
      <c r="AH38" s="97"/>
      <c r="AI38" s="97"/>
      <c r="AJ38" s="88"/>
      <c r="AK38" s="126"/>
      <c r="AL38" s="126"/>
      <c r="AM38" s="127"/>
    </row>
    <row r="39" spans="1:39" ht="12" customHeight="1">
      <c r="A39" s="419" t="s">
        <v>9</v>
      </c>
      <c r="B39" s="420"/>
      <c r="C39" s="90">
        <v>29</v>
      </c>
      <c r="D39" s="94"/>
      <c r="E39" s="97"/>
      <c r="F39" s="97"/>
      <c r="G39" s="97"/>
      <c r="H39" s="97"/>
      <c r="I39" s="97"/>
      <c r="J39" s="97"/>
      <c r="K39" s="97" t="s">
        <v>416</v>
      </c>
      <c r="L39" s="97"/>
      <c r="M39" s="97"/>
      <c r="N39" s="97"/>
      <c r="O39" s="88"/>
      <c r="P39" s="250" t="s">
        <v>413</v>
      </c>
      <c r="Q39" s="251"/>
      <c r="R39" s="252"/>
      <c r="S39" s="208"/>
      <c r="T39" s="104"/>
      <c r="U39" s="104"/>
      <c r="V39" s="104"/>
      <c r="W39" s="104"/>
      <c r="X39" s="104"/>
      <c r="Y39" s="97" t="s">
        <v>176</v>
      </c>
      <c r="Z39" s="97"/>
      <c r="AA39" s="97"/>
      <c r="AB39" s="97"/>
      <c r="AC39" s="97"/>
      <c r="AD39" s="97"/>
      <c r="AE39" s="262">
        <v>1.25</v>
      </c>
      <c r="AF39" s="417" t="s">
        <v>365</v>
      </c>
      <c r="AG39" s="417"/>
      <c r="AH39" s="417"/>
      <c r="AI39" s="417" t="s">
        <v>414</v>
      </c>
      <c r="AJ39" s="417"/>
      <c r="AK39" s="417"/>
      <c r="AL39" s="417"/>
      <c r="AM39" s="127"/>
    </row>
    <row r="40" spans="1:39" ht="12" customHeight="1">
      <c r="A40" s="419"/>
      <c r="B40" s="420"/>
      <c r="C40" s="90">
        <v>30</v>
      </c>
      <c r="D40" s="94"/>
      <c r="E40" s="97"/>
      <c r="F40" s="97"/>
      <c r="G40" s="97"/>
      <c r="H40" s="97"/>
      <c r="I40" s="97"/>
      <c r="J40" s="97"/>
      <c r="K40" s="97" t="s">
        <v>348</v>
      </c>
      <c r="L40" s="97"/>
      <c r="M40" s="97"/>
      <c r="N40" s="97"/>
      <c r="O40" s="97"/>
      <c r="P40" s="423" t="s">
        <v>334</v>
      </c>
      <c r="Q40" s="423"/>
      <c r="R40" s="208"/>
      <c r="S40" s="208"/>
      <c r="T40" s="104"/>
      <c r="U40" s="208"/>
      <c r="V40" s="208"/>
      <c r="W40" s="104"/>
      <c r="X40" s="104"/>
      <c r="Y40" s="97"/>
      <c r="Z40" s="97"/>
      <c r="AA40" s="97"/>
      <c r="AB40" s="97"/>
      <c r="AC40" s="97"/>
      <c r="AD40" s="97"/>
      <c r="AE40" s="262"/>
      <c r="AF40" s="417" t="s">
        <v>403</v>
      </c>
      <c r="AG40" s="417"/>
      <c r="AH40" s="417"/>
      <c r="AI40" s="417" t="s">
        <v>415</v>
      </c>
      <c r="AJ40" s="417"/>
      <c r="AK40" s="417"/>
      <c r="AL40" s="417"/>
      <c r="AM40" s="120"/>
    </row>
    <row r="41" spans="1:39" ht="12" customHeight="1">
      <c r="A41" s="421" t="s">
        <v>9</v>
      </c>
      <c r="B41" s="422"/>
      <c r="C41" s="90">
        <v>31</v>
      </c>
      <c r="D41" s="94" t="s">
        <v>108</v>
      </c>
      <c r="E41" s="97"/>
      <c r="F41" s="97"/>
      <c r="G41" s="97"/>
      <c r="H41" s="97"/>
      <c r="I41" s="97"/>
      <c r="J41" s="97"/>
      <c r="K41" s="97" t="s">
        <v>417</v>
      </c>
      <c r="L41" s="97"/>
      <c r="M41" s="97"/>
      <c r="N41" s="101"/>
      <c r="O41" s="97"/>
      <c r="P41" s="417" t="s">
        <v>413</v>
      </c>
      <c r="Q41" s="417"/>
      <c r="R41" s="417"/>
      <c r="S41" s="208"/>
      <c r="T41" s="104"/>
      <c r="U41" s="104"/>
      <c r="V41" s="104"/>
      <c r="W41" s="104"/>
      <c r="X41" s="104"/>
      <c r="Y41" s="97"/>
      <c r="Z41" s="97"/>
      <c r="AA41" s="97"/>
      <c r="AB41" s="97"/>
      <c r="AC41" s="97"/>
      <c r="AD41" s="97"/>
      <c r="AE41" s="97"/>
      <c r="AF41" s="418"/>
      <c r="AG41" s="418"/>
      <c r="AH41" s="418"/>
      <c r="AI41" s="97"/>
      <c r="AJ41" s="97"/>
      <c r="AK41" s="97"/>
      <c r="AL41" s="68"/>
      <c r="AM41" s="121"/>
    </row>
    <row r="42" spans="1:39" ht="12" customHeight="1">
      <c r="A42" s="113"/>
      <c r="C42" s="90">
        <v>32</v>
      </c>
      <c r="D42" s="94"/>
      <c r="E42" s="97"/>
      <c r="F42" s="97"/>
      <c r="G42" s="97"/>
      <c r="H42" s="97"/>
      <c r="I42" s="97"/>
      <c r="J42" s="97"/>
      <c r="K42" s="97" t="s">
        <v>135</v>
      </c>
      <c r="L42" s="97"/>
      <c r="M42" s="101"/>
      <c r="N42" s="97"/>
      <c r="O42" s="97"/>
      <c r="P42" s="210">
        <v>232</v>
      </c>
      <c r="Q42" s="208"/>
      <c r="R42" s="97"/>
      <c r="S42" s="97"/>
      <c r="T42" s="97"/>
      <c r="U42" s="97" t="s">
        <v>161</v>
      </c>
      <c r="V42" s="97"/>
      <c r="W42" s="97"/>
      <c r="X42" s="97"/>
      <c r="Y42" s="97" t="s">
        <v>177</v>
      </c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68"/>
      <c r="AL42" s="68"/>
      <c r="AM42" s="121"/>
    </row>
    <row r="43" spans="1:39" ht="12" customHeight="1">
      <c r="A43" s="113"/>
      <c r="C43" s="90">
        <v>33</v>
      </c>
      <c r="D43" s="94"/>
      <c r="E43" s="97"/>
      <c r="F43" s="97"/>
      <c r="G43" s="97"/>
      <c r="H43" s="97"/>
      <c r="I43" s="97"/>
      <c r="J43" s="97"/>
      <c r="K43" s="97" t="s">
        <v>136</v>
      </c>
      <c r="L43" s="97"/>
      <c r="M43" s="97"/>
      <c r="N43" s="98"/>
      <c r="O43" s="101"/>
      <c r="P43" s="98"/>
      <c r="Q43" s="97"/>
      <c r="R43" s="98"/>
      <c r="S43" s="103"/>
      <c r="T43" s="97"/>
      <c r="U43" s="88"/>
      <c r="V43" s="88"/>
      <c r="W43" s="88"/>
      <c r="X43" s="88"/>
      <c r="Y43" s="424"/>
      <c r="Z43" s="424"/>
      <c r="AA43" s="97"/>
      <c r="AB43" s="97"/>
      <c r="AC43" s="97"/>
      <c r="AD43" s="97"/>
      <c r="AE43" s="97"/>
      <c r="AF43" s="97"/>
      <c r="AG43" s="97"/>
      <c r="AH43" s="97"/>
      <c r="AI43" s="88"/>
      <c r="AJ43" s="97"/>
      <c r="AK43" s="68"/>
      <c r="AL43" s="68"/>
      <c r="AM43" s="121"/>
    </row>
    <row r="44" spans="1:39" ht="12" customHeight="1">
      <c r="A44" s="113"/>
      <c r="C44" s="90">
        <v>34</v>
      </c>
      <c r="D44" s="135" t="s">
        <v>109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7"/>
      <c r="P44" s="208"/>
      <c r="Q44" s="98"/>
      <c r="R44" s="208"/>
      <c r="S44" s="20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7"/>
      <c r="AI44" s="97"/>
      <c r="AJ44" s="97"/>
      <c r="AK44" s="68"/>
      <c r="AL44" s="68"/>
      <c r="AM44" s="121"/>
    </row>
    <row r="45" spans="1:39" ht="12" customHeight="1">
      <c r="A45" s="113"/>
      <c r="C45" s="90">
        <v>35</v>
      </c>
      <c r="D45" s="135"/>
      <c r="E45" s="98"/>
      <c r="F45" s="98"/>
      <c r="G45" s="98"/>
      <c r="H45" s="98"/>
      <c r="I45" s="98"/>
      <c r="J45" s="98"/>
      <c r="K45" s="98" t="s">
        <v>137</v>
      </c>
      <c r="L45" s="98"/>
      <c r="M45" s="98"/>
      <c r="N45" s="98"/>
      <c r="O45" s="98"/>
      <c r="P45" s="228"/>
      <c r="Q45" s="208"/>
      <c r="R45" s="228"/>
      <c r="S45" s="228"/>
      <c r="T45" s="98"/>
      <c r="U45" s="98" t="s">
        <v>162</v>
      </c>
      <c r="V45" s="98"/>
      <c r="W45" s="98"/>
      <c r="X45" s="98"/>
      <c r="Y45" s="98" t="s">
        <v>178</v>
      </c>
      <c r="Z45" s="98"/>
      <c r="AA45" s="98"/>
      <c r="AB45" s="98"/>
      <c r="AC45" s="98"/>
      <c r="AD45" s="98"/>
      <c r="AE45" s="98"/>
      <c r="AF45" s="197"/>
      <c r="AG45" s="228"/>
      <c r="AH45" s="228"/>
      <c r="AI45" s="228"/>
      <c r="AJ45" s="98" t="s">
        <v>163</v>
      </c>
      <c r="AK45" s="68"/>
      <c r="AL45" s="68"/>
      <c r="AM45" s="121"/>
    </row>
    <row r="46" spans="1:39" ht="12" customHeight="1">
      <c r="A46" s="113"/>
      <c r="C46" s="90">
        <v>36</v>
      </c>
      <c r="D46" s="135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228"/>
      <c r="Q46" s="228"/>
      <c r="R46" s="228"/>
      <c r="S46" s="22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7"/>
      <c r="AI46" s="97"/>
      <c r="AJ46" s="97"/>
      <c r="AK46" s="68"/>
      <c r="AL46" s="68"/>
      <c r="AM46" s="121"/>
    </row>
    <row r="47" spans="1:39" ht="12" customHeight="1">
      <c r="A47" s="113"/>
      <c r="C47" s="90">
        <v>37</v>
      </c>
      <c r="D47" s="135" t="s">
        <v>110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228"/>
      <c r="Q47" s="228"/>
      <c r="R47" s="423"/>
      <c r="S47" s="423"/>
      <c r="T47" s="98"/>
      <c r="U47" s="98"/>
      <c r="V47" s="88"/>
      <c r="W47" s="98"/>
      <c r="X47" s="98"/>
      <c r="Y47" s="98"/>
      <c r="Z47" s="98"/>
      <c r="AA47" s="98"/>
      <c r="AB47" s="98"/>
      <c r="AC47" s="98"/>
      <c r="AD47" s="88"/>
      <c r="AE47" s="98"/>
      <c r="AF47" s="98"/>
      <c r="AG47" s="98"/>
      <c r="AH47" s="97"/>
      <c r="AI47" s="97"/>
      <c r="AJ47" s="97"/>
      <c r="AK47" s="68"/>
      <c r="AL47" s="68"/>
      <c r="AM47" s="121"/>
    </row>
    <row r="48" spans="1:39" ht="12" customHeight="1">
      <c r="A48" s="113"/>
      <c r="C48" s="90">
        <v>38</v>
      </c>
      <c r="D48" s="135"/>
      <c r="E48" s="98"/>
      <c r="F48" s="98"/>
      <c r="G48" s="98"/>
      <c r="H48" s="98"/>
      <c r="I48" s="98"/>
      <c r="J48" s="98"/>
      <c r="K48" s="98" t="s">
        <v>138</v>
      </c>
      <c r="L48" s="98"/>
      <c r="M48" s="98"/>
      <c r="N48" s="98"/>
      <c r="O48" s="98"/>
      <c r="P48" s="98"/>
      <c r="Q48" s="228"/>
      <c r="R48" s="423">
        <v>13000</v>
      </c>
      <c r="S48" s="423"/>
      <c r="T48" s="98"/>
      <c r="U48" s="98" t="s">
        <v>163</v>
      </c>
      <c r="V48" s="98"/>
      <c r="W48" s="98"/>
      <c r="X48" s="98"/>
      <c r="Y48" s="98" t="s">
        <v>179</v>
      </c>
      <c r="Z48" s="98"/>
      <c r="AA48" s="98"/>
      <c r="AB48" s="98"/>
      <c r="AC48" s="98"/>
      <c r="AD48" s="98"/>
      <c r="AE48" s="228"/>
      <c r="AF48" s="228"/>
      <c r="AG48" s="423">
        <v>9500</v>
      </c>
      <c r="AH48" s="423"/>
      <c r="AI48" s="98"/>
      <c r="AJ48" s="98" t="s">
        <v>163</v>
      </c>
      <c r="AK48" s="68"/>
      <c r="AL48" s="68"/>
      <c r="AM48" s="121"/>
    </row>
    <row r="49" spans="1:39" ht="12" customHeight="1">
      <c r="A49" s="113"/>
      <c r="C49" s="90">
        <v>39</v>
      </c>
      <c r="D49" s="94" t="s">
        <v>111</v>
      </c>
      <c r="E49" s="98"/>
      <c r="F49" s="98"/>
      <c r="G49" s="98"/>
      <c r="H49" s="98"/>
      <c r="I49" s="98"/>
      <c r="J49" s="98"/>
      <c r="K49" s="98"/>
      <c r="L49" s="98"/>
      <c r="M49" s="97"/>
      <c r="N49" s="207"/>
      <c r="O49" s="98"/>
      <c r="P49" s="98"/>
      <c r="Q49" s="98"/>
      <c r="R49" s="98"/>
      <c r="S49" s="98" t="s">
        <v>152</v>
      </c>
      <c r="T49" s="98"/>
      <c r="U49" s="98"/>
      <c r="V49" s="98"/>
      <c r="W49" s="98"/>
      <c r="X49" s="433" t="s">
        <v>144</v>
      </c>
      <c r="Y49" s="433"/>
      <c r="Z49" s="98"/>
      <c r="AA49" s="98"/>
      <c r="AB49" s="98"/>
      <c r="AC49" s="98"/>
      <c r="AD49" s="98"/>
      <c r="AE49" s="98"/>
      <c r="AF49" s="98"/>
      <c r="AG49" s="98"/>
      <c r="AH49" s="97"/>
      <c r="AI49" s="97"/>
      <c r="AJ49" s="97"/>
      <c r="AK49" s="68"/>
      <c r="AL49" s="68"/>
      <c r="AM49" s="121"/>
    </row>
    <row r="50" spans="1:39" ht="12" customHeight="1">
      <c r="A50" s="113"/>
      <c r="C50" s="90">
        <v>40</v>
      </c>
      <c r="D50" s="135"/>
      <c r="E50" s="98"/>
      <c r="F50" s="98"/>
      <c r="G50" s="98"/>
      <c r="H50" s="98"/>
      <c r="I50" s="98"/>
      <c r="J50" s="98"/>
      <c r="K50" s="98" t="s">
        <v>139</v>
      </c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418"/>
      <c r="Z50" s="418"/>
      <c r="AA50" s="98"/>
      <c r="AB50" s="98"/>
      <c r="AC50" s="98" t="s">
        <v>180</v>
      </c>
      <c r="AD50" s="98"/>
      <c r="AE50" s="207"/>
      <c r="AF50" s="98"/>
      <c r="AG50" s="98"/>
      <c r="AH50" s="97"/>
      <c r="AI50" s="97"/>
      <c r="AJ50" s="97"/>
      <c r="AK50" s="68"/>
      <c r="AL50" s="68"/>
      <c r="AM50" s="121"/>
    </row>
    <row r="51" spans="1:39" ht="12" customHeight="1">
      <c r="A51" s="113"/>
      <c r="C51" s="90">
        <v>41</v>
      </c>
      <c r="D51" s="94" t="s">
        <v>112</v>
      </c>
      <c r="E51" s="98"/>
      <c r="F51" s="98"/>
      <c r="G51" s="98"/>
      <c r="H51" s="98"/>
      <c r="I51" s="98"/>
      <c r="J51" s="98"/>
      <c r="K51" s="98"/>
      <c r="L51" s="98"/>
      <c r="M51" s="98"/>
      <c r="N51" s="208"/>
      <c r="O51" s="207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7"/>
      <c r="AI51" s="97"/>
      <c r="AJ51" s="97"/>
      <c r="AK51" s="68"/>
      <c r="AL51" s="68"/>
      <c r="AM51" s="121"/>
    </row>
    <row r="52" spans="1:39" ht="12" customHeight="1">
      <c r="A52" s="113"/>
      <c r="C52" s="90">
        <v>42</v>
      </c>
      <c r="D52" s="135"/>
      <c r="E52" s="98"/>
      <c r="F52" s="98"/>
      <c r="G52" s="98"/>
      <c r="H52" s="98"/>
      <c r="I52" s="98"/>
      <c r="J52" s="98"/>
      <c r="K52" s="208" t="s">
        <v>140</v>
      </c>
      <c r="L52" s="208"/>
      <c r="M52" s="208"/>
      <c r="N52" s="98"/>
      <c r="O52" s="98"/>
      <c r="P52" s="98"/>
      <c r="Q52" s="98" t="s">
        <v>151</v>
      </c>
      <c r="R52" s="98"/>
      <c r="S52" s="98"/>
      <c r="T52" s="98"/>
      <c r="U52" s="208" t="s">
        <v>164</v>
      </c>
      <c r="V52" s="208"/>
      <c r="W52" s="208"/>
      <c r="X52" s="208"/>
      <c r="Y52" s="98"/>
      <c r="Z52" s="98"/>
      <c r="AA52" s="98"/>
      <c r="AB52" s="98"/>
      <c r="AC52" s="98"/>
      <c r="AD52" s="98"/>
      <c r="AE52" s="98"/>
      <c r="AF52" s="98"/>
      <c r="AG52" s="98"/>
      <c r="AH52" s="97"/>
      <c r="AI52" s="97"/>
      <c r="AJ52" s="97"/>
      <c r="AK52" s="119"/>
      <c r="AL52" s="119"/>
      <c r="AM52" s="120"/>
    </row>
    <row r="53" spans="1:39" ht="12" customHeight="1">
      <c r="A53" s="113"/>
      <c r="C53" s="90">
        <v>43</v>
      </c>
      <c r="D53" s="217" t="s">
        <v>113</v>
      </c>
      <c r="E53" s="98"/>
      <c r="F53" s="98"/>
      <c r="G53" s="98"/>
      <c r="H53" s="98"/>
      <c r="I53" s="98"/>
      <c r="J53" s="98"/>
      <c r="K53" s="98"/>
      <c r="L53" s="98"/>
      <c r="M53" s="98"/>
      <c r="N53" s="207"/>
      <c r="O53" s="98"/>
      <c r="P53" s="97"/>
      <c r="Q53" s="98"/>
      <c r="R53" s="97"/>
      <c r="S53" s="97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7"/>
      <c r="AI53" s="97"/>
      <c r="AJ53" s="97"/>
      <c r="AK53" s="68"/>
      <c r="AL53" s="68"/>
      <c r="AM53" s="121"/>
    </row>
    <row r="54" spans="1:39" ht="12" customHeight="1">
      <c r="A54" s="113"/>
      <c r="C54" s="90">
        <v>44</v>
      </c>
      <c r="D54" s="94"/>
      <c r="E54" s="97"/>
      <c r="F54" s="97"/>
      <c r="G54" s="97"/>
      <c r="H54" s="97"/>
      <c r="K54" s="97" t="s">
        <v>141</v>
      </c>
      <c r="L54" s="97"/>
      <c r="M54" s="438" t="s">
        <v>146</v>
      </c>
      <c r="N54" s="438"/>
      <c r="Q54" s="97" t="s">
        <v>148</v>
      </c>
      <c r="R54" s="97"/>
      <c r="S54" s="97"/>
      <c r="T54" s="97"/>
      <c r="U54" s="438" t="s">
        <v>146</v>
      </c>
      <c r="V54" s="438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68"/>
      <c r="AL54" s="68"/>
      <c r="AM54" s="121"/>
    </row>
    <row r="55" spans="1:39" ht="12" customHeight="1">
      <c r="A55" s="113"/>
      <c r="C55" s="90">
        <v>45</v>
      </c>
      <c r="D55" s="94"/>
      <c r="E55" s="97"/>
      <c r="F55" s="97"/>
      <c r="G55" s="97"/>
      <c r="H55" s="97"/>
      <c r="I55" s="418"/>
      <c r="J55" s="418"/>
      <c r="K55" s="97" t="s">
        <v>142</v>
      </c>
      <c r="L55" s="97"/>
      <c r="M55" s="207"/>
      <c r="N55" s="97"/>
      <c r="O55" s="418"/>
      <c r="P55" s="418"/>
      <c r="Q55" s="97" t="s">
        <v>149</v>
      </c>
      <c r="R55" s="97"/>
      <c r="S55" s="97"/>
      <c r="T55" s="97"/>
      <c r="U55" s="418"/>
      <c r="V55" s="418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68"/>
      <c r="AL55" s="68"/>
      <c r="AM55" s="121"/>
    </row>
    <row r="56" spans="1:39" ht="12" customHeight="1">
      <c r="A56" s="113"/>
      <c r="C56" s="90">
        <v>46</v>
      </c>
      <c r="D56" s="217" t="s">
        <v>114</v>
      </c>
      <c r="E56" s="97"/>
      <c r="F56" s="97"/>
      <c r="G56" s="97"/>
      <c r="H56" s="97"/>
      <c r="I56" s="97"/>
      <c r="J56" s="97"/>
      <c r="K56" s="97"/>
      <c r="L56" s="97"/>
      <c r="M56" s="97"/>
      <c r="N56" s="207"/>
      <c r="P56" s="20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68"/>
      <c r="AL56" s="68"/>
      <c r="AM56" s="121"/>
    </row>
    <row r="57" spans="1:39" ht="12" customHeight="1">
      <c r="A57" s="113"/>
      <c r="C57" s="90">
        <v>47</v>
      </c>
      <c r="D57" s="94"/>
      <c r="E57" s="97"/>
      <c r="F57" s="97"/>
      <c r="G57" s="97"/>
      <c r="H57" s="97"/>
      <c r="K57" s="97" t="s">
        <v>143</v>
      </c>
      <c r="L57" s="97"/>
      <c r="M57" s="438" t="s">
        <v>146</v>
      </c>
      <c r="N57" s="438"/>
      <c r="Q57" s="97" t="s">
        <v>150</v>
      </c>
      <c r="R57" s="97"/>
      <c r="S57" s="438" t="s">
        <v>146</v>
      </c>
      <c r="T57" s="438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128"/>
      <c r="AL57" s="128"/>
      <c r="AM57" s="129"/>
    </row>
    <row r="58" spans="1:39" ht="12" customHeight="1">
      <c r="A58" s="113"/>
      <c r="C58" s="90">
        <v>48</v>
      </c>
      <c r="D58" s="94" t="s">
        <v>115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128"/>
      <c r="AL58" s="128"/>
      <c r="AM58" s="129"/>
    </row>
    <row r="59" spans="1:39" ht="12" customHeight="1">
      <c r="A59" s="113"/>
      <c r="C59" s="90">
        <v>49</v>
      </c>
      <c r="D59" s="94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128"/>
      <c r="AL59" s="128"/>
      <c r="AM59" s="129"/>
    </row>
    <row r="60" spans="1:39" ht="12" customHeight="1">
      <c r="A60" s="113"/>
      <c r="C60" s="90">
        <v>50</v>
      </c>
      <c r="D60" s="94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68"/>
      <c r="AL60" s="68"/>
      <c r="AM60" s="121"/>
    </row>
    <row r="61" spans="1:39" ht="12" customHeight="1">
      <c r="A61" s="113"/>
      <c r="C61" s="90">
        <v>51</v>
      </c>
      <c r="D61" s="94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68"/>
      <c r="AL61" s="68"/>
      <c r="AM61" s="121"/>
    </row>
    <row r="62" spans="1:39" ht="12" customHeight="1">
      <c r="A62" s="113"/>
      <c r="C62" s="90">
        <v>52</v>
      </c>
      <c r="D62" s="94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68"/>
      <c r="AL62" s="68"/>
      <c r="AM62" s="121"/>
    </row>
    <row r="63" spans="1:39" ht="12" customHeight="1">
      <c r="A63" s="113"/>
      <c r="C63" s="90">
        <v>53</v>
      </c>
      <c r="D63" s="94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119"/>
      <c r="AL63" s="119"/>
      <c r="AM63" s="120"/>
    </row>
    <row r="64" spans="1:39" ht="12" customHeight="1">
      <c r="A64" s="113"/>
      <c r="C64" s="90">
        <v>54</v>
      </c>
      <c r="D64" s="94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68"/>
      <c r="AL64" s="68"/>
      <c r="AM64" s="121"/>
    </row>
    <row r="65" spans="1:39" ht="12" customHeight="1">
      <c r="A65" s="113"/>
      <c r="C65" s="90">
        <v>55</v>
      </c>
      <c r="D65" s="94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68"/>
      <c r="AL65" s="68"/>
      <c r="AM65" s="121"/>
    </row>
    <row r="66" spans="1:39" ht="12" customHeight="1">
      <c r="A66" s="113"/>
      <c r="C66" s="90">
        <v>56</v>
      </c>
      <c r="D66" s="94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68"/>
      <c r="AL66" s="68"/>
      <c r="AM66" s="121"/>
    </row>
    <row r="67" spans="1:39" ht="12" customHeight="1">
      <c r="A67" s="113"/>
      <c r="C67" s="90">
        <v>57</v>
      </c>
      <c r="D67" s="94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130"/>
      <c r="AL67" s="130"/>
      <c r="AM67" s="131"/>
    </row>
    <row r="68" spans="1:39" ht="12" customHeight="1">
      <c r="A68" s="113"/>
      <c r="C68" s="90">
        <v>58</v>
      </c>
      <c r="D68" s="94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130"/>
      <c r="AL68" s="130"/>
      <c r="AM68" s="131"/>
    </row>
    <row r="69" spans="1:39" ht="12" customHeight="1">
      <c r="A69" s="113"/>
      <c r="C69" s="90">
        <v>59</v>
      </c>
      <c r="D69" s="94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132"/>
      <c r="AL69" s="132"/>
      <c r="AM69" s="133"/>
    </row>
    <row r="70" spans="1:39" ht="12" customHeight="1">
      <c r="A70" s="113"/>
      <c r="C70" s="90">
        <v>60</v>
      </c>
      <c r="D70" s="94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132"/>
      <c r="AL70" s="132"/>
      <c r="AM70" s="133"/>
    </row>
    <row r="71" spans="1:39" ht="12" customHeight="1">
      <c r="A71" s="113"/>
      <c r="C71" s="90">
        <v>61</v>
      </c>
      <c r="D71" s="94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132"/>
      <c r="AL71" s="132"/>
      <c r="AM71" s="133"/>
    </row>
    <row r="72" spans="1:39" ht="12" customHeight="1">
      <c r="A72" s="113"/>
      <c r="C72" s="90">
        <v>62</v>
      </c>
      <c r="D72" s="94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132"/>
      <c r="AL72" s="132"/>
      <c r="AM72" s="133"/>
    </row>
    <row r="73" spans="1:39" ht="12" customHeight="1">
      <c r="A73" s="113"/>
      <c r="C73" s="90">
        <v>63</v>
      </c>
      <c r="D73" s="94"/>
      <c r="E73" s="97"/>
      <c r="F73" s="97"/>
      <c r="G73" s="97"/>
      <c r="H73" s="97"/>
      <c r="I73" s="97"/>
      <c r="J73" s="97"/>
      <c r="K73" s="97"/>
      <c r="L73" s="97"/>
      <c r="M73" s="97"/>
      <c r="N73" s="99"/>
      <c r="O73" s="97"/>
      <c r="P73" s="99"/>
      <c r="Q73" s="99"/>
      <c r="R73" s="99"/>
      <c r="S73" s="99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132"/>
      <c r="AL73" s="132"/>
      <c r="AM73" s="133"/>
    </row>
    <row r="74" spans="1:39" ht="12" customHeight="1">
      <c r="A74" s="113"/>
      <c r="C74" s="90">
        <v>64</v>
      </c>
      <c r="D74" s="95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7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132"/>
      <c r="AL74" s="132"/>
      <c r="AM74" s="133"/>
    </row>
    <row r="75" spans="1:39" ht="15">
      <c r="A75" s="113"/>
      <c r="C75" s="90">
        <v>65</v>
      </c>
      <c r="D75" s="95"/>
      <c r="E75" s="99"/>
      <c r="F75" s="99"/>
      <c r="G75" s="99"/>
      <c r="H75" s="99"/>
      <c r="I75" s="99"/>
      <c r="J75" s="99"/>
      <c r="K75" s="99"/>
      <c r="L75" s="99"/>
      <c r="M75" s="99"/>
      <c r="N75" s="224"/>
      <c r="O75" s="224"/>
      <c r="P75" s="224"/>
      <c r="Q75" s="224"/>
      <c r="R75" s="224"/>
      <c r="S75" s="224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132"/>
      <c r="AL75" s="132"/>
      <c r="AM75" s="133"/>
    </row>
    <row r="76" spans="1:39" ht="15.75" thickBot="1">
      <c r="A76" s="114"/>
      <c r="B76" s="26"/>
      <c r="C76" s="91">
        <v>66</v>
      </c>
      <c r="D76" s="96"/>
      <c r="E76" s="100"/>
      <c r="F76" s="100"/>
      <c r="G76" s="100"/>
      <c r="H76" s="100"/>
      <c r="I76" s="100"/>
      <c r="J76" s="100"/>
      <c r="K76" s="100"/>
      <c r="L76" s="100"/>
      <c r="M76" s="100"/>
      <c r="N76" s="225"/>
      <c r="O76" s="100"/>
      <c r="P76" s="225"/>
      <c r="Q76" s="225"/>
      <c r="R76" s="225"/>
      <c r="S76" s="225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71"/>
      <c r="AL76" s="71"/>
      <c r="AM76" s="72"/>
    </row>
    <row r="77" spans="1:39" ht="15">
      <c r="O77" s="223"/>
    </row>
  </sheetData>
  <mergeCells count="73">
    <mergeCell ref="A27:B27"/>
    <mergeCell ref="A41:B41"/>
    <mergeCell ref="M57:N57"/>
    <mergeCell ref="S57:T57"/>
    <mergeCell ref="M54:N54"/>
    <mergeCell ref="P27:V27"/>
    <mergeCell ref="U55:V55"/>
    <mergeCell ref="I55:J55"/>
    <mergeCell ref="O55:P55"/>
    <mergeCell ref="U54:V54"/>
    <mergeCell ref="W8:Y8"/>
    <mergeCell ref="C10:AM10"/>
    <mergeCell ref="AH21:AI21"/>
    <mergeCell ref="AF17:AH17"/>
    <mergeCell ref="AF26:AG26"/>
    <mergeCell ref="Z8:AB8"/>
    <mergeCell ref="M8:N8"/>
    <mergeCell ref="O8:P8"/>
    <mergeCell ref="Q8:R8"/>
    <mergeCell ref="S8:T8"/>
    <mergeCell ref="U8:V8"/>
    <mergeCell ref="AL26:AM26"/>
    <mergeCell ref="Y50:Z50"/>
    <mergeCell ref="AC28:AD28"/>
    <mergeCell ref="O28:P28"/>
    <mergeCell ref="R30:S30"/>
    <mergeCell ref="R47:S47"/>
    <mergeCell ref="P40:Q40"/>
    <mergeCell ref="R48:S48"/>
    <mergeCell ref="W28:X28"/>
    <mergeCell ref="R29:S29"/>
    <mergeCell ref="X49:Y49"/>
    <mergeCell ref="P41:R4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G48:AH48"/>
    <mergeCell ref="AF39:AH39"/>
    <mergeCell ref="Y43:Z43"/>
    <mergeCell ref="A10:B11"/>
    <mergeCell ref="T17:U17"/>
    <mergeCell ref="AB19:AC19"/>
    <mergeCell ref="AB26:AC26"/>
    <mergeCell ref="W26:X26"/>
    <mergeCell ref="O19:P19"/>
    <mergeCell ref="Q19:R19"/>
    <mergeCell ref="O20:Q20"/>
    <mergeCell ref="A17:B17"/>
    <mergeCell ref="A20:B20"/>
    <mergeCell ref="P17:Q17"/>
    <mergeCell ref="O26:R26"/>
    <mergeCell ref="W27:X27"/>
    <mergeCell ref="AI39:AL39"/>
    <mergeCell ref="AF40:AH40"/>
    <mergeCell ref="AI40:AL40"/>
    <mergeCell ref="AF41:AH41"/>
    <mergeCell ref="A34:B34"/>
    <mergeCell ref="A39:B39"/>
    <mergeCell ref="A40:B40"/>
    <mergeCell ref="A38:B38"/>
  </mergeCells>
  <dataValidations disablePrompts="1" count="3">
    <dataValidation type="list" errorStyle="warning" allowBlank="1" showInputMessage="1" showErrorMessage="1" sqref="J12:K12 AK15:AM15" xr:uid="{00000000-0002-0000-0300-000000000000}">
      <formula1>"Receiver, Launcher, Launcher and Receiver"</formula1>
    </dataValidation>
    <dataValidation type="list" allowBlank="1" showInputMessage="1" showErrorMessage="1" sqref="K28:M28 O29 K26:N26" xr:uid="{00000000-0002-0000-0300-000001000000}">
      <formula1>"BASIC STANDARD API 650, BASIC STANDARD API 620"</formula1>
    </dataValidation>
    <dataValidation type="list" allowBlank="1" showInputMessage="1" showErrorMessage="1" sqref="AE26:AF26 W26 AB26 W28 R29:R30 M57 Y50:Z50 AE50 P56 O51 N49 AC28 N56 N53 S57 O28 X49 M54:M55 U54 U55:V55 AL26" xr:uid="{00000000-0002-0000-0300-000002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2</xdr:col>
                    <xdr:colOff>104775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0</xdr:rowOff>
                  </from>
                  <to>
                    <xdr:col>2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0</xdr:col>
                    <xdr:colOff>85725</xdr:colOff>
                    <xdr:row>1</xdr:row>
                    <xdr:rowOff>0</xdr:rowOff>
                  </from>
                  <to>
                    <xdr:col>1</xdr:col>
                    <xdr:colOff>47625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2</xdr:col>
                    <xdr:colOff>38100</xdr:colOff>
                    <xdr:row>0</xdr:row>
                    <xdr:rowOff>257175</xdr:rowOff>
                  </from>
                  <to>
                    <xdr:col>2</xdr:col>
                    <xdr:colOff>104775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76"/>
  <sheetViews>
    <sheetView showGridLines="0" view="pageBreakPreview" topLeftCell="A13" zoomScale="115" zoomScaleNormal="100" zoomScaleSheetLayoutView="115" workbookViewId="0">
      <selection activeCell="AP69" sqref="AP6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0" width="3" style="2" customWidth="1"/>
    <col min="31" max="31" width="3.42578125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24" t="s">
        <v>35</v>
      </c>
      <c r="B1" s="324"/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409"/>
      <c r="AE1" s="409"/>
      <c r="AF1" s="409"/>
      <c r="AG1" s="409"/>
      <c r="AH1" s="409"/>
      <c r="AI1" s="409"/>
      <c r="AJ1" s="409"/>
      <c r="AK1" s="409"/>
      <c r="AL1" s="410"/>
      <c r="AM1" s="410"/>
      <c r="AN1" s="1"/>
    </row>
    <row r="2" spans="1:40" ht="15" customHeight="1">
      <c r="A2" s="325"/>
      <c r="B2" s="325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411"/>
      <c r="AD2" s="412"/>
      <c r="AE2" s="412"/>
      <c r="AF2" s="412"/>
      <c r="AG2" s="412"/>
      <c r="AH2" s="412"/>
      <c r="AI2" s="412"/>
      <c r="AJ2" s="412"/>
      <c r="AK2" s="412"/>
      <c r="AL2" s="413"/>
      <c r="AM2" s="413"/>
      <c r="AN2" s="3"/>
    </row>
    <row r="3" spans="1:40" ht="12.75" customHeight="1">
      <c r="A3" s="325"/>
      <c r="B3" s="325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411"/>
      <c r="AD3" s="412"/>
      <c r="AE3" s="412"/>
      <c r="AF3" s="412"/>
      <c r="AG3" s="412"/>
      <c r="AH3" s="412"/>
      <c r="AI3" s="412"/>
      <c r="AJ3" s="412"/>
      <c r="AK3" s="412"/>
      <c r="AL3" s="413"/>
      <c r="AM3" s="413"/>
      <c r="AN3" s="3"/>
    </row>
    <row r="4" spans="1:40" ht="31.5" customHeight="1">
      <c r="A4" s="325"/>
      <c r="B4" s="325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411"/>
      <c r="AD4" s="412"/>
      <c r="AE4" s="412"/>
      <c r="AF4" s="412"/>
      <c r="AG4" s="412"/>
      <c r="AH4" s="412"/>
      <c r="AI4" s="412"/>
      <c r="AJ4" s="412"/>
      <c r="AK4" s="412"/>
      <c r="AL4" s="413"/>
      <c r="AM4" s="413"/>
      <c r="AN4" s="3"/>
    </row>
    <row r="5" spans="1:40" ht="11.25" customHeight="1">
      <c r="A5" s="325"/>
      <c r="B5" s="325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411"/>
      <c r="AD5" s="412"/>
      <c r="AE5" s="412"/>
      <c r="AF5" s="412"/>
      <c r="AG5" s="412"/>
      <c r="AH5" s="412"/>
      <c r="AI5" s="412"/>
      <c r="AJ5" s="412"/>
      <c r="AK5" s="412"/>
      <c r="AL5" s="413"/>
      <c r="AM5" s="413"/>
      <c r="AN5" s="3"/>
    </row>
    <row r="6" spans="1:40" ht="6.75" customHeight="1">
      <c r="A6" s="326"/>
      <c r="B6" s="326"/>
      <c r="C6" s="307"/>
      <c r="D6" s="307"/>
      <c r="E6" s="307"/>
      <c r="F6" s="307"/>
      <c r="G6" s="307"/>
      <c r="H6" s="307"/>
      <c r="I6" s="307"/>
      <c r="J6" s="308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414"/>
      <c r="AD6" s="415"/>
      <c r="AE6" s="415"/>
      <c r="AF6" s="415"/>
      <c r="AG6" s="415"/>
      <c r="AH6" s="415"/>
      <c r="AI6" s="415"/>
      <c r="AJ6" s="415"/>
      <c r="AK6" s="415"/>
      <c r="AL6" s="416"/>
      <c r="AM6" s="416"/>
      <c r="AN6" s="3"/>
    </row>
    <row r="7" spans="1:40" ht="18" customHeight="1">
      <c r="A7" s="321" t="s">
        <v>12</v>
      </c>
      <c r="B7" s="321"/>
      <c r="C7" s="387"/>
      <c r="D7" s="387"/>
      <c r="E7" s="387"/>
      <c r="F7" s="387"/>
      <c r="G7" s="387"/>
      <c r="H7" s="387"/>
      <c r="I7" s="387"/>
      <c r="J7" s="388"/>
      <c r="K7" s="287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98" t="s">
        <v>322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77" t="s">
        <v>38</v>
      </c>
      <c r="L8" s="379"/>
      <c r="M8" s="401" t="s">
        <v>73</v>
      </c>
      <c r="N8" s="402"/>
      <c r="O8" s="377" t="s">
        <v>39</v>
      </c>
      <c r="P8" s="379"/>
      <c r="Q8" s="401" t="s">
        <v>41</v>
      </c>
      <c r="R8" s="402"/>
      <c r="S8" s="377" t="s">
        <v>64</v>
      </c>
      <c r="T8" s="379"/>
      <c r="U8" s="377" t="s">
        <v>356</v>
      </c>
      <c r="V8" s="379"/>
      <c r="W8" s="403" t="s">
        <v>370</v>
      </c>
      <c r="X8" s="404"/>
      <c r="Y8" s="405"/>
      <c r="Z8" s="377" t="s">
        <v>9</v>
      </c>
      <c r="AA8" s="378"/>
      <c r="AB8" s="379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 thickBot="1">
      <c r="A9" s="221"/>
      <c r="B9" s="22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61"/>
      <c r="AL9" s="161"/>
      <c r="AM9" s="162"/>
      <c r="AN9" s="5"/>
    </row>
    <row r="10" spans="1:40" ht="18.75" customHeight="1">
      <c r="A10" s="427" t="s">
        <v>0</v>
      </c>
      <c r="B10" s="453"/>
      <c r="C10" s="454" t="s">
        <v>184</v>
      </c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  <c r="AK10" s="164"/>
      <c r="AL10" s="164"/>
      <c r="AM10" s="165"/>
    </row>
    <row r="11" spans="1:40" ht="12" customHeight="1">
      <c r="A11" s="427"/>
      <c r="B11" s="453"/>
      <c r="C11" s="90">
        <v>1</v>
      </c>
      <c r="D11" s="139" t="s">
        <v>185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66"/>
      <c r="AL11" s="166"/>
      <c r="AM11" s="167"/>
    </row>
    <row r="12" spans="1:40" ht="12" customHeight="1">
      <c r="A12" s="188"/>
      <c r="B12" s="33"/>
      <c r="C12" s="90">
        <v>2</v>
      </c>
      <c r="D12" s="93"/>
      <c r="E12" s="97" t="s">
        <v>116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168"/>
      <c r="AL12" s="168"/>
      <c r="AM12" s="169"/>
    </row>
    <row r="13" spans="1:40" ht="12" customHeight="1">
      <c r="A13" s="188"/>
      <c r="B13" s="33"/>
      <c r="C13" s="90">
        <v>3</v>
      </c>
      <c r="D13" s="93"/>
      <c r="E13" s="97" t="s">
        <v>117</v>
      </c>
      <c r="F13" s="97"/>
      <c r="G13" s="97"/>
      <c r="H13" s="97"/>
      <c r="I13" s="97"/>
      <c r="J13" s="97"/>
      <c r="K13" s="97"/>
      <c r="L13" s="97"/>
      <c r="M13" s="97"/>
      <c r="N13" s="97"/>
      <c r="O13" s="97" t="s">
        <v>145</v>
      </c>
      <c r="P13" s="97"/>
      <c r="Q13" s="97"/>
      <c r="R13" s="97"/>
      <c r="S13" s="97"/>
      <c r="T13" s="97"/>
      <c r="U13" s="97"/>
      <c r="V13" s="97"/>
      <c r="W13" s="97" t="s">
        <v>155</v>
      </c>
      <c r="X13" s="97"/>
      <c r="Y13" s="97"/>
      <c r="Z13" s="97"/>
      <c r="AA13" s="97"/>
      <c r="AB13" s="97"/>
      <c r="AC13" s="97"/>
      <c r="AD13" s="97"/>
      <c r="AE13" s="97"/>
      <c r="AF13" s="97" t="s">
        <v>181</v>
      </c>
      <c r="AG13" s="97"/>
      <c r="AH13" s="97"/>
      <c r="AI13" s="97"/>
      <c r="AJ13" s="97"/>
      <c r="AK13" s="168"/>
      <c r="AL13" s="168"/>
      <c r="AM13" s="169"/>
    </row>
    <row r="14" spans="1:40" ht="12" customHeight="1">
      <c r="A14" s="188"/>
      <c r="B14" s="33"/>
      <c r="C14" s="90">
        <v>4</v>
      </c>
      <c r="D14" s="141" t="s">
        <v>186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68"/>
      <c r="AL14" s="168"/>
      <c r="AM14" s="169"/>
    </row>
    <row r="15" spans="1:40" ht="12" customHeight="1">
      <c r="A15" s="188"/>
      <c r="B15" s="33"/>
      <c r="C15" s="90">
        <v>5</v>
      </c>
      <c r="D15" s="141" t="s">
        <v>187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68"/>
      <c r="AL15" s="168"/>
      <c r="AM15" s="169"/>
    </row>
    <row r="16" spans="1:40" ht="12" customHeight="1">
      <c r="A16" s="188"/>
      <c r="B16" s="33"/>
      <c r="C16" s="90">
        <v>6</v>
      </c>
      <c r="D16" s="93"/>
      <c r="E16" s="97" t="s">
        <v>116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68"/>
      <c r="AL16" s="168"/>
      <c r="AM16" s="169"/>
    </row>
    <row r="17" spans="1:39" ht="12" customHeight="1">
      <c r="A17" s="188"/>
      <c r="B17" s="33"/>
      <c r="C17" s="90">
        <v>7</v>
      </c>
      <c r="D17" s="93"/>
      <c r="E17" s="97" t="s">
        <v>117</v>
      </c>
      <c r="F17" s="97"/>
      <c r="G17" s="97"/>
      <c r="H17" s="97"/>
      <c r="I17" s="97"/>
      <c r="J17" s="97"/>
      <c r="K17" s="97"/>
      <c r="L17" s="97"/>
      <c r="M17" s="97"/>
      <c r="N17" s="97"/>
      <c r="O17" s="97" t="s">
        <v>145</v>
      </c>
      <c r="P17" s="97"/>
      <c r="Q17" s="97"/>
      <c r="R17" s="97"/>
      <c r="S17" s="97"/>
      <c r="T17" s="97"/>
      <c r="U17" s="97"/>
      <c r="V17" s="97"/>
      <c r="W17" s="97" t="s">
        <v>155</v>
      </c>
      <c r="X17" s="97"/>
      <c r="Y17" s="97"/>
      <c r="Z17" s="97"/>
      <c r="AA17" s="97"/>
      <c r="AB17" s="97"/>
      <c r="AC17" s="97"/>
      <c r="AD17" s="97"/>
      <c r="AE17" s="97"/>
      <c r="AF17" s="97" t="s">
        <v>181</v>
      </c>
      <c r="AG17" s="97"/>
      <c r="AH17" s="97"/>
      <c r="AI17" s="97"/>
      <c r="AJ17" s="97"/>
      <c r="AK17" s="168"/>
      <c r="AL17" s="168"/>
      <c r="AM17" s="169"/>
    </row>
    <row r="18" spans="1:39" ht="12" customHeight="1">
      <c r="A18" s="188"/>
      <c r="B18" s="33"/>
      <c r="C18" s="90">
        <v>8</v>
      </c>
      <c r="D18" s="94" t="s">
        <v>186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103"/>
      <c r="AF18" s="103"/>
      <c r="AG18" s="103"/>
      <c r="AH18" s="103"/>
      <c r="AI18" s="103"/>
      <c r="AJ18" s="103"/>
      <c r="AK18" s="168"/>
      <c r="AL18" s="168"/>
      <c r="AM18" s="169"/>
    </row>
    <row r="19" spans="1:39" ht="12" customHeight="1">
      <c r="A19" s="188"/>
      <c r="B19" s="33"/>
      <c r="C19" s="90">
        <v>9</v>
      </c>
      <c r="D19" s="135" t="s">
        <v>188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7"/>
      <c r="AJ19" s="103"/>
      <c r="AK19" s="168"/>
      <c r="AL19" s="168"/>
      <c r="AM19" s="169"/>
    </row>
    <row r="20" spans="1:39" ht="12" customHeight="1">
      <c r="A20" s="188"/>
      <c r="B20" s="33"/>
      <c r="C20" s="90">
        <v>10</v>
      </c>
      <c r="D20" s="135" t="s">
        <v>189</v>
      </c>
      <c r="E20" s="98"/>
      <c r="F20" s="98"/>
      <c r="G20" s="142"/>
      <c r="H20" s="142"/>
      <c r="I20" s="142"/>
      <c r="J20" s="142"/>
      <c r="K20" s="142"/>
      <c r="L20" s="101"/>
      <c r="M20" s="423" t="s">
        <v>331</v>
      </c>
      <c r="N20" s="423"/>
      <c r="O20" s="423"/>
      <c r="P20" s="423"/>
      <c r="Q20" s="423"/>
      <c r="R20" s="423"/>
      <c r="S20" s="423"/>
      <c r="T20" s="423"/>
      <c r="U20" s="423"/>
      <c r="V20" s="423"/>
      <c r="W20" s="142"/>
      <c r="X20" s="98" t="s">
        <v>190</v>
      </c>
      <c r="Y20" s="101"/>
      <c r="Z20" s="101"/>
      <c r="AA20" s="101"/>
      <c r="AB20" s="101"/>
      <c r="AC20" s="423" t="s">
        <v>333</v>
      </c>
      <c r="AD20" s="423"/>
      <c r="AE20" s="423"/>
      <c r="AF20" s="423"/>
      <c r="AG20" s="423"/>
      <c r="AH20" s="423"/>
      <c r="AI20" s="423"/>
      <c r="AJ20" s="103"/>
      <c r="AK20" s="168"/>
      <c r="AL20" s="168"/>
      <c r="AM20" s="169"/>
    </row>
    <row r="21" spans="1:39" ht="12" customHeight="1">
      <c r="A21" s="188"/>
      <c r="B21" s="33"/>
      <c r="C21" s="90">
        <v>11</v>
      </c>
      <c r="D21" s="135" t="s">
        <v>191</v>
      </c>
      <c r="E21" s="98"/>
      <c r="F21" s="98"/>
      <c r="G21" s="98"/>
      <c r="H21" s="98"/>
      <c r="I21" s="98"/>
      <c r="J21" s="98"/>
      <c r="K21" s="88"/>
      <c r="L21" s="101"/>
      <c r="M21" s="423" t="s">
        <v>331</v>
      </c>
      <c r="N21" s="423"/>
      <c r="O21" s="423"/>
      <c r="P21" s="423"/>
      <c r="Q21" s="423"/>
      <c r="R21" s="423"/>
      <c r="S21" s="423"/>
      <c r="T21" s="423"/>
      <c r="U21" s="423"/>
      <c r="V21" s="423"/>
      <c r="W21" s="88"/>
      <c r="X21" s="98" t="s">
        <v>192</v>
      </c>
      <c r="Y21" s="101"/>
      <c r="Z21" s="101"/>
      <c r="AA21" s="101"/>
      <c r="AB21" s="101"/>
      <c r="AC21" s="423" t="s">
        <v>193</v>
      </c>
      <c r="AD21" s="423"/>
      <c r="AE21" s="423"/>
      <c r="AF21" s="423"/>
      <c r="AG21" s="423"/>
      <c r="AH21" s="423"/>
      <c r="AI21" s="423"/>
      <c r="AJ21" s="103"/>
      <c r="AK21" s="168"/>
      <c r="AL21" s="168"/>
      <c r="AM21" s="169"/>
    </row>
    <row r="22" spans="1:39" ht="12" customHeight="1">
      <c r="A22" s="188"/>
      <c r="B22" s="33"/>
      <c r="C22" s="90">
        <v>12</v>
      </c>
      <c r="D22" s="135" t="s">
        <v>194</v>
      </c>
      <c r="E22" s="98"/>
      <c r="F22" s="98"/>
      <c r="G22" s="98"/>
      <c r="H22" s="98"/>
      <c r="I22" s="98"/>
      <c r="J22" s="98"/>
      <c r="K22" s="101"/>
      <c r="L22" s="101"/>
      <c r="M22" s="423" t="s">
        <v>331</v>
      </c>
      <c r="N22" s="423"/>
      <c r="O22" s="423"/>
      <c r="P22" s="423"/>
      <c r="Q22" s="423"/>
      <c r="R22" s="423"/>
      <c r="S22" s="423"/>
      <c r="T22" s="423"/>
      <c r="U22" s="423"/>
      <c r="V22" s="423"/>
      <c r="W22" s="98"/>
      <c r="X22" s="98" t="s">
        <v>195</v>
      </c>
      <c r="Y22" s="101"/>
      <c r="Z22" s="101"/>
      <c r="AA22" s="101"/>
      <c r="AB22" s="101"/>
      <c r="AC22" s="423" t="s">
        <v>196</v>
      </c>
      <c r="AD22" s="423"/>
      <c r="AE22" s="423"/>
      <c r="AF22" s="423"/>
      <c r="AG22" s="423"/>
      <c r="AH22" s="423"/>
      <c r="AI22" s="423"/>
      <c r="AJ22" s="103"/>
      <c r="AK22" s="168"/>
      <c r="AL22" s="168"/>
      <c r="AM22" s="169"/>
    </row>
    <row r="23" spans="1:39" ht="12" customHeight="1">
      <c r="A23" s="188"/>
      <c r="B23" s="33"/>
      <c r="C23" s="90">
        <v>13</v>
      </c>
      <c r="D23" s="135" t="s">
        <v>197</v>
      </c>
      <c r="E23" s="98"/>
      <c r="F23" s="98"/>
      <c r="G23" s="98"/>
      <c r="H23" s="98"/>
      <c r="I23" s="98"/>
      <c r="J23" s="98"/>
      <c r="K23" s="101"/>
      <c r="L23" s="101"/>
      <c r="M23" s="423" t="s">
        <v>198</v>
      </c>
      <c r="N23" s="423"/>
      <c r="O23" s="423"/>
      <c r="P23" s="423"/>
      <c r="Q23" s="423"/>
      <c r="R23" s="423"/>
      <c r="S23" s="423"/>
      <c r="T23" s="423"/>
      <c r="U23" s="423"/>
      <c r="V23" s="423"/>
      <c r="W23" s="98"/>
      <c r="X23" s="98" t="s">
        <v>199</v>
      </c>
      <c r="Y23" s="101"/>
      <c r="Z23" s="101"/>
      <c r="AA23" s="101"/>
      <c r="AB23" s="101"/>
      <c r="AC23" s="423" t="s">
        <v>200</v>
      </c>
      <c r="AD23" s="423"/>
      <c r="AE23" s="423"/>
      <c r="AF23" s="423"/>
      <c r="AG23" s="423"/>
      <c r="AH23" s="423"/>
      <c r="AI23" s="423"/>
      <c r="AJ23" s="103"/>
      <c r="AK23" s="168"/>
      <c r="AL23" s="168"/>
      <c r="AM23" s="169"/>
    </row>
    <row r="24" spans="1:39" ht="12" customHeight="1">
      <c r="A24" s="188"/>
      <c r="B24" s="33"/>
      <c r="C24" s="90">
        <v>14</v>
      </c>
      <c r="D24" s="135" t="s">
        <v>201</v>
      </c>
      <c r="E24" s="98"/>
      <c r="F24" s="98"/>
      <c r="G24" s="98"/>
      <c r="H24" s="98"/>
      <c r="I24" s="98"/>
      <c r="J24" s="98"/>
      <c r="K24" s="101"/>
      <c r="L24" s="101"/>
      <c r="M24" s="423" t="s">
        <v>352</v>
      </c>
      <c r="N24" s="423"/>
      <c r="O24" s="423"/>
      <c r="P24" s="423"/>
      <c r="Q24" s="423"/>
      <c r="R24" s="423"/>
      <c r="S24" s="423"/>
      <c r="T24" s="423"/>
      <c r="U24" s="423"/>
      <c r="V24" s="423"/>
      <c r="W24" s="98"/>
      <c r="X24" s="98"/>
      <c r="Y24" s="101"/>
      <c r="Z24" s="101"/>
      <c r="AA24" s="101"/>
      <c r="AB24" s="101"/>
      <c r="AC24" s="444"/>
      <c r="AD24" s="444"/>
      <c r="AE24" s="444"/>
      <c r="AF24" s="444"/>
      <c r="AG24" s="444"/>
      <c r="AH24" s="444"/>
      <c r="AI24" s="444"/>
      <c r="AJ24" s="103"/>
      <c r="AK24" s="168"/>
      <c r="AL24" s="168"/>
      <c r="AM24" s="169"/>
    </row>
    <row r="25" spans="1:39" ht="12" customHeight="1">
      <c r="A25" s="188"/>
      <c r="B25" s="33"/>
      <c r="C25" s="90">
        <v>15</v>
      </c>
      <c r="D25" s="143" t="s">
        <v>202</v>
      </c>
      <c r="E25" s="144"/>
      <c r="F25" s="144"/>
      <c r="G25" s="144"/>
      <c r="H25" s="144"/>
      <c r="I25" s="142"/>
      <c r="J25" s="142"/>
      <c r="K25" s="142"/>
      <c r="L25" s="101"/>
      <c r="M25" s="423" t="s">
        <v>332</v>
      </c>
      <c r="N25" s="423"/>
      <c r="O25" s="423"/>
      <c r="P25" s="423"/>
      <c r="Q25" s="423"/>
      <c r="R25" s="423"/>
      <c r="S25" s="423"/>
      <c r="T25" s="423"/>
      <c r="U25" s="423"/>
      <c r="V25" s="423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68"/>
      <c r="AL25" s="168"/>
      <c r="AM25" s="169"/>
    </row>
    <row r="26" spans="1:39" ht="12" customHeight="1">
      <c r="A26" s="188"/>
      <c r="B26" s="33"/>
      <c r="C26" s="90">
        <v>16</v>
      </c>
      <c r="D26" s="143" t="s">
        <v>203</v>
      </c>
      <c r="E26" s="144"/>
      <c r="F26" s="144"/>
      <c r="G26" s="144"/>
      <c r="H26" s="144"/>
      <c r="I26" s="144"/>
      <c r="J26" s="144"/>
      <c r="K26" s="144"/>
      <c r="L26" s="444"/>
      <c r="M26" s="444"/>
      <c r="N26" s="444"/>
      <c r="O26" s="444"/>
      <c r="P26" s="444"/>
      <c r="Q26" s="444"/>
      <c r="R26" s="4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68"/>
      <c r="AL26" s="168"/>
      <c r="AM26" s="169"/>
    </row>
    <row r="27" spans="1:39" ht="12" customHeight="1">
      <c r="A27" s="188"/>
      <c r="B27" s="33"/>
      <c r="C27" s="90">
        <v>17</v>
      </c>
      <c r="D27" s="143" t="s">
        <v>204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34" t="s">
        <v>394</v>
      </c>
      <c r="V27" s="144"/>
      <c r="W27" s="144"/>
      <c r="X27" s="448"/>
      <c r="Y27" s="448"/>
      <c r="Z27" s="448"/>
      <c r="AA27" s="448"/>
      <c r="AB27" s="448"/>
      <c r="AC27" s="448"/>
      <c r="AD27" s="448"/>
      <c r="AE27" s="448"/>
      <c r="AF27" s="144"/>
      <c r="AG27" s="144"/>
      <c r="AH27" s="144"/>
      <c r="AI27" s="144"/>
      <c r="AJ27" s="144"/>
      <c r="AK27" s="168"/>
      <c r="AL27" s="168"/>
      <c r="AM27" s="169"/>
    </row>
    <row r="28" spans="1:39" ht="12" customHeight="1">
      <c r="A28" s="449" t="s">
        <v>9</v>
      </c>
      <c r="B28" s="450"/>
      <c r="C28" s="90">
        <v>18</v>
      </c>
      <c r="D28" s="94"/>
      <c r="E28" s="97"/>
      <c r="F28" s="145" t="s">
        <v>43</v>
      </c>
      <c r="G28" s="443" t="s">
        <v>405</v>
      </c>
      <c r="H28" s="443"/>
      <c r="I28" s="443"/>
      <c r="J28" s="443"/>
      <c r="K28" s="443"/>
      <c r="L28" s="443"/>
      <c r="M28" s="253"/>
      <c r="N28" s="253" t="s">
        <v>45</v>
      </c>
      <c r="O28" s="443" t="s">
        <v>406</v>
      </c>
      <c r="P28" s="443"/>
      <c r="Q28" s="443"/>
      <c r="R28" s="443"/>
      <c r="S28" s="443"/>
      <c r="T28" s="443"/>
      <c r="U28" s="102"/>
      <c r="V28" s="146" t="s">
        <v>48</v>
      </c>
      <c r="W28" s="443" t="s">
        <v>406</v>
      </c>
      <c r="X28" s="443"/>
      <c r="Y28" s="443"/>
      <c r="Z28" s="443"/>
      <c r="AA28" s="443"/>
      <c r="AB28" s="443"/>
      <c r="AC28" s="146"/>
      <c r="AD28" s="146" t="s">
        <v>51</v>
      </c>
      <c r="AE28" s="445"/>
      <c r="AF28" s="445"/>
      <c r="AG28" s="445"/>
      <c r="AH28" s="445"/>
      <c r="AI28" s="445"/>
      <c r="AJ28" s="445"/>
      <c r="AK28" s="168"/>
      <c r="AL28" s="168"/>
      <c r="AM28" s="169"/>
    </row>
    <row r="29" spans="1:39" ht="12" customHeight="1">
      <c r="A29" s="456" t="s">
        <v>9</v>
      </c>
      <c r="B29" s="452"/>
      <c r="C29" s="90">
        <v>19</v>
      </c>
      <c r="D29" s="94"/>
      <c r="E29" s="97"/>
      <c r="F29" s="145" t="s">
        <v>44</v>
      </c>
      <c r="G29" s="443" t="s">
        <v>406</v>
      </c>
      <c r="H29" s="443"/>
      <c r="I29" s="443"/>
      <c r="J29" s="443"/>
      <c r="K29" s="443"/>
      <c r="L29" s="443"/>
      <c r="M29" s="253"/>
      <c r="N29" s="253" t="s">
        <v>46</v>
      </c>
      <c r="O29" s="443" t="s">
        <v>406</v>
      </c>
      <c r="P29" s="443"/>
      <c r="Q29" s="443"/>
      <c r="R29" s="443"/>
      <c r="S29" s="443"/>
      <c r="T29" s="443"/>
      <c r="U29" s="102"/>
      <c r="V29" s="146" t="s">
        <v>49</v>
      </c>
      <c r="W29" s="430"/>
      <c r="X29" s="430"/>
      <c r="Y29" s="430"/>
      <c r="Z29" s="430"/>
      <c r="AA29" s="430"/>
      <c r="AB29" s="430"/>
      <c r="AC29" s="146"/>
      <c r="AD29" s="146" t="s">
        <v>52</v>
      </c>
      <c r="AE29" s="445"/>
      <c r="AF29" s="445"/>
      <c r="AG29" s="445"/>
      <c r="AH29" s="445"/>
      <c r="AI29" s="445"/>
      <c r="AJ29" s="445"/>
      <c r="AK29" s="168"/>
      <c r="AL29" s="168"/>
      <c r="AM29" s="169"/>
    </row>
    <row r="30" spans="1:39" ht="12" customHeight="1">
      <c r="A30" s="451" t="s">
        <v>9</v>
      </c>
      <c r="B30" s="452"/>
      <c r="C30" s="90">
        <v>20</v>
      </c>
      <c r="D30" s="94"/>
      <c r="E30" s="97"/>
      <c r="F30" s="145" t="s">
        <v>74</v>
      </c>
      <c r="G30" s="443" t="s">
        <v>406</v>
      </c>
      <c r="H30" s="443"/>
      <c r="I30" s="443"/>
      <c r="J30" s="443"/>
      <c r="K30" s="443"/>
      <c r="L30" s="443"/>
      <c r="M30" s="253"/>
      <c r="N30" s="253" t="s">
        <v>47</v>
      </c>
      <c r="O30" s="443" t="s">
        <v>407</v>
      </c>
      <c r="P30" s="443"/>
      <c r="Q30" s="443"/>
      <c r="R30" s="443"/>
      <c r="S30" s="443"/>
      <c r="T30" s="443"/>
      <c r="U30" s="102"/>
      <c r="V30" s="146" t="s">
        <v>50</v>
      </c>
      <c r="W30" s="445"/>
      <c r="X30" s="445"/>
      <c r="Y30" s="445"/>
      <c r="Z30" s="445"/>
      <c r="AA30" s="445"/>
      <c r="AB30" s="445"/>
      <c r="AC30" s="146"/>
      <c r="AD30" s="146" t="s">
        <v>53</v>
      </c>
      <c r="AE30" s="445"/>
      <c r="AF30" s="445"/>
      <c r="AG30" s="445"/>
      <c r="AH30" s="445"/>
      <c r="AI30" s="445"/>
      <c r="AJ30" s="445"/>
      <c r="AK30" s="168"/>
      <c r="AL30" s="168"/>
      <c r="AM30" s="169"/>
    </row>
    <row r="31" spans="1:39" ht="12" customHeight="1">
      <c r="A31" s="188"/>
      <c r="B31" s="33"/>
      <c r="C31" s="90">
        <v>21</v>
      </c>
      <c r="D31" s="94"/>
      <c r="E31" s="97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02"/>
      <c r="T31" s="102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02"/>
      <c r="AH31" s="144"/>
      <c r="AI31" s="144"/>
      <c r="AJ31" s="144"/>
      <c r="AK31" s="168"/>
      <c r="AL31" s="168"/>
      <c r="AM31" s="169"/>
    </row>
    <row r="32" spans="1:39" ht="12" customHeight="1">
      <c r="A32" s="188"/>
      <c r="B32" s="33"/>
      <c r="C32" s="90">
        <v>22</v>
      </c>
      <c r="D32" s="94" t="s">
        <v>205</v>
      </c>
      <c r="E32" s="97"/>
      <c r="F32" s="97"/>
      <c r="G32" s="97"/>
      <c r="H32" s="97"/>
      <c r="I32" s="97"/>
      <c r="J32" s="97" t="s">
        <v>206</v>
      </c>
      <c r="K32" s="97"/>
      <c r="L32" s="97"/>
      <c r="M32" s="97"/>
      <c r="N32" s="97"/>
      <c r="O32" s="254">
        <v>8</v>
      </c>
      <c r="P32" s="211"/>
      <c r="Q32" s="438"/>
      <c r="R32" s="438"/>
      <c r="S32" s="211"/>
      <c r="T32" s="97" t="s">
        <v>163</v>
      </c>
      <c r="U32" s="104" t="s">
        <v>395</v>
      </c>
      <c r="V32" s="104"/>
      <c r="W32" s="97"/>
      <c r="X32" s="430" t="s">
        <v>144</v>
      </c>
      <c r="Y32" s="430"/>
      <c r="Z32" s="97" t="s">
        <v>207</v>
      </c>
      <c r="AA32" s="97"/>
      <c r="AB32" s="98"/>
      <c r="AC32" s="198"/>
      <c r="AD32" s="97" t="s">
        <v>208</v>
      </c>
      <c r="AE32" s="97"/>
      <c r="AF32" s="198"/>
      <c r="AG32" s="97"/>
      <c r="AH32" s="97" t="s">
        <v>209</v>
      </c>
      <c r="AI32" s="144"/>
      <c r="AJ32" s="144"/>
      <c r="AK32" s="168"/>
      <c r="AL32" s="168"/>
      <c r="AM32" s="169"/>
    </row>
    <row r="33" spans="1:39" ht="12" customHeight="1">
      <c r="A33" s="188"/>
      <c r="B33" s="33"/>
      <c r="C33" s="90">
        <v>23</v>
      </c>
      <c r="D33" s="94"/>
      <c r="E33" s="97"/>
      <c r="F33" s="97"/>
      <c r="G33" s="97"/>
      <c r="H33" s="97"/>
      <c r="I33" s="97"/>
      <c r="J33" s="97" t="s">
        <v>210</v>
      </c>
      <c r="K33" s="97"/>
      <c r="L33" s="97"/>
      <c r="M33" s="97"/>
      <c r="N33" s="97"/>
      <c r="O33" s="212"/>
      <c r="P33" s="212"/>
      <c r="Q33" s="442" t="s">
        <v>330</v>
      </c>
      <c r="R33" s="442"/>
      <c r="S33" s="212"/>
      <c r="T33" s="97" t="s">
        <v>211</v>
      </c>
      <c r="U33" s="101"/>
      <c r="V33" s="97"/>
      <c r="W33" s="97"/>
      <c r="X33" s="418"/>
      <c r="Y33" s="418"/>
      <c r="Z33" s="97" t="s">
        <v>212</v>
      </c>
      <c r="AA33" s="97"/>
      <c r="AB33" s="430" t="s">
        <v>144</v>
      </c>
      <c r="AC33" s="430"/>
      <c r="AD33" s="97" t="s">
        <v>213</v>
      </c>
      <c r="AE33" s="97"/>
      <c r="AG33" s="97"/>
      <c r="AH33" s="97" t="s">
        <v>214</v>
      </c>
      <c r="AI33" s="144"/>
      <c r="AJ33" s="144"/>
      <c r="AK33" s="168"/>
      <c r="AL33" s="168"/>
      <c r="AM33" s="169"/>
    </row>
    <row r="34" spans="1:39" ht="12" customHeight="1">
      <c r="A34" s="451" t="s">
        <v>9</v>
      </c>
      <c r="B34" s="452"/>
      <c r="C34" s="90">
        <v>24</v>
      </c>
      <c r="D34" s="94" t="s">
        <v>215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101"/>
      <c r="U34" s="443" t="s">
        <v>408</v>
      </c>
      <c r="V34" s="443"/>
      <c r="W34" s="101"/>
      <c r="X34" s="438"/>
      <c r="Y34" s="438"/>
      <c r="Z34" s="97" t="s">
        <v>163</v>
      </c>
      <c r="AA34" s="104" t="s">
        <v>395</v>
      </c>
      <c r="AB34" s="104"/>
      <c r="AC34" s="104"/>
      <c r="AD34" s="97"/>
      <c r="AE34" s="97"/>
      <c r="AF34" s="97"/>
      <c r="AG34" s="97"/>
      <c r="AH34" s="144"/>
      <c r="AI34" s="144"/>
      <c r="AJ34" s="144"/>
      <c r="AK34" s="168"/>
      <c r="AL34" s="168"/>
      <c r="AM34" s="169"/>
    </row>
    <row r="35" spans="1:39" ht="12" customHeight="1">
      <c r="A35" s="188"/>
      <c r="B35" s="33"/>
      <c r="C35" s="90">
        <v>25</v>
      </c>
      <c r="D35" s="94" t="s">
        <v>216</v>
      </c>
      <c r="E35" s="97"/>
      <c r="F35" s="97"/>
      <c r="G35" s="97"/>
      <c r="H35" s="97"/>
      <c r="I35" s="97"/>
      <c r="J35" s="97"/>
      <c r="K35" s="97"/>
      <c r="L35" s="97"/>
      <c r="M35" s="101"/>
      <c r="N35" s="101"/>
      <c r="O35" s="101"/>
      <c r="P35" s="423" t="s">
        <v>217</v>
      </c>
      <c r="Q35" s="423"/>
      <c r="R35" s="423"/>
      <c r="S35" s="423"/>
      <c r="T35" s="423"/>
      <c r="U35" s="423"/>
      <c r="V35" s="134" t="s">
        <v>396</v>
      </c>
      <c r="W35" s="104"/>
      <c r="X35" s="104"/>
      <c r="Y35" s="97"/>
      <c r="Z35" s="97"/>
      <c r="AA35" s="97"/>
      <c r="AB35" s="97"/>
      <c r="AC35" s="97"/>
      <c r="AD35" s="97"/>
      <c r="AE35" s="97"/>
      <c r="AF35" s="97"/>
      <c r="AG35" s="97"/>
      <c r="AH35" s="144"/>
      <c r="AI35" s="144"/>
      <c r="AJ35" s="144"/>
      <c r="AK35" s="168"/>
      <c r="AL35" s="168"/>
      <c r="AM35" s="169"/>
    </row>
    <row r="36" spans="1:39" ht="12" customHeight="1">
      <c r="A36" s="188"/>
      <c r="B36" s="33"/>
      <c r="C36" s="90">
        <v>26</v>
      </c>
      <c r="D36" s="94" t="s">
        <v>218</v>
      </c>
      <c r="E36" s="97"/>
      <c r="F36" s="97"/>
      <c r="G36" s="97"/>
      <c r="H36" s="97"/>
      <c r="I36" s="97"/>
      <c r="J36" s="97"/>
      <c r="K36" s="97"/>
      <c r="L36" s="134" t="s">
        <v>219</v>
      </c>
      <c r="M36" s="147"/>
      <c r="N36" s="440" t="s">
        <v>146</v>
      </c>
      <c r="O36" s="440"/>
      <c r="P36" s="97"/>
      <c r="Q36" s="97"/>
      <c r="T36" s="97"/>
      <c r="U36" s="97" t="s">
        <v>220</v>
      </c>
      <c r="V36" s="97"/>
      <c r="W36" s="97"/>
      <c r="X36" s="97"/>
      <c r="Y36" s="97"/>
      <c r="Z36" s="97"/>
      <c r="AA36" s="97"/>
      <c r="AB36" s="97"/>
      <c r="AC36" s="97"/>
      <c r="AD36" s="98"/>
      <c r="AE36" s="97"/>
      <c r="AF36" s="440" t="s">
        <v>146</v>
      </c>
      <c r="AG36" s="440"/>
      <c r="AH36" s="97"/>
      <c r="AI36" s="97"/>
      <c r="AJ36" s="144"/>
      <c r="AK36" s="168"/>
      <c r="AL36" s="168"/>
      <c r="AM36" s="169"/>
    </row>
    <row r="37" spans="1:39" ht="12" customHeight="1">
      <c r="A37" s="188"/>
      <c r="B37" s="33"/>
      <c r="C37" s="90">
        <v>27</v>
      </c>
      <c r="D37" s="94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144"/>
      <c r="AK37" s="168"/>
      <c r="AL37" s="168"/>
      <c r="AM37" s="169"/>
    </row>
    <row r="38" spans="1:39" ht="12" customHeight="1">
      <c r="A38" s="451" t="s">
        <v>9</v>
      </c>
      <c r="B38" s="452"/>
      <c r="C38" s="90">
        <v>28</v>
      </c>
      <c r="D38" s="94" t="s">
        <v>221</v>
      </c>
      <c r="E38" s="97"/>
      <c r="F38" s="97"/>
      <c r="G38" s="97"/>
      <c r="H38" s="441"/>
      <c r="I38" s="441"/>
      <c r="J38" s="255" t="s">
        <v>409</v>
      </c>
      <c r="K38" s="255"/>
      <c r="L38" s="255"/>
      <c r="M38" s="255"/>
      <c r="N38" s="249"/>
      <c r="O38" s="249"/>
      <c r="P38" s="97" t="s">
        <v>222</v>
      </c>
      <c r="Q38" s="97"/>
      <c r="R38" s="97"/>
      <c r="S38" s="97"/>
      <c r="T38" s="97"/>
      <c r="U38" s="97"/>
      <c r="V38" s="97" t="s">
        <v>223</v>
      </c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144"/>
      <c r="AI38" s="144"/>
      <c r="AJ38" s="144"/>
      <c r="AK38" s="168"/>
      <c r="AL38" s="168"/>
      <c r="AM38" s="169"/>
    </row>
    <row r="39" spans="1:39" ht="12" customHeight="1">
      <c r="A39" s="451" t="s">
        <v>9</v>
      </c>
      <c r="B39" s="452"/>
      <c r="C39" s="90">
        <v>29</v>
      </c>
      <c r="D39" s="94"/>
      <c r="E39" s="97"/>
      <c r="F39" s="97"/>
      <c r="G39" s="97"/>
      <c r="H39" s="97"/>
      <c r="I39" s="97" t="s">
        <v>224</v>
      </c>
      <c r="J39" s="97"/>
      <c r="K39" s="97"/>
      <c r="L39" s="97"/>
      <c r="M39" s="97"/>
      <c r="N39" s="97"/>
      <c r="O39" s="97"/>
      <c r="P39" s="256" t="s">
        <v>410</v>
      </c>
      <c r="Q39" s="97"/>
      <c r="R39" s="97"/>
      <c r="S39" s="134" t="s">
        <v>396</v>
      </c>
      <c r="T39" s="104"/>
      <c r="U39" s="104"/>
      <c r="V39" s="97"/>
      <c r="W39" s="97"/>
      <c r="X39" s="97"/>
      <c r="Y39" s="97"/>
      <c r="Z39" s="97"/>
      <c r="AA39" s="97"/>
      <c r="AB39" s="97"/>
      <c r="AC39" s="97"/>
      <c r="AD39" s="97" t="s">
        <v>168</v>
      </c>
      <c r="AE39" s="97"/>
      <c r="AF39" s="97"/>
      <c r="AG39" s="97"/>
      <c r="AH39" s="144"/>
      <c r="AI39" s="144"/>
      <c r="AJ39" s="144"/>
      <c r="AK39" s="168"/>
      <c r="AL39" s="168"/>
      <c r="AM39" s="169"/>
    </row>
    <row r="40" spans="1:39" ht="12" customHeight="1">
      <c r="A40" s="451" t="s">
        <v>9</v>
      </c>
      <c r="B40" s="452"/>
      <c r="C40" s="90">
        <v>30</v>
      </c>
      <c r="D40" s="135" t="s">
        <v>225</v>
      </c>
      <c r="E40" s="98"/>
      <c r="F40" s="98"/>
      <c r="G40" s="98"/>
      <c r="H40" s="98"/>
      <c r="I40" s="98"/>
      <c r="J40" s="98"/>
      <c r="K40" s="98"/>
      <c r="L40" s="134" t="s">
        <v>395</v>
      </c>
      <c r="M40" s="134"/>
      <c r="N40" s="257">
        <v>8</v>
      </c>
      <c r="O40" s="98"/>
      <c r="P40" s="210"/>
      <c r="Q40" s="97" t="s">
        <v>163</v>
      </c>
      <c r="R40" s="440" t="s">
        <v>144</v>
      </c>
      <c r="S40" s="440"/>
      <c r="T40" s="97" t="s">
        <v>207</v>
      </c>
      <c r="U40" s="97"/>
      <c r="V40" s="97"/>
      <c r="W40" s="97" t="s">
        <v>208</v>
      </c>
      <c r="X40" s="97"/>
      <c r="Y40" s="97"/>
      <c r="Z40" s="97" t="s">
        <v>226</v>
      </c>
      <c r="AA40" s="97"/>
      <c r="AB40" s="144"/>
      <c r="AC40" s="98"/>
      <c r="AD40" s="98"/>
      <c r="AE40" s="98"/>
      <c r="AF40" s="98"/>
      <c r="AG40" s="98"/>
      <c r="AH40" s="98"/>
      <c r="AI40" s="98"/>
      <c r="AJ40" s="98"/>
      <c r="AK40" s="168"/>
      <c r="AL40" s="168"/>
      <c r="AM40" s="169"/>
    </row>
    <row r="41" spans="1:39" ht="12" customHeight="1">
      <c r="A41" s="188"/>
      <c r="B41" s="33"/>
      <c r="C41" s="90">
        <v>31</v>
      </c>
      <c r="D41" s="135" t="s">
        <v>227</v>
      </c>
      <c r="E41" s="98"/>
      <c r="F41" s="98"/>
      <c r="G41" s="98"/>
      <c r="H41" s="98"/>
      <c r="I41" s="98"/>
      <c r="J41" s="98"/>
      <c r="K41" s="98"/>
      <c r="L41" s="134" t="s">
        <v>228</v>
      </c>
      <c r="M41" s="134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168"/>
      <c r="AL41" s="168"/>
      <c r="AM41" s="169"/>
    </row>
    <row r="42" spans="1:39" ht="12" customHeight="1">
      <c r="A42" s="188"/>
      <c r="B42" s="33"/>
      <c r="C42" s="90">
        <v>32</v>
      </c>
      <c r="D42" s="135"/>
      <c r="E42" s="98"/>
      <c r="F42" s="98" t="s">
        <v>229</v>
      </c>
      <c r="G42" s="98"/>
      <c r="H42" s="98"/>
      <c r="I42" s="98"/>
      <c r="J42" s="98"/>
      <c r="K42" s="98"/>
      <c r="L42" s="98" t="s">
        <v>230</v>
      </c>
      <c r="M42" s="98"/>
      <c r="N42" s="98"/>
      <c r="O42" s="98"/>
      <c r="P42" s="441" t="s">
        <v>144</v>
      </c>
      <c r="Q42" s="441"/>
      <c r="R42" s="97"/>
      <c r="S42" s="97"/>
      <c r="T42" s="97"/>
      <c r="U42" s="98"/>
      <c r="V42" s="98"/>
      <c r="W42" s="98"/>
      <c r="X42" s="98" t="s">
        <v>231</v>
      </c>
      <c r="Y42" s="98"/>
      <c r="Z42" s="98"/>
      <c r="AA42" s="98"/>
      <c r="AB42" s="98"/>
      <c r="AC42" s="441" t="s">
        <v>144</v>
      </c>
      <c r="AD42" s="441"/>
      <c r="AE42" s="97"/>
      <c r="AF42" s="97"/>
      <c r="AG42" s="97"/>
      <c r="AH42" s="98"/>
      <c r="AI42" s="98"/>
      <c r="AJ42" s="98"/>
      <c r="AK42" s="168"/>
      <c r="AL42" s="168"/>
      <c r="AM42" s="169"/>
    </row>
    <row r="43" spans="1:39" ht="12" customHeight="1">
      <c r="A43" s="188"/>
      <c r="B43" s="33"/>
      <c r="C43" s="90">
        <v>33</v>
      </c>
      <c r="D43" s="135"/>
      <c r="E43" s="98"/>
      <c r="F43" s="98"/>
      <c r="G43" s="98"/>
      <c r="H43" s="98" t="s">
        <v>232</v>
      </c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198"/>
      <c r="AG43" s="98"/>
      <c r="AH43" s="98"/>
      <c r="AI43" s="98"/>
      <c r="AJ43" s="98"/>
      <c r="AK43" s="168"/>
      <c r="AL43" s="168"/>
      <c r="AM43" s="169"/>
    </row>
    <row r="44" spans="1:39" ht="12" customHeight="1">
      <c r="A44" s="188"/>
      <c r="B44" s="33"/>
      <c r="C44" s="90">
        <v>34</v>
      </c>
      <c r="D44" s="135"/>
      <c r="E44" s="98"/>
      <c r="F44" s="98" t="s">
        <v>233</v>
      </c>
      <c r="G44" s="98"/>
      <c r="H44" s="98"/>
      <c r="I44" s="98"/>
      <c r="J44" s="98"/>
      <c r="K44" s="98"/>
      <c r="L44" s="98" t="s">
        <v>234</v>
      </c>
      <c r="M44" s="98"/>
      <c r="N44" s="98"/>
      <c r="O44" s="98"/>
      <c r="P44" s="441" t="s">
        <v>144</v>
      </c>
      <c r="Q44" s="441"/>
      <c r="R44" s="97"/>
      <c r="S44" s="97"/>
      <c r="T44" s="97"/>
      <c r="U44" s="98"/>
      <c r="V44" s="98"/>
      <c r="W44" s="98"/>
      <c r="X44" s="98" t="s">
        <v>231</v>
      </c>
      <c r="Y44" s="98"/>
      <c r="Z44" s="98"/>
      <c r="AA44" s="98"/>
      <c r="AB44" s="98"/>
      <c r="AC44" s="441" t="s">
        <v>144</v>
      </c>
      <c r="AD44" s="441"/>
      <c r="AE44" s="97"/>
      <c r="AF44" s="97"/>
      <c r="AG44" s="97"/>
      <c r="AH44" s="98"/>
      <c r="AI44" s="98"/>
      <c r="AJ44" s="98"/>
      <c r="AK44" s="168"/>
      <c r="AL44" s="168"/>
      <c r="AM44" s="169"/>
    </row>
    <row r="45" spans="1:39" ht="12" customHeight="1">
      <c r="A45" s="188"/>
      <c r="B45" s="33"/>
      <c r="C45" s="90">
        <v>35</v>
      </c>
      <c r="D45" s="135"/>
      <c r="E45" s="98"/>
      <c r="F45" s="98"/>
      <c r="G45" s="98"/>
      <c r="H45" s="98" t="s">
        <v>232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7"/>
      <c r="AG45" s="98"/>
      <c r="AH45" s="98"/>
      <c r="AI45" s="98"/>
      <c r="AJ45" s="98"/>
      <c r="AK45" s="168"/>
      <c r="AL45" s="168"/>
      <c r="AM45" s="169"/>
    </row>
    <row r="46" spans="1:39" ht="12" customHeight="1">
      <c r="A46" s="188"/>
      <c r="B46" s="33"/>
      <c r="C46" s="90">
        <v>36</v>
      </c>
      <c r="D46" s="135"/>
      <c r="E46" s="98"/>
      <c r="F46" s="98" t="s">
        <v>235</v>
      </c>
      <c r="G46" s="98"/>
      <c r="H46" s="98"/>
      <c r="I46" s="98"/>
      <c r="J46" s="98"/>
      <c r="K46" s="98"/>
      <c r="L46" s="98" t="s">
        <v>230</v>
      </c>
      <c r="M46" s="98"/>
      <c r="N46" s="98"/>
      <c r="O46" s="98"/>
      <c r="P46" s="418"/>
      <c r="Q46" s="418"/>
      <c r="R46" s="97"/>
      <c r="S46" s="97"/>
      <c r="T46" s="97"/>
      <c r="U46" s="98"/>
      <c r="V46" s="98"/>
      <c r="W46" s="98"/>
      <c r="X46" s="98" t="s">
        <v>231</v>
      </c>
      <c r="Y46" s="98"/>
      <c r="Z46" s="98"/>
      <c r="AA46" s="98"/>
      <c r="AB46" s="98"/>
      <c r="AC46" s="441" t="s">
        <v>144</v>
      </c>
      <c r="AD46" s="441"/>
      <c r="AE46" s="97"/>
      <c r="AF46" s="97"/>
      <c r="AG46" s="97"/>
      <c r="AH46" s="98"/>
      <c r="AI46" s="98"/>
      <c r="AJ46" s="98"/>
      <c r="AK46" s="168"/>
      <c r="AL46" s="168"/>
      <c r="AM46" s="169"/>
    </row>
    <row r="47" spans="1:39" ht="12" customHeight="1">
      <c r="A47" s="188"/>
      <c r="B47" s="33"/>
      <c r="C47" s="90">
        <v>37</v>
      </c>
      <c r="D47" s="135"/>
      <c r="E47" s="98"/>
      <c r="F47" s="98"/>
      <c r="G47" s="98"/>
      <c r="H47" s="98" t="s">
        <v>232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7"/>
      <c r="AG47" s="98"/>
      <c r="AH47" s="98"/>
      <c r="AI47" s="98"/>
      <c r="AJ47" s="98"/>
      <c r="AK47" s="168"/>
      <c r="AL47" s="168"/>
      <c r="AM47" s="169"/>
    </row>
    <row r="48" spans="1:39" ht="12" customHeight="1">
      <c r="A48" s="188"/>
      <c r="B48" s="33"/>
      <c r="C48" s="90">
        <v>38</v>
      </c>
      <c r="D48" s="135"/>
      <c r="E48" s="98"/>
      <c r="F48" s="98" t="s">
        <v>236</v>
      </c>
      <c r="G48" s="98"/>
      <c r="H48" s="98"/>
      <c r="I48" s="98"/>
      <c r="J48" s="98"/>
      <c r="K48" s="98"/>
      <c r="L48" s="98" t="s">
        <v>230</v>
      </c>
      <c r="M48" s="98"/>
      <c r="N48" s="98"/>
      <c r="O48" s="98"/>
      <c r="P48" s="441" t="s">
        <v>144</v>
      </c>
      <c r="Q48" s="441"/>
      <c r="R48" s="97"/>
      <c r="S48" s="97"/>
      <c r="T48" s="97"/>
      <c r="U48" s="98"/>
      <c r="V48" s="98"/>
      <c r="W48" s="98"/>
      <c r="X48" s="98" t="s">
        <v>231</v>
      </c>
      <c r="Y48" s="98"/>
      <c r="Z48" s="98"/>
      <c r="AA48" s="98"/>
      <c r="AB48" s="98"/>
      <c r="AC48" s="418" t="s">
        <v>352</v>
      </c>
      <c r="AD48" s="418"/>
      <c r="AE48" s="97"/>
      <c r="AF48" s="97"/>
      <c r="AG48" s="97"/>
      <c r="AH48" s="98"/>
      <c r="AI48" s="98"/>
      <c r="AJ48" s="98"/>
      <c r="AK48" s="168"/>
      <c r="AL48" s="168"/>
      <c r="AM48" s="169"/>
    </row>
    <row r="49" spans="1:39" ht="12" customHeight="1">
      <c r="A49" s="188"/>
      <c r="B49" s="33"/>
      <c r="C49" s="90">
        <v>39</v>
      </c>
      <c r="D49" s="135"/>
      <c r="E49" s="98"/>
      <c r="F49" s="98"/>
      <c r="G49" s="98"/>
      <c r="H49" s="98" t="s">
        <v>237</v>
      </c>
      <c r="I49" s="98"/>
      <c r="J49" s="98"/>
      <c r="K49" s="98"/>
      <c r="L49" s="98"/>
      <c r="M49" s="98"/>
      <c r="N49" s="101"/>
      <c r="O49" s="444"/>
      <c r="P49" s="444"/>
      <c r="Q49" s="444"/>
      <c r="R49" s="444"/>
      <c r="S49" s="444"/>
      <c r="T49" s="444"/>
      <c r="U49" s="444"/>
      <c r="V49" s="444"/>
      <c r="W49" s="444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168"/>
      <c r="AL49" s="168"/>
      <c r="AM49" s="169"/>
    </row>
    <row r="50" spans="1:39" ht="12" customHeight="1">
      <c r="A50" s="188"/>
      <c r="B50" s="33"/>
      <c r="C50" s="90">
        <v>40</v>
      </c>
      <c r="D50" s="135" t="s">
        <v>238</v>
      </c>
      <c r="E50" s="98"/>
      <c r="F50" s="98"/>
      <c r="G50" s="98"/>
      <c r="H50" s="98"/>
      <c r="I50" s="98"/>
      <c r="J50" s="98"/>
      <c r="K50" s="98"/>
      <c r="L50" s="98" t="s">
        <v>231</v>
      </c>
      <c r="M50" s="98"/>
      <c r="N50" s="98"/>
      <c r="O50" s="98"/>
      <c r="P50" s="441" t="s">
        <v>144</v>
      </c>
      <c r="Q50" s="441"/>
      <c r="R50" s="97"/>
      <c r="S50" s="97"/>
      <c r="T50" s="97"/>
      <c r="U50" s="98"/>
      <c r="V50" s="98"/>
      <c r="W50" s="98"/>
      <c r="X50" s="98" t="s">
        <v>239</v>
      </c>
      <c r="Y50" s="98"/>
      <c r="Z50" s="98"/>
      <c r="AA50" s="98"/>
      <c r="AB50" s="444"/>
      <c r="AC50" s="444"/>
      <c r="AD50" s="444"/>
      <c r="AE50" s="444"/>
      <c r="AF50" s="444"/>
      <c r="AG50" s="444"/>
      <c r="AH50" s="444"/>
      <c r="AI50" s="444"/>
      <c r="AJ50" s="98"/>
      <c r="AK50" s="168"/>
      <c r="AL50" s="168"/>
      <c r="AM50" s="169"/>
    </row>
    <row r="51" spans="1:39" ht="12" customHeight="1">
      <c r="A51" s="188"/>
      <c r="B51" s="33"/>
      <c r="C51" s="90">
        <v>41</v>
      </c>
      <c r="D51" s="135"/>
      <c r="E51" s="98"/>
      <c r="F51" s="98"/>
      <c r="G51" s="98"/>
      <c r="H51" s="98" t="s">
        <v>240</v>
      </c>
      <c r="I51" s="98"/>
      <c r="J51" s="98"/>
      <c r="K51" s="98"/>
      <c r="L51" s="98"/>
      <c r="M51" s="98"/>
      <c r="N51" s="98"/>
      <c r="O51" s="444"/>
      <c r="P51" s="444"/>
      <c r="Q51" s="444"/>
      <c r="R51" s="444"/>
      <c r="S51" s="444"/>
      <c r="T51" s="444"/>
      <c r="U51" s="444"/>
      <c r="V51" s="444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168"/>
      <c r="AL51" s="168"/>
      <c r="AM51" s="169"/>
    </row>
    <row r="52" spans="1:39" ht="12" customHeight="1">
      <c r="A52" s="188"/>
      <c r="B52" s="33"/>
      <c r="C52" s="90">
        <v>42</v>
      </c>
      <c r="D52" s="135" t="s">
        <v>241</v>
      </c>
      <c r="E52" s="98"/>
      <c r="F52" s="98"/>
      <c r="G52" s="98"/>
      <c r="H52" s="98"/>
      <c r="I52" s="98"/>
      <c r="J52" s="98"/>
      <c r="K52" s="98"/>
      <c r="L52" s="98" t="s">
        <v>242</v>
      </c>
      <c r="M52" s="98"/>
      <c r="N52" s="98"/>
      <c r="O52" s="98"/>
      <c r="P52" s="98"/>
      <c r="Q52" s="98" t="s">
        <v>243</v>
      </c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168"/>
      <c r="AL52" s="168"/>
      <c r="AM52" s="169"/>
    </row>
    <row r="53" spans="1:39" ht="12" customHeight="1">
      <c r="A53" s="188"/>
      <c r="B53" s="33"/>
      <c r="C53" s="90">
        <v>43</v>
      </c>
      <c r="D53" s="135" t="s">
        <v>244</v>
      </c>
      <c r="E53" s="98"/>
      <c r="F53" s="98"/>
      <c r="G53" s="98"/>
      <c r="H53" s="98"/>
      <c r="I53" s="98"/>
      <c r="J53" s="98"/>
      <c r="K53" s="142"/>
      <c r="L53" s="142"/>
      <c r="M53" s="134" t="s">
        <v>245</v>
      </c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168"/>
      <c r="AL53" s="168"/>
      <c r="AM53" s="169"/>
    </row>
    <row r="54" spans="1:39" ht="12" customHeight="1">
      <c r="A54" s="188"/>
      <c r="B54" s="33"/>
      <c r="C54" s="90">
        <v>44</v>
      </c>
      <c r="D54" s="135"/>
      <c r="E54" s="98"/>
      <c r="F54" s="98"/>
      <c r="G54" s="98"/>
      <c r="H54" s="98"/>
      <c r="I54" s="98"/>
      <c r="J54" s="98"/>
      <c r="K54" s="142"/>
      <c r="L54" s="142"/>
      <c r="M54" s="134"/>
      <c r="N54" s="134" t="s">
        <v>246</v>
      </c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98"/>
      <c r="AA54" s="98"/>
      <c r="AB54" s="98"/>
      <c r="AC54" s="98"/>
      <c r="AD54" s="98"/>
      <c r="AE54" s="98"/>
      <c r="AF54" s="98"/>
      <c r="AG54" s="103"/>
      <c r="AH54" s="103"/>
      <c r="AI54" s="103"/>
      <c r="AJ54" s="103"/>
      <c r="AK54" s="168"/>
      <c r="AL54" s="168"/>
      <c r="AM54" s="169"/>
    </row>
    <row r="55" spans="1:39" ht="12" customHeight="1">
      <c r="A55" s="188"/>
      <c r="B55" s="33"/>
      <c r="C55" s="90">
        <v>45</v>
      </c>
      <c r="D55" s="135"/>
      <c r="E55" s="148" t="s">
        <v>247</v>
      </c>
      <c r="F55" s="98"/>
      <c r="G55" s="98"/>
      <c r="H55" s="98"/>
      <c r="I55" s="98"/>
      <c r="J55" s="98"/>
      <c r="K55" s="142"/>
      <c r="L55" s="142"/>
      <c r="M55" s="134"/>
      <c r="N55" s="134" t="s">
        <v>248</v>
      </c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98"/>
      <c r="AA55" s="98"/>
      <c r="AB55" s="98"/>
      <c r="AC55" s="98"/>
      <c r="AD55" s="98"/>
      <c r="AE55" s="98"/>
      <c r="AF55" s="98"/>
      <c r="AG55" s="103"/>
      <c r="AH55" s="103"/>
      <c r="AI55" s="103"/>
      <c r="AJ55" s="103"/>
      <c r="AK55" s="168"/>
      <c r="AL55" s="168"/>
      <c r="AM55" s="169"/>
    </row>
    <row r="56" spans="1:39" ht="12" customHeight="1">
      <c r="A56" s="188"/>
      <c r="B56" s="33"/>
      <c r="C56" s="90">
        <v>46</v>
      </c>
      <c r="D56" s="135" t="s">
        <v>249</v>
      </c>
      <c r="E56" s="98"/>
      <c r="F56" s="98"/>
      <c r="G56" s="98"/>
      <c r="H56" s="98"/>
      <c r="I56" s="98"/>
      <c r="J56" s="98"/>
      <c r="K56" s="101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98" t="s">
        <v>250</v>
      </c>
      <c r="Y56" s="98"/>
      <c r="Z56" s="98"/>
      <c r="AA56" s="98"/>
      <c r="AB56" s="445"/>
      <c r="AC56" s="445"/>
      <c r="AD56" s="445"/>
      <c r="AE56" s="445"/>
      <c r="AF56" s="445"/>
      <c r="AG56" s="445"/>
      <c r="AH56" s="445"/>
      <c r="AI56" s="445"/>
      <c r="AJ56" s="103"/>
      <c r="AK56" s="168"/>
      <c r="AL56" s="168"/>
      <c r="AM56" s="169"/>
    </row>
    <row r="57" spans="1:39" ht="12" customHeight="1">
      <c r="A57" s="188"/>
      <c r="B57" s="33"/>
      <c r="C57" s="90">
        <v>47</v>
      </c>
      <c r="D57" s="135" t="s">
        <v>251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103"/>
      <c r="AH57" s="103"/>
      <c r="AI57" s="103"/>
      <c r="AJ57" s="103"/>
      <c r="AK57" s="168"/>
      <c r="AL57" s="168"/>
      <c r="AM57" s="169"/>
    </row>
    <row r="58" spans="1:39" ht="12" customHeight="1">
      <c r="A58" s="188"/>
      <c r="B58" s="33"/>
      <c r="C58" s="90">
        <v>48</v>
      </c>
      <c r="D58" s="135"/>
      <c r="E58" s="98"/>
      <c r="F58" s="98"/>
      <c r="G58" s="98"/>
      <c r="H58" s="98"/>
      <c r="I58" s="98"/>
      <c r="L58" s="98" t="s">
        <v>252</v>
      </c>
      <c r="M58" s="98"/>
      <c r="N58" s="438" t="s">
        <v>144</v>
      </c>
      <c r="O58" s="438"/>
      <c r="Q58" s="98" t="s">
        <v>253</v>
      </c>
      <c r="R58" s="98"/>
      <c r="S58" s="240" t="s">
        <v>144</v>
      </c>
      <c r="U58" s="98" t="s">
        <v>254</v>
      </c>
      <c r="V58" s="98"/>
      <c r="W58" s="430" t="s">
        <v>144</v>
      </c>
      <c r="X58" s="430"/>
      <c r="Y58" s="98"/>
      <c r="Z58" s="98"/>
      <c r="AA58" s="98"/>
      <c r="AB58" s="98"/>
      <c r="AC58" s="98"/>
      <c r="AD58" s="98"/>
      <c r="AE58" s="98"/>
      <c r="AF58" s="98"/>
      <c r="AG58" s="103"/>
      <c r="AH58" s="103"/>
      <c r="AI58" s="103"/>
      <c r="AJ58" s="103"/>
      <c r="AK58" s="168"/>
      <c r="AL58" s="168"/>
      <c r="AM58" s="169"/>
    </row>
    <row r="59" spans="1:39" ht="12" customHeight="1">
      <c r="A59" s="188"/>
      <c r="B59" s="33"/>
      <c r="C59" s="90">
        <v>49</v>
      </c>
      <c r="D59" s="135" t="s">
        <v>255</v>
      </c>
      <c r="E59" s="98"/>
      <c r="F59" s="98"/>
      <c r="G59" s="98"/>
      <c r="H59" s="98"/>
      <c r="I59" s="98"/>
      <c r="J59" s="98"/>
      <c r="K59" s="149"/>
      <c r="L59" s="149" t="s">
        <v>256</v>
      </c>
      <c r="M59" s="149"/>
      <c r="N59" s="149"/>
      <c r="O59" s="418"/>
      <c r="P59" s="418"/>
      <c r="Q59" s="97"/>
      <c r="R59" s="97"/>
      <c r="S59" s="97"/>
      <c r="T59" s="97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103"/>
      <c r="AH59" s="103"/>
      <c r="AI59" s="103"/>
      <c r="AJ59" s="103"/>
      <c r="AK59" s="168"/>
      <c r="AL59" s="168"/>
      <c r="AM59" s="169"/>
    </row>
    <row r="60" spans="1:39" ht="12" customHeight="1">
      <c r="A60" s="188"/>
      <c r="B60" s="33"/>
      <c r="C60" s="90">
        <v>50</v>
      </c>
      <c r="D60" s="135"/>
      <c r="E60" s="98"/>
      <c r="F60" s="98"/>
      <c r="G60" s="98"/>
      <c r="H60" s="98"/>
      <c r="I60" s="98"/>
      <c r="J60" s="98"/>
      <c r="K60" s="98"/>
      <c r="L60" s="98" t="s">
        <v>257</v>
      </c>
      <c r="M60" s="98"/>
      <c r="N60" s="98"/>
      <c r="O60" s="98"/>
      <c r="P60" s="98"/>
      <c r="Q60" s="98"/>
      <c r="R60" s="98"/>
      <c r="S60" s="98"/>
      <c r="T60" s="98"/>
      <c r="U60" s="98" t="s">
        <v>258</v>
      </c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103"/>
      <c r="AH60" s="103"/>
      <c r="AI60" s="103"/>
      <c r="AJ60" s="103"/>
      <c r="AK60" s="168"/>
      <c r="AL60" s="168"/>
      <c r="AM60" s="169"/>
    </row>
    <row r="61" spans="1:39" ht="12" customHeight="1">
      <c r="A61" s="188"/>
      <c r="B61" s="33"/>
      <c r="C61" s="90">
        <v>51</v>
      </c>
      <c r="D61" s="135" t="s">
        <v>259</v>
      </c>
      <c r="E61" s="98"/>
      <c r="F61" s="98"/>
      <c r="G61" s="98"/>
      <c r="H61" s="98"/>
      <c r="I61" s="98"/>
      <c r="J61" s="98"/>
      <c r="K61" s="98"/>
      <c r="L61" s="98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50"/>
      <c r="AH61" s="150"/>
      <c r="AI61" s="150"/>
      <c r="AJ61" s="150"/>
      <c r="AK61" s="168"/>
      <c r="AL61" s="168"/>
      <c r="AM61" s="169"/>
    </row>
    <row r="62" spans="1:39" ht="12" customHeight="1">
      <c r="A62" s="188"/>
      <c r="B62" s="33"/>
      <c r="C62" s="90">
        <v>52</v>
      </c>
      <c r="D62" s="135" t="s">
        <v>260</v>
      </c>
      <c r="E62" s="98"/>
      <c r="F62" s="98"/>
      <c r="G62" s="98"/>
      <c r="H62" s="98"/>
      <c r="I62" s="98"/>
      <c r="J62" s="98"/>
      <c r="K62" s="98"/>
      <c r="L62" s="98" t="s">
        <v>261</v>
      </c>
      <c r="M62" s="101"/>
      <c r="N62" s="101"/>
      <c r="O62" s="423">
        <v>13000</v>
      </c>
      <c r="P62" s="423"/>
      <c r="Q62" s="423"/>
      <c r="R62" s="423"/>
      <c r="S62" s="423"/>
      <c r="T62" s="98" t="s">
        <v>163</v>
      </c>
      <c r="U62" s="98" t="s">
        <v>262</v>
      </c>
      <c r="V62" s="101"/>
      <c r="W62" s="423">
        <v>9500</v>
      </c>
      <c r="X62" s="423"/>
      <c r="Y62" s="423"/>
      <c r="Z62" s="423"/>
      <c r="AA62" s="423"/>
      <c r="AB62" s="98" t="s">
        <v>163</v>
      </c>
      <c r="AC62" s="98"/>
      <c r="AD62" s="98"/>
      <c r="AE62" s="98"/>
      <c r="AF62" s="98"/>
      <c r="AG62" s="103"/>
      <c r="AH62" s="103"/>
      <c r="AI62" s="103"/>
      <c r="AJ62" s="103"/>
      <c r="AK62" s="168"/>
      <c r="AL62" s="168"/>
      <c r="AM62" s="169"/>
    </row>
    <row r="63" spans="1:39" ht="12" customHeight="1">
      <c r="A63" s="188"/>
      <c r="B63" s="33"/>
      <c r="C63" s="90">
        <v>53</v>
      </c>
      <c r="D63" s="446" t="s">
        <v>263</v>
      </c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104" t="s">
        <v>388</v>
      </c>
      <c r="P63" s="104"/>
      <c r="Q63" s="104"/>
      <c r="R63" s="104"/>
      <c r="S63" s="104"/>
      <c r="T63" s="104"/>
      <c r="U63" s="104"/>
      <c r="V63" s="104"/>
      <c r="W63" s="104"/>
      <c r="X63" s="104"/>
      <c r="Y63" s="98"/>
      <c r="Z63" s="98"/>
      <c r="AA63" s="98"/>
      <c r="AB63" s="98" t="str">
        <f>LOWER(K63)</f>
        <v/>
      </c>
      <c r="AC63" s="98"/>
      <c r="AD63" s="98"/>
      <c r="AE63" s="98"/>
      <c r="AF63" s="98"/>
      <c r="AG63" s="103"/>
      <c r="AH63" s="103"/>
      <c r="AI63" s="103"/>
      <c r="AJ63" s="103"/>
      <c r="AK63" s="168"/>
      <c r="AL63" s="168"/>
      <c r="AM63" s="169"/>
    </row>
    <row r="64" spans="1:39" ht="12" customHeight="1">
      <c r="A64" s="188"/>
      <c r="B64" s="33"/>
      <c r="C64" s="90">
        <v>54</v>
      </c>
      <c r="D64" s="135"/>
      <c r="E64" s="98"/>
      <c r="F64" s="98"/>
      <c r="G64" s="98"/>
      <c r="H64" s="98"/>
      <c r="I64" s="98"/>
      <c r="J64" s="152"/>
      <c r="K64" s="98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98"/>
      <c r="Y64" s="98"/>
      <c r="Z64" s="98"/>
      <c r="AA64" s="98"/>
      <c r="AB64" s="98"/>
      <c r="AC64" s="98"/>
      <c r="AD64" s="98"/>
      <c r="AE64" s="98"/>
      <c r="AF64" s="98"/>
      <c r="AG64" s="103"/>
      <c r="AH64" s="103"/>
      <c r="AI64" s="103"/>
      <c r="AJ64" s="103"/>
      <c r="AK64" s="168"/>
      <c r="AL64" s="168"/>
      <c r="AM64" s="169"/>
    </row>
    <row r="65" spans="1:39" ht="12" customHeight="1">
      <c r="A65" s="188"/>
      <c r="B65" s="33"/>
      <c r="C65" s="90">
        <v>55</v>
      </c>
      <c r="D65" s="151"/>
      <c r="E65" s="152"/>
      <c r="F65" s="152"/>
      <c r="G65" s="152"/>
      <c r="H65" s="152"/>
      <c r="I65" s="152"/>
      <c r="J65" s="152"/>
      <c r="K65" s="152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2"/>
      <c r="Y65" s="152"/>
      <c r="Z65" s="152"/>
      <c r="AA65" s="152"/>
      <c r="AB65" s="152"/>
      <c r="AC65" s="152"/>
      <c r="AD65" s="152"/>
      <c r="AE65" s="152"/>
      <c r="AF65" s="152"/>
      <c r="AG65" s="154"/>
      <c r="AH65" s="154"/>
      <c r="AI65" s="154"/>
      <c r="AJ65" s="154"/>
      <c r="AK65" s="168"/>
      <c r="AL65" s="168"/>
      <c r="AM65" s="169"/>
    </row>
    <row r="66" spans="1:39" ht="12" customHeight="1">
      <c r="A66" s="188"/>
      <c r="B66" s="33"/>
      <c r="C66" s="90">
        <v>56</v>
      </c>
      <c r="D66" s="151"/>
      <c r="E66" s="152"/>
      <c r="F66" s="152"/>
      <c r="G66" s="152"/>
      <c r="H66" s="152"/>
      <c r="I66" s="152"/>
      <c r="J66" s="152"/>
      <c r="K66" s="152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2"/>
      <c r="Y66" s="152"/>
      <c r="Z66" s="152"/>
      <c r="AA66" s="152"/>
      <c r="AB66" s="152"/>
      <c r="AC66" s="152"/>
      <c r="AD66" s="152"/>
      <c r="AE66" s="152"/>
      <c r="AF66" s="152"/>
      <c r="AG66" s="154"/>
      <c r="AH66" s="154"/>
      <c r="AI66" s="154"/>
      <c r="AJ66" s="154"/>
      <c r="AK66" s="168"/>
      <c r="AL66" s="168"/>
      <c r="AM66" s="169"/>
    </row>
    <row r="67" spans="1:39" ht="12" customHeight="1">
      <c r="A67" s="188"/>
      <c r="B67" s="33"/>
      <c r="C67" s="90">
        <v>57</v>
      </c>
      <c r="D67" s="151"/>
      <c r="E67" s="152"/>
      <c r="F67" s="152"/>
      <c r="G67" s="152"/>
      <c r="H67" s="152"/>
      <c r="I67" s="152"/>
      <c r="J67" s="152"/>
      <c r="K67" s="152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2"/>
      <c r="Y67" s="152"/>
      <c r="Z67" s="152"/>
      <c r="AA67" s="152"/>
      <c r="AB67" s="152"/>
      <c r="AC67" s="152"/>
      <c r="AD67" s="152"/>
      <c r="AE67" s="152"/>
      <c r="AF67" s="152"/>
      <c r="AG67" s="154"/>
      <c r="AH67" s="154"/>
      <c r="AI67" s="154"/>
      <c r="AJ67" s="154"/>
      <c r="AK67" s="168"/>
      <c r="AL67" s="168"/>
      <c r="AM67" s="169"/>
    </row>
    <row r="68" spans="1:39" ht="12" customHeight="1">
      <c r="A68" s="188"/>
      <c r="B68" s="33"/>
      <c r="C68" s="90">
        <v>58</v>
      </c>
      <c r="D68" s="151"/>
      <c r="E68" s="152"/>
      <c r="F68" s="152"/>
      <c r="G68" s="152"/>
      <c r="H68" s="152"/>
      <c r="I68" s="152"/>
      <c r="J68" s="152"/>
      <c r="K68" s="152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2"/>
      <c r="Y68" s="152"/>
      <c r="Z68" s="152"/>
      <c r="AA68" s="152"/>
      <c r="AB68" s="152"/>
      <c r="AC68" s="152"/>
      <c r="AD68" s="152"/>
      <c r="AE68" s="152"/>
      <c r="AF68" s="152"/>
      <c r="AG68" s="154"/>
      <c r="AH68" s="154"/>
      <c r="AI68" s="154"/>
      <c r="AJ68" s="154"/>
      <c r="AK68" s="168"/>
      <c r="AL68" s="168"/>
      <c r="AM68" s="169"/>
    </row>
    <row r="69" spans="1:39" ht="12" customHeight="1">
      <c r="A69" s="188"/>
      <c r="B69" s="33"/>
      <c r="C69" s="90">
        <v>59</v>
      </c>
      <c r="D69" s="151"/>
      <c r="E69" s="152"/>
      <c r="F69" s="152"/>
      <c r="G69" s="152"/>
      <c r="H69" s="152"/>
      <c r="I69" s="152"/>
      <c r="J69" s="152"/>
      <c r="K69" s="152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2"/>
      <c r="Y69" s="152"/>
      <c r="Z69" s="152"/>
      <c r="AA69" s="152"/>
      <c r="AB69" s="152"/>
      <c r="AC69" s="152"/>
      <c r="AD69" s="152"/>
      <c r="AE69" s="152"/>
      <c r="AF69" s="152"/>
      <c r="AG69" s="154"/>
      <c r="AH69" s="154"/>
      <c r="AI69" s="154"/>
      <c r="AJ69" s="154"/>
      <c r="AK69" s="168"/>
      <c r="AL69" s="168"/>
      <c r="AM69" s="169"/>
    </row>
    <row r="70" spans="1:39" ht="12" customHeight="1">
      <c r="A70" s="188"/>
      <c r="B70" s="33"/>
      <c r="C70" s="90">
        <v>60</v>
      </c>
      <c r="D70" s="151"/>
      <c r="E70" s="152"/>
      <c r="F70" s="152"/>
      <c r="G70" s="152"/>
      <c r="H70" s="152"/>
      <c r="I70" s="152"/>
      <c r="J70" s="152"/>
      <c r="K70" s="152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2"/>
      <c r="Y70" s="152"/>
      <c r="Z70" s="152"/>
      <c r="AA70" s="152"/>
      <c r="AB70" s="152"/>
      <c r="AC70" s="152"/>
      <c r="AD70" s="152"/>
      <c r="AE70" s="152"/>
      <c r="AF70" s="152"/>
      <c r="AG70" s="154"/>
      <c r="AH70" s="154"/>
      <c r="AI70" s="154"/>
      <c r="AJ70" s="154"/>
      <c r="AK70" s="168"/>
      <c r="AL70" s="168"/>
      <c r="AM70" s="169"/>
    </row>
    <row r="71" spans="1:39" ht="12" customHeight="1">
      <c r="A71" s="188"/>
      <c r="B71" s="33"/>
      <c r="C71" s="90">
        <v>61</v>
      </c>
      <c r="D71" s="151"/>
      <c r="E71" s="152"/>
      <c r="F71" s="152"/>
      <c r="G71" s="152"/>
      <c r="H71" s="152"/>
      <c r="I71" s="152"/>
      <c r="J71" s="152"/>
      <c r="K71" s="152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2"/>
      <c r="Y71" s="152"/>
      <c r="Z71" s="152"/>
      <c r="AA71" s="152"/>
      <c r="AB71" s="152"/>
      <c r="AC71" s="152"/>
      <c r="AD71" s="152"/>
      <c r="AE71" s="152"/>
      <c r="AF71" s="152"/>
      <c r="AG71" s="154"/>
      <c r="AH71" s="154"/>
      <c r="AI71" s="154"/>
      <c r="AJ71" s="154"/>
      <c r="AK71" s="168"/>
      <c r="AL71" s="168"/>
      <c r="AM71" s="169"/>
    </row>
    <row r="72" spans="1:39" ht="12" customHeight="1">
      <c r="A72" s="188"/>
      <c r="B72" s="33"/>
      <c r="C72" s="90">
        <v>62</v>
      </c>
      <c r="D72" s="151"/>
      <c r="E72" s="152"/>
      <c r="F72" s="152"/>
      <c r="G72" s="152"/>
      <c r="H72" s="152"/>
      <c r="I72" s="152"/>
      <c r="J72" s="152"/>
      <c r="K72" s="152"/>
      <c r="L72" s="153"/>
      <c r="M72" s="153"/>
      <c r="N72" s="153"/>
      <c r="O72" s="155"/>
      <c r="P72" s="153"/>
      <c r="Q72" s="153"/>
      <c r="R72" s="153"/>
      <c r="S72" s="153"/>
      <c r="T72" s="153"/>
      <c r="U72" s="153"/>
      <c r="V72" s="153"/>
      <c r="W72" s="153"/>
      <c r="X72" s="152"/>
      <c r="Y72" s="152"/>
      <c r="Z72" s="152"/>
      <c r="AA72" s="152"/>
      <c r="AB72" s="152"/>
      <c r="AC72" s="152"/>
      <c r="AD72" s="152"/>
      <c r="AE72" s="152"/>
      <c r="AF72" s="152"/>
      <c r="AG72" s="154"/>
      <c r="AH72" s="154"/>
      <c r="AI72" s="154"/>
      <c r="AJ72" s="154"/>
      <c r="AK72" s="168"/>
      <c r="AL72" s="168"/>
      <c r="AM72" s="169"/>
    </row>
    <row r="73" spans="1:39" ht="12" customHeight="1">
      <c r="A73" s="188"/>
      <c r="B73" s="33"/>
      <c r="C73" s="90">
        <v>63</v>
      </c>
      <c r="D73" s="151"/>
      <c r="E73" s="152"/>
      <c r="F73" s="152"/>
      <c r="G73" s="152"/>
      <c r="H73" s="152"/>
      <c r="I73" s="152"/>
      <c r="J73" s="152"/>
      <c r="K73" s="152"/>
      <c r="L73" s="153"/>
      <c r="M73" s="153"/>
      <c r="N73" s="153"/>
      <c r="O73" s="243"/>
      <c r="P73" s="153"/>
      <c r="Q73" s="153"/>
      <c r="R73" s="153"/>
      <c r="S73" s="153"/>
      <c r="T73" s="153"/>
      <c r="U73" s="153"/>
      <c r="V73" s="153"/>
      <c r="W73" s="153"/>
      <c r="X73" s="152"/>
      <c r="Y73" s="152"/>
      <c r="Z73" s="152"/>
      <c r="AA73" s="152"/>
      <c r="AB73" s="152"/>
      <c r="AC73" s="152"/>
      <c r="AD73" s="152"/>
      <c r="AE73" s="152"/>
      <c r="AF73" s="152"/>
      <c r="AG73" s="154"/>
      <c r="AH73" s="154"/>
      <c r="AI73" s="154"/>
      <c r="AJ73" s="154"/>
      <c r="AK73" s="168"/>
      <c r="AL73" s="168"/>
      <c r="AM73" s="169"/>
    </row>
    <row r="74" spans="1:39" ht="12" customHeight="1">
      <c r="A74" s="188"/>
      <c r="B74" s="33"/>
      <c r="C74" s="90">
        <v>64</v>
      </c>
      <c r="D74" s="151"/>
      <c r="E74" s="152"/>
      <c r="F74" s="152"/>
      <c r="G74" s="152"/>
      <c r="H74" s="152"/>
      <c r="I74" s="152"/>
      <c r="J74" s="152"/>
      <c r="K74" s="152"/>
      <c r="L74" s="155"/>
      <c r="M74" s="155"/>
      <c r="N74" s="155"/>
      <c r="O74" s="198"/>
      <c r="P74" s="155"/>
      <c r="Q74" s="155"/>
      <c r="R74" s="155"/>
      <c r="S74" s="155"/>
      <c r="T74" s="155"/>
      <c r="U74" s="155"/>
      <c r="V74" s="155"/>
      <c r="W74" s="155"/>
      <c r="X74" s="152"/>
      <c r="Y74" s="152"/>
      <c r="Z74" s="152"/>
      <c r="AA74" s="152"/>
      <c r="AB74" s="152"/>
      <c r="AC74" s="152"/>
      <c r="AD74" s="152"/>
      <c r="AE74" s="152"/>
      <c r="AF74" s="152"/>
      <c r="AG74" s="154"/>
      <c r="AH74" s="154"/>
      <c r="AI74" s="154"/>
      <c r="AJ74" s="154"/>
      <c r="AK74" s="168"/>
      <c r="AL74" s="168"/>
      <c r="AM74" s="169"/>
    </row>
    <row r="75" spans="1:39" ht="12" customHeight="1">
      <c r="A75" s="188"/>
      <c r="B75" s="33"/>
      <c r="C75" s="90">
        <v>65</v>
      </c>
      <c r="D75" s="151"/>
      <c r="E75" s="152"/>
      <c r="F75" s="152"/>
      <c r="G75" s="152"/>
      <c r="H75" s="152"/>
      <c r="I75" s="152"/>
      <c r="J75" s="243"/>
      <c r="K75" s="98"/>
      <c r="L75" s="243"/>
      <c r="M75" s="243"/>
      <c r="N75" s="243"/>
      <c r="O75" s="198"/>
      <c r="P75" s="243"/>
      <c r="Q75" s="245"/>
      <c r="R75" s="245"/>
      <c r="S75" s="245"/>
      <c r="T75" s="245"/>
      <c r="U75" s="245"/>
      <c r="V75" s="245"/>
      <c r="W75" s="245"/>
      <c r="X75" s="152"/>
      <c r="Y75" s="152"/>
      <c r="Z75" s="152"/>
      <c r="AA75" s="152"/>
      <c r="AB75" s="152"/>
      <c r="AC75" s="152"/>
      <c r="AD75" s="152"/>
      <c r="AE75" s="152"/>
      <c r="AF75" s="152"/>
      <c r="AG75" s="154"/>
      <c r="AH75" s="154"/>
      <c r="AI75" s="154"/>
      <c r="AJ75" s="154"/>
      <c r="AK75" s="168"/>
      <c r="AL75" s="168"/>
      <c r="AM75" s="169"/>
    </row>
    <row r="76" spans="1:39" ht="12" customHeight="1" thickBot="1">
      <c r="A76" s="184"/>
      <c r="B76" s="163"/>
      <c r="C76" s="91">
        <v>66</v>
      </c>
      <c r="D76" s="156"/>
      <c r="E76" s="157"/>
      <c r="F76" s="157"/>
      <c r="G76" s="157"/>
      <c r="H76" s="157"/>
      <c r="I76" s="157"/>
      <c r="J76" s="26"/>
      <c r="K76" s="244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159"/>
      <c r="Y76" s="159"/>
      <c r="Z76" s="159"/>
      <c r="AA76" s="159"/>
      <c r="AB76" s="159"/>
      <c r="AC76" s="158"/>
      <c r="AD76" s="158"/>
      <c r="AE76" s="158"/>
      <c r="AF76" s="158"/>
      <c r="AG76" s="158"/>
      <c r="AH76" s="158"/>
      <c r="AI76" s="158"/>
      <c r="AJ76" s="158"/>
      <c r="AK76" s="170"/>
      <c r="AL76" s="170"/>
      <c r="AM76" s="171"/>
    </row>
  </sheetData>
  <mergeCells count="89">
    <mergeCell ref="A29:B29"/>
    <mergeCell ref="A30:B30"/>
    <mergeCell ref="A38:B38"/>
    <mergeCell ref="A39:B39"/>
    <mergeCell ref="A40:B40"/>
    <mergeCell ref="A28:B28"/>
    <mergeCell ref="A34:B34"/>
    <mergeCell ref="A10:B11"/>
    <mergeCell ref="M21:V21"/>
    <mergeCell ref="AC21:AI21"/>
    <mergeCell ref="M22:V22"/>
    <mergeCell ref="AC22:AI22"/>
    <mergeCell ref="C10:AJ10"/>
    <mergeCell ref="M20:V20"/>
    <mergeCell ref="AC20:AI20"/>
    <mergeCell ref="G29:L29"/>
    <mergeCell ref="M23:V23"/>
    <mergeCell ref="AC23:AI23"/>
    <mergeCell ref="M24:V24"/>
    <mergeCell ref="G28:L28"/>
    <mergeCell ref="O28:T28"/>
    <mergeCell ref="W28:AB28"/>
    <mergeCell ref="AE28:AJ28"/>
    <mergeCell ref="O29:T29"/>
    <mergeCell ref="W29:AB29"/>
    <mergeCell ref="AE29:AJ29"/>
    <mergeCell ref="AC24:AI24"/>
    <mergeCell ref="M25:V25"/>
    <mergeCell ref="L26:R26"/>
    <mergeCell ref="X27:AE27"/>
    <mergeCell ref="S8:T8"/>
    <mergeCell ref="U8:V8"/>
    <mergeCell ref="A8:J8"/>
    <mergeCell ref="K8:L8"/>
    <mergeCell ref="O8:P8"/>
    <mergeCell ref="Q8:R8"/>
    <mergeCell ref="A1:J6"/>
    <mergeCell ref="K1:AB4"/>
    <mergeCell ref="W8:Y8"/>
    <mergeCell ref="Z8:AB8"/>
    <mergeCell ref="M8:N8"/>
    <mergeCell ref="G30:L30"/>
    <mergeCell ref="O30:T30"/>
    <mergeCell ref="W30:AB30"/>
    <mergeCell ref="AE30:AJ30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O62:S62"/>
    <mergeCell ref="W62:AA62"/>
    <mergeCell ref="D63:N63"/>
    <mergeCell ref="O49:W49"/>
    <mergeCell ref="N58:O58"/>
    <mergeCell ref="W58:X58"/>
    <mergeCell ref="O59:P59"/>
    <mergeCell ref="AB50:AI50"/>
    <mergeCell ref="O51:V51"/>
    <mergeCell ref="L56:W56"/>
    <mergeCell ref="AB56:AI56"/>
    <mergeCell ref="X34:Y34"/>
    <mergeCell ref="N36:O36"/>
    <mergeCell ref="P42:Q42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P35:U35"/>
    <mergeCell ref="AF36:AG36"/>
    <mergeCell ref="H38:I38"/>
    <mergeCell ref="R40:S40"/>
    <mergeCell ref="X32:Y32"/>
    <mergeCell ref="X33:Y33"/>
    <mergeCell ref="Q32:R32"/>
    <mergeCell ref="Q33:R33"/>
    <mergeCell ref="U34:V34"/>
    <mergeCell ref="AB33:AC33"/>
  </mergeCells>
  <phoneticPr fontId="26" type="noConversion"/>
  <dataValidations count="5">
    <dataValidation type="list" allowBlank="1" showInputMessage="1" showErrorMessage="1" sqref="D63:N63" xr:uid="{00000000-0002-0000-0400-000000000000}">
      <formula1>",DATE OF STANDARD 620 EDITION/REVISION,DATE OF STANDARD 650 EDITION/REVISION :"</formula1>
    </dataValidation>
    <dataValidation type="list" allowBlank="1" showInputMessage="1" showErrorMessage="1" sqref="P35" xr:uid="{00000000-0002-0000-0400-000001000000}">
      <formula1>"Detail A,Detail B"</formula1>
    </dataValidation>
    <dataValidation type="list" allowBlank="1" showInputMessage="1" showErrorMessage="1" sqref="X32:Y32 AB33:AC33 N36:O36 H38:I38 R40:S40 P42:Q42 P48:Q48 P44:Q44 P50:Q50 AC42:AD42 AC46:AD46 AC44:AD44 N58:O58 W58:X58 S58 AF36:AG36" xr:uid="{00000000-0002-0000-0400-000002000000}">
      <formula1>"YES, NO"</formula1>
    </dataValidation>
    <dataValidation type="list" allowBlank="1" showInputMessage="1" showErrorMessage="1" sqref="L64:N73 P64:W73 O64:O71" xr:uid="{00000000-0002-0000-0400-000003000000}">
      <formula1>"11th Edition Februrary 2008 Addendum 1 , 12th Edition January 2013"</formula1>
    </dataValidation>
    <dataValidation type="list" allowBlank="1" showInputMessage="1" showErrorMessage="1" sqref="L74:N74 P74:W74 O72" xr:uid="{00000000-0002-0000-0400-000004000000}">
      <formula1>"11th edition Februrary 2008 Addendum 1 , March 2009 12th Edition  January 2013"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28575</xdr:rowOff>
                  </from>
                  <to>
                    <xdr:col>4</xdr:col>
                    <xdr:colOff>28575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38100</xdr:rowOff>
                  </from>
                  <to>
                    <xdr:col>4</xdr:col>
                    <xdr:colOff>28575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1</xdr:col>
                    <xdr:colOff>200025</xdr:colOff>
                    <xdr:row>2</xdr:row>
                    <xdr:rowOff>76200</xdr:rowOff>
                  </from>
                  <to>
                    <xdr:col>2</xdr:col>
                    <xdr:colOff>123825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3</xdr:col>
                    <xdr:colOff>133350</xdr:colOff>
                    <xdr:row>2</xdr:row>
                    <xdr:rowOff>76200</xdr:rowOff>
                  </from>
                  <to>
                    <xdr:col>4</xdr:col>
                    <xdr:colOff>76200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1</xdr:col>
                    <xdr:colOff>57150</xdr:colOff>
                    <xdr:row>2</xdr:row>
                    <xdr:rowOff>114300</xdr:rowOff>
                  </from>
                  <to>
                    <xdr:col>3</xdr:col>
                    <xdr:colOff>28575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2</xdr:col>
                    <xdr:colOff>66675</xdr:colOff>
                    <xdr:row>2</xdr:row>
                    <xdr:rowOff>142875</xdr:rowOff>
                  </from>
                  <to>
                    <xdr:col>3</xdr:col>
                    <xdr:colOff>76200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</xdr:rowOff>
                  </from>
                  <to>
                    <xdr:col>2</xdr:col>
                    <xdr:colOff>123825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47625</xdr:rowOff>
                  </from>
                  <to>
                    <xdr:col>2</xdr:col>
                    <xdr:colOff>123825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66675</xdr:rowOff>
                  </from>
                  <to>
                    <xdr:col>2</xdr:col>
                    <xdr:colOff>123825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95250</xdr:rowOff>
                  </from>
                  <to>
                    <xdr:col>2</xdr:col>
                    <xdr:colOff>123825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</xdr:rowOff>
                  </from>
                  <to>
                    <xdr:col>4</xdr:col>
                    <xdr:colOff>28575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47625</xdr:rowOff>
                  </from>
                  <to>
                    <xdr:col>4</xdr:col>
                    <xdr:colOff>28575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66675</xdr:rowOff>
                  </from>
                  <to>
                    <xdr:col>4</xdr:col>
                    <xdr:colOff>28575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95250</xdr:rowOff>
                  </from>
                  <to>
                    <xdr:col>4</xdr:col>
                    <xdr:colOff>28575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133350</xdr:rowOff>
                  </from>
                  <to>
                    <xdr:col>2</xdr:col>
                    <xdr:colOff>123825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266700</xdr:rowOff>
                  </from>
                  <to>
                    <xdr:col>2</xdr:col>
                    <xdr:colOff>123825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77"/>
  <sheetViews>
    <sheetView showGridLines="0" view="pageBreakPreview" topLeftCell="A53" zoomScale="115" zoomScaleNormal="100" zoomScaleSheetLayoutView="115" workbookViewId="0">
      <selection activeCell="AP69" sqref="AP6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24" t="s">
        <v>35</v>
      </c>
      <c r="B1" s="324"/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409"/>
      <c r="AE1" s="409"/>
      <c r="AF1" s="409"/>
      <c r="AG1" s="409"/>
      <c r="AH1" s="409"/>
      <c r="AI1" s="409"/>
      <c r="AJ1" s="409"/>
      <c r="AK1" s="409"/>
      <c r="AL1" s="410"/>
      <c r="AM1" s="410"/>
      <c r="AN1" s="1"/>
    </row>
    <row r="2" spans="1:40" ht="15" customHeight="1">
      <c r="A2" s="325"/>
      <c r="B2" s="325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411"/>
      <c r="AD2" s="412"/>
      <c r="AE2" s="412"/>
      <c r="AF2" s="412"/>
      <c r="AG2" s="412"/>
      <c r="AH2" s="412"/>
      <c r="AI2" s="412"/>
      <c r="AJ2" s="412"/>
      <c r="AK2" s="412"/>
      <c r="AL2" s="413"/>
      <c r="AM2" s="413"/>
      <c r="AN2" s="3"/>
    </row>
    <row r="3" spans="1:40" ht="12.75" customHeight="1">
      <c r="A3" s="325"/>
      <c r="B3" s="325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411"/>
      <c r="AD3" s="412"/>
      <c r="AE3" s="412"/>
      <c r="AF3" s="412"/>
      <c r="AG3" s="412"/>
      <c r="AH3" s="412"/>
      <c r="AI3" s="412"/>
      <c r="AJ3" s="412"/>
      <c r="AK3" s="412"/>
      <c r="AL3" s="413"/>
      <c r="AM3" s="413"/>
      <c r="AN3" s="3"/>
    </row>
    <row r="4" spans="1:40" ht="31.5" customHeight="1">
      <c r="A4" s="325"/>
      <c r="B4" s="325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411"/>
      <c r="AD4" s="412"/>
      <c r="AE4" s="412"/>
      <c r="AF4" s="412"/>
      <c r="AG4" s="412"/>
      <c r="AH4" s="412"/>
      <c r="AI4" s="412"/>
      <c r="AJ4" s="412"/>
      <c r="AK4" s="412"/>
      <c r="AL4" s="413"/>
      <c r="AM4" s="413"/>
      <c r="AN4" s="3"/>
    </row>
    <row r="5" spans="1:40" ht="11.25" customHeight="1">
      <c r="A5" s="325"/>
      <c r="B5" s="325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411"/>
      <c r="AD5" s="412"/>
      <c r="AE5" s="412"/>
      <c r="AF5" s="412"/>
      <c r="AG5" s="412"/>
      <c r="AH5" s="412"/>
      <c r="AI5" s="412"/>
      <c r="AJ5" s="412"/>
      <c r="AK5" s="412"/>
      <c r="AL5" s="413"/>
      <c r="AM5" s="413"/>
      <c r="AN5" s="3"/>
    </row>
    <row r="6" spans="1:40" ht="6.75" customHeight="1">
      <c r="A6" s="326"/>
      <c r="B6" s="326"/>
      <c r="C6" s="307"/>
      <c r="D6" s="307"/>
      <c r="E6" s="307"/>
      <c r="F6" s="307"/>
      <c r="G6" s="307"/>
      <c r="H6" s="307"/>
      <c r="I6" s="307"/>
      <c r="J6" s="308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414"/>
      <c r="AD6" s="415"/>
      <c r="AE6" s="415"/>
      <c r="AF6" s="415"/>
      <c r="AG6" s="415"/>
      <c r="AH6" s="415"/>
      <c r="AI6" s="415"/>
      <c r="AJ6" s="415"/>
      <c r="AK6" s="415"/>
      <c r="AL6" s="416"/>
      <c r="AM6" s="416"/>
      <c r="AN6" s="3"/>
    </row>
    <row r="7" spans="1:40" ht="18" customHeight="1">
      <c r="A7" s="321" t="s">
        <v>12</v>
      </c>
      <c r="B7" s="321"/>
      <c r="C7" s="387"/>
      <c r="D7" s="387"/>
      <c r="E7" s="387"/>
      <c r="F7" s="387"/>
      <c r="G7" s="387"/>
      <c r="H7" s="387"/>
      <c r="I7" s="387"/>
      <c r="J7" s="388"/>
      <c r="K7" s="287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98" t="s">
        <v>323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77" t="s">
        <v>38</v>
      </c>
      <c r="L8" s="379"/>
      <c r="M8" s="401" t="s">
        <v>73</v>
      </c>
      <c r="N8" s="402"/>
      <c r="O8" s="377" t="s">
        <v>39</v>
      </c>
      <c r="P8" s="379"/>
      <c r="Q8" s="401" t="s">
        <v>41</v>
      </c>
      <c r="R8" s="402"/>
      <c r="S8" s="377" t="s">
        <v>64</v>
      </c>
      <c r="T8" s="379"/>
      <c r="U8" s="377" t="s">
        <v>356</v>
      </c>
      <c r="V8" s="379"/>
      <c r="W8" s="403" t="s">
        <v>370</v>
      </c>
      <c r="X8" s="404"/>
      <c r="Y8" s="405"/>
      <c r="Z8" s="377" t="s">
        <v>9</v>
      </c>
      <c r="AA8" s="378"/>
      <c r="AB8" s="379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 thickBot="1">
      <c r="A9" s="187"/>
      <c r="B9" s="160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61"/>
      <c r="AL9" s="161"/>
      <c r="AM9" s="162"/>
      <c r="AN9" s="5"/>
    </row>
    <row r="10" spans="1:40" ht="18.75" customHeight="1">
      <c r="A10" s="425" t="s">
        <v>0</v>
      </c>
      <c r="B10" s="566"/>
      <c r="C10" s="562" t="s">
        <v>265</v>
      </c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63"/>
      <c r="AM10" s="564"/>
    </row>
    <row r="11" spans="1:40" ht="12" customHeight="1">
      <c r="A11" s="427"/>
      <c r="B11" s="453"/>
      <c r="C11" s="172">
        <v>1</v>
      </c>
      <c r="D11" s="92" t="s">
        <v>266</v>
      </c>
      <c r="E11" s="173"/>
      <c r="F11" s="173"/>
      <c r="G11" s="173"/>
      <c r="H11" s="173"/>
      <c r="I11" s="174" t="s">
        <v>267</v>
      </c>
      <c r="J11" s="173"/>
      <c r="K11" s="173"/>
      <c r="L11" s="438" t="s">
        <v>144</v>
      </c>
      <c r="M11" s="438"/>
      <c r="N11" s="173" t="s">
        <v>268</v>
      </c>
      <c r="O11" s="173"/>
      <c r="P11" s="173"/>
      <c r="Q11" s="173"/>
      <c r="R11" s="173"/>
      <c r="S11" s="492"/>
      <c r="T11" s="492"/>
      <c r="U11" s="173" t="s">
        <v>269</v>
      </c>
      <c r="V11" s="173"/>
      <c r="W11" s="173"/>
      <c r="X11" s="173"/>
      <c r="Y11" s="173"/>
      <c r="Z11" s="173" t="s">
        <v>270</v>
      </c>
      <c r="AA11" s="173"/>
      <c r="AB11" s="173"/>
      <c r="AC11" s="173"/>
      <c r="AD11" s="173"/>
      <c r="AE11" s="173"/>
      <c r="AF11" s="565"/>
      <c r="AG11" s="565"/>
      <c r="AH11" s="173" t="s">
        <v>271</v>
      </c>
      <c r="AI11" s="173"/>
      <c r="AJ11" s="173"/>
      <c r="AK11" s="166"/>
      <c r="AL11" s="166"/>
      <c r="AM11" s="167"/>
    </row>
    <row r="12" spans="1:40" ht="12" customHeight="1">
      <c r="A12" s="188"/>
      <c r="B12" s="33"/>
      <c r="C12" s="89">
        <v>2</v>
      </c>
      <c r="D12" s="135"/>
      <c r="E12" s="98"/>
      <c r="F12" s="98"/>
      <c r="G12" s="98"/>
      <c r="H12" s="98"/>
      <c r="I12" s="98"/>
      <c r="J12" s="98"/>
      <c r="K12" s="98"/>
      <c r="L12" s="98"/>
      <c r="M12" s="98"/>
      <c r="N12" s="98" t="s">
        <v>272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52"/>
      <c r="AG12" s="152"/>
      <c r="AH12" s="98"/>
      <c r="AI12" s="98"/>
      <c r="AJ12" s="98"/>
      <c r="AK12" s="168"/>
      <c r="AL12" s="168"/>
      <c r="AM12" s="169"/>
    </row>
    <row r="13" spans="1:40" ht="12" customHeight="1">
      <c r="A13" s="188"/>
      <c r="B13" s="33"/>
      <c r="C13" s="89">
        <v>3</v>
      </c>
      <c r="D13" s="135" t="s">
        <v>273</v>
      </c>
      <c r="E13" s="98"/>
      <c r="F13" s="98"/>
      <c r="G13" s="98"/>
      <c r="H13" s="98"/>
      <c r="I13" s="142"/>
      <c r="J13" s="98"/>
      <c r="K13" s="98"/>
      <c r="L13" s="98"/>
      <c r="M13" s="98"/>
      <c r="N13" s="98" t="s">
        <v>274</v>
      </c>
      <c r="O13" s="98"/>
      <c r="P13" s="444"/>
      <c r="Q13" s="444"/>
      <c r="R13" s="444"/>
      <c r="S13" s="444"/>
      <c r="T13" s="444"/>
      <c r="U13" s="98" t="s">
        <v>163</v>
      </c>
      <c r="V13" s="98"/>
      <c r="W13" s="98"/>
      <c r="X13" s="98"/>
      <c r="Y13" s="98"/>
      <c r="Z13" s="98" t="s">
        <v>275</v>
      </c>
      <c r="AA13" s="98"/>
      <c r="AB13" s="175"/>
      <c r="AC13" s="175"/>
      <c r="AD13" s="175"/>
      <c r="AE13" s="175"/>
      <c r="AF13" s="444"/>
      <c r="AG13" s="444"/>
      <c r="AH13" s="98"/>
      <c r="AI13" s="98" t="s">
        <v>163</v>
      </c>
      <c r="AJ13" s="98"/>
      <c r="AK13" s="168"/>
      <c r="AL13" s="168"/>
      <c r="AM13" s="169"/>
    </row>
    <row r="14" spans="1:40" ht="12" customHeight="1">
      <c r="A14" s="188"/>
      <c r="B14" s="33"/>
      <c r="C14" s="89">
        <v>4</v>
      </c>
      <c r="D14" s="135" t="s">
        <v>276</v>
      </c>
      <c r="E14" s="98"/>
      <c r="F14" s="98"/>
      <c r="G14" s="98"/>
      <c r="H14" s="98"/>
      <c r="I14" s="209"/>
      <c r="J14" s="98"/>
      <c r="K14" s="98"/>
      <c r="L14" s="438" t="s">
        <v>144</v>
      </c>
      <c r="M14" s="438"/>
      <c r="N14" s="98" t="s">
        <v>277</v>
      </c>
      <c r="O14" s="98"/>
      <c r="P14" s="98"/>
      <c r="Q14" s="98"/>
      <c r="R14" s="98"/>
      <c r="S14" s="98"/>
      <c r="T14" s="98"/>
      <c r="U14" s="98" t="s">
        <v>278</v>
      </c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168"/>
      <c r="AL14" s="168"/>
      <c r="AM14" s="169"/>
    </row>
    <row r="15" spans="1:40" ht="12" customHeight="1">
      <c r="A15" s="188"/>
      <c r="B15" s="33"/>
      <c r="C15" s="89">
        <v>5</v>
      </c>
      <c r="D15" s="135" t="s">
        <v>279</v>
      </c>
      <c r="E15" s="98"/>
      <c r="F15" s="98"/>
      <c r="G15" s="98"/>
      <c r="H15" s="98"/>
      <c r="I15" s="98"/>
      <c r="J15" s="98"/>
      <c r="K15" s="98"/>
      <c r="L15" s="438" t="s">
        <v>146</v>
      </c>
      <c r="M15" s="438"/>
      <c r="N15" s="97"/>
      <c r="O15" s="97"/>
      <c r="P15" s="97"/>
      <c r="Q15" s="97"/>
      <c r="R15" s="98"/>
      <c r="S15" s="98"/>
      <c r="T15" s="98" t="s">
        <v>280</v>
      </c>
      <c r="U15" s="98"/>
      <c r="V15" s="98"/>
      <c r="W15" s="98"/>
      <c r="X15" s="98"/>
      <c r="Y15" s="98"/>
      <c r="Z15" s="98"/>
      <c r="AA15" s="98"/>
      <c r="AB15" s="98" t="s">
        <v>281</v>
      </c>
      <c r="AC15" s="98"/>
      <c r="AD15" s="98"/>
      <c r="AE15" s="98"/>
      <c r="AF15" s="98" t="s">
        <v>282</v>
      </c>
      <c r="AG15" s="98"/>
      <c r="AH15" s="98"/>
      <c r="AI15" s="98"/>
      <c r="AJ15" s="98"/>
      <c r="AK15" s="168"/>
      <c r="AL15" s="168"/>
      <c r="AM15" s="169"/>
    </row>
    <row r="16" spans="1:40" ht="12" customHeight="1">
      <c r="A16" s="188"/>
      <c r="B16" s="33"/>
      <c r="C16" s="89">
        <v>6</v>
      </c>
      <c r="D16" s="135" t="s">
        <v>283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68"/>
      <c r="AL16" s="168"/>
      <c r="AM16" s="169"/>
    </row>
    <row r="17" spans="1:39" ht="12" customHeight="1">
      <c r="A17" s="188"/>
      <c r="B17" s="33"/>
      <c r="C17" s="89">
        <v>7</v>
      </c>
      <c r="D17" s="135" t="s">
        <v>284</v>
      </c>
      <c r="E17" s="98"/>
      <c r="F17" s="98"/>
      <c r="G17" s="98"/>
      <c r="H17" s="98"/>
      <c r="I17" s="98"/>
      <c r="J17" s="98"/>
      <c r="K17" s="98"/>
      <c r="L17" s="98"/>
      <c r="M17" s="98"/>
      <c r="N17" s="98" t="s">
        <v>285</v>
      </c>
      <c r="O17" s="98"/>
      <c r="P17" s="98"/>
      <c r="Q17" s="98"/>
      <c r="R17" s="98"/>
      <c r="S17" s="98"/>
      <c r="T17" s="98"/>
      <c r="U17" s="98" t="s">
        <v>286</v>
      </c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168"/>
      <c r="AL17" s="168"/>
      <c r="AM17" s="169"/>
    </row>
    <row r="18" spans="1:39" ht="12" customHeight="1">
      <c r="A18" s="188"/>
      <c r="B18" s="33"/>
      <c r="C18" s="89">
        <v>8</v>
      </c>
      <c r="D18" s="135"/>
      <c r="E18" s="98"/>
      <c r="F18" s="98"/>
      <c r="G18" s="98"/>
      <c r="H18" s="98"/>
      <c r="I18" s="98"/>
      <c r="J18" s="98"/>
      <c r="K18" s="98"/>
      <c r="L18" s="98"/>
      <c r="M18" s="98"/>
      <c r="N18" s="98" t="s">
        <v>287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 t="s">
        <v>288</v>
      </c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168"/>
      <c r="AL18" s="168"/>
      <c r="AM18" s="169"/>
    </row>
    <row r="19" spans="1:39" ht="12" customHeight="1">
      <c r="A19" s="188"/>
      <c r="B19" s="33"/>
      <c r="C19" s="89">
        <v>9</v>
      </c>
      <c r="D19" s="135" t="s">
        <v>289</v>
      </c>
      <c r="E19" s="98"/>
      <c r="F19" s="98"/>
      <c r="G19" s="98"/>
      <c r="H19" s="98"/>
      <c r="I19" s="98"/>
      <c r="J19" s="98"/>
      <c r="K19" s="98"/>
      <c r="L19" s="98"/>
      <c r="M19" s="98"/>
      <c r="N19" s="98" t="s">
        <v>290</v>
      </c>
      <c r="O19" s="98"/>
      <c r="P19" s="98"/>
      <c r="Q19" s="98"/>
      <c r="R19" s="98"/>
      <c r="S19" s="98"/>
      <c r="T19" s="98"/>
      <c r="U19" s="98" t="s">
        <v>291</v>
      </c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168"/>
      <c r="AL19" s="168"/>
      <c r="AM19" s="169"/>
    </row>
    <row r="20" spans="1:39" ht="12" customHeight="1">
      <c r="A20" s="188"/>
      <c r="B20" s="33"/>
      <c r="C20" s="89">
        <v>10</v>
      </c>
      <c r="D20" s="135"/>
      <c r="E20" s="98"/>
      <c r="F20" s="98"/>
      <c r="G20" s="98"/>
      <c r="H20" s="98"/>
      <c r="I20" s="98"/>
      <c r="J20" s="98"/>
      <c r="K20" s="98"/>
      <c r="L20" s="98"/>
      <c r="M20" s="98"/>
      <c r="N20" s="98" t="s">
        <v>292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168"/>
      <c r="AL20" s="168"/>
      <c r="AM20" s="169"/>
    </row>
    <row r="21" spans="1:39" ht="12" customHeight="1">
      <c r="A21" s="569"/>
      <c r="B21" s="570"/>
      <c r="C21" s="89">
        <v>11</v>
      </c>
      <c r="D21" s="135" t="s">
        <v>293</v>
      </c>
      <c r="E21" s="98"/>
      <c r="F21" s="98"/>
      <c r="G21" s="98"/>
      <c r="H21" s="98"/>
      <c r="I21" s="98"/>
      <c r="J21" s="98"/>
      <c r="K21" s="98"/>
      <c r="L21" s="98"/>
      <c r="M21" s="441" t="s">
        <v>392</v>
      </c>
      <c r="N21" s="441"/>
      <c r="O21" s="242"/>
      <c r="P21" s="242"/>
      <c r="Q21" s="209"/>
      <c r="R21" s="142"/>
      <c r="S21" s="142"/>
      <c r="T21" s="98"/>
      <c r="U21" s="142"/>
      <c r="V21" s="98"/>
      <c r="W21" s="98"/>
      <c r="X21" s="98"/>
      <c r="Y21" s="14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168"/>
      <c r="AL21" s="168"/>
      <c r="AM21" s="169"/>
    </row>
    <row r="22" spans="1:39" ht="12" customHeight="1">
      <c r="A22" s="569"/>
      <c r="B22" s="570"/>
      <c r="C22" s="89">
        <v>12</v>
      </c>
      <c r="D22" s="151" t="s">
        <v>294</v>
      </c>
      <c r="E22" s="152"/>
      <c r="F22" s="152"/>
      <c r="G22" s="152"/>
      <c r="H22" s="152"/>
      <c r="I22" s="152"/>
      <c r="J22" s="152"/>
      <c r="K22" s="152"/>
      <c r="L22" s="215"/>
      <c r="M22" s="588" t="s">
        <v>391</v>
      </c>
      <c r="N22" s="588"/>
      <c r="O22" s="214"/>
      <c r="P22" s="214"/>
      <c r="Q22" s="214"/>
      <c r="R22" s="239"/>
      <c r="S22" s="239"/>
      <c r="T22" s="152"/>
      <c r="U22" s="239"/>
      <c r="V22" s="152"/>
      <c r="W22" s="152"/>
      <c r="X22" s="152"/>
      <c r="Y22" s="239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78"/>
      <c r="AL22" s="178"/>
      <c r="AM22" s="179"/>
    </row>
    <row r="23" spans="1:39" ht="12" customHeight="1">
      <c r="A23" s="188"/>
      <c r="B23" s="33"/>
      <c r="C23" s="89">
        <v>13</v>
      </c>
      <c r="D23" s="589" t="s">
        <v>398</v>
      </c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  <c r="AC23" s="590"/>
      <c r="AD23" s="590"/>
      <c r="AE23" s="590"/>
      <c r="AF23" s="590"/>
      <c r="AG23" s="590"/>
      <c r="AH23" s="590"/>
      <c r="AI23" s="590"/>
      <c r="AJ23" s="590"/>
      <c r="AK23" s="590"/>
      <c r="AL23" s="590"/>
      <c r="AM23" s="591"/>
    </row>
    <row r="24" spans="1:39" ht="12" customHeight="1">
      <c r="A24" s="188"/>
      <c r="B24" s="33"/>
      <c r="C24" s="89">
        <v>14</v>
      </c>
      <c r="D24" s="567" t="s">
        <v>295</v>
      </c>
      <c r="E24" s="487"/>
      <c r="F24" s="487"/>
      <c r="G24" s="486" t="s">
        <v>296</v>
      </c>
      <c r="H24" s="568"/>
      <c r="I24" s="516" t="s">
        <v>297</v>
      </c>
      <c r="J24" s="512"/>
      <c r="K24" s="512"/>
      <c r="L24" s="512"/>
      <c r="M24" s="512"/>
      <c r="N24" s="513"/>
      <c r="O24" s="495" t="s">
        <v>298</v>
      </c>
      <c r="P24" s="463"/>
      <c r="Q24" s="463"/>
      <c r="R24" s="463"/>
      <c r="S24" s="463"/>
      <c r="T24" s="496"/>
      <c r="U24" s="463" t="s">
        <v>299</v>
      </c>
      <c r="V24" s="463"/>
      <c r="W24" s="463"/>
      <c r="X24" s="463"/>
      <c r="Y24" s="463"/>
      <c r="Z24" s="463"/>
      <c r="AA24" s="573" t="s">
        <v>300</v>
      </c>
      <c r="AB24" s="574"/>
      <c r="AC24" s="575"/>
      <c r="AD24" s="495" t="s">
        <v>301</v>
      </c>
      <c r="AE24" s="463"/>
      <c r="AF24" s="463"/>
      <c r="AG24" s="496"/>
      <c r="AH24" s="486" t="s">
        <v>302</v>
      </c>
      <c r="AI24" s="487"/>
      <c r="AJ24" s="487"/>
      <c r="AK24" s="487"/>
      <c r="AL24" s="487"/>
      <c r="AM24" s="488"/>
    </row>
    <row r="25" spans="1:39" ht="12" customHeight="1">
      <c r="A25" s="188"/>
      <c r="B25" s="33"/>
      <c r="C25" s="89">
        <v>15</v>
      </c>
      <c r="D25" s="514"/>
      <c r="E25" s="490"/>
      <c r="F25" s="490"/>
      <c r="G25" s="489"/>
      <c r="H25" s="515"/>
      <c r="I25" s="489"/>
      <c r="J25" s="490"/>
      <c r="K25" s="490"/>
      <c r="L25" s="490"/>
      <c r="M25" s="490"/>
      <c r="N25" s="515"/>
      <c r="O25" s="592" t="s">
        <v>68</v>
      </c>
      <c r="P25" s="592"/>
      <c r="Q25" s="497" t="s">
        <v>303</v>
      </c>
      <c r="R25" s="498"/>
      <c r="S25" s="497" t="s">
        <v>304</v>
      </c>
      <c r="T25" s="498"/>
      <c r="U25" s="497" t="s">
        <v>66</v>
      </c>
      <c r="V25" s="498"/>
      <c r="W25" s="497" t="s">
        <v>305</v>
      </c>
      <c r="X25" s="498"/>
      <c r="Y25" s="497" t="s">
        <v>306</v>
      </c>
      <c r="Z25" s="498"/>
      <c r="AA25" s="495" t="s">
        <v>67</v>
      </c>
      <c r="AB25" s="463"/>
      <c r="AC25" s="496"/>
      <c r="AD25" s="497" t="s">
        <v>303</v>
      </c>
      <c r="AE25" s="498"/>
      <c r="AF25" s="497" t="s">
        <v>307</v>
      </c>
      <c r="AG25" s="498"/>
      <c r="AH25" s="489"/>
      <c r="AI25" s="490"/>
      <c r="AJ25" s="490"/>
      <c r="AK25" s="490"/>
      <c r="AL25" s="490"/>
      <c r="AM25" s="491"/>
    </row>
    <row r="26" spans="1:39" ht="12" customHeight="1">
      <c r="A26" s="451" t="s">
        <v>9</v>
      </c>
      <c r="B26" s="457"/>
      <c r="C26" s="89">
        <v>16</v>
      </c>
      <c r="D26" s="560" t="s">
        <v>418</v>
      </c>
      <c r="E26" s="474"/>
      <c r="F26" s="475"/>
      <c r="G26" s="464">
        <v>1</v>
      </c>
      <c r="H26" s="465"/>
      <c r="I26" s="464" t="s">
        <v>337</v>
      </c>
      <c r="J26" s="471"/>
      <c r="K26" s="471"/>
      <c r="L26" s="471"/>
      <c r="M26" s="471"/>
      <c r="N26" s="465"/>
      <c r="O26" s="464">
        <v>3</v>
      </c>
      <c r="P26" s="465"/>
      <c r="Q26" s="464"/>
      <c r="R26" s="465"/>
      <c r="S26" s="464"/>
      <c r="T26" s="465"/>
      <c r="U26" s="464" t="s">
        <v>69</v>
      </c>
      <c r="V26" s="465"/>
      <c r="W26" s="464" t="s">
        <v>308</v>
      </c>
      <c r="X26" s="465"/>
      <c r="Y26" s="464" t="s">
        <v>309</v>
      </c>
      <c r="Z26" s="465"/>
      <c r="AA26" s="473">
        <v>6686</v>
      </c>
      <c r="AB26" s="474"/>
      <c r="AC26" s="475"/>
      <c r="AD26" s="199"/>
      <c r="AE26" s="200"/>
      <c r="AF26" s="199"/>
      <c r="AG26" s="200"/>
      <c r="AH26" s="204"/>
      <c r="AI26" s="104"/>
      <c r="AJ26" s="104"/>
      <c r="AK26" s="168"/>
      <c r="AL26" s="168"/>
      <c r="AM26" s="169"/>
    </row>
    <row r="27" spans="1:39" ht="12" customHeight="1">
      <c r="A27" s="263"/>
      <c r="B27" s="264"/>
      <c r="C27" s="89">
        <v>17</v>
      </c>
      <c r="D27" s="560" t="s">
        <v>421</v>
      </c>
      <c r="E27" s="474"/>
      <c r="F27" s="475"/>
      <c r="G27" s="473">
        <v>1</v>
      </c>
      <c r="H27" s="475">
        <v>1</v>
      </c>
      <c r="I27" s="473" t="s">
        <v>423</v>
      </c>
      <c r="J27" s="474"/>
      <c r="K27" s="474"/>
      <c r="L27" s="474"/>
      <c r="M27" s="474"/>
      <c r="N27" s="475"/>
      <c r="O27" s="473">
        <v>10</v>
      </c>
      <c r="P27" s="475"/>
      <c r="Q27" s="265"/>
      <c r="R27" s="266"/>
      <c r="S27" s="265"/>
      <c r="T27" s="266"/>
      <c r="U27" s="473" t="s">
        <v>69</v>
      </c>
      <c r="V27" s="475"/>
      <c r="W27" s="473" t="s">
        <v>422</v>
      </c>
      <c r="X27" s="475"/>
      <c r="Y27" s="473" t="s">
        <v>309</v>
      </c>
      <c r="Z27" s="475"/>
      <c r="AA27" s="473">
        <v>6736</v>
      </c>
      <c r="AB27" s="474"/>
      <c r="AC27" s="475"/>
      <c r="AD27" s="199"/>
      <c r="AE27" s="200"/>
      <c r="AF27" s="199"/>
      <c r="AG27" s="200"/>
      <c r="AH27" s="204"/>
      <c r="AI27" s="104"/>
      <c r="AJ27" s="104"/>
      <c r="AK27" s="168"/>
      <c r="AL27" s="168"/>
      <c r="AM27" s="169"/>
    </row>
    <row r="28" spans="1:39" ht="12" customHeight="1">
      <c r="A28" s="451" t="s">
        <v>9</v>
      </c>
      <c r="B28" s="457"/>
      <c r="C28" s="89">
        <v>18</v>
      </c>
      <c r="D28" s="499" t="s">
        <v>364</v>
      </c>
      <c r="E28" s="471"/>
      <c r="F28" s="465"/>
      <c r="G28" s="464">
        <v>1</v>
      </c>
      <c r="H28" s="465"/>
      <c r="I28" s="464" t="s">
        <v>336</v>
      </c>
      <c r="J28" s="471"/>
      <c r="K28" s="471"/>
      <c r="L28" s="471"/>
      <c r="M28" s="471"/>
      <c r="N28" s="465"/>
      <c r="O28" s="464">
        <v>12</v>
      </c>
      <c r="P28" s="465"/>
      <c r="Q28" s="464"/>
      <c r="R28" s="465"/>
      <c r="S28" s="464"/>
      <c r="T28" s="465"/>
      <c r="U28" s="464" t="s">
        <v>69</v>
      </c>
      <c r="V28" s="465"/>
      <c r="W28" s="464" t="s">
        <v>308</v>
      </c>
      <c r="X28" s="465"/>
      <c r="Y28" s="464" t="s">
        <v>309</v>
      </c>
      <c r="Z28" s="465"/>
      <c r="AA28" s="473">
        <v>6736</v>
      </c>
      <c r="AB28" s="474"/>
      <c r="AC28" s="475"/>
      <c r="AD28" s="199"/>
      <c r="AE28" s="200"/>
      <c r="AF28" s="199"/>
      <c r="AG28" s="200"/>
      <c r="AH28" s="466"/>
      <c r="AI28" s="423"/>
      <c r="AJ28" s="423"/>
      <c r="AK28" s="423"/>
      <c r="AL28" s="423"/>
      <c r="AM28" s="467"/>
    </row>
    <row r="29" spans="1:39" ht="12" customHeight="1">
      <c r="A29" s="451" t="s">
        <v>9</v>
      </c>
      <c r="B29" s="457"/>
      <c r="C29" s="89">
        <v>19</v>
      </c>
      <c r="D29" s="499" t="s">
        <v>379</v>
      </c>
      <c r="E29" s="471"/>
      <c r="F29" s="465"/>
      <c r="G29" s="464">
        <v>1</v>
      </c>
      <c r="H29" s="465"/>
      <c r="I29" s="464" t="s">
        <v>380</v>
      </c>
      <c r="J29" s="471"/>
      <c r="K29" s="471"/>
      <c r="L29" s="471"/>
      <c r="M29" s="471"/>
      <c r="N29" s="465"/>
      <c r="O29" s="473">
        <v>12</v>
      </c>
      <c r="P29" s="475"/>
      <c r="Q29" s="464"/>
      <c r="R29" s="465"/>
      <c r="S29" s="464"/>
      <c r="T29" s="465"/>
      <c r="U29" s="464" t="s">
        <v>69</v>
      </c>
      <c r="V29" s="465"/>
      <c r="W29" s="464" t="s">
        <v>308</v>
      </c>
      <c r="X29" s="465"/>
      <c r="Y29" s="464" t="s">
        <v>309</v>
      </c>
      <c r="Z29" s="465"/>
      <c r="AA29" s="473">
        <v>6736</v>
      </c>
      <c r="AB29" s="474"/>
      <c r="AC29" s="475"/>
      <c r="AD29" s="199"/>
      <c r="AE29" s="200"/>
      <c r="AF29" s="199"/>
      <c r="AG29" s="200"/>
      <c r="AH29" s="464"/>
      <c r="AI29" s="471"/>
      <c r="AJ29" s="471"/>
      <c r="AK29" s="471"/>
      <c r="AL29" s="471"/>
      <c r="AM29" s="472"/>
    </row>
    <row r="30" spans="1:39" ht="12" customHeight="1">
      <c r="A30" s="451" t="s">
        <v>9</v>
      </c>
      <c r="B30" s="457"/>
      <c r="C30" s="89">
        <v>20</v>
      </c>
      <c r="D30" s="576" t="s">
        <v>424</v>
      </c>
      <c r="E30" s="577"/>
      <c r="F30" s="578"/>
      <c r="G30" s="464">
        <v>1</v>
      </c>
      <c r="H30" s="465"/>
      <c r="I30" s="587" t="s">
        <v>337</v>
      </c>
      <c r="J30" s="577"/>
      <c r="K30" s="577"/>
      <c r="L30" s="577"/>
      <c r="M30" s="577"/>
      <c r="N30" s="578"/>
      <c r="O30" s="464">
        <v>3</v>
      </c>
      <c r="P30" s="465"/>
      <c r="Q30" s="464"/>
      <c r="R30" s="465"/>
      <c r="S30" s="464"/>
      <c r="T30" s="465"/>
      <c r="U30" s="464" t="s">
        <v>69</v>
      </c>
      <c r="V30" s="465"/>
      <c r="W30" s="464" t="s">
        <v>308</v>
      </c>
      <c r="X30" s="465"/>
      <c r="Y30" s="464" t="s">
        <v>309</v>
      </c>
      <c r="Z30" s="465"/>
      <c r="AA30" s="473">
        <v>6736</v>
      </c>
      <c r="AB30" s="474"/>
      <c r="AC30" s="475"/>
      <c r="AD30" s="199"/>
      <c r="AE30" s="200"/>
      <c r="AF30" s="199"/>
      <c r="AG30" s="200"/>
      <c r="AH30" s="204"/>
      <c r="AI30" s="104"/>
      <c r="AJ30" s="104"/>
      <c r="AK30" s="168"/>
      <c r="AL30" s="168"/>
      <c r="AM30" s="169"/>
    </row>
    <row r="31" spans="1:39" ht="12" customHeight="1">
      <c r="A31" s="451" t="s">
        <v>9</v>
      </c>
      <c r="B31" s="457"/>
      <c r="C31" s="89">
        <v>21</v>
      </c>
      <c r="D31" s="499" t="s">
        <v>389</v>
      </c>
      <c r="E31" s="471"/>
      <c r="F31" s="465"/>
      <c r="G31" s="464">
        <v>2</v>
      </c>
      <c r="H31" s="465"/>
      <c r="I31" s="464" t="s">
        <v>382</v>
      </c>
      <c r="J31" s="471"/>
      <c r="K31" s="471"/>
      <c r="L31" s="471"/>
      <c r="M31" s="471"/>
      <c r="N31" s="465"/>
      <c r="O31" s="464">
        <v>2</v>
      </c>
      <c r="P31" s="465"/>
      <c r="Q31" s="464"/>
      <c r="R31" s="465"/>
      <c r="S31" s="464"/>
      <c r="T31" s="465"/>
      <c r="U31" s="464" t="s">
        <v>69</v>
      </c>
      <c r="V31" s="465"/>
      <c r="W31" s="464" t="s">
        <v>383</v>
      </c>
      <c r="X31" s="465"/>
      <c r="Y31" s="464" t="s">
        <v>309</v>
      </c>
      <c r="Z31" s="465"/>
      <c r="AA31" s="473">
        <v>6658</v>
      </c>
      <c r="AB31" s="474"/>
      <c r="AC31" s="475"/>
      <c r="AD31" s="199"/>
      <c r="AE31" s="200"/>
      <c r="AF31" s="199"/>
      <c r="AG31" s="200"/>
      <c r="AH31" s="204"/>
      <c r="AI31" s="104"/>
      <c r="AJ31" s="104"/>
      <c r="AK31" s="168"/>
      <c r="AL31" s="168"/>
      <c r="AM31" s="169"/>
    </row>
    <row r="32" spans="1:39" ht="12" customHeight="1">
      <c r="A32" s="451" t="s">
        <v>9</v>
      </c>
      <c r="B32" s="457"/>
      <c r="C32" s="89">
        <v>22</v>
      </c>
      <c r="D32" s="499" t="s">
        <v>386</v>
      </c>
      <c r="E32" s="471"/>
      <c r="F32" s="465"/>
      <c r="G32" s="464">
        <v>1</v>
      </c>
      <c r="H32" s="465"/>
      <c r="I32" s="464" t="s">
        <v>373</v>
      </c>
      <c r="J32" s="471"/>
      <c r="K32" s="471"/>
      <c r="L32" s="471"/>
      <c r="M32" s="471"/>
      <c r="N32" s="465"/>
      <c r="O32" s="464">
        <v>3</v>
      </c>
      <c r="P32" s="465"/>
      <c r="Q32" s="464"/>
      <c r="R32" s="465"/>
      <c r="S32" s="464"/>
      <c r="T32" s="465"/>
      <c r="U32" s="464" t="s">
        <v>69</v>
      </c>
      <c r="V32" s="465"/>
      <c r="W32" s="464" t="s">
        <v>308</v>
      </c>
      <c r="X32" s="465"/>
      <c r="Y32" s="464" t="s">
        <v>309</v>
      </c>
      <c r="Z32" s="465"/>
      <c r="AA32" s="473">
        <v>6686</v>
      </c>
      <c r="AB32" s="474"/>
      <c r="AC32" s="475"/>
      <c r="AD32" s="199"/>
      <c r="AE32" s="200"/>
      <c r="AF32" s="199"/>
      <c r="AG32" s="200"/>
      <c r="AH32" s="464"/>
      <c r="AI32" s="471"/>
      <c r="AJ32" s="471"/>
      <c r="AK32" s="471"/>
      <c r="AL32" s="471"/>
      <c r="AM32" s="472"/>
    </row>
    <row r="33" spans="1:39" ht="12" customHeight="1">
      <c r="A33" s="451" t="s">
        <v>9</v>
      </c>
      <c r="B33" s="457"/>
      <c r="C33" s="89">
        <v>23</v>
      </c>
      <c r="D33" s="499" t="s">
        <v>334</v>
      </c>
      <c r="E33" s="471"/>
      <c r="F33" s="465"/>
      <c r="G33" s="464">
        <v>1</v>
      </c>
      <c r="H33" s="465"/>
      <c r="I33" s="464" t="s">
        <v>70</v>
      </c>
      <c r="J33" s="471"/>
      <c r="K33" s="471"/>
      <c r="L33" s="471"/>
      <c r="M33" s="471"/>
      <c r="N33" s="465"/>
      <c r="O33" s="593">
        <v>4</v>
      </c>
      <c r="P33" s="594"/>
      <c r="Q33" s="493"/>
      <c r="R33" s="494"/>
      <c r="S33" s="571"/>
      <c r="T33" s="572"/>
      <c r="U33" s="464" t="s">
        <v>69</v>
      </c>
      <c r="V33" s="465"/>
      <c r="W33" s="464" t="s">
        <v>308</v>
      </c>
      <c r="X33" s="465"/>
      <c r="Y33" s="464" t="s">
        <v>309</v>
      </c>
      <c r="Z33" s="465"/>
      <c r="AA33" s="473">
        <v>6680</v>
      </c>
      <c r="AB33" s="474"/>
      <c r="AC33" s="475"/>
      <c r="AD33" s="205"/>
      <c r="AE33" s="206"/>
      <c r="AF33" s="205"/>
      <c r="AG33" s="206"/>
      <c r="AH33" s="468"/>
      <c r="AI33" s="469"/>
      <c r="AJ33" s="469"/>
      <c r="AK33" s="469"/>
      <c r="AL33" s="469"/>
      <c r="AM33" s="470"/>
    </row>
    <row r="34" spans="1:39" ht="12" customHeight="1">
      <c r="A34" s="451" t="s">
        <v>9</v>
      </c>
      <c r="B34" s="457"/>
      <c r="C34" s="89">
        <v>24</v>
      </c>
      <c r="D34" s="560" t="s">
        <v>419</v>
      </c>
      <c r="E34" s="474"/>
      <c r="F34" s="475"/>
      <c r="G34" s="464">
        <v>2</v>
      </c>
      <c r="H34" s="465"/>
      <c r="I34" s="464" t="s">
        <v>335</v>
      </c>
      <c r="J34" s="471"/>
      <c r="K34" s="471"/>
      <c r="L34" s="471"/>
      <c r="M34" s="471"/>
      <c r="N34" s="465"/>
      <c r="O34" s="464">
        <v>24</v>
      </c>
      <c r="P34" s="465"/>
      <c r="Q34" s="464"/>
      <c r="R34" s="465"/>
      <c r="S34" s="464"/>
      <c r="T34" s="465"/>
      <c r="U34" s="464" t="s">
        <v>69</v>
      </c>
      <c r="V34" s="465"/>
      <c r="W34" s="464" t="s">
        <v>308</v>
      </c>
      <c r="X34" s="465"/>
      <c r="Y34" s="464" t="s">
        <v>309</v>
      </c>
      <c r="Z34" s="465"/>
      <c r="AA34" s="473">
        <v>6808</v>
      </c>
      <c r="AB34" s="474"/>
      <c r="AC34" s="475"/>
      <c r="AD34" s="199"/>
      <c r="AE34" s="200"/>
      <c r="AF34" s="199"/>
      <c r="AG34" s="200"/>
      <c r="AH34" s="466"/>
      <c r="AI34" s="423"/>
      <c r="AJ34" s="423"/>
      <c r="AK34" s="423"/>
      <c r="AL34" s="423"/>
      <c r="AM34" s="467"/>
    </row>
    <row r="35" spans="1:39" ht="12" customHeight="1">
      <c r="A35" s="451" t="s">
        <v>9</v>
      </c>
      <c r="B35" s="457"/>
      <c r="C35" s="89">
        <v>25</v>
      </c>
      <c r="D35" s="560" t="s">
        <v>425</v>
      </c>
      <c r="E35" s="474"/>
      <c r="F35" s="475"/>
      <c r="G35" s="464">
        <v>2</v>
      </c>
      <c r="H35" s="465"/>
      <c r="I35" s="464" t="s">
        <v>375</v>
      </c>
      <c r="J35" s="471"/>
      <c r="K35" s="471"/>
      <c r="L35" s="471"/>
      <c r="M35" s="471"/>
      <c r="N35" s="465"/>
      <c r="O35" s="464">
        <v>2</v>
      </c>
      <c r="P35" s="465"/>
      <c r="Q35" s="464"/>
      <c r="R35" s="465"/>
      <c r="S35" s="464"/>
      <c r="T35" s="465"/>
      <c r="U35" s="464" t="s">
        <v>69</v>
      </c>
      <c r="V35" s="465"/>
      <c r="W35" s="464" t="s">
        <v>383</v>
      </c>
      <c r="X35" s="465"/>
      <c r="Y35" s="464" t="s">
        <v>309</v>
      </c>
      <c r="Z35" s="465"/>
      <c r="AA35" s="473">
        <v>6658</v>
      </c>
      <c r="AB35" s="474"/>
      <c r="AC35" s="475"/>
      <c r="AD35" s="464"/>
      <c r="AE35" s="465"/>
      <c r="AF35" s="464"/>
      <c r="AG35" s="465"/>
      <c r="AH35" s="466"/>
      <c r="AI35" s="423"/>
      <c r="AJ35" s="423"/>
      <c r="AK35" s="423"/>
      <c r="AL35" s="423"/>
      <c r="AM35" s="467"/>
    </row>
    <row r="36" spans="1:39" ht="12" customHeight="1">
      <c r="A36" s="188"/>
      <c r="B36" s="33"/>
      <c r="C36" s="89">
        <v>26</v>
      </c>
      <c r="D36" s="585"/>
      <c r="E36" s="500"/>
      <c r="F36" s="477"/>
      <c r="G36" s="476"/>
      <c r="H36" s="477"/>
      <c r="I36" s="579"/>
      <c r="J36" s="580"/>
      <c r="K36" s="580"/>
      <c r="L36" s="580"/>
      <c r="M36" s="580"/>
      <c r="N36" s="581"/>
      <c r="O36" s="476"/>
      <c r="P36" s="477"/>
      <c r="Q36" s="476"/>
      <c r="R36" s="477"/>
      <c r="S36" s="476"/>
      <c r="T36" s="477"/>
      <c r="U36" s="476"/>
      <c r="V36" s="477"/>
      <c r="W36" s="476"/>
      <c r="X36" s="477"/>
      <c r="Y36" s="476"/>
      <c r="Z36" s="477"/>
      <c r="AA36" s="476"/>
      <c r="AB36" s="500"/>
      <c r="AC36" s="477"/>
      <c r="AD36" s="476"/>
      <c r="AE36" s="477"/>
      <c r="AF36" s="476"/>
      <c r="AG36" s="477"/>
      <c r="AH36" s="480"/>
      <c r="AI36" s="481"/>
      <c r="AJ36" s="481"/>
      <c r="AK36" s="481"/>
      <c r="AL36" s="481"/>
      <c r="AM36" s="482"/>
    </row>
    <row r="37" spans="1:39" ht="12" customHeight="1">
      <c r="A37" s="188"/>
      <c r="B37" s="33"/>
      <c r="C37" s="89">
        <v>27</v>
      </c>
      <c r="D37" s="586"/>
      <c r="E37" s="501"/>
      <c r="F37" s="479"/>
      <c r="G37" s="478"/>
      <c r="H37" s="479"/>
      <c r="I37" s="582"/>
      <c r="J37" s="583"/>
      <c r="K37" s="583"/>
      <c r="L37" s="583"/>
      <c r="M37" s="583"/>
      <c r="N37" s="584"/>
      <c r="O37" s="478"/>
      <c r="P37" s="479"/>
      <c r="Q37" s="478"/>
      <c r="R37" s="479"/>
      <c r="S37" s="478"/>
      <c r="T37" s="479"/>
      <c r="U37" s="478"/>
      <c r="V37" s="479"/>
      <c r="W37" s="478"/>
      <c r="X37" s="479"/>
      <c r="Y37" s="478"/>
      <c r="Z37" s="479"/>
      <c r="AA37" s="478"/>
      <c r="AB37" s="501"/>
      <c r="AC37" s="479"/>
      <c r="AD37" s="478"/>
      <c r="AE37" s="479"/>
      <c r="AF37" s="478"/>
      <c r="AG37" s="479"/>
      <c r="AH37" s="483"/>
      <c r="AI37" s="484"/>
      <c r="AJ37" s="484"/>
      <c r="AK37" s="484"/>
      <c r="AL37" s="484"/>
      <c r="AM37" s="485"/>
    </row>
    <row r="38" spans="1:39" ht="12" customHeight="1">
      <c r="A38" s="188"/>
      <c r="B38" s="33"/>
      <c r="C38" s="89">
        <v>28</v>
      </c>
      <c r="D38" s="505" t="s">
        <v>397</v>
      </c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6"/>
      <c r="T38" s="506"/>
      <c r="U38" s="506"/>
      <c r="V38" s="506"/>
      <c r="W38" s="506"/>
      <c r="X38" s="506"/>
      <c r="Y38" s="506"/>
      <c r="Z38" s="506"/>
      <c r="AA38" s="506"/>
      <c r="AB38" s="506"/>
      <c r="AC38" s="506"/>
      <c r="AD38" s="506"/>
      <c r="AE38" s="506"/>
      <c r="AF38" s="506"/>
      <c r="AG38" s="506"/>
      <c r="AH38" s="506"/>
      <c r="AI38" s="506"/>
      <c r="AJ38" s="506"/>
      <c r="AK38" s="506"/>
      <c r="AL38" s="506"/>
      <c r="AM38" s="507"/>
    </row>
    <row r="39" spans="1:39" ht="12" customHeight="1">
      <c r="A39" s="188"/>
      <c r="B39" s="33"/>
      <c r="C39" s="89">
        <v>29</v>
      </c>
      <c r="D39" s="511" t="s">
        <v>295</v>
      </c>
      <c r="E39" s="512"/>
      <c r="F39" s="513"/>
      <c r="G39" s="516" t="s">
        <v>296</v>
      </c>
      <c r="H39" s="513"/>
      <c r="I39" s="516" t="s">
        <v>297</v>
      </c>
      <c r="J39" s="512"/>
      <c r="K39" s="512"/>
      <c r="L39" s="512"/>
      <c r="M39" s="512"/>
      <c r="N39" s="513"/>
      <c r="O39" s="508" t="s">
        <v>298</v>
      </c>
      <c r="P39" s="509"/>
      <c r="Q39" s="509"/>
      <c r="R39" s="509"/>
      <c r="S39" s="509"/>
      <c r="T39" s="510"/>
      <c r="U39" s="508" t="s">
        <v>299</v>
      </c>
      <c r="V39" s="509"/>
      <c r="W39" s="509"/>
      <c r="X39" s="509"/>
      <c r="Y39" s="509"/>
      <c r="Z39" s="510"/>
      <c r="AA39" s="502" t="s">
        <v>300</v>
      </c>
      <c r="AB39" s="503"/>
      <c r="AC39" s="504"/>
      <c r="AD39" s="508" t="s">
        <v>301</v>
      </c>
      <c r="AE39" s="509"/>
      <c r="AF39" s="509"/>
      <c r="AG39" s="510"/>
      <c r="AH39" s="486" t="s">
        <v>302</v>
      </c>
      <c r="AI39" s="487"/>
      <c r="AJ39" s="487"/>
      <c r="AK39" s="487"/>
      <c r="AL39" s="487"/>
      <c r="AM39" s="488"/>
    </row>
    <row r="40" spans="1:39" ht="12" customHeight="1">
      <c r="A40" s="188"/>
      <c r="B40" s="33"/>
      <c r="C40" s="89">
        <v>30</v>
      </c>
      <c r="D40" s="514"/>
      <c r="E40" s="490"/>
      <c r="F40" s="515"/>
      <c r="G40" s="489"/>
      <c r="H40" s="515"/>
      <c r="I40" s="489"/>
      <c r="J40" s="490"/>
      <c r="K40" s="490"/>
      <c r="L40" s="490"/>
      <c r="M40" s="490"/>
      <c r="N40" s="515"/>
      <c r="O40" s="497" t="s">
        <v>68</v>
      </c>
      <c r="P40" s="498"/>
      <c r="Q40" s="497" t="s">
        <v>303</v>
      </c>
      <c r="R40" s="498"/>
      <c r="S40" s="497" t="s">
        <v>304</v>
      </c>
      <c r="T40" s="498"/>
      <c r="U40" s="497" t="s">
        <v>66</v>
      </c>
      <c r="V40" s="498"/>
      <c r="W40" s="497" t="s">
        <v>305</v>
      </c>
      <c r="X40" s="498"/>
      <c r="Y40" s="497" t="s">
        <v>306</v>
      </c>
      <c r="Z40" s="498"/>
      <c r="AA40" s="495" t="s">
        <v>67</v>
      </c>
      <c r="AB40" s="463"/>
      <c r="AC40" s="496"/>
      <c r="AD40" s="497" t="s">
        <v>303</v>
      </c>
      <c r="AE40" s="498"/>
      <c r="AF40" s="497" t="s">
        <v>307</v>
      </c>
      <c r="AG40" s="498"/>
      <c r="AH40" s="489"/>
      <c r="AI40" s="490"/>
      <c r="AJ40" s="490"/>
      <c r="AK40" s="490"/>
      <c r="AL40" s="490"/>
      <c r="AM40" s="491"/>
    </row>
    <row r="41" spans="1:39" ht="12" customHeight="1">
      <c r="A41" s="451" t="s">
        <v>9</v>
      </c>
      <c r="B41" s="457"/>
      <c r="C41" s="89">
        <v>31</v>
      </c>
      <c r="D41" s="499" t="s">
        <v>384</v>
      </c>
      <c r="E41" s="471"/>
      <c r="F41" s="465"/>
      <c r="G41" s="464">
        <v>1</v>
      </c>
      <c r="H41" s="465"/>
      <c r="I41" s="464" t="s">
        <v>71</v>
      </c>
      <c r="J41" s="471"/>
      <c r="K41" s="471"/>
      <c r="L41" s="471"/>
      <c r="M41" s="471"/>
      <c r="N41" s="465"/>
      <c r="O41" s="473">
        <v>8</v>
      </c>
      <c r="P41" s="475"/>
      <c r="Q41" s="464"/>
      <c r="R41" s="465"/>
      <c r="S41" s="464"/>
      <c r="T41" s="465"/>
      <c r="U41" s="464" t="s">
        <v>69</v>
      </c>
      <c r="V41" s="465"/>
      <c r="W41" s="464" t="s">
        <v>308</v>
      </c>
      <c r="X41" s="465"/>
      <c r="Y41" s="464" t="s">
        <v>309</v>
      </c>
      <c r="Z41" s="465"/>
      <c r="AA41" s="464" t="s">
        <v>385</v>
      </c>
      <c r="AB41" s="471"/>
      <c r="AC41" s="465"/>
      <c r="AD41" s="199"/>
      <c r="AE41" s="200"/>
      <c r="AF41" s="199"/>
      <c r="AG41" s="200"/>
      <c r="AH41" s="199"/>
      <c r="AI41" s="201"/>
      <c r="AJ41" s="201"/>
      <c r="AK41" s="168"/>
      <c r="AL41" s="168"/>
      <c r="AM41" s="169"/>
    </row>
    <row r="42" spans="1:39" ht="12" customHeight="1">
      <c r="A42" s="188"/>
      <c r="B42" s="33"/>
      <c r="C42" s="89">
        <v>32</v>
      </c>
      <c r="D42" s="499" t="s">
        <v>381</v>
      </c>
      <c r="E42" s="471"/>
      <c r="F42" s="465"/>
      <c r="G42" s="464">
        <v>1</v>
      </c>
      <c r="H42" s="465"/>
      <c r="I42" s="464" t="s">
        <v>374</v>
      </c>
      <c r="J42" s="471"/>
      <c r="K42" s="471"/>
      <c r="L42" s="471"/>
      <c r="M42" s="471"/>
      <c r="N42" s="465"/>
      <c r="O42" s="464">
        <v>6</v>
      </c>
      <c r="P42" s="465"/>
      <c r="Q42" s="464"/>
      <c r="R42" s="465"/>
      <c r="S42" s="464"/>
      <c r="T42" s="465"/>
      <c r="U42" s="464" t="s">
        <v>69</v>
      </c>
      <c r="V42" s="465"/>
      <c r="W42" s="464" t="s">
        <v>383</v>
      </c>
      <c r="X42" s="465"/>
      <c r="Y42" s="464" t="s">
        <v>309</v>
      </c>
      <c r="Z42" s="465"/>
      <c r="AA42" s="464" t="s">
        <v>385</v>
      </c>
      <c r="AB42" s="471"/>
      <c r="AC42" s="465"/>
      <c r="AD42" s="199"/>
      <c r="AE42" s="200"/>
      <c r="AF42" s="199"/>
      <c r="AG42" s="200"/>
      <c r="AH42" s="466"/>
      <c r="AI42" s="423"/>
      <c r="AJ42" s="423"/>
      <c r="AK42" s="168"/>
      <c r="AL42" s="168"/>
      <c r="AM42" s="169"/>
    </row>
    <row r="43" spans="1:39" ht="12" customHeight="1">
      <c r="A43" s="451" t="s">
        <v>9</v>
      </c>
      <c r="B43" s="457"/>
      <c r="C43" s="89">
        <v>33</v>
      </c>
      <c r="D43" s="560" t="s">
        <v>420</v>
      </c>
      <c r="E43" s="474"/>
      <c r="F43" s="475"/>
      <c r="G43" s="464">
        <v>1</v>
      </c>
      <c r="H43" s="465"/>
      <c r="I43" s="464" t="s">
        <v>338</v>
      </c>
      <c r="J43" s="471"/>
      <c r="K43" s="471"/>
      <c r="L43" s="471"/>
      <c r="M43" s="471"/>
      <c r="N43" s="465"/>
      <c r="O43" s="464">
        <v>24</v>
      </c>
      <c r="P43" s="465"/>
      <c r="Q43" s="464"/>
      <c r="R43" s="465"/>
      <c r="S43" s="464"/>
      <c r="T43" s="465"/>
      <c r="U43" s="464" t="s">
        <v>69</v>
      </c>
      <c r="V43" s="465"/>
      <c r="W43" s="464" t="s">
        <v>308</v>
      </c>
      <c r="X43" s="465"/>
      <c r="Y43" s="464" t="s">
        <v>309</v>
      </c>
      <c r="Z43" s="465"/>
      <c r="AA43" s="464" t="s">
        <v>385</v>
      </c>
      <c r="AB43" s="471"/>
      <c r="AC43" s="465"/>
      <c r="AD43" s="199"/>
      <c r="AE43" s="200"/>
      <c r="AF43" s="199"/>
      <c r="AG43" s="200"/>
      <c r="AH43" s="466"/>
      <c r="AI43" s="423"/>
      <c r="AJ43" s="423"/>
      <c r="AK43" s="168"/>
      <c r="AL43" s="168"/>
      <c r="AM43" s="169"/>
    </row>
    <row r="44" spans="1:39" ht="12" customHeight="1">
      <c r="A44" s="451" t="s">
        <v>9</v>
      </c>
      <c r="B44" s="457"/>
      <c r="C44" s="89">
        <v>34</v>
      </c>
      <c r="D44" s="561" t="s">
        <v>426</v>
      </c>
      <c r="E44" s="518"/>
      <c r="F44" s="519"/>
      <c r="G44" s="517">
        <v>1</v>
      </c>
      <c r="H44" s="519"/>
      <c r="I44" s="517" t="s">
        <v>375</v>
      </c>
      <c r="J44" s="518"/>
      <c r="K44" s="518"/>
      <c r="L44" s="518"/>
      <c r="M44" s="518"/>
      <c r="N44" s="519"/>
      <c r="O44" s="517">
        <v>2</v>
      </c>
      <c r="P44" s="519"/>
      <c r="Q44" s="517"/>
      <c r="R44" s="519"/>
      <c r="S44" s="517"/>
      <c r="T44" s="519"/>
      <c r="U44" s="517" t="s">
        <v>69</v>
      </c>
      <c r="V44" s="519"/>
      <c r="W44" s="517" t="s">
        <v>383</v>
      </c>
      <c r="X44" s="519"/>
      <c r="Y44" s="517" t="s">
        <v>309</v>
      </c>
      <c r="Z44" s="519"/>
      <c r="AA44" s="517" t="s">
        <v>385</v>
      </c>
      <c r="AB44" s="518"/>
      <c r="AC44" s="519"/>
      <c r="AD44" s="202"/>
      <c r="AE44" s="203"/>
      <c r="AF44" s="202"/>
      <c r="AG44" s="203"/>
      <c r="AH44" s="466"/>
      <c r="AI44" s="423"/>
      <c r="AJ44" s="423"/>
      <c r="AK44" s="423"/>
      <c r="AL44" s="423"/>
      <c r="AM44" s="467"/>
    </row>
    <row r="45" spans="1:39" ht="12" customHeight="1">
      <c r="A45" s="188"/>
      <c r="B45" s="33"/>
      <c r="C45" s="89">
        <v>35</v>
      </c>
      <c r="D45" s="556"/>
      <c r="E45" s="555"/>
      <c r="F45" s="554"/>
      <c r="G45" s="553"/>
      <c r="H45" s="554"/>
      <c r="I45" s="553"/>
      <c r="J45" s="555"/>
      <c r="K45" s="555"/>
      <c r="L45" s="555"/>
      <c r="M45" s="555"/>
      <c r="N45" s="554"/>
      <c r="O45" s="553"/>
      <c r="P45" s="554"/>
      <c r="Q45" s="553"/>
      <c r="R45" s="554"/>
      <c r="S45" s="553"/>
      <c r="T45" s="554"/>
      <c r="U45" s="553"/>
      <c r="V45" s="554"/>
      <c r="W45" s="553"/>
      <c r="X45" s="554"/>
      <c r="Y45" s="553"/>
      <c r="Z45" s="554"/>
      <c r="AA45" s="553"/>
      <c r="AB45" s="555"/>
      <c r="AC45" s="554"/>
      <c r="AD45" s="202"/>
      <c r="AE45" s="203"/>
      <c r="AF45" s="202"/>
      <c r="AG45" s="203"/>
      <c r="AH45" s="557"/>
      <c r="AI45" s="558"/>
      <c r="AJ45" s="558"/>
      <c r="AK45" s="558"/>
      <c r="AL45" s="558"/>
      <c r="AM45" s="559"/>
    </row>
    <row r="46" spans="1:39" ht="12" customHeight="1">
      <c r="A46" s="188"/>
      <c r="B46" s="33"/>
      <c r="C46" s="89">
        <v>36</v>
      </c>
      <c r="D46" s="552" t="s">
        <v>399</v>
      </c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29"/>
      <c r="AE46" s="529"/>
      <c r="AF46" s="529"/>
      <c r="AG46" s="529"/>
      <c r="AH46" s="529"/>
      <c r="AI46" s="529"/>
      <c r="AJ46" s="529"/>
      <c r="AK46" s="529"/>
      <c r="AL46" s="529"/>
      <c r="AM46" s="530"/>
    </row>
    <row r="47" spans="1:39" ht="12" customHeight="1">
      <c r="A47" s="188"/>
      <c r="B47" s="33"/>
      <c r="C47" s="89">
        <v>37</v>
      </c>
      <c r="D47" s="545" t="s">
        <v>310</v>
      </c>
      <c r="E47" s="546"/>
      <c r="F47" s="546"/>
      <c r="G47" s="546"/>
      <c r="H47" s="546"/>
      <c r="I47" s="546"/>
      <c r="J47" s="547"/>
      <c r="K47" s="548" t="s">
        <v>311</v>
      </c>
      <c r="L47" s="549"/>
      <c r="M47" s="549"/>
      <c r="N47" s="549"/>
      <c r="O47" s="549"/>
      <c r="P47" s="549"/>
      <c r="Q47" s="550"/>
      <c r="R47" s="551" t="s">
        <v>312</v>
      </c>
      <c r="S47" s="546"/>
      <c r="T47" s="546"/>
      <c r="U47" s="546"/>
      <c r="V47" s="546"/>
      <c r="W47" s="547"/>
      <c r="X47" s="548" t="s">
        <v>313</v>
      </c>
      <c r="Y47" s="549"/>
      <c r="Z47" s="549"/>
      <c r="AA47" s="549"/>
      <c r="AB47" s="549"/>
      <c r="AC47" s="549"/>
      <c r="AD47" s="550"/>
      <c r="AE47" s="551" t="s">
        <v>314</v>
      </c>
      <c r="AF47" s="546"/>
      <c r="AG47" s="546"/>
      <c r="AH47" s="546"/>
      <c r="AI47" s="546"/>
      <c r="AJ47" s="546"/>
      <c r="AK47" s="180"/>
      <c r="AL47" s="180"/>
      <c r="AM47" s="181"/>
    </row>
    <row r="48" spans="1:39" ht="12" customHeight="1">
      <c r="A48" s="188"/>
      <c r="B48" s="33"/>
      <c r="C48" s="89">
        <v>38</v>
      </c>
      <c r="D48" s="541">
        <v>45283</v>
      </c>
      <c r="E48" s="532"/>
      <c r="F48" s="532"/>
      <c r="G48" s="532"/>
      <c r="H48" s="532"/>
      <c r="I48" s="532"/>
      <c r="J48" s="533"/>
      <c r="K48" s="531">
        <v>1085283</v>
      </c>
      <c r="L48" s="532"/>
      <c r="M48" s="532"/>
      <c r="N48" s="532"/>
      <c r="O48" s="532"/>
      <c r="P48" s="532"/>
      <c r="Q48" s="533"/>
      <c r="R48" s="531">
        <v>1305283</v>
      </c>
      <c r="S48" s="532"/>
      <c r="T48" s="532"/>
      <c r="U48" s="532"/>
      <c r="V48" s="532"/>
      <c r="W48" s="532"/>
      <c r="X48" s="531">
        <v>200</v>
      </c>
      <c r="Y48" s="532"/>
      <c r="Z48" s="532"/>
      <c r="AA48" s="532"/>
      <c r="AB48" s="532"/>
      <c r="AC48" s="532"/>
      <c r="AD48" s="533"/>
      <c r="AE48" s="542">
        <v>1500</v>
      </c>
      <c r="AF48" s="543"/>
      <c r="AG48" s="543"/>
      <c r="AH48" s="543"/>
      <c r="AI48" s="543"/>
      <c r="AJ48" s="543"/>
      <c r="AK48" s="543"/>
      <c r="AL48" s="543"/>
      <c r="AM48" s="544"/>
    </row>
    <row r="49" spans="1:39" ht="12" customHeight="1">
      <c r="A49" s="188"/>
      <c r="B49" s="33"/>
      <c r="C49" s="89">
        <v>39</v>
      </c>
      <c r="D49" s="534"/>
      <c r="E49" s="535"/>
      <c r="F49" s="535"/>
      <c r="G49" s="535"/>
      <c r="H49" s="535"/>
      <c r="I49" s="535"/>
      <c r="J49" s="536"/>
      <c r="K49" s="537"/>
      <c r="L49" s="538"/>
      <c r="M49" s="538"/>
      <c r="N49" s="538"/>
      <c r="O49" s="538"/>
      <c r="P49" s="538"/>
      <c r="Q49" s="539"/>
      <c r="R49" s="540"/>
      <c r="S49" s="535"/>
      <c r="T49" s="535"/>
      <c r="U49" s="535"/>
      <c r="V49" s="535"/>
      <c r="W49" s="536"/>
      <c r="X49" s="537"/>
      <c r="Y49" s="538"/>
      <c r="Z49" s="538"/>
      <c r="AA49" s="538"/>
      <c r="AB49" s="538"/>
      <c r="AC49" s="538"/>
      <c r="AD49" s="539"/>
      <c r="AE49" s="540"/>
      <c r="AF49" s="535"/>
      <c r="AG49" s="535"/>
      <c r="AH49" s="535"/>
      <c r="AI49" s="535"/>
      <c r="AJ49" s="535"/>
      <c r="AK49" s="178"/>
      <c r="AL49" s="178"/>
      <c r="AM49" s="179"/>
    </row>
    <row r="50" spans="1:39" ht="12" customHeight="1">
      <c r="A50" s="188"/>
      <c r="B50" s="33"/>
      <c r="C50" s="89">
        <v>40</v>
      </c>
      <c r="D50" s="528" t="s">
        <v>400</v>
      </c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29"/>
      <c r="P50" s="529"/>
      <c r="Q50" s="529"/>
      <c r="R50" s="529"/>
      <c r="S50" s="529"/>
      <c r="T50" s="529"/>
      <c r="U50" s="529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529"/>
      <c r="AG50" s="529"/>
      <c r="AH50" s="529"/>
      <c r="AI50" s="529"/>
      <c r="AJ50" s="529"/>
      <c r="AK50" s="529"/>
      <c r="AL50" s="529"/>
      <c r="AM50" s="530"/>
    </row>
    <row r="51" spans="1:39" ht="12" customHeight="1">
      <c r="A51" s="188"/>
      <c r="B51" s="33"/>
      <c r="C51" s="89">
        <v>41</v>
      </c>
      <c r="D51" s="520" t="s">
        <v>315</v>
      </c>
      <c r="E51" s="521"/>
      <c r="F51" s="521"/>
      <c r="G51" s="521"/>
      <c r="H51" s="521"/>
      <c r="I51" s="521"/>
      <c r="J51" s="521"/>
      <c r="K51" s="521"/>
      <c r="L51" s="522"/>
      <c r="M51" s="526" t="s">
        <v>316</v>
      </c>
      <c r="N51" s="521"/>
      <c r="O51" s="521"/>
      <c r="P51" s="521"/>
      <c r="Q51" s="521"/>
      <c r="R51" s="521"/>
      <c r="S51" s="521"/>
      <c r="T51" s="522"/>
      <c r="U51" s="526" t="s">
        <v>317</v>
      </c>
      <c r="V51" s="521"/>
      <c r="W51" s="521"/>
      <c r="X51" s="521"/>
      <c r="Y51" s="521"/>
      <c r="Z51" s="521"/>
      <c r="AA51" s="521"/>
      <c r="AB51" s="522"/>
      <c r="AC51" s="526" t="s">
        <v>411</v>
      </c>
      <c r="AD51" s="521"/>
      <c r="AE51" s="521"/>
      <c r="AF51" s="521"/>
      <c r="AG51" s="521"/>
      <c r="AH51" s="521"/>
      <c r="AI51" s="521"/>
      <c r="AJ51" s="521"/>
      <c r="AK51" s="33"/>
      <c r="AL51" s="33"/>
      <c r="AM51" s="56"/>
    </row>
    <row r="52" spans="1:39" ht="12" customHeight="1">
      <c r="A52" s="188"/>
      <c r="B52" s="33"/>
      <c r="C52" s="89">
        <v>42</v>
      </c>
      <c r="D52" s="523"/>
      <c r="E52" s="524"/>
      <c r="F52" s="524"/>
      <c r="G52" s="524"/>
      <c r="H52" s="524"/>
      <c r="I52" s="524"/>
      <c r="J52" s="524"/>
      <c r="K52" s="524"/>
      <c r="L52" s="525"/>
      <c r="M52" s="527"/>
      <c r="N52" s="524"/>
      <c r="O52" s="524"/>
      <c r="P52" s="524"/>
      <c r="Q52" s="524"/>
      <c r="R52" s="524"/>
      <c r="S52" s="524"/>
      <c r="T52" s="525"/>
      <c r="U52" s="527"/>
      <c r="V52" s="524"/>
      <c r="W52" s="524"/>
      <c r="X52" s="524"/>
      <c r="Y52" s="524"/>
      <c r="Z52" s="524"/>
      <c r="AA52" s="524"/>
      <c r="AB52" s="525"/>
      <c r="AC52" s="527"/>
      <c r="AD52" s="524"/>
      <c r="AE52" s="524"/>
      <c r="AF52" s="524"/>
      <c r="AG52" s="524"/>
      <c r="AH52" s="524"/>
      <c r="AI52" s="524"/>
      <c r="AJ52" s="524"/>
      <c r="AK52" s="180"/>
      <c r="AL52" s="180"/>
      <c r="AM52" s="181"/>
    </row>
    <row r="53" spans="1:39" ht="12" customHeight="1">
      <c r="A53" s="188"/>
      <c r="B53" s="33"/>
      <c r="C53" s="89">
        <v>43</v>
      </c>
      <c r="D53" s="247"/>
      <c r="E53" s="258"/>
      <c r="F53" s="258"/>
      <c r="G53" s="458">
        <f>110468.3/9.8</f>
        <v>11272.275510204081</v>
      </c>
      <c r="H53" s="458"/>
      <c r="I53" s="458"/>
      <c r="J53" s="458"/>
      <c r="K53" s="258"/>
      <c r="L53" s="259"/>
      <c r="M53" s="260"/>
      <c r="N53" s="260"/>
      <c r="O53" s="458">
        <f>716860.7/9.8</f>
        <v>73149.051020408151</v>
      </c>
      <c r="P53" s="458"/>
      <c r="Q53" s="458"/>
      <c r="R53" s="260"/>
      <c r="S53" s="260"/>
      <c r="T53" s="261"/>
      <c r="U53" s="260"/>
      <c r="V53" s="459">
        <f>1151613.8/9.8</f>
        <v>117511.61224489796</v>
      </c>
      <c r="W53" s="459"/>
      <c r="X53" s="459"/>
      <c r="Y53" s="459"/>
      <c r="Z53" s="459"/>
      <c r="AA53" s="260"/>
      <c r="AB53" s="261"/>
      <c r="AC53" s="460">
        <f>3679379.2/9.8</f>
        <v>375446.85714285716</v>
      </c>
      <c r="AD53" s="459"/>
      <c r="AE53" s="459"/>
      <c r="AF53" s="459"/>
      <c r="AG53" s="461"/>
      <c r="AH53" s="459">
        <f>5729136/9.8</f>
        <v>584605.7142857142</v>
      </c>
      <c r="AI53" s="459"/>
      <c r="AJ53" s="459"/>
      <c r="AK53" s="459"/>
      <c r="AL53" s="459"/>
      <c r="AM53" s="462"/>
    </row>
    <row r="54" spans="1:39" ht="12" customHeight="1">
      <c r="A54" s="188"/>
      <c r="B54" s="33"/>
      <c r="C54" s="89">
        <v>44</v>
      </c>
      <c r="D54" s="185"/>
      <c r="E54" s="176"/>
      <c r="F54" s="176"/>
      <c r="G54" s="176"/>
      <c r="H54" s="176"/>
      <c r="I54" s="176"/>
      <c r="J54" s="176"/>
      <c r="K54" s="176"/>
      <c r="L54" s="216"/>
      <c r="M54" s="176"/>
      <c r="N54" s="176"/>
      <c r="O54" s="176"/>
      <c r="P54" s="176"/>
      <c r="Q54" s="176"/>
      <c r="R54" s="176"/>
      <c r="S54" s="176"/>
      <c r="T54" s="177"/>
      <c r="U54" s="176"/>
      <c r="V54" s="176"/>
      <c r="W54" s="176"/>
      <c r="X54" s="176"/>
      <c r="Y54" s="176"/>
      <c r="Z54" s="176"/>
      <c r="AA54" s="176"/>
      <c r="AB54" s="177"/>
      <c r="AC54" s="176"/>
      <c r="AD54" s="176"/>
      <c r="AE54" s="176"/>
      <c r="AF54" s="176"/>
      <c r="AG54" s="176"/>
      <c r="AH54" s="176"/>
      <c r="AI54" s="176"/>
      <c r="AJ54" s="176"/>
      <c r="AK54" s="182"/>
      <c r="AL54" s="182"/>
      <c r="AM54" s="183"/>
    </row>
    <row r="55" spans="1:39" ht="12" customHeight="1">
      <c r="A55" s="188"/>
      <c r="B55" s="33"/>
      <c r="C55" s="89">
        <v>45</v>
      </c>
      <c r="D55" s="186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33"/>
      <c r="AL55" s="33"/>
      <c r="AM55" s="56"/>
    </row>
    <row r="56" spans="1:39" ht="12" customHeight="1">
      <c r="A56" s="188"/>
      <c r="B56" s="33"/>
      <c r="C56" s="89">
        <v>46</v>
      </c>
      <c r="D56" s="186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33"/>
      <c r="AL56" s="33"/>
      <c r="AM56" s="56"/>
    </row>
    <row r="57" spans="1:39" ht="12" customHeight="1">
      <c r="A57" s="188"/>
      <c r="B57" s="33"/>
      <c r="C57" s="89">
        <v>47</v>
      </c>
      <c r="D57" s="186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33"/>
      <c r="AL57" s="33"/>
      <c r="AM57" s="56"/>
    </row>
    <row r="58" spans="1:39" ht="12" customHeight="1">
      <c r="A58" s="188"/>
      <c r="B58" s="33"/>
      <c r="C58" s="89">
        <v>48</v>
      </c>
      <c r="D58" s="186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33"/>
      <c r="AL58" s="33"/>
      <c r="AM58" s="56"/>
    </row>
    <row r="59" spans="1:39" ht="12" customHeight="1">
      <c r="A59" s="188"/>
      <c r="B59" s="33"/>
      <c r="C59" s="89">
        <v>49</v>
      </c>
      <c r="D59" s="186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33"/>
      <c r="AL59" s="33"/>
      <c r="AM59" s="56"/>
    </row>
    <row r="60" spans="1:39" ht="12" customHeight="1">
      <c r="A60" s="188"/>
      <c r="B60" s="33"/>
      <c r="C60" s="89">
        <v>50</v>
      </c>
      <c r="D60" s="186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33"/>
      <c r="AL60" s="33"/>
      <c r="AM60" s="56"/>
    </row>
    <row r="61" spans="1:39" ht="12" customHeight="1">
      <c r="A61" s="188"/>
      <c r="B61" s="33"/>
      <c r="C61" s="89">
        <v>51</v>
      </c>
      <c r="D61" s="186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33"/>
      <c r="AL61" s="33"/>
      <c r="AM61" s="56"/>
    </row>
    <row r="62" spans="1:39" ht="12" customHeight="1">
      <c r="A62" s="188"/>
      <c r="B62" s="33"/>
      <c r="C62" s="89">
        <v>52</v>
      </c>
      <c r="D62" s="186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33"/>
      <c r="AL62" s="33"/>
      <c r="AM62" s="56"/>
    </row>
    <row r="63" spans="1:39" ht="12" customHeight="1">
      <c r="A63" s="188"/>
      <c r="B63" s="33"/>
      <c r="C63" s="89">
        <v>53</v>
      </c>
      <c r="D63" s="186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33"/>
      <c r="AL63" s="33"/>
      <c r="AM63" s="56"/>
    </row>
    <row r="64" spans="1:39" ht="12" customHeight="1">
      <c r="A64" s="188"/>
      <c r="B64" s="33"/>
      <c r="C64" s="89">
        <v>54</v>
      </c>
      <c r="D64" s="186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33"/>
      <c r="AL64" s="33"/>
      <c r="AM64" s="56"/>
    </row>
    <row r="65" spans="1:39" ht="12" customHeight="1">
      <c r="A65" s="188"/>
      <c r="B65" s="33"/>
      <c r="C65" s="89">
        <v>55</v>
      </c>
      <c r="D65" s="186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33"/>
      <c r="AL65" s="33"/>
      <c r="AM65" s="56"/>
    </row>
    <row r="66" spans="1:39" ht="12" customHeight="1">
      <c r="A66" s="188"/>
      <c r="B66" s="33"/>
      <c r="C66" s="89">
        <v>56</v>
      </c>
      <c r="D66" s="186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33"/>
      <c r="AL66" s="33"/>
      <c r="AM66" s="56"/>
    </row>
    <row r="67" spans="1:39" ht="12" customHeight="1">
      <c r="A67" s="188"/>
      <c r="B67" s="33"/>
      <c r="C67" s="89">
        <v>57</v>
      </c>
      <c r="D67" s="186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33"/>
      <c r="AL67" s="33"/>
      <c r="AM67" s="56"/>
    </row>
    <row r="68" spans="1:39" ht="12" customHeight="1">
      <c r="A68" s="188"/>
      <c r="B68" s="33"/>
      <c r="C68" s="89">
        <v>58</v>
      </c>
      <c r="D68" s="186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33"/>
      <c r="AL68" s="33"/>
      <c r="AM68" s="56"/>
    </row>
    <row r="69" spans="1:39" ht="12" customHeight="1">
      <c r="A69" s="188"/>
      <c r="B69" s="33"/>
      <c r="C69" s="89">
        <v>59</v>
      </c>
      <c r="D69" s="186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33"/>
      <c r="AL69" s="33"/>
      <c r="AM69" s="56"/>
    </row>
    <row r="70" spans="1:39" ht="12" customHeight="1">
      <c r="A70" s="188"/>
      <c r="B70" s="33"/>
      <c r="C70" s="89">
        <v>60</v>
      </c>
      <c r="D70" s="186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33"/>
      <c r="AL70" s="33"/>
      <c r="AM70" s="56"/>
    </row>
    <row r="71" spans="1:39" ht="12" customHeight="1">
      <c r="A71" s="188"/>
      <c r="B71" s="33"/>
      <c r="C71" s="89">
        <v>61</v>
      </c>
      <c r="D71" s="186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33"/>
      <c r="AL71" s="33"/>
      <c r="AM71" s="56"/>
    </row>
    <row r="72" spans="1:39" ht="12" customHeight="1">
      <c r="A72" s="188"/>
      <c r="B72" s="33"/>
      <c r="C72" s="89">
        <v>62</v>
      </c>
      <c r="D72" s="186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33"/>
      <c r="AL72" s="33"/>
      <c r="AM72" s="56"/>
    </row>
    <row r="73" spans="1:39" ht="12" customHeight="1">
      <c r="A73" s="188"/>
      <c r="B73" s="33"/>
      <c r="C73" s="89">
        <v>63</v>
      </c>
      <c r="D73" s="186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33"/>
      <c r="AL73" s="33"/>
      <c r="AM73" s="56"/>
    </row>
    <row r="74" spans="1:39" ht="12" customHeight="1">
      <c r="A74" s="188"/>
      <c r="B74" s="33"/>
      <c r="C74" s="89">
        <v>64</v>
      </c>
      <c r="D74" s="186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33"/>
      <c r="AL74" s="33"/>
      <c r="AM74" s="56"/>
    </row>
    <row r="75" spans="1:39" ht="12" customHeight="1">
      <c r="A75" s="188"/>
      <c r="B75" s="33"/>
      <c r="C75" s="89">
        <v>65</v>
      </c>
      <c r="D75" s="186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33"/>
      <c r="AL75" s="33"/>
      <c r="AM75" s="56"/>
    </row>
    <row r="76" spans="1:39" ht="12.75" customHeight="1" thickBot="1">
      <c r="A76" s="184"/>
      <c r="B76" s="163"/>
      <c r="C76" s="267">
        <v>66</v>
      </c>
      <c r="D76" s="268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163"/>
      <c r="AL76" s="163"/>
      <c r="AM76" s="270"/>
    </row>
    <row r="77" spans="1:39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</row>
  </sheetData>
  <mergeCells count="283">
    <mergeCell ref="A41:B41"/>
    <mergeCell ref="O29:P29"/>
    <mergeCell ref="Q29:R29"/>
    <mergeCell ref="O28:P28"/>
    <mergeCell ref="Q28:R28"/>
    <mergeCell ref="O36:P37"/>
    <mergeCell ref="O35:P35"/>
    <mergeCell ref="O33:P33"/>
    <mergeCell ref="O34:P34"/>
    <mergeCell ref="A28:B28"/>
    <mergeCell ref="A29:B29"/>
    <mergeCell ref="D29:F29"/>
    <mergeCell ref="G29:H29"/>
    <mergeCell ref="I29:N29"/>
    <mergeCell ref="A31:B31"/>
    <mergeCell ref="O30:P30"/>
    <mergeCell ref="Q30:R30"/>
    <mergeCell ref="A30:B30"/>
    <mergeCell ref="O41:P41"/>
    <mergeCell ref="Q41:R41"/>
    <mergeCell ref="Q34:R34"/>
    <mergeCell ref="A33:B33"/>
    <mergeCell ref="A35:B35"/>
    <mergeCell ref="A34:B34"/>
    <mergeCell ref="O27:P27"/>
    <mergeCell ref="U27:V27"/>
    <mergeCell ref="W27:X27"/>
    <mergeCell ref="D32:F32"/>
    <mergeCell ref="G32:H32"/>
    <mergeCell ref="A32:B32"/>
    <mergeCell ref="M22:N22"/>
    <mergeCell ref="D31:F31"/>
    <mergeCell ref="G31:H31"/>
    <mergeCell ref="I31:N31"/>
    <mergeCell ref="A26:B26"/>
    <mergeCell ref="D27:F27"/>
    <mergeCell ref="I27:N27"/>
    <mergeCell ref="G27:H27"/>
    <mergeCell ref="D23:AM23"/>
    <mergeCell ref="O25:P25"/>
    <mergeCell ref="Q25:R25"/>
    <mergeCell ref="D26:F26"/>
    <mergeCell ref="G26:H26"/>
    <mergeCell ref="I26:N26"/>
    <mergeCell ref="O26:P26"/>
    <mergeCell ref="Q26:R26"/>
    <mergeCell ref="O31:P31"/>
    <mergeCell ref="Q31:R31"/>
    <mergeCell ref="AA24:AC24"/>
    <mergeCell ref="Y30:Z30"/>
    <mergeCell ref="A43:B43"/>
    <mergeCell ref="G33:H33"/>
    <mergeCell ref="G34:H34"/>
    <mergeCell ref="D30:F30"/>
    <mergeCell ref="G30:H30"/>
    <mergeCell ref="D33:F33"/>
    <mergeCell ref="D34:F34"/>
    <mergeCell ref="I33:N33"/>
    <mergeCell ref="I34:N34"/>
    <mergeCell ref="I36:N37"/>
    <mergeCell ref="D36:F37"/>
    <mergeCell ref="G36:H37"/>
    <mergeCell ref="I43:N43"/>
    <mergeCell ref="D41:F41"/>
    <mergeCell ref="G41:H41"/>
    <mergeCell ref="I41:N41"/>
    <mergeCell ref="I32:N32"/>
    <mergeCell ref="I30:N30"/>
    <mergeCell ref="D35:F35"/>
    <mergeCell ref="G35:H35"/>
    <mergeCell ref="I35:N35"/>
    <mergeCell ref="W32:X32"/>
    <mergeCell ref="Y32:Z32"/>
    <mergeCell ref="S34:T34"/>
    <mergeCell ref="S33:T33"/>
    <mergeCell ref="S25:T25"/>
    <mergeCell ref="U25:V25"/>
    <mergeCell ref="W25:X25"/>
    <mergeCell ref="Y25:Z25"/>
    <mergeCell ref="U32:V32"/>
    <mergeCell ref="S32:T32"/>
    <mergeCell ref="Y34:Z34"/>
    <mergeCell ref="W34:X34"/>
    <mergeCell ref="Y33:Z33"/>
    <mergeCell ref="U33:V33"/>
    <mergeCell ref="U34:V34"/>
    <mergeCell ref="W33:X33"/>
    <mergeCell ref="AA25:AC25"/>
    <mergeCell ref="S29:T29"/>
    <mergeCell ref="U29:V29"/>
    <mergeCell ref="W29:X29"/>
    <mergeCell ref="Y29:Z29"/>
    <mergeCell ref="S28:T28"/>
    <mergeCell ref="U28:V28"/>
    <mergeCell ref="W28:X28"/>
    <mergeCell ref="Y28:Z28"/>
    <mergeCell ref="A10:B11"/>
    <mergeCell ref="AH28:AM28"/>
    <mergeCell ref="AH29:AM29"/>
    <mergeCell ref="AA29:AC29"/>
    <mergeCell ref="D24:F25"/>
    <mergeCell ref="G24:H25"/>
    <mergeCell ref="I24:N25"/>
    <mergeCell ref="O24:T24"/>
    <mergeCell ref="D28:F28"/>
    <mergeCell ref="G28:H28"/>
    <mergeCell ref="I28:N28"/>
    <mergeCell ref="S26:T26"/>
    <mergeCell ref="AA28:AC28"/>
    <mergeCell ref="U26:V26"/>
    <mergeCell ref="W26:X26"/>
    <mergeCell ref="Y26:Z26"/>
    <mergeCell ref="AA26:AC26"/>
    <mergeCell ref="AD24:AG24"/>
    <mergeCell ref="Y27:Z27"/>
    <mergeCell ref="AA27:AC27"/>
    <mergeCell ref="A21:B21"/>
    <mergeCell ref="A22:B22"/>
    <mergeCell ref="M21:N21"/>
    <mergeCell ref="AD25:AE25"/>
    <mergeCell ref="C10:AM10"/>
    <mergeCell ref="Q8:R8"/>
    <mergeCell ref="S8:T8"/>
    <mergeCell ref="U8:V8"/>
    <mergeCell ref="W8:Y8"/>
    <mergeCell ref="Z8:AB8"/>
    <mergeCell ref="AF11:AG11"/>
    <mergeCell ref="P13:T13"/>
    <mergeCell ref="AF13:AG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H43:AJ43"/>
    <mergeCell ref="D47:J47"/>
    <mergeCell ref="K47:Q47"/>
    <mergeCell ref="R47:W47"/>
    <mergeCell ref="X47:AD47"/>
    <mergeCell ref="AE47:AJ47"/>
    <mergeCell ref="D46:AM46"/>
    <mergeCell ref="S45:T45"/>
    <mergeCell ref="U45:V45"/>
    <mergeCell ref="W45:X45"/>
    <mergeCell ref="Y45:Z45"/>
    <mergeCell ref="AA45:AC45"/>
    <mergeCell ref="D45:F45"/>
    <mergeCell ref="G45:H45"/>
    <mergeCell ref="I45:N45"/>
    <mergeCell ref="O45:P45"/>
    <mergeCell ref="Q45:R45"/>
    <mergeCell ref="AH45:AM45"/>
    <mergeCell ref="AA44:AC44"/>
    <mergeCell ref="D43:F43"/>
    <mergeCell ref="G43:H43"/>
    <mergeCell ref="D44:F44"/>
    <mergeCell ref="G44:H44"/>
    <mergeCell ref="O43:P43"/>
    <mergeCell ref="I44:N44"/>
    <mergeCell ref="D51:L52"/>
    <mergeCell ref="M51:T52"/>
    <mergeCell ref="U51:AB52"/>
    <mergeCell ref="O44:P44"/>
    <mergeCell ref="Q44:R44"/>
    <mergeCell ref="S44:T44"/>
    <mergeCell ref="U44:V44"/>
    <mergeCell ref="W44:X44"/>
    <mergeCell ref="Y44:Z44"/>
    <mergeCell ref="D50:AM50"/>
    <mergeCell ref="K48:Q48"/>
    <mergeCell ref="R48:W48"/>
    <mergeCell ref="X48:AD48"/>
    <mergeCell ref="D49:J49"/>
    <mergeCell ref="K49:Q49"/>
    <mergeCell ref="R49:W49"/>
    <mergeCell ref="X49:AD49"/>
    <mergeCell ref="AE49:AJ49"/>
    <mergeCell ref="D48:J48"/>
    <mergeCell ref="AE48:AM48"/>
    <mergeCell ref="AH44:AM44"/>
    <mergeCell ref="AC51:AJ52"/>
    <mergeCell ref="G39:H40"/>
    <mergeCell ref="I39:N40"/>
    <mergeCell ref="O39:T39"/>
    <mergeCell ref="Q36:R37"/>
    <mergeCell ref="AD40:AE40"/>
    <mergeCell ref="AF40:AG40"/>
    <mergeCell ref="O40:P40"/>
    <mergeCell ref="Q40:R40"/>
    <mergeCell ref="S40:T40"/>
    <mergeCell ref="AD36:AE37"/>
    <mergeCell ref="AF36:AG37"/>
    <mergeCell ref="Y40:Z40"/>
    <mergeCell ref="U39:Z39"/>
    <mergeCell ref="W36:X37"/>
    <mergeCell ref="Y36:Z37"/>
    <mergeCell ref="W40:X40"/>
    <mergeCell ref="U40:V40"/>
    <mergeCell ref="D42:F42"/>
    <mergeCell ref="G42:H42"/>
    <mergeCell ref="I42:N42"/>
    <mergeCell ref="U41:V41"/>
    <mergeCell ref="W41:X41"/>
    <mergeCell ref="Y41:Z41"/>
    <mergeCell ref="AA36:AC37"/>
    <mergeCell ref="Q43:R43"/>
    <mergeCell ref="S43:T43"/>
    <mergeCell ref="U43:V43"/>
    <mergeCell ref="W43:X43"/>
    <mergeCell ref="Y43:Z43"/>
    <mergeCell ref="AA43:AC43"/>
    <mergeCell ref="AA41:AC41"/>
    <mergeCell ref="S42:T42"/>
    <mergeCell ref="U42:V42"/>
    <mergeCell ref="W42:X42"/>
    <mergeCell ref="Y42:Z42"/>
    <mergeCell ref="AA42:AC42"/>
    <mergeCell ref="S41:T41"/>
    <mergeCell ref="AA39:AC39"/>
    <mergeCell ref="D38:AM38"/>
    <mergeCell ref="AD39:AG39"/>
    <mergeCell ref="D39:F40"/>
    <mergeCell ref="AH36:AM37"/>
    <mergeCell ref="AH42:AJ42"/>
    <mergeCell ref="AH39:AM40"/>
    <mergeCell ref="S11:T11"/>
    <mergeCell ref="L11:M11"/>
    <mergeCell ref="AF35:AG35"/>
    <mergeCell ref="L14:M14"/>
    <mergeCell ref="W30:X30"/>
    <mergeCell ref="Q33:R33"/>
    <mergeCell ref="L15:M15"/>
    <mergeCell ref="AA40:AC40"/>
    <mergeCell ref="O42:P42"/>
    <mergeCell ref="Q42:R42"/>
    <mergeCell ref="Q35:R35"/>
    <mergeCell ref="S35:T35"/>
    <mergeCell ref="U35:V35"/>
    <mergeCell ref="W35:X35"/>
    <mergeCell ref="Y35:Z35"/>
    <mergeCell ref="AA35:AC35"/>
    <mergeCell ref="AD35:AE35"/>
    <mergeCell ref="AH35:AM35"/>
    <mergeCell ref="Q32:R32"/>
    <mergeCell ref="AF25:AG25"/>
    <mergeCell ref="AH24:AM25"/>
    <mergeCell ref="A44:B44"/>
    <mergeCell ref="G53:J53"/>
    <mergeCell ref="O53:Q53"/>
    <mergeCell ref="V53:Z53"/>
    <mergeCell ref="AC53:AG53"/>
    <mergeCell ref="AH53:AM53"/>
    <mergeCell ref="U24:Z24"/>
    <mergeCell ref="S30:T30"/>
    <mergeCell ref="U30:V30"/>
    <mergeCell ref="AH34:AM34"/>
    <mergeCell ref="AH33:AM33"/>
    <mergeCell ref="AH32:AM32"/>
    <mergeCell ref="AA31:AC31"/>
    <mergeCell ref="S36:T37"/>
    <mergeCell ref="U36:V37"/>
    <mergeCell ref="AA30:AC30"/>
    <mergeCell ref="AA34:AC34"/>
    <mergeCell ref="AA33:AC33"/>
    <mergeCell ref="S31:T31"/>
    <mergeCell ref="U31:V31"/>
    <mergeCell ref="W31:X31"/>
    <mergeCell ref="Y31:Z31"/>
    <mergeCell ref="AA32:AC32"/>
    <mergeCell ref="O32:P32"/>
  </mergeCells>
  <phoneticPr fontId="26" type="noConversion"/>
  <dataValidations disablePrompts="1" count="1">
    <dataValidation type="list" allowBlank="1" showInputMessage="1" showErrorMessage="1" sqref="L14:L15 L11" xr:uid="{00000000-0002-0000-0500-000000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76"/>
  <sheetViews>
    <sheetView showGridLines="0" view="pageBreakPreview" topLeftCell="A26" zoomScaleNormal="100" zoomScaleSheetLayoutView="100" workbookViewId="0">
      <selection activeCell="AP69" sqref="AP6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24" t="s">
        <v>35</v>
      </c>
      <c r="B1" s="324"/>
      <c r="C1" s="301"/>
      <c r="D1" s="301"/>
      <c r="E1" s="301"/>
      <c r="F1" s="301"/>
      <c r="G1" s="301"/>
      <c r="H1" s="301"/>
      <c r="I1" s="301"/>
      <c r="J1" s="302"/>
      <c r="K1" s="300" t="s">
        <v>63</v>
      </c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  <c r="AC1" s="278"/>
      <c r="AD1" s="409"/>
      <c r="AE1" s="409"/>
      <c r="AF1" s="409"/>
      <c r="AG1" s="409"/>
      <c r="AH1" s="409"/>
      <c r="AI1" s="409"/>
      <c r="AJ1" s="409"/>
      <c r="AK1" s="409"/>
      <c r="AL1" s="410"/>
      <c r="AM1" s="410"/>
      <c r="AN1" s="1"/>
    </row>
    <row r="2" spans="1:40" ht="15" customHeight="1">
      <c r="A2" s="325"/>
      <c r="B2" s="325"/>
      <c r="C2" s="304"/>
      <c r="D2" s="304"/>
      <c r="E2" s="304"/>
      <c r="F2" s="304"/>
      <c r="G2" s="304"/>
      <c r="H2" s="304"/>
      <c r="I2" s="304"/>
      <c r="J2" s="305"/>
      <c r="K2" s="303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  <c r="AC2" s="411"/>
      <c r="AD2" s="412"/>
      <c r="AE2" s="412"/>
      <c r="AF2" s="412"/>
      <c r="AG2" s="412"/>
      <c r="AH2" s="412"/>
      <c r="AI2" s="412"/>
      <c r="AJ2" s="412"/>
      <c r="AK2" s="412"/>
      <c r="AL2" s="413"/>
      <c r="AM2" s="413"/>
      <c r="AN2" s="3"/>
    </row>
    <row r="3" spans="1:40" ht="12.75" customHeight="1">
      <c r="A3" s="325"/>
      <c r="B3" s="325"/>
      <c r="C3" s="304"/>
      <c r="D3" s="304"/>
      <c r="E3" s="304"/>
      <c r="F3" s="304"/>
      <c r="G3" s="304"/>
      <c r="H3" s="304"/>
      <c r="I3" s="304"/>
      <c r="J3" s="305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411"/>
      <c r="AD3" s="412"/>
      <c r="AE3" s="412"/>
      <c r="AF3" s="412"/>
      <c r="AG3" s="412"/>
      <c r="AH3" s="412"/>
      <c r="AI3" s="412"/>
      <c r="AJ3" s="412"/>
      <c r="AK3" s="412"/>
      <c r="AL3" s="413"/>
      <c r="AM3" s="413"/>
      <c r="AN3" s="3"/>
    </row>
    <row r="4" spans="1:40" ht="31.5" customHeight="1">
      <c r="A4" s="325"/>
      <c r="B4" s="325"/>
      <c r="C4" s="304"/>
      <c r="D4" s="304"/>
      <c r="E4" s="304"/>
      <c r="F4" s="304"/>
      <c r="G4" s="304"/>
      <c r="H4" s="304"/>
      <c r="I4" s="304"/>
      <c r="J4" s="305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411"/>
      <c r="AD4" s="412"/>
      <c r="AE4" s="412"/>
      <c r="AF4" s="412"/>
      <c r="AG4" s="412"/>
      <c r="AH4" s="412"/>
      <c r="AI4" s="412"/>
      <c r="AJ4" s="412"/>
      <c r="AK4" s="412"/>
      <c r="AL4" s="413"/>
      <c r="AM4" s="413"/>
      <c r="AN4" s="3"/>
    </row>
    <row r="5" spans="1:40" ht="11.25" customHeight="1">
      <c r="A5" s="325"/>
      <c r="B5" s="325"/>
      <c r="C5" s="304"/>
      <c r="D5" s="304"/>
      <c r="E5" s="304"/>
      <c r="F5" s="304"/>
      <c r="G5" s="304"/>
      <c r="H5" s="304"/>
      <c r="I5" s="304"/>
      <c r="J5" s="305"/>
      <c r="K5" s="293" t="s">
        <v>377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411"/>
      <c r="AD5" s="412"/>
      <c r="AE5" s="412"/>
      <c r="AF5" s="412"/>
      <c r="AG5" s="412"/>
      <c r="AH5" s="412"/>
      <c r="AI5" s="412"/>
      <c r="AJ5" s="412"/>
      <c r="AK5" s="412"/>
      <c r="AL5" s="413"/>
      <c r="AM5" s="413"/>
      <c r="AN5" s="3"/>
    </row>
    <row r="6" spans="1:40" ht="6.75" customHeight="1">
      <c r="A6" s="326"/>
      <c r="B6" s="326"/>
      <c r="C6" s="307"/>
      <c r="D6" s="307"/>
      <c r="E6" s="307"/>
      <c r="F6" s="307"/>
      <c r="G6" s="307"/>
      <c r="H6" s="307"/>
      <c r="I6" s="307"/>
      <c r="J6" s="308"/>
      <c r="K6" s="296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8"/>
      <c r="AC6" s="414"/>
      <c r="AD6" s="415"/>
      <c r="AE6" s="415"/>
      <c r="AF6" s="415"/>
      <c r="AG6" s="415"/>
      <c r="AH6" s="415"/>
      <c r="AI6" s="415"/>
      <c r="AJ6" s="415"/>
      <c r="AK6" s="415"/>
      <c r="AL6" s="416"/>
      <c r="AM6" s="416"/>
      <c r="AN6" s="3"/>
    </row>
    <row r="7" spans="1:40" ht="18" customHeight="1">
      <c r="A7" s="321" t="s">
        <v>12</v>
      </c>
      <c r="B7" s="321"/>
      <c r="C7" s="387"/>
      <c r="D7" s="387"/>
      <c r="E7" s="387"/>
      <c r="F7" s="387"/>
      <c r="G7" s="387"/>
      <c r="H7" s="387"/>
      <c r="I7" s="387"/>
      <c r="J7" s="388"/>
      <c r="K7" s="287" t="s">
        <v>13</v>
      </c>
      <c r="L7" s="287"/>
      <c r="M7" s="287" t="s">
        <v>14</v>
      </c>
      <c r="N7" s="287"/>
      <c r="O7" s="287" t="s">
        <v>15</v>
      </c>
      <c r="P7" s="287"/>
      <c r="Q7" s="287" t="s">
        <v>16</v>
      </c>
      <c r="R7" s="287"/>
      <c r="S7" s="287" t="s">
        <v>17</v>
      </c>
      <c r="T7" s="287"/>
      <c r="U7" s="287" t="s">
        <v>18</v>
      </c>
      <c r="V7" s="287"/>
      <c r="W7" s="288" t="s">
        <v>19</v>
      </c>
      <c r="X7" s="288"/>
      <c r="Y7" s="288"/>
      <c r="Z7" s="287" t="s">
        <v>20</v>
      </c>
      <c r="AA7" s="287"/>
      <c r="AB7" s="287"/>
      <c r="AC7" s="398" t="s">
        <v>324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77" t="s">
        <v>38</v>
      </c>
      <c r="L8" s="379"/>
      <c r="M8" s="401" t="s">
        <v>73</v>
      </c>
      <c r="N8" s="402"/>
      <c r="O8" s="377" t="s">
        <v>39</v>
      </c>
      <c r="P8" s="379"/>
      <c r="Q8" s="401" t="s">
        <v>41</v>
      </c>
      <c r="R8" s="402"/>
      <c r="S8" s="377" t="s">
        <v>64</v>
      </c>
      <c r="T8" s="379"/>
      <c r="U8" s="377" t="s">
        <v>356</v>
      </c>
      <c r="V8" s="379"/>
      <c r="W8" s="403" t="s">
        <v>370</v>
      </c>
      <c r="X8" s="404"/>
      <c r="Y8" s="405"/>
      <c r="Z8" s="377" t="s">
        <v>9</v>
      </c>
      <c r="AA8" s="378"/>
      <c r="AB8" s="379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>
      <c r="A9" s="18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0"/>
      <c r="AN9" s="5"/>
    </row>
    <row r="10" spans="1:40" ht="18.75" customHeight="1">
      <c r="A10" s="597" t="s">
        <v>264</v>
      </c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598"/>
      <c r="AI10" s="598"/>
      <c r="AJ10" s="598"/>
      <c r="AK10" s="598"/>
      <c r="AL10" s="598"/>
      <c r="AM10" s="599"/>
    </row>
    <row r="11" spans="1:40" ht="12" customHeight="1">
      <c r="A11" s="600"/>
      <c r="B11" s="601"/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1"/>
      <c r="AJ11" s="601"/>
      <c r="AK11" s="601"/>
      <c r="AL11" s="601"/>
      <c r="AM11" s="602"/>
    </row>
    <row r="12" spans="1:40" ht="12" customHeight="1">
      <c r="A12" s="603"/>
      <c r="B12" s="604"/>
      <c r="C12" s="604"/>
      <c r="D12" s="604"/>
      <c r="E12" s="604"/>
      <c r="F12" s="604"/>
      <c r="G12" s="604"/>
      <c r="H12" s="604"/>
      <c r="I12" s="604"/>
      <c r="J12" s="604"/>
      <c r="K12" s="604"/>
      <c r="L12" s="604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5"/>
    </row>
    <row r="13" spans="1:40" ht="12" customHeight="1">
      <c r="A13" s="603"/>
      <c r="B13" s="604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7"/>
    </row>
    <row r="14" spans="1:40" ht="12" customHeight="1">
      <c r="A14" s="603"/>
      <c r="B14" s="604"/>
      <c r="C14" s="73"/>
      <c r="D14" s="73"/>
      <c r="E14" s="5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65"/>
    </row>
    <row r="15" spans="1:40" ht="12" customHeight="1">
      <c r="A15" s="603"/>
      <c r="B15" s="604"/>
      <c r="C15" s="73"/>
      <c r="D15" s="73"/>
      <c r="E15" s="136"/>
      <c r="F15" s="137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36"/>
      <c r="AM15" s="65"/>
    </row>
    <row r="16" spans="1:40" ht="12" customHeight="1">
      <c r="A16" s="603"/>
      <c r="B16" s="604"/>
      <c r="C16" s="606"/>
      <c r="D16" s="606"/>
      <c r="E16" s="606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5"/>
      <c r="Q16" s="595"/>
      <c r="R16" s="595"/>
      <c r="S16" s="595"/>
      <c r="T16" s="595"/>
      <c r="U16" s="595"/>
      <c r="V16" s="595"/>
      <c r="W16" s="595"/>
      <c r="X16" s="595"/>
      <c r="Y16" s="595"/>
      <c r="Z16" s="595"/>
      <c r="AA16" s="595"/>
      <c r="AB16" s="595"/>
      <c r="AC16" s="595"/>
      <c r="AD16" s="595"/>
      <c r="AE16" s="595"/>
      <c r="AF16" s="595"/>
      <c r="AG16" s="595"/>
      <c r="AH16" s="595"/>
      <c r="AI16" s="595"/>
      <c r="AJ16" s="595"/>
      <c r="AK16" s="595"/>
      <c r="AL16" s="595"/>
      <c r="AM16" s="596"/>
    </row>
    <row r="17" spans="1:39" ht="12" customHeight="1">
      <c r="A17" s="603"/>
      <c r="B17" s="604"/>
      <c r="C17" s="609"/>
      <c r="D17" s="609"/>
      <c r="E17" s="609"/>
      <c r="F17" s="607"/>
      <c r="G17" s="607"/>
      <c r="H17" s="607"/>
      <c r="I17" s="607"/>
      <c r="J17" s="607"/>
      <c r="K17" s="607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7"/>
      <c r="AD17" s="607"/>
      <c r="AE17" s="607"/>
      <c r="AF17" s="607"/>
      <c r="AG17" s="607"/>
      <c r="AH17" s="607"/>
      <c r="AI17" s="607"/>
      <c r="AJ17" s="607"/>
      <c r="AK17" s="607"/>
      <c r="AL17" s="607"/>
      <c r="AM17" s="608"/>
    </row>
    <row r="18" spans="1:39" ht="12" customHeight="1">
      <c r="A18" s="603"/>
      <c r="B18" s="604"/>
      <c r="C18" s="609"/>
      <c r="D18" s="609"/>
      <c r="E18" s="609"/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07"/>
      <c r="AG18" s="607"/>
      <c r="AH18" s="607"/>
      <c r="AI18" s="607"/>
      <c r="AJ18" s="607"/>
      <c r="AK18" s="607"/>
      <c r="AL18" s="607"/>
      <c r="AM18" s="608"/>
    </row>
    <row r="19" spans="1:39" ht="12" customHeight="1">
      <c r="A19" s="603"/>
      <c r="B19" s="604"/>
      <c r="C19" s="609"/>
      <c r="D19" s="609"/>
      <c r="E19" s="609"/>
      <c r="F19" s="607"/>
      <c r="G19" s="607"/>
      <c r="H19" s="607"/>
      <c r="I19" s="607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7"/>
      <c r="V19" s="607"/>
      <c r="W19" s="607"/>
      <c r="X19" s="607"/>
      <c r="Y19" s="607"/>
      <c r="Z19" s="607"/>
      <c r="AA19" s="607"/>
      <c r="AB19" s="607"/>
      <c r="AC19" s="607"/>
      <c r="AD19" s="607"/>
      <c r="AE19" s="607"/>
      <c r="AF19" s="607"/>
      <c r="AG19" s="607"/>
      <c r="AH19" s="607"/>
      <c r="AI19" s="607"/>
      <c r="AJ19" s="607"/>
      <c r="AK19" s="607"/>
      <c r="AL19" s="607"/>
      <c r="AM19" s="608"/>
    </row>
    <row r="20" spans="1:39" ht="12" customHeight="1">
      <c r="A20" s="603"/>
      <c r="B20" s="604"/>
      <c r="C20" s="609"/>
      <c r="D20" s="609"/>
      <c r="E20" s="609"/>
      <c r="F20" s="607"/>
      <c r="G20" s="607"/>
      <c r="H20" s="607"/>
      <c r="I20" s="607"/>
      <c r="J20" s="607"/>
      <c r="K20" s="607"/>
      <c r="L20" s="607"/>
      <c r="M20" s="607"/>
      <c r="N20" s="607"/>
      <c r="O20" s="607"/>
      <c r="P20" s="607"/>
      <c r="Q20" s="607"/>
      <c r="R20" s="607"/>
      <c r="S20" s="607"/>
      <c r="T20" s="607"/>
      <c r="U20" s="607"/>
      <c r="V20" s="607"/>
      <c r="W20" s="607"/>
      <c r="X20" s="607"/>
      <c r="Y20" s="607"/>
      <c r="Z20" s="607"/>
      <c r="AA20" s="607"/>
      <c r="AB20" s="607"/>
      <c r="AC20" s="607"/>
      <c r="AD20" s="607"/>
      <c r="AE20" s="607"/>
      <c r="AF20" s="607"/>
      <c r="AG20" s="607"/>
      <c r="AH20" s="607"/>
      <c r="AI20" s="607"/>
      <c r="AJ20" s="607"/>
      <c r="AK20" s="607"/>
      <c r="AL20" s="607"/>
      <c r="AM20" s="608"/>
    </row>
    <row r="21" spans="1:39" ht="12" customHeight="1">
      <c r="A21" s="603"/>
      <c r="B21" s="604"/>
      <c r="C21" s="609"/>
      <c r="D21" s="609"/>
      <c r="E21" s="609"/>
      <c r="F21" s="607"/>
      <c r="G21" s="607"/>
      <c r="H21" s="610"/>
      <c r="I21" s="607"/>
      <c r="J21" s="607"/>
      <c r="K21" s="607"/>
      <c r="L21" s="607"/>
      <c r="M21" s="607"/>
      <c r="N21" s="607"/>
      <c r="O21" s="607"/>
      <c r="P21" s="607"/>
      <c r="Q21" s="607"/>
      <c r="R21" s="607"/>
      <c r="S21" s="607"/>
      <c r="T21" s="607"/>
      <c r="U21" s="607"/>
      <c r="V21" s="607"/>
      <c r="W21" s="607"/>
      <c r="X21" s="607"/>
      <c r="Y21" s="607"/>
      <c r="Z21" s="607"/>
      <c r="AA21" s="607"/>
      <c r="AB21" s="607"/>
      <c r="AC21" s="607"/>
      <c r="AD21" s="607"/>
      <c r="AE21" s="607"/>
      <c r="AF21" s="607"/>
      <c r="AG21" s="607"/>
      <c r="AH21" s="607"/>
      <c r="AI21" s="607"/>
      <c r="AJ21" s="607"/>
      <c r="AK21" s="607"/>
      <c r="AL21" s="607"/>
      <c r="AM21" s="608"/>
    </row>
    <row r="22" spans="1:39" ht="12" customHeight="1">
      <c r="A22" s="603"/>
      <c r="B22" s="604"/>
      <c r="C22" s="609"/>
      <c r="D22" s="609"/>
      <c r="E22" s="609"/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607"/>
      <c r="Q22" s="607"/>
      <c r="R22" s="607"/>
      <c r="S22" s="607"/>
      <c r="T22" s="607"/>
      <c r="U22" s="607"/>
      <c r="V22" s="607"/>
      <c r="W22" s="607"/>
      <c r="X22" s="607"/>
      <c r="Y22" s="607"/>
      <c r="Z22" s="607"/>
      <c r="AA22" s="607"/>
      <c r="AB22" s="607"/>
      <c r="AC22" s="607"/>
      <c r="AD22" s="607"/>
      <c r="AE22" s="607"/>
      <c r="AF22" s="607"/>
      <c r="AG22" s="607"/>
      <c r="AH22" s="607"/>
      <c r="AI22" s="607"/>
      <c r="AJ22" s="607"/>
      <c r="AK22" s="607"/>
      <c r="AL22" s="607"/>
      <c r="AM22" s="608"/>
    </row>
    <row r="23" spans="1:39" ht="12" customHeight="1">
      <c r="A23" s="603"/>
      <c r="B23" s="604"/>
      <c r="C23" s="609"/>
      <c r="D23" s="609"/>
      <c r="E23" s="609"/>
      <c r="F23" s="607"/>
      <c r="G23" s="607"/>
      <c r="H23" s="607"/>
      <c r="I23" s="607"/>
      <c r="J23" s="607"/>
      <c r="K23" s="607"/>
      <c r="L23" s="607"/>
      <c r="M23" s="607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607"/>
      <c r="Z23" s="607"/>
      <c r="AA23" s="607"/>
      <c r="AB23" s="607"/>
      <c r="AC23" s="607"/>
      <c r="AD23" s="607"/>
      <c r="AE23" s="607"/>
      <c r="AF23" s="607"/>
      <c r="AG23" s="607"/>
      <c r="AH23" s="607"/>
      <c r="AI23" s="607"/>
      <c r="AJ23" s="607"/>
      <c r="AK23" s="607"/>
      <c r="AL23" s="607"/>
      <c r="AM23" s="608"/>
    </row>
    <row r="24" spans="1:39" ht="12" customHeight="1">
      <c r="A24" s="603"/>
      <c r="B24" s="604"/>
      <c r="C24" s="609"/>
      <c r="D24" s="609"/>
      <c r="E24" s="609"/>
      <c r="F24" s="607"/>
      <c r="G24" s="607"/>
      <c r="H24" s="607"/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607"/>
      <c r="AI24" s="607"/>
      <c r="AJ24" s="607"/>
      <c r="AK24" s="607"/>
      <c r="AL24" s="607"/>
      <c r="AM24" s="608"/>
    </row>
    <row r="25" spans="1:39" ht="12" customHeight="1">
      <c r="A25" s="603"/>
      <c r="B25" s="604"/>
      <c r="C25" s="609"/>
      <c r="D25" s="609"/>
      <c r="E25" s="609"/>
      <c r="F25" s="607"/>
      <c r="G25" s="607"/>
      <c r="H25" s="607"/>
      <c r="I25" s="607"/>
      <c r="J25" s="607"/>
      <c r="K25" s="607"/>
      <c r="L25" s="607"/>
      <c r="M25" s="607"/>
      <c r="N25" s="607"/>
      <c r="O25" s="607"/>
      <c r="P25" s="607"/>
      <c r="Q25" s="607"/>
      <c r="R25" s="607"/>
      <c r="S25" s="607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  <c r="AD25" s="607"/>
      <c r="AE25" s="607"/>
      <c r="AF25" s="607"/>
      <c r="AG25" s="607"/>
      <c r="AH25" s="607"/>
      <c r="AI25" s="607"/>
      <c r="AJ25" s="607"/>
      <c r="AK25" s="607"/>
      <c r="AL25" s="607"/>
      <c r="AM25" s="608"/>
    </row>
    <row r="26" spans="1:39" ht="12" customHeight="1">
      <c r="A26" s="603"/>
      <c r="B26" s="604"/>
      <c r="C26" s="609"/>
      <c r="D26" s="609"/>
      <c r="E26" s="609"/>
      <c r="F26" s="607"/>
      <c r="G26" s="607"/>
      <c r="H26" s="607"/>
      <c r="I26" s="607"/>
      <c r="J26" s="607"/>
      <c r="K26" s="607"/>
      <c r="L26" s="607"/>
      <c r="M26" s="607"/>
      <c r="N26" s="607"/>
      <c r="O26" s="607"/>
      <c r="P26" s="607"/>
      <c r="Q26" s="607"/>
      <c r="R26" s="607"/>
      <c r="S26" s="607"/>
      <c r="T26" s="607"/>
      <c r="U26" s="607"/>
      <c r="V26" s="607"/>
      <c r="W26" s="607"/>
      <c r="X26" s="607"/>
      <c r="Y26" s="607"/>
      <c r="Z26" s="607"/>
      <c r="AA26" s="607"/>
      <c r="AB26" s="607"/>
      <c r="AC26" s="607"/>
      <c r="AD26" s="607"/>
      <c r="AE26" s="607"/>
      <c r="AF26" s="607"/>
      <c r="AG26" s="607"/>
      <c r="AH26" s="607"/>
      <c r="AI26" s="607"/>
      <c r="AJ26" s="607"/>
      <c r="AK26" s="607"/>
      <c r="AL26" s="607"/>
      <c r="AM26" s="608"/>
    </row>
    <row r="27" spans="1:39" ht="12" customHeight="1">
      <c r="A27" s="603"/>
      <c r="B27" s="604"/>
      <c r="C27" s="609"/>
      <c r="D27" s="609"/>
      <c r="E27" s="609"/>
      <c r="F27" s="607"/>
      <c r="G27" s="607"/>
      <c r="H27" s="607"/>
      <c r="I27" s="607"/>
      <c r="J27" s="607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07"/>
      <c r="AI27" s="607"/>
      <c r="AJ27" s="607"/>
      <c r="AK27" s="607"/>
      <c r="AL27" s="607"/>
      <c r="AM27" s="608"/>
    </row>
    <row r="28" spans="1:39" ht="12" customHeight="1">
      <c r="A28" s="603"/>
      <c r="B28" s="604"/>
      <c r="C28" s="609"/>
      <c r="D28" s="609"/>
      <c r="E28" s="609"/>
      <c r="F28" s="607"/>
      <c r="G28" s="607"/>
      <c r="H28" s="607"/>
      <c r="I28" s="607"/>
      <c r="J28" s="607"/>
      <c r="K28" s="607"/>
      <c r="L28" s="607"/>
      <c r="M28" s="607"/>
      <c r="N28" s="607"/>
      <c r="O28" s="607"/>
      <c r="P28" s="607"/>
      <c r="Q28" s="607"/>
      <c r="R28" s="607"/>
      <c r="S28" s="607"/>
      <c r="T28" s="607"/>
      <c r="U28" s="607"/>
      <c r="V28" s="607"/>
      <c r="W28" s="607"/>
      <c r="X28" s="607"/>
      <c r="Y28" s="607"/>
      <c r="Z28" s="607"/>
      <c r="AA28" s="607"/>
      <c r="AB28" s="607"/>
      <c r="AC28" s="607"/>
      <c r="AD28" s="607"/>
      <c r="AE28" s="607"/>
      <c r="AF28" s="607"/>
      <c r="AG28" s="607"/>
      <c r="AH28" s="607"/>
      <c r="AI28" s="607"/>
      <c r="AJ28" s="607"/>
      <c r="AK28" s="607"/>
      <c r="AL28" s="607"/>
      <c r="AM28" s="608"/>
    </row>
    <row r="29" spans="1:39" ht="12" customHeight="1">
      <c r="A29" s="603"/>
      <c r="B29" s="604"/>
      <c r="C29" s="609"/>
      <c r="D29" s="609"/>
      <c r="E29" s="609"/>
      <c r="F29" s="607"/>
      <c r="G29" s="607"/>
      <c r="H29" s="607"/>
      <c r="I29" s="607"/>
      <c r="J29" s="607"/>
      <c r="K29" s="607"/>
      <c r="L29" s="607"/>
      <c r="M29" s="607"/>
      <c r="N29" s="607"/>
      <c r="O29" s="607"/>
      <c r="P29" s="607"/>
      <c r="Q29" s="607"/>
      <c r="R29" s="607"/>
      <c r="S29" s="607"/>
      <c r="T29" s="607"/>
      <c r="U29" s="607"/>
      <c r="V29" s="607"/>
      <c r="W29" s="607"/>
      <c r="X29" s="607"/>
      <c r="Y29" s="607"/>
      <c r="Z29" s="607"/>
      <c r="AA29" s="607"/>
      <c r="AB29" s="607"/>
      <c r="AC29" s="607"/>
      <c r="AD29" s="607"/>
      <c r="AE29" s="607"/>
      <c r="AF29" s="607"/>
      <c r="AG29" s="607"/>
      <c r="AH29" s="607"/>
      <c r="AI29" s="607"/>
      <c r="AJ29" s="607"/>
      <c r="AK29" s="607"/>
      <c r="AL29" s="607"/>
      <c r="AM29" s="608"/>
    </row>
    <row r="30" spans="1:39" ht="12" customHeight="1">
      <c r="A30" s="603"/>
      <c r="B30" s="604"/>
      <c r="C30" s="609"/>
      <c r="D30" s="609"/>
      <c r="E30" s="609"/>
      <c r="F30" s="607"/>
      <c r="G30" s="607"/>
      <c r="H30" s="607"/>
      <c r="I30" s="607"/>
      <c r="J30" s="607"/>
      <c r="K30" s="607"/>
      <c r="L30" s="607"/>
      <c r="M30" s="607"/>
      <c r="N30" s="607"/>
      <c r="O30" s="607"/>
      <c r="P30" s="607"/>
      <c r="Q30" s="607"/>
      <c r="R30" s="607"/>
      <c r="S30" s="607"/>
      <c r="T30" s="607"/>
      <c r="U30" s="607"/>
      <c r="V30" s="607"/>
      <c r="W30" s="607"/>
      <c r="X30" s="607"/>
      <c r="Y30" s="607"/>
      <c r="Z30" s="607"/>
      <c r="AA30" s="607"/>
      <c r="AB30" s="607"/>
      <c r="AC30" s="607"/>
      <c r="AD30" s="607"/>
      <c r="AE30" s="607"/>
      <c r="AF30" s="607"/>
      <c r="AG30" s="607"/>
      <c r="AH30" s="607"/>
      <c r="AI30" s="607"/>
      <c r="AJ30" s="607"/>
      <c r="AK30" s="607"/>
      <c r="AL30" s="607"/>
      <c r="AM30" s="608"/>
    </row>
    <row r="31" spans="1:39" ht="12" customHeight="1">
      <c r="A31" s="603"/>
      <c r="B31" s="604"/>
      <c r="C31" s="609"/>
      <c r="D31" s="609"/>
      <c r="E31" s="609"/>
      <c r="F31" s="607"/>
      <c r="G31" s="607"/>
      <c r="H31" s="607"/>
      <c r="I31" s="607"/>
      <c r="J31" s="607"/>
      <c r="K31" s="607"/>
      <c r="L31" s="607"/>
      <c r="M31" s="607"/>
      <c r="N31" s="607"/>
      <c r="O31" s="607"/>
      <c r="P31" s="607"/>
      <c r="Q31" s="607"/>
      <c r="R31" s="607"/>
      <c r="S31" s="607"/>
      <c r="T31" s="607"/>
      <c r="U31" s="607"/>
      <c r="V31" s="607"/>
      <c r="W31" s="607"/>
      <c r="X31" s="607"/>
      <c r="Y31" s="607"/>
      <c r="Z31" s="607"/>
      <c r="AA31" s="607"/>
      <c r="AB31" s="607"/>
      <c r="AC31" s="607"/>
      <c r="AD31" s="607"/>
      <c r="AE31" s="607"/>
      <c r="AF31" s="607"/>
      <c r="AG31" s="607"/>
      <c r="AH31" s="607"/>
      <c r="AI31" s="607"/>
      <c r="AJ31" s="607"/>
      <c r="AK31" s="607"/>
      <c r="AL31" s="607"/>
      <c r="AM31" s="608"/>
    </row>
    <row r="32" spans="1:39" ht="12" customHeight="1">
      <c r="A32" s="603"/>
      <c r="B32" s="604"/>
      <c r="C32" s="611"/>
      <c r="D32" s="611"/>
      <c r="E32" s="611"/>
      <c r="F32" s="607"/>
      <c r="G32" s="607"/>
      <c r="H32" s="607"/>
      <c r="I32" s="607"/>
      <c r="J32" s="607"/>
      <c r="K32" s="607"/>
      <c r="L32" s="607"/>
      <c r="M32" s="607"/>
      <c r="N32" s="607"/>
      <c r="O32" s="607"/>
      <c r="P32" s="607"/>
      <c r="Q32" s="607"/>
      <c r="R32" s="607"/>
      <c r="S32" s="607"/>
      <c r="T32" s="607"/>
      <c r="U32" s="607"/>
      <c r="V32" s="607"/>
      <c r="W32" s="607"/>
      <c r="X32" s="607"/>
      <c r="Y32" s="607"/>
      <c r="Z32" s="607"/>
      <c r="AA32" s="607"/>
      <c r="AB32" s="607"/>
      <c r="AC32" s="607"/>
      <c r="AD32" s="607"/>
      <c r="AE32" s="607"/>
      <c r="AF32" s="607"/>
      <c r="AG32" s="607"/>
      <c r="AH32" s="607"/>
      <c r="AI32" s="607"/>
      <c r="AJ32" s="607"/>
      <c r="AK32" s="607"/>
      <c r="AL32" s="607"/>
      <c r="AM32" s="608"/>
    </row>
    <row r="33" spans="1:39" ht="12" customHeight="1">
      <c r="A33" s="603"/>
      <c r="B33" s="604"/>
      <c r="C33" s="609"/>
      <c r="D33" s="609"/>
      <c r="E33" s="609"/>
      <c r="F33" s="607"/>
      <c r="G33" s="607"/>
      <c r="H33" s="607"/>
      <c r="I33" s="607"/>
      <c r="J33" s="607"/>
      <c r="K33" s="607"/>
      <c r="L33" s="607"/>
      <c r="M33" s="607"/>
      <c r="N33" s="607"/>
      <c r="O33" s="607"/>
      <c r="P33" s="607"/>
      <c r="Q33" s="607"/>
      <c r="R33" s="607"/>
      <c r="S33" s="607"/>
      <c r="T33" s="607"/>
      <c r="U33" s="607"/>
      <c r="V33" s="607"/>
      <c r="W33" s="607"/>
      <c r="X33" s="607"/>
      <c r="Y33" s="607"/>
      <c r="Z33" s="607"/>
      <c r="AA33" s="607"/>
      <c r="AB33" s="607"/>
      <c r="AC33" s="607"/>
      <c r="AD33" s="607"/>
      <c r="AE33" s="607"/>
      <c r="AF33" s="607"/>
      <c r="AG33" s="607"/>
      <c r="AH33" s="607"/>
      <c r="AI33" s="607"/>
      <c r="AJ33" s="607"/>
      <c r="AK33" s="607"/>
      <c r="AL33" s="607"/>
      <c r="AM33" s="608"/>
    </row>
    <row r="34" spans="1:39" ht="12" customHeight="1">
      <c r="A34" s="603"/>
      <c r="B34" s="604"/>
      <c r="C34" s="609"/>
      <c r="D34" s="609"/>
      <c r="E34" s="609"/>
      <c r="F34" s="607"/>
      <c r="G34" s="607"/>
      <c r="H34" s="607"/>
      <c r="I34" s="607"/>
      <c r="J34" s="607"/>
      <c r="K34" s="607"/>
      <c r="L34" s="607"/>
      <c r="M34" s="607"/>
      <c r="N34" s="607"/>
      <c r="O34" s="607"/>
      <c r="P34" s="607"/>
      <c r="Q34" s="607"/>
      <c r="R34" s="607"/>
      <c r="S34" s="607"/>
      <c r="T34" s="607"/>
      <c r="U34" s="607"/>
      <c r="V34" s="607"/>
      <c r="W34" s="607"/>
      <c r="X34" s="607"/>
      <c r="Y34" s="607"/>
      <c r="Z34" s="607"/>
      <c r="AA34" s="607"/>
      <c r="AB34" s="607"/>
      <c r="AC34" s="607"/>
      <c r="AD34" s="607"/>
      <c r="AE34" s="607"/>
      <c r="AF34" s="607"/>
      <c r="AG34" s="607"/>
      <c r="AH34" s="607"/>
      <c r="AI34" s="607"/>
      <c r="AJ34" s="607"/>
      <c r="AK34" s="607"/>
      <c r="AL34" s="607"/>
      <c r="AM34" s="608"/>
    </row>
    <row r="35" spans="1:39" ht="12" customHeight="1">
      <c r="A35" s="603"/>
      <c r="B35" s="604"/>
      <c r="C35" s="609"/>
      <c r="D35" s="609"/>
      <c r="E35" s="609"/>
      <c r="F35" s="607"/>
      <c r="G35" s="607"/>
      <c r="H35" s="607"/>
      <c r="I35" s="607"/>
      <c r="J35" s="607"/>
      <c r="K35" s="607"/>
      <c r="L35" s="607"/>
      <c r="M35" s="607"/>
      <c r="N35" s="607"/>
      <c r="O35" s="607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7"/>
      <c r="AB35" s="607"/>
      <c r="AC35" s="607"/>
      <c r="AD35" s="607"/>
      <c r="AE35" s="607"/>
      <c r="AF35" s="607"/>
      <c r="AG35" s="607"/>
      <c r="AH35" s="607"/>
      <c r="AI35" s="607"/>
      <c r="AJ35" s="607"/>
      <c r="AK35" s="607"/>
      <c r="AL35" s="607"/>
      <c r="AM35" s="608"/>
    </row>
    <row r="36" spans="1:39" ht="12" customHeight="1">
      <c r="A36" s="603"/>
      <c r="B36" s="604"/>
      <c r="C36" s="609"/>
      <c r="D36" s="609"/>
      <c r="E36" s="609"/>
      <c r="F36" s="607"/>
      <c r="G36" s="607"/>
      <c r="H36" s="607"/>
      <c r="I36" s="607"/>
      <c r="J36" s="607"/>
      <c r="K36" s="607"/>
      <c r="L36" s="607"/>
      <c r="M36" s="607"/>
      <c r="N36" s="607"/>
      <c r="O36" s="607"/>
      <c r="P36" s="607"/>
      <c r="Q36" s="607"/>
      <c r="R36" s="607"/>
      <c r="S36" s="607"/>
      <c r="T36" s="607"/>
      <c r="U36" s="607"/>
      <c r="V36" s="607"/>
      <c r="W36" s="607"/>
      <c r="X36" s="607"/>
      <c r="Y36" s="607"/>
      <c r="Z36" s="607"/>
      <c r="AA36" s="607"/>
      <c r="AB36" s="607"/>
      <c r="AC36" s="607"/>
      <c r="AD36" s="607"/>
      <c r="AE36" s="607"/>
      <c r="AF36" s="607"/>
      <c r="AG36" s="607"/>
      <c r="AH36" s="607"/>
      <c r="AI36" s="607"/>
      <c r="AJ36" s="607"/>
      <c r="AK36" s="607"/>
      <c r="AL36" s="607"/>
      <c r="AM36" s="608"/>
    </row>
    <row r="37" spans="1:39" ht="12" customHeight="1">
      <c r="A37" s="603"/>
      <c r="B37" s="604"/>
      <c r="C37" s="59"/>
      <c r="D37" s="59"/>
      <c r="E37" s="5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5"/>
    </row>
    <row r="38" spans="1:39" ht="12" customHeight="1">
      <c r="A38" s="603"/>
      <c r="B38" s="604"/>
      <c r="C38" s="73"/>
      <c r="D38" s="73"/>
      <c r="E38" s="5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5"/>
    </row>
    <row r="39" spans="1:39" ht="12" customHeight="1">
      <c r="A39" s="603"/>
      <c r="B39" s="604"/>
      <c r="C39" s="73"/>
      <c r="D39" s="73"/>
      <c r="E39" s="5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36"/>
      <c r="AG39" s="36"/>
      <c r="AH39" s="36"/>
      <c r="AI39" s="36"/>
      <c r="AJ39" s="36"/>
      <c r="AK39" s="36"/>
      <c r="AL39" s="36"/>
      <c r="AM39" s="65"/>
    </row>
    <row r="40" spans="1:39" ht="12" customHeight="1">
      <c r="A40" s="603"/>
      <c r="B40" s="604"/>
      <c r="C40" s="73"/>
      <c r="D40" s="73"/>
      <c r="E40" s="5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36"/>
      <c r="AG40" s="36"/>
      <c r="AH40" s="36"/>
      <c r="AI40" s="36"/>
      <c r="AJ40" s="36"/>
      <c r="AK40" s="36"/>
      <c r="AL40" s="36"/>
      <c r="AM40" s="65"/>
    </row>
    <row r="41" spans="1:39" ht="12" customHeight="1">
      <c r="A41" s="603"/>
      <c r="B41" s="604"/>
      <c r="C41" s="73"/>
      <c r="D41" s="73"/>
      <c r="E41" s="5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36"/>
      <c r="AG41" s="36"/>
      <c r="AH41" s="36"/>
      <c r="AI41" s="36"/>
      <c r="AJ41" s="36"/>
      <c r="AK41" s="36"/>
      <c r="AL41" s="36"/>
      <c r="AM41" s="65"/>
    </row>
    <row r="42" spans="1:39" ht="12" customHeight="1">
      <c r="A42" s="603"/>
      <c r="B42" s="604"/>
      <c r="C42" s="73"/>
      <c r="D42" s="73"/>
      <c r="E42" s="5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36"/>
      <c r="AG42" s="36"/>
      <c r="AH42" s="36"/>
      <c r="AI42" s="36"/>
      <c r="AJ42" s="36"/>
      <c r="AK42" s="36"/>
      <c r="AL42" s="36"/>
      <c r="AM42" s="65"/>
    </row>
    <row r="43" spans="1:39" ht="12" customHeight="1">
      <c r="A43" s="603"/>
      <c r="B43" s="604"/>
      <c r="C43" s="73"/>
      <c r="D43" s="73"/>
      <c r="E43" s="5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36"/>
      <c r="AG43" s="36"/>
      <c r="AH43" s="36"/>
      <c r="AI43" s="36"/>
      <c r="AJ43" s="36"/>
      <c r="AK43" s="36"/>
      <c r="AL43" s="36"/>
      <c r="AM43" s="65"/>
    </row>
    <row r="44" spans="1:39" ht="12" customHeight="1">
      <c r="A44" s="603"/>
      <c r="B44" s="604"/>
      <c r="C44" s="73"/>
      <c r="D44" s="66"/>
      <c r="E44" s="5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36"/>
      <c r="AG44" s="36"/>
      <c r="AH44" s="36"/>
      <c r="AI44" s="36"/>
      <c r="AJ44" s="36"/>
      <c r="AK44" s="36"/>
      <c r="AL44" s="36"/>
      <c r="AM44" s="65"/>
    </row>
    <row r="45" spans="1:39" ht="12" customHeight="1">
      <c r="A45" s="603"/>
      <c r="B45" s="604"/>
      <c r="C45" s="73"/>
      <c r="D45" s="66"/>
      <c r="E45" s="5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36"/>
      <c r="AG45" s="36"/>
      <c r="AH45" s="36"/>
      <c r="AI45" s="36"/>
      <c r="AJ45" s="36"/>
      <c r="AK45" s="36"/>
      <c r="AL45" s="36"/>
      <c r="AM45" s="65"/>
    </row>
    <row r="46" spans="1:39" ht="12" customHeight="1">
      <c r="A46" s="603"/>
      <c r="B46" s="604"/>
      <c r="C46" s="73"/>
      <c r="D46" s="66"/>
      <c r="E46" s="5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36"/>
      <c r="AG46" s="36"/>
      <c r="AH46" s="36"/>
      <c r="AI46" s="36"/>
      <c r="AJ46" s="36"/>
      <c r="AK46" s="36"/>
      <c r="AL46" s="36"/>
      <c r="AM46" s="65"/>
    </row>
    <row r="47" spans="1:39" ht="12" customHeight="1">
      <c r="A47" s="603"/>
      <c r="B47" s="604"/>
      <c r="C47" s="73"/>
      <c r="D47" s="66"/>
      <c r="E47" s="5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36"/>
      <c r="AG47" s="36"/>
      <c r="AH47" s="36"/>
      <c r="AI47" s="36"/>
      <c r="AJ47" s="36"/>
      <c r="AK47" s="36"/>
      <c r="AL47" s="36"/>
      <c r="AM47" s="65"/>
    </row>
    <row r="48" spans="1:39" ht="12" customHeight="1">
      <c r="A48" s="603"/>
      <c r="B48" s="604"/>
      <c r="C48" s="73"/>
      <c r="D48" s="66"/>
      <c r="E48" s="5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36"/>
      <c r="AG48" s="36"/>
      <c r="AH48" s="36"/>
      <c r="AI48" s="36"/>
      <c r="AJ48" s="36"/>
      <c r="AK48" s="36"/>
      <c r="AL48" s="36"/>
      <c r="AM48" s="65"/>
    </row>
    <row r="49" spans="1:39" ht="12" customHeight="1">
      <c r="A49" s="603"/>
      <c r="B49" s="604"/>
      <c r="C49" s="73"/>
      <c r="D49" s="66"/>
      <c r="E49" s="5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36"/>
      <c r="AG49" s="36"/>
      <c r="AH49" s="36"/>
      <c r="AI49" s="36"/>
      <c r="AJ49" s="36"/>
      <c r="AK49" s="36"/>
      <c r="AL49" s="36"/>
      <c r="AM49" s="65"/>
    </row>
    <row r="50" spans="1:39" ht="12" customHeight="1">
      <c r="A50" s="603"/>
      <c r="B50" s="604"/>
      <c r="C50" s="73"/>
      <c r="D50" s="73"/>
      <c r="E50" s="5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65"/>
    </row>
    <row r="51" spans="1:39" ht="12" customHeight="1">
      <c r="A51" s="603"/>
      <c r="B51" s="604"/>
      <c r="C51" s="73"/>
      <c r="D51" s="73"/>
      <c r="E51" s="58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65"/>
    </row>
    <row r="52" spans="1:39" ht="12" customHeight="1">
      <c r="A52" s="603"/>
      <c r="B52" s="604"/>
      <c r="C52" s="73"/>
      <c r="D52" s="73"/>
      <c r="E52" s="58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65"/>
    </row>
    <row r="53" spans="1:39" ht="12" customHeight="1">
      <c r="A53" s="603"/>
      <c r="B53" s="604"/>
      <c r="C53" s="73"/>
      <c r="D53" s="73"/>
      <c r="E53" s="58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65"/>
    </row>
    <row r="54" spans="1:39" ht="12" customHeight="1">
      <c r="A54" s="603"/>
      <c r="B54" s="604"/>
      <c r="C54" s="73"/>
      <c r="D54" s="73"/>
      <c r="E54" s="5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5"/>
    </row>
    <row r="55" spans="1:39" ht="12" customHeight="1">
      <c r="A55" s="603"/>
      <c r="B55" s="604"/>
      <c r="C55" s="73"/>
      <c r="D55" s="73"/>
      <c r="E55" s="58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65"/>
    </row>
    <row r="56" spans="1:39" ht="12" customHeight="1">
      <c r="A56" s="603"/>
      <c r="B56" s="604"/>
      <c r="C56" s="73"/>
      <c r="D56" s="73"/>
      <c r="E56" s="58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65"/>
    </row>
    <row r="57" spans="1:39" ht="12" customHeight="1">
      <c r="A57" s="603"/>
      <c r="B57" s="604"/>
      <c r="C57" s="73"/>
      <c r="D57" s="73"/>
      <c r="E57" s="58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65"/>
    </row>
    <row r="58" spans="1:39" ht="12" customHeight="1">
      <c r="A58" s="603"/>
      <c r="B58" s="604"/>
      <c r="C58" s="73"/>
      <c r="D58" s="73"/>
      <c r="E58" s="58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5"/>
    </row>
    <row r="59" spans="1:39" ht="12" customHeight="1">
      <c r="A59" s="603"/>
      <c r="B59" s="604"/>
      <c r="C59" s="73"/>
      <c r="D59" s="73"/>
      <c r="E59" s="58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65"/>
    </row>
    <row r="60" spans="1:39" ht="12" customHeight="1">
      <c r="A60" s="603"/>
      <c r="B60" s="604"/>
      <c r="C60" s="73"/>
      <c r="D60" s="73"/>
      <c r="E60" s="58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65"/>
    </row>
    <row r="61" spans="1:39" ht="12" customHeight="1">
      <c r="A61" s="603"/>
      <c r="B61" s="604"/>
      <c r="C61" s="73"/>
      <c r="D61" s="73"/>
      <c r="E61" s="58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65"/>
    </row>
    <row r="62" spans="1:39" ht="12" customHeight="1">
      <c r="A62" s="603"/>
      <c r="B62" s="604"/>
      <c r="C62" s="73"/>
      <c r="D62" s="73"/>
      <c r="E62" s="58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65"/>
    </row>
    <row r="63" spans="1:39" ht="12" customHeight="1">
      <c r="A63" s="603"/>
      <c r="B63" s="604"/>
      <c r="C63" s="73"/>
      <c r="D63" s="73"/>
      <c r="E63" s="58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65"/>
    </row>
    <row r="64" spans="1:39" ht="12" customHeight="1">
      <c r="A64" s="603"/>
      <c r="B64" s="604"/>
      <c r="C64" s="73"/>
      <c r="D64" s="73"/>
      <c r="E64" s="58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65"/>
    </row>
    <row r="65" spans="1:39" ht="12" customHeight="1">
      <c r="A65" s="603"/>
      <c r="B65" s="604"/>
      <c r="C65" s="73"/>
      <c r="D65" s="73"/>
      <c r="E65" s="58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65"/>
    </row>
    <row r="66" spans="1:39" ht="12" customHeight="1">
      <c r="A66" s="603"/>
      <c r="B66" s="604"/>
      <c r="C66" s="73"/>
      <c r="D66" s="73"/>
      <c r="E66" s="58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5"/>
    </row>
    <row r="67" spans="1:39" ht="12" customHeight="1">
      <c r="A67" s="603"/>
      <c r="B67" s="604"/>
      <c r="C67" s="73"/>
      <c r="D67" s="73"/>
      <c r="E67" s="58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65"/>
    </row>
    <row r="68" spans="1:39" ht="12" customHeight="1">
      <c r="A68" s="603"/>
      <c r="B68" s="604"/>
      <c r="C68" s="73"/>
      <c r="D68" s="73"/>
      <c r="E68" s="5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67"/>
    </row>
    <row r="69" spans="1:39" ht="12" customHeight="1">
      <c r="A69" s="603"/>
      <c r="B69" s="604"/>
      <c r="C69" s="57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57"/>
      <c r="V69" s="57"/>
      <c r="W69" s="57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32"/>
    </row>
    <row r="70" spans="1:39" ht="12" customHeight="1">
      <c r="A70" s="603"/>
      <c r="B70" s="604"/>
      <c r="C70" s="57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57"/>
      <c r="V70" s="57"/>
      <c r="W70" s="57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</row>
    <row r="71" spans="1:39" ht="12" customHeight="1">
      <c r="A71" s="603"/>
      <c r="B71" s="604"/>
      <c r="C71" s="57"/>
      <c r="D71" s="5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57"/>
      <c r="V71" s="57"/>
      <c r="W71" s="57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2"/>
    </row>
    <row r="72" spans="1:39" ht="12" customHeight="1">
      <c r="A72" s="603"/>
      <c r="B72" s="604"/>
      <c r="C72" s="57"/>
      <c r="D72" s="5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57"/>
      <c r="V72" s="57"/>
      <c r="W72" s="57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2"/>
    </row>
    <row r="73" spans="1:39" ht="12" customHeight="1">
      <c r="A73" s="603"/>
      <c r="B73" s="604"/>
      <c r="C73" s="57"/>
      <c r="D73" s="5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57"/>
      <c r="V73" s="57"/>
      <c r="W73" s="57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2"/>
    </row>
    <row r="74" spans="1:39" ht="12" customHeight="1">
      <c r="A74" s="603"/>
      <c r="B74" s="604"/>
      <c r="C74" s="57"/>
      <c r="D74" s="5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57"/>
      <c r="V74" s="57"/>
      <c r="W74" s="57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2"/>
    </row>
    <row r="75" spans="1:39" ht="33">
      <c r="A75" s="603"/>
      <c r="B75" s="604"/>
      <c r="C75" s="57"/>
      <c r="D75" s="5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57"/>
      <c r="V75" s="57"/>
      <c r="W75" s="57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2"/>
    </row>
    <row r="76" spans="1:39" ht="33.75" thickBot="1">
      <c r="A76" s="612"/>
      <c r="B76" s="613"/>
      <c r="C76" s="61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3"/>
      <c r="U76" s="61"/>
      <c r="V76" s="61"/>
      <c r="W76" s="61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4"/>
    </row>
  </sheetData>
  <mergeCells count="277"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19" shapeId="8201" r:id="rId4">
          <objectPr defaultSize="0" autoPict="0" r:id="rId5">
            <anchor moveWithCells="1">
              <from>
                <xdr:col>0</xdr:col>
                <xdr:colOff>85725</xdr:colOff>
                <xdr:row>22</xdr:row>
                <xdr:rowOff>114300</xdr:rowOff>
              </from>
              <to>
                <xdr:col>37</xdr:col>
                <xdr:colOff>104775</xdr:colOff>
                <xdr:row>66</xdr:row>
                <xdr:rowOff>0</xdr:rowOff>
              </to>
            </anchor>
          </objectPr>
        </oleObject>
      </mc:Choice>
      <mc:Fallback>
        <oleObject progId="AutoCAD.Drawing.19" shapeId="82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HAJAR GHADYANI</cp:lastModifiedBy>
  <cp:lastPrinted>2024-03-04T11:31:51Z</cp:lastPrinted>
  <dcterms:created xsi:type="dcterms:W3CDTF">1996-10-14T23:33:28Z</dcterms:created>
  <dcterms:modified xsi:type="dcterms:W3CDTF">2024-03-04T11:34:42Z</dcterms:modified>
</cp:coreProperties>
</file>