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iping\PROJECT\1400-1 - Binak (NISOC)\iso ag gcs\D00\"/>
    </mc:Choice>
  </mc:AlternateContent>
  <bookViews>
    <workbookView xWindow="0" yWindow="0" windowWidth="28800" windowHeight="12435" tabRatio="843"/>
  </bookViews>
  <sheets>
    <sheet name="Cover" sheetId="16" r:id="rId1"/>
    <sheet name="REVISION" sheetId="23" r:id="rId2"/>
    <sheet name="ISO LIST" sheetId="25" r:id="rId3"/>
    <sheet name="ISO LIST (2)" sheetId="27" r:id="rId4"/>
    <sheet name="ISO LIST (3)" sheetId="28" r:id="rId5"/>
    <sheet name="ISO LIST (4)" sheetId="29" r:id="rId6"/>
    <sheet name="ISO LIST (5)" sheetId="30" r:id="rId7"/>
    <sheet name="ISO LIST (6)" sheetId="31" r:id="rId8"/>
    <sheet name="ISO LIST (7)" sheetId="32" r:id="rId9"/>
    <sheet name="ISO LIST (8)" sheetId="33" r:id="rId10"/>
    <sheet name="ISO LIST (9)" sheetId="34" r:id="rId11"/>
    <sheet name="ISO LIST (10)" sheetId="41" r:id="rId12"/>
  </sheets>
  <definedNames>
    <definedName name="_Fill" localSheetId="2" hidden="1">#REF!</definedName>
    <definedName name="_Fill" localSheetId="1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" hidden="1">#REF!</definedName>
    <definedName name="_Fill" hidden="1">#REF!</definedName>
    <definedName name="_xlnm._FilterDatabase" localSheetId="2" hidden="1">'ISO LIST'!$A$12:$AM$52</definedName>
    <definedName name="_Parse_Out" localSheetId="2" hidden="1">#REF!</definedName>
    <definedName name="_Parse_Out" localSheetId="11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'ISO LIST'!$A$1:$AM$52</definedName>
    <definedName name="_xlnm.Print_Area" localSheetId="11">'ISO LIST (10)'!$A$1:$AM$28</definedName>
    <definedName name="_xlnm.Print_Area" localSheetId="3">'ISO LIST (2)'!$A$1:$AM$52</definedName>
    <definedName name="_xlnm.Print_Area" localSheetId="4">'ISO LIST (3)'!$A$1:$AM$52</definedName>
    <definedName name="_xlnm.Print_Area" localSheetId="5">'ISO LIST (4)'!$A$1:$AM$52</definedName>
    <definedName name="_xlnm.Print_Area" localSheetId="6">'ISO LIST (5)'!$A$1:$AM$52</definedName>
    <definedName name="_xlnm.Print_Area" localSheetId="7">'ISO LIST (6)'!$A$1:$AM$52</definedName>
    <definedName name="_xlnm.Print_Area" localSheetId="8">'ISO LIST (7)'!$A$1:$AM$52</definedName>
    <definedName name="_xlnm.Print_Area" localSheetId="9">'ISO LIST (8)'!$A$1:$AM$52</definedName>
    <definedName name="_xlnm.Print_Area" localSheetId="10">'ISO LIST (9)'!$A$1:$AM$52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U14" i="41" l="1"/>
  <c r="U15" i="41" s="1"/>
  <c r="U16" i="41" s="1"/>
  <c r="U17" i="41" s="1"/>
  <c r="U18" i="41" s="1"/>
  <c r="U19" i="41" s="1"/>
  <c r="U20" i="41" s="1"/>
  <c r="U21" i="41" s="1"/>
  <c r="U22" i="41" s="1"/>
  <c r="U23" i="41" s="1"/>
  <c r="U24" i="41" s="1"/>
  <c r="U25" i="41" s="1"/>
  <c r="U26" i="41" s="1"/>
  <c r="U27" i="41" s="1"/>
  <c r="U28" i="41" s="1"/>
  <c r="Z8" i="41"/>
  <c r="W8" i="41"/>
  <c r="U8" i="41"/>
  <c r="S8" i="41"/>
  <c r="K5" i="41"/>
  <c r="K1" i="41"/>
  <c r="U14" i="34"/>
  <c r="U15" i="34" s="1"/>
  <c r="U16" i="34" s="1"/>
  <c r="U17" i="34" s="1"/>
  <c r="U18" i="34" s="1"/>
  <c r="U19" i="34" s="1"/>
  <c r="U20" i="34" s="1"/>
  <c r="U21" i="34" s="1"/>
  <c r="U22" i="34" s="1"/>
  <c r="U23" i="34" s="1"/>
  <c r="U24" i="34" s="1"/>
  <c r="U25" i="34" s="1"/>
  <c r="U26" i="34" s="1"/>
  <c r="U27" i="34" s="1"/>
  <c r="U28" i="34" s="1"/>
  <c r="U29" i="34" s="1"/>
  <c r="U30" i="34" s="1"/>
  <c r="U31" i="34" s="1"/>
  <c r="U32" i="34" s="1"/>
  <c r="U33" i="34" s="1"/>
  <c r="U34" i="34" s="1"/>
  <c r="U35" i="34" s="1"/>
  <c r="U36" i="34" s="1"/>
  <c r="U37" i="34" s="1"/>
  <c r="U38" i="34" s="1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Z8" i="34"/>
  <c r="W8" i="34"/>
  <c r="U8" i="34"/>
  <c r="S8" i="34"/>
  <c r="K5" i="34"/>
  <c r="K1" i="34"/>
  <c r="U14" i="33"/>
  <c r="U15" i="33" s="1"/>
  <c r="U16" i="33" s="1"/>
  <c r="U17" i="33" s="1"/>
  <c r="U18" i="33" s="1"/>
  <c r="U19" i="33" s="1"/>
  <c r="U20" i="33" s="1"/>
  <c r="U21" i="33" s="1"/>
  <c r="U22" i="33" s="1"/>
  <c r="U23" i="33" s="1"/>
  <c r="U24" i="33" s="1"/>
  <c r="U25" i="33" s="1"/>
  <c r="U26" i="33" s="1"/>
  <c r="U27" i="33" s="1"/>
  <c r="U28" i="33" s="1"/>
  <c r="U29" i="33" s="1"/>
  <c r="U30" i="33" s="1"/>
  <c r="U31" i="33" s="1"/>
  <c r="U32" i="33" s="1"/>
  <c r="U33" i="33" s="1"/>
  <c r="U34" i="33" s="1"/>
  <c r="U35" i="33" s="1"/>
  <c r="U36" i="33" s="1"/>
  <c r="U37" i="33" s="1"/>
  <c r="U38" i="33" s="1"/>
  <c r="U39" i="33" s="1"/>
  <c r="U40" i="33" s="1"/>
  <c r="U41" i="33" s="1"/>
  <c r="U42" i="33" s="1"/>
  <c r="U43" i="33" s="1"/>
  <c r="U44" i="33" s="1"/>
  <c r="U45" i="33" s="1"/>
  <c r="U46" i="33" s="1"/>
  <c r="U47" i="33" s="1"/>
  <c r="U48" i="33" s="1"/>
  <c r="U49" i="33" s="1"/>
  <c r="U50" i="33" s="1"/>
  <c r="U51" i="33" s="1"/>
  <c r="U52" i="33" s="1"/>
  <c r="Z8" i="33"/>
  <c r="W8" i="33"/>
  <c r="U8" i="33"/>
  <c r="S8" i="33"/>
  <c r="K5" i="33"/>
  <c r="K1" i="33"/>
  <c r="U14" i="32"/>
  <c r="U15" i="32" s="1"/>
  <c r="U16" i="32" s="1"/>
  <c r="U17" i="32" s="1"/>
  <c r="U18" i="32" s="1"/>
  <c r="U19" i="32" s="1"/>
  <c r="U20" i="32" s="1"/>
  <c r="U21" i="32" s="1"/>
  <c r="U22" i="32" s="1"/>
  <c r="U23" i="32" s="1"/>
  <c r="U24" i="32" s="1"/>
  <c r="U25" i="32" s="1"/>
  <c r="U26" i="32" s="1"/>
  <c r="U27" i="32" s="1"/>
  <c r="U28" i="32" s="1"/>
  <c r="U29" i="32" s="1"/>
  <c r="U30" i="32" s="1"/>
  <c r="U31" i="32" s="1"/>
  <c r="U32" i="32" s="1"/>
  <c r="U33" i="32" s="1"/>
  <c r="U34" i="32" s="1"/>
  <c r="U35" i="32" s="1"/>
  <c r="U36" i="32" s="1"/>
  <c r="U37" i="32" s="1"/>
  <c r="U38" i="32" s="1"/>
  <c r="U39" i="32" s="1"/>
  <c r="U40" i="32" s="1"/>
  <c r="U41" i="32" s="1"/>
  <c r="U42" i="32" s="1"/>
  <c r="U43" i="32" s="1"/>
  <c r="U44" i="32" s="1"/>
  <c r="U45" i="32" s="1"/>
  <c r="U46" i="32" s="1"/>
  <c r="U47" i="32" s="1"/>
  <c r="U48" i="32" s="1"/>
  <c r="U49" i="32" s="1"/>
  <c r="U50" i="32" s="1"/>
  <c r="U51" i="32" s="1"/>
  <c r="U52" i="32" s="1"/>
  <c r="Z8" i="32"/>
  <c r="W8" i="32"/>
  <c r="U8" i="32"/>
  <c r="S8" i="32"/>
  <c r="K5" i="32"/>
  <c r="K1" i="32"/>
  <c r="U14" i="31"/>
  <c r="U15" i="31" s="1"/>
  <c r="U16" i="31" s="1"/>
  <c r="U17" i="31" s="1"/>
  <c r="U18" i="31" s="1"/>
  <c r="U19" i="31" s="1"/>
  <c r="U20" i="31" s="1"/>
  <c r="U21" i="31" s="1"/>
  <c r="U22" i="31" s="1"/>
  <c r="U23" i="31" s="1"/>
  <c r="U24" i="31" s="1"/>
  <c r="U25" i="31" s="1"/>
  <c r="U26" i="31" s="1"/>
  <c r="U27" i="31" s="1"/>
  <c r="U28" i="31" s="1"/>
  <c r="U29" i="31" s="1"/>
  <c r="U30" i="31" s="1"/>
  <c r="U31" i="31" s="1"/>
  <c r="U32" i="31" s="1"/>
  <c r="U33" i="31" s="1"/>
  <c r="U34" i="31" s="1"/>
  <c r="U35" i="31" s="1"/>
  <c r="U36" i="31" s="1"/>
  <c r="U37" i="31" s="1"/>
  <c r="U38" i="31" s="1"/>
  <c r="U39" i="31" s="1"/>
  <c r="U40" i="31" s="1"/>
  <c r="U41" i="31" s="1"/>
  <c r="U42" i="31" s="1"/>
  <c r="U43" i="31" s="1"/>
  <c r="U44" i="31" s="1"/>
  <c r="U45" i="31" s="1"/>
  <c r="U46" i="31" s="1"/>
  <c r="U47" i="31" s="1"/>
  <c r="U48" i="31" s="1"/>
  <c r="U49" i="31" s="1"/>
  <c r="U50" i="31" s="1"/>
  <c r="U51" i="31" s="1"/>
  <c r="U52" i="31" s="1"/>
  <c r="Z8" i="31"/>
  <c r="W8" i="31"/>
  <c r="U8" i="31"/>
  <c r="S8" i="31"/>
  <c r="K5" i="31"/>
  <c r="K1" i="31"/>
  <c r="U14" i="30" l="1"/>
  <c r="U15" i="30" s="1"/>
  <c r="U16" i="30" s="1"/>
  <c r="U17" i="30" s="1"/>
  <c r="U18" i="30" s="1"/>
  <c r="U19" i="30" s="1"/>
  <c r="U20" i="30" s="1"/>
  <c r="U21" i="30" s="1"/>
  <c r="U22" i="30" s="1"/>
  <c r="U23" i="30" s="1"/>
  <c r="U24" i="30" s="1"/>
  <c r="U25" i="30" s="1"/>
  <c r="U26" i="30" s="1"/>
  <c r="U27" i="30" s="1"/>
  <c r="U28" i="30" s="1"/>
  <c r="U29" i="30" s="1"/>
  <c r="U30" i="30" s="1"/>
  <c r="U31" i="30" s="1"/>
  <c r="U32" i="30" s="1"/>
  <c r="U33" i="30" s="1"/>
  <c r="U34" i="30" s="1"/>
  <c r="U35" i="30" s="1"/>
  <c r="U36" i="30" s="1"/>
  <c r="U37" i="30" s="1"/>
  <c r="U38" i="30" s="1"/>
  <c r="U39" i="30" s="1"/>
  <c r="U40" i="30" s="1"/>
  <c r="U41" i="30" s="1"/>
  <c r="U42" i="30" s="1"/>
  <c r="U43" i="30" s="1"/>
  <c r="U44" i="30" s="1"/>
  <c r="U45" i="30" s="1"/>
  <c r="U46" i="30" s="1"/>
  <c r="U47" i="30" s="1"/>
  <c r="U48" i="30" s="1"/>
  <c r="U49" i="30" s="1"/>
  <c r="U50" i="30" s="1"/>
  <c r="U51" i="30" s="1"/>
  <c r="U52" i="30" s="1"/>
  <c r="Z8" i="30"/>
  <c r="W8" i="30"/>
  <c r="U8" i="30"/>
  <c r="S8" i="30"/>
  <c r="K5" i="30"/>
  <c r="K1" i="30"/>
  <c r="U14" i="29"/>
  <c r="U15" i="29" s="1"/>
  <c r="U16" i="29" s="1"/>
  <c r="U17" i="29" s="1"/>
  <c r="U18" i="29" s="1"/>
  <c r="U19" i="29" s="1"/>
  <c r="U20" i="29" s="1"/>
  <c r="U21" i="29" s="1"/>
  <c r="U22" i="29" s="1"/>
  <c r="U23" i="29" s="1"/>
  <c r="U24" i="29" s="1"/>
  <c r="U25" i="29" s="1"/>
  <c r="U26" i="29" s="1"/>
  <c r="U27" i="29" s="1"/>
  <c r="U28" i="29" s="1"/>
  <c r="U29" i="29" s="1"/>
  <c r="U30" i="29" s="1"/>
  <c r="U31" i="29" s="1"/>
  <c r="U32" i="29" s="1"/>
  <c r="U33" i="29" s="1"/>
  <c r="U34" i="29" s="1"/>
  <c r="U35" i="29" s="1"/>
  <c r="U36" i="29" s="1"/>
  <c r="U37" i="29" s="1"/>
  <c r="U38" i="29" s="1"/>
  <c r="U39" i="29" s="1"/>
  <c r="U40" i="29" s="1"/>
  <c r="U41" i="29" s="1"/>
  <c r="U42" i="29" s="1"/>
  <c r="U43" i="29" s="1"/>
  <c r="U44" i="29" s="1"/>
  <c r="U45" i="29" s="1"/>
  <c r="U46" i="29" s="1"/>
  <c r="U47" i="29" s="1"/>
  <c r="U48" i="29" s="1"/>
  <c r="U49" i="29" s="1"/>
  <c r="U50" i="29" s="1"/>
  <c r="U51" i="29" s="1"/>
  <c r="U52" i="29" s="1"/>
  <c r="Z8" i="29"/>
  <c r="W8" i="29"/>
  <c r="U8" i="29"/>
  <c r="S8" i="29"/>
  <c r="K5" i="29"/>
  <c r="K1" i="29"/>
  <c r="U14" i="28"/>
  <c r="U15" i="28" s="1"/>
  <c r="U16" i="28" s="1"/>
  <c r="U17" i="28" s="1"/>
  <c r="U18" i="28" s="1"/>
  <c r="U19" i="28" s="1"/>
  <c r="U20" i="28" s="1"/>
  <c r="U21" i="28" s="1"/>
  <c r="U22" i="28" s="1"/>
  <c r="U23" i="28" s="1"/>
  <c r="U24" i="28" s="1"/>
  <c r="U25" i="28" s="1"/>
  <c r="U26" i="28" s="1"/>
  <c r="U27" i="28" s="1"/>
  <c r="U28" i="28" s="1"/>
  <c r="U29" i="28" s="1"/>
  <c r="U30" i="28" s="1"/>
  <c r="U31" i="28" s="1"/>
  <c r="U32" i="28" s="1"/>
  <c r="U33" i="28" s="1"/>
  <c r="U34" i="28" s="1"/>
  <c r="U35" i="28" s="1"/>
  <c r="U36" i="28" s="1"/>
  <c r="U37" i="28" s="1"/>
  <c r="U38" i="28" s="1"/>
  <c r="U39" i="28" s="1"/>
  <c r="U40" i="28" s="1"/>
  <c r="U41" i="28" s="1"/>
  <c r="U42" i="28" s="1"/>
  <c r="U43" i="28" s="1"/>
  <c r="U44" i="28" s="1"/>
  <c r="U45" i="28" s="1"/>
  <c r="U46" i="28" s="1"/>
  <c r="U47" i="28" s="1"/>
  <c r="U48" i="28" s="1"/>
  <c r="U49" i="28" s="1"/>
  <c r="U50" i="28" s="1"/>
  <c r="U51" i="28" s="1"/>
  <c r="U52" i="28" s="1"/>
  <c r="Z8" i="28"/>
  <c r="W8" i="28"/>
  <c r="U8" i="28"/>
  <c r="S8" i="28"/>
  <c r="K5" i="28"/>
  <c r="K1" i="28"/>
  <c r="U14" i="27"/>
  <c r="U15" i="27" s="1"/>
  <c r="U16" i="27" s="1"/>
  <c r="U17" i="27" s="1"/>
  <c r="U18" i="27" s="1"/>
  <c r="U19" i="27" s="1"/>
  <c r="U20" i="27" s="1"/>
  <c r="U21" i="27" s="1"/>
  <c r="U22" i="27" s="1"/>
  <c r="U23" i="27" s="1"/>
  <c r="U24" i="27" s="1"/>
  <c r="U25" i="27" s="1"/>
  <c r="U26" i="27" s="1"/>
  <c r="U27" i="27" s="1"/>
  <c r="U28" i="27" s="1"/>
  <c r="U29" i="27" s="1"/>
  <c r="U30" i="27" s="1"/>
  <c r="U31" i="27" s="1"/>
  <c r="U32" i="27" s="1"/>
  <c r="U33" i="27" s="1"/>
  <c r="U34" i="27" s="1"/>
  <c r="U35" i="27" s="1"/>
  <c r="U36" i="27" s="1"/>
  <c r="U37" i="27" s="1"/>
  <c r="U38" i="27" s="1"/>
  <c r="U39" i="27" s="1"/>
  <c r="U40" i="27" s="1"/>
  <c r="U41" i="27" s="1"/>
  <c r="U42" i="27" s="1"/>
  <c r="U43" i="27" s="1"/>
  <c r="U44" i="27" s="1"/>
  <c r="U45" i="27" s="1"/>
  <c r="U46" i="27" s="1"/>
  <c r="U47" i="27" s="1"/>
  <c r="U48" i="27" s="1"/>
  <c r="U49" i="27" s="1"/>
  <c r="U50" i="27" s="1"/>
  <c r="U51" i="27" s="1"/>
  <c r="U52" i="27" s="1"/>
  <c r="Z8" i="27"/>
  <c r="W8" i="27"/>
  <c r="U8" i="27"/>
  <c r="S8" i="27"/>
  <c r="K5" i="27"/>
  <c r="K1" i="27"/>
  <c r="K5" i="25" l="1"/>
  <c r="K1" i="25"/>
  <c r="K5" i="23"/>
  <c r="K1" i="23"/>
  <c r="U14" i="25" l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<sst xmlns="http://schemas.openxmlformats.org/spreadsheetml/2006/main" count="1195" uniqueCount="478">
  <si>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</si>
  <si>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</si>
  <si>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</si>
  <si>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</si>
  <si>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</si>
  <si>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</si>
  <si>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</si>
  <si>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</si>
  <si>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</si>
  <si>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</si>
  <si>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</si>
  <si>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</si>
  <si>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</si>
  <si>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</si>
  <si>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</si>
  <si>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</si>
  <si>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</si>
  <si>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</si>
  <si>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</si>
  <si>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</si>
  <si>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</si>
  <si>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</si>
  <si>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</si>
  <si>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</si>
  <si>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</si>
  <si>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</si>
  <si>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</si>
  <si>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</si>
  <si>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</si>
  <si>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</si>
  <si>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</si>
  <si>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</si>
  <si>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</si>
  <si>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</si>
  <si>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</si>
  <si>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</si>
  <si>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</si>
  <si>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</si>
  <si>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</si>
  <si>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</si>
  <si>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</si>
  <si>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</si>
  <si>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>CLIENT Doc. Number:</t>
  </si>
  <si>
    <t xml:space="preserve">AB-R: As-Built for CLIENT Review </t>
  </si>
  <si>
    <t>IFC</t>
  </si>
  <si>
    <t>M.Noori</t>
  </si>
  <si>
    <t>PI</t>
  </si>
  <si>
    <t>DW</t>
  </si>
  <si>
    <t>ISO LIST</t>
  </si>
  <si>
    <t>Item No.</t>
  </si>
  <si>
    <t>Remark</t>
  </si>
  <si>
    <t>Line No.</t>
  </si>
  <si>
    <t>Page No.</t>
  </si>
  <si>
    <t>Refrence P&amp;ID</t>
  </si>
  <si>
    <t>Sheet Q.T.Y</t>
  </si>
  <si>
    <t>Class: 1</t>
  </si>
  <si>
    <t xml:space="preserve">نگهداشت و افزایش تولید میدان نفتی بینک 
سطح‌الارض 
احداث رديف تراكم گاز در ايستگاه جمع آوري بينك </t>
  </si>
  <si>
    <t>GCS</t>
  </si>
  <si>
    <t>120</t>
  </si>
  <si>
    <t>BK-GCS-PEDCO-120-PR-PI-0024</t>
  </si>
  <si>
    <t>BK-GCS-PEDCO-120-SA-PI-0001</t>
  </si>
  <si>
    <t>0006</t>
  </si>
  <si>
    <t>M.Sadeghian</t>
  </si>
  <si>
    <t>June.2024</t>
  </si>
  <si>
    <t>F2L-708896</t>
  </si>
  <si>
    <t>CDH-111-0004-AS00-4-NP</t>
  </si>
  <si>
    <t>CDH-111-0010-AS00-4-NP</t>
  </si>
  <si>
    <t>CDH-111-0011-AS00-4-NP</t>
  </si>
  <si>
    <t>CDH-111-0019-AS00-2-NP</t>
  </si>
  <si>
    <t>CDH-111-0023A-CS00-2-NP</t>
  </si>
  <si>
    <t>CDH-111-0023B-CS00-2-NP</t>
  </si>
  <si>
    <t>CDH-111-0023C-CS00-2-NP</t>
  </si>
  <si>
    <t>CDH-112-0002-AN07-4-PT</t>
  </si>
  <si>
    <t>CDH-112-0003-AN07-3-PT</t>
  </si>
  <si>
    <t>CDH-112-0012-CN05-3-PT</t>
  </si>
  <si>
    <t>CDH-112-0013-CN05-3-PT</t>
  </si>
  <si>
    <t>CDH-112-0014-CN05-3-PT</t>
  </si>
  <si>
    <t>CDH-112-0015-CN07-4-PT</t>
  </si>
  <si>
    <t>CDH-112-0018-AN07-2-PT</t>
  </si>
  <si>
    <t>CDH-112-0020-AN07-2-PT</t>
  </si>
  <si>
    <t>CDH-112-0021A-CS00-2-NP</t>
  </si>
  <si>
    <t>CDH-112-0021B-CS00-2-NP</t>
  </si>
  <si>
    <t>CDH-112-0021C-CS00-2-NP</t>
  </si>
  <si>
    <t>CDH-112-0022A-AN07-2-PT</t>
  </si>
  <si>
    <t>CDH-112-0022B-AN07-2-PT</t>
  </si>
  <si>
    <t>CDH-112-0022C-AN07-2-PT</t>
  </si>
  <si>
    <t>CDH-112-0024A-AN07-2-PT</t>
  </si>
  <si>
    <t>CDH-112-0024B-AN07-2-PT</t>
  </si>
  <si>
    <t>CDH-112-0024C-AN07-2-PT</t>
  </si>
  <si>
    <t>CDH-112-0025-FS00-2-NP</t>
  </si>
  <si>
    <t>CDH-112-0026-AN07-2-PT</t>
  </si>
  <si>
    <t>CDH-112-0027-AN05-2-PT</t>
  </si>
  <si>
    <t>CDH-112-0029-AN07-2-PT</t>
  </si>
  <si>
    <t>CDH-112-0030-AN07-2-PT</t>
  </si>
  <si>
    <t>CDH-112-0031-AN07-2-PT</t>
  </si>
  <si>
    <t>CDH-112-0032-AN07-2-PT</t>
  </si>
  <si>
    <t>CDH-112-0033-AN07-2-PT</t>
  </si>
  <si>
    <t>CDH-112-0034-AN07-2-PT</t>
  </si>
  <si>
    <t>CDH-112-0036-AN07-2-PT</t>
  </si>
  <si>
    <t>CDH-112-0037-AN07-2-PT</t>
  </si>
  <si>
    <t>CDH-112-0038-AN07-2-PT</t>
  </si>
  <si>
    <t>CDH-112-0039-AN07-2-PT</t>
  </si>
  <si>
    <t>CDH-112-0040-AN01-1-PT</t>
  </si>
  <si>
    <t>CDH-112-0041-AN07-2-PT</t>
  </si>
  <si>
    <t>CDH-112-0042-AN07-2-PT</t>
  </si>
  <si>
    <t>CDH-112-0116-CN07-1-PT</t>
  </si>
  <si>
    <t>CDH-112-0145-AN07-2-PT</t>
  </si>
  <si>
    <t>CDH-113-0001-AN07-2-PT</t>
  </si>
  <si>
    <t>CDH-113-0002-AN07-2-PT</t>
  </si>
  <si>
    <t>CHM-112-0030-FS00-11-2-NP</t>
  </si>
  <si>
    <t>FL-112-0001-AN07-10-PT</t>
  </si>
  <si>
    <t>FL-112-0002-AN07-3-PT</t>
  </si>
  <si>
    <t>FL-112-0003-AN07-2-PT</t>
  </si>
  <si>
    <t>FL-112-0004-AN07-12-PT</t>
  </si>
  <si>
    <t>FL-112-0005-AN07-10-PT</t>
  </si>
  <si>
    <t>FL-112-0006-AN07-10-PT</t>
  </si>
  <si>
    <t>FL-112-0007-AN07-2-PT</t>
  </si>
  <si>
    <t>FL-112-0009-AN07-8-PT</t>
  </si>
  <si>
    <t>FL-112-0010-AN07-2-PT</t>
  </si>
  <si>
    <t>FL-112-0011-AN07-8-PT</t>
  </si>
  <si>
    <t>FL-112-0017-AN07-3-PT</t>
  </si>
  <si>
    <t>FL-112-0025-AN07-8-PT</t>
  </si>
  <si>
    <t>FL-112-0026-AN07-2-PT</t>
  </si>
  <si>
    <t>FL-112-0027-AN07-8-PT</t>
  </si>
  <si>
    <t>FL-112-0028-AN07-4-PT</t>
  </si>
  <si>
    <t>FL-112-0029-AN07-6-PT</t>
  </si>
  <si>
    <t>FL-112-0030-AN07-2-PT</t>
  </si>
  <si>
    <t>FL-112-0031-AN07-6-PT</t>
  </si>
  <si>
    <t>FL-112-0033-AN07-2-PT</t>
  </si>
  <si>
    <t>FL-112-0034-AN07-2-PT</t>
  </si>
  <si>
    <t>FL-112-0040-AN07-2-PT</t>
  </si>
  <si>
    <t>FL-112-0101-AN07-11-2-PT</t>
  </si>
  <si>
    <t>FL-112-0102-AN07-2-PT</t>
  </si>
  <si>
    <t>FL-112-0104-AN07-2-PT</t>
  </si>
  <si>
    <t>FL-112-0127-AN07-2-PT</t>
  </si>
  <si>
    <t>FL-112-0128-AN07-3-PT</t>
  </si>
  <si>
    <t>FL-112-0129-AN07-4-PT</t>
  </si>
  <si>
    <t>FL-113-0001-AN07-4-PT</t>
  </si>
  <si>
    <t>FL-113-0002-AN07-2-PT</t>
  </si>
  <si>
    <t>FLG-111-0011-AN07-2-PT</t>
  </si>
  <si>
    <t>FLG-112-0003-AN07-3-PT</t>
  </si>
  <si>
    <t>FLG-112-0005-AN07-2-PT</t>
  </si>
  <si>
    <t>FLG-112-0006-AN07-3-PT</t>
  </si>
  <si>
    <t>FLG-112-0010-AN07-2-PT</t>
  </si>
  <si>
    <t>FLG-112-0106-AN07-2-PT</t>
  </si>
  <si>
    <t>FLG-112-0110-AN07-4-PT</t>
  </si>
  <si>
    <t>GAS-111-0001-AN07-6-PT</t>
  </si>
  <si>
    <t>GAS-111-0001-FN07-8-PT</t>
  </si>
  <si>
    <t>GAS-111-0004-AN07-3-PT</t>
  </si>
  <si>
    <t>GAS-111-0005-AN07-10-PT</t>
  </si>
  <si>
    <t>GAS-111-0010-FN07-2-PT</t>
  </si>
  <si>
    <t>GAS-111-0012-AN07-8-PT</t>
  </si>
  <si>
    <t>GAS-111-0013-AN07-8-PT</t>
  </si>
  <si>
    <t>GAS-111-0014-AN07-8-PT</t>
  </si>
  <si>
    <t>GAS-111-0017-AN07-8-PT</t>
  </si>
  <si>
    <t>GAS-111-0018-AN07-2-PT</t>
  </si>
  <si>
    <t>GAS-111-0019-AN07-8-PT</t>
  </si>
  <si>
    <t>GAS-111-0020-AN07-10-PT</t>
  </si>
  <si>
    <t>GAS-111-0021-AN07-6-PT</t>
  </si>
  <si>
    <t>GAS-111-0022-AN07-6-PT</t>
  </si>
  <si>
    <t>GAS-111-0025-AN07-10-PT</t>
  </si>
  <si>
    <t>GAS-111-0052-FN05-4-PT</t>
  </si>
  <si>
    <t>GAS-111-0059-FS00-6-IS</t>
  </si>
  <si>
    <t>GAS-111-0060-FN05-3-PT</t>
  </si>
  <si>
    <t>GAS-111-0062-FN05-3-PT</t>
  </si>
  <si>
    <t>GAS-111-0065-FN05-11-2-PT</t>
  </si>
  <si>
    <t>GAS-111-0066-FN05-6-IS</t>
  </si>
  <si>
    <t>GAS-111-0071-FN05-3-PT</t>
  </si>
  <si>
    <t>GAS-111-0072-FN05-6-IS</t>
  </si>
  <si>
    <t>GAS-111-0079-FN05-6-PT</t>
  </si>
  <si>
    <t>GAS-111-0080-AN07-2-PT</t>
  </si>
  <si>
    <t>GAS-111-0081-AN07-2-PT</t>
  </si>
  <si>
    <t>GAS-111-0090-FN05-6-IS</t>
  </si>
  <si>
    <t>GAS-111-0091-FN05-4-PT</t>
  </si>
  <si>
    <t>GAS-111-0101-AN07-6-PT</t>
  </si>
  <si>
    <t>GAS-111-0179-FN05-6-IS</t>
  </si>
  <si>
    <t>GAS-111-0225-AN07-3-PT</t>
  </si>
  <si>
    <t>GAS-111-0366-FN05-2-PT</t>
  </si>
  <si>
    <t>GAS-113-0001-FN05-2-PT</t>
  </si>
  <si>
    <t>GAS-113-0002-FN05-2-PT</t>
  </si>
  <si>
    <t>GAS-113-0003-FN05-1-PT</t>
  </si>
  <si>
    <t>GAS-113-0004-FN05-4-PT</t>
  </si>
  <si>
    <t>GAS-113-0005-FN05-8-PT</t>
  </si>
  <si>
    <t>GAS-113-0021-FN05-1-PT</t>
  </si>
  <si>
    <t>GAS-113-0072-FN05-8-PT</t>
  </si>
  <si>
    <t>GAS-113-0073-FN27-8-PT</t>
  </si>
  <si>
    <t>GAS-200-417-FN05-10-PT</t>
  </si>
  <si>
    <t>GAS-200-424-FN05-10-PT</t>
  </si>
  <si>
    <t>GAS-200-426-FN05-10-PT</t>
  </si>
  <si>
    <t>NIT-111-0005-AN01-1-PT</t>
  </si>
  <si>
    <t>NIT-111-0009-AN04-1-PT</t>
  </si>
  <si>
    <t>NIT-111-0010-AN07-1-PT</t>
  </si>
  <si>
    <t>OWA-112-0001-AN01-2-PT</t>
  </si>
  <si>
    <t>OWA-112-0003-AN01-2-PT</t>
  </si>
  <si>
    <t>OWA-112-0004-AN01-2-PT</t>
  </si>
  <si>
    <t>TEG-111-0001-AN04-2-PT</t>
  </si>
  <si>
    <t>TEG-111-0002-AN04-2-PT</t>
  </si>
  <si>
    <t>TEG-111-0003-AN04-2-PT</t>
  </si>
  <si>
    <t>TEG-111-0004-AN04-2-PT</t>
  </si>
  <si>
    <t>TEG-111-0005-AN04-2-PT</t>
  </si>
  <si>
    <t>TEG-111-0006-AN04-2-PT</t>
  </si>
  <si>
    <t>TEG-111-0007-AN04-2-PT</t>
  </si>
  <si>
    <t>TEG-111-0008-AN04-2-PT</t>
  </si>
  <si>
    <t>TEG-111-0010-AN04-2-PT</t>
  </si>
  <si>
    <t>TEG-111-0011-AN04-2-PT</t>
  </si>
  <si>
    <t>TEG-111-0020-AN04-2-PT</t>
  </si>
  <si>
    <t>TEG-111-0021-AN04-2-PT</t>
  </si>
  <si>
    <t>TEG-111-0028-AN04-2-PT</t>
  </si>
  <si>
    <t>TEG-111-0113-AN04-2-PT</t>
  </si>
  <si>
    <t>CHM-112-0004A-FS00-3-4-NP</t>
  </si>
  <si>
    <t>CHM-112-0005A-FS00-3-4-NP</t>
  </si>
  <si>
    <t>FL-112-0012A-AN07-2-PT</t>
  </si>
  <si>
    <t>FL-112-0013A-AN07-4-PT</t>
  </si>
  <si>
    <t>FL-112-0014A-AN07-6-PT</t>
  </si>
  <si>
    <t>FL-112-0015A-AN07-2-PT</t>
  </si>
  <si>
    <t>FL-112-0016A-AN07-6-PT</t>
  </si>
  <si>
    <t>FL-112-0018A-AN07-2-PT</t>
  </si>
  <si>
    <t>FL-112-0019A-AN07-2-PT</t>
  </si>
  <si>
    <t>FL-112-0020A-AN07-6-PT</t>
  </si>
  <si>
    <t>FL-112-0021A-AN07-2-PT</t>
  </si>
  <si>
    <t>FL-112-0022A-AN07-6-PT</t>
  </si>
  <si>
    <t>FL-112-0023A-AN07-11-2-PT</t>
  </si>
  <si>
    <t>FL-112-0024A-AN07-4-PT</t>
  </si>
  <si>
    <t>FL-112-0119A-AN07-3-PT</t>
  </si>
  <si>
    <t>GAS-111-0024A-AN07-2-PT</t>
  </si>
  <si>
    <t>GAS-111-0026A-AN07-8-PT</t>
  </si>
  <si>
    <t>GAS-111-0029A-CN05-2-PT</t>
  </si>
  <si>
    <t>GAS-111-0031A-CN05-8-ET</t>
  </si>
  <si>
    <t>GAS-111-0032A-CN05-3-PT</t>
  </si>
  <si>
    <t>GAS-111-0033A-CN05-3-PT</t>
  </si>
  <si>
    <t>GAS-111-0034A-CN05-2-PT</t>
  </si>
  <si>
    <t>GAS-111-0035A-CN05-2-PT</t>
  </si>
  <si>
    <t>GAS-111-0036A-CN05-6-IS</t>
  </si>
  <si>
    <t>GAS-111-0037A-CS00-6-IS</t>
  </si>
  <si>
    <t>GAS-111-0042A-CN05-2-PT</t>
  </si>
  <si>
    <t>GAS-111-0044A-CN05-6-ET</t>
  </si>
  <si>
    <t>GAS-111-0045A-FS00-6-NP</t>
  </si>
  <si>
    <t>GAS-111-0046A-CN07-6-PT</t>
  </si>
  <si>
    <t>GAS-111-0047A-FN05-2-PT</t>
  </si>
  <si>
    <t>GAS-111-0048A-FN05-2-PT</t>
  </si>
  <si>
    <t>GAS-111-0049A-CN07-8-PT</t>
  </si>
  <si>
    <t>GAS-111-0051A-FN05-6-IS</t>
  </si>
  <si>
    <t>GAS-111-0054A-FS00-11-2-NP</t>
  </si>
  <si>
    <t>GAS-111-0055A-FS00-6-IS</t>
  </si>
  <si>
    <t>GAS-111-0057A-FS00-4-IS</t>
  </si>
  <si>
    <t>GAS-111-0058A-FS00-6-IS</t>
  </si>
  <si>
    <t>GAS-111-0160A-CN05-2-PT</t>
  </si>
  <si>
    <t>CHM-112-0004B-FS00-3-4-NP</t>
  </si>
  <si>
    <t>FL-112-0012B-AN07-2-PT</t>
  </si>
  <si>
    <t>FL-112-0013B-AN07-4-PT</t>
  </si>
  <si>
    <t>FL-112-0014B-AN07-6-PT</t>
  </si>
  <si>
    <t>FL-112-0015B-AN07-2-PT</t>
  </si>
  <si>
    <t>FL-112-0016B-AN07-6-PT</t>
  </si>
  <si>
    <t>FL-112-0018B-AN07-2-PT</t>
  </si>
  <si>
    <t>FL-112-0019B-AN07-2-PT</t>
  </si>
  <si>
    <t>FL-112-0020B-AN07-6-PT</t>
  </si>
  <si>
    <t>FL-112-0021B-AN07-2-PT</t>
  </si>
  <si>
    <t>FL-112-0022B-AN07-6-PT</t>
  </si>
  <si>
    <t>FL-112-0023B-AN07-11-2-PT</t>
  </si>
  <si>
    <t>FL-112-0024B-AN07-4-PT</t>
  </si>
  <si>
    <t>FL-112-0119B-AN07-3-PT</t>
  </si>
  <si>
    <t>GAS-111-0024B-AN07-2-PT</t>
  </si>
  <si>
    <t>GAS-111-0026B-AN07-8-PT</t>
  </si>
  <si>
    <t>GAS-111-0029B-CN05-2-PT</t>
  </si>
  <si>
    <t>GAS-111-0031B-CN05-8-ET</t>
  </si>
  <si>
    <t>GAS-111-0032B-CN05-3-PT</t>
  </si>
  <si>
    <t>GAS-111-0033B-CN05-3-PT</t>
  </si>
  <si>
    <t>GAS-111-0034B-CN05-2-PT</t>
  </si>
  <si>
    <t>GAS-111-0035B-CN05-2-PT</t>
  </si>
  <si>
    <t>GAS-111-0036B-CN05-6-IS</t>
  </si>
  <si>
    <t>GAS-111-0037B-CS00-6-IS</t>
  </si>
  <si>
    <t>GAS-111-0042B-CN05-2-PT</t>
  </si>
  <si>
    <t>GAS-111-0044B-CN05-6-ET</t>
  </si>
  <si>
    <t>GAS-111-0045B-FS00-6-NP</t>
  </si>
  <si>
    <t>GAS-111-0046B-CN07-6-PT</t>
  </si>
  <si>
    <t>GAS-111-0047B-FN05-2-PT</t>
  </si>
  <si>
    <t>GAS-111-0048B-FN05-2-PT</t>
  </si>
  <si>
    <t>GAS-111-0049B-CN07-8-PT</t>
  </si>
  <si>
    <t>GAS-111-0051B-FN05-6-IS</t>
  </si>
  <si>
    <t>GAS-111-0054B-FS00-11-2-NP</t>
  </si>
  <si>
    <t>GAS-111-0055B-FS00-6-IS</t>
  </si>
  <si>
    <t>GAS-111-0057B-FS00-4-IS</t>
  </si>
  <si>
    <t>GAS-111-0058B-FS00-6-IS</t>
  </si>
  <si>
    <t>GAS-111-0082B-FS00-11-2-NP</t>
  </si>
  <si>
    <t>GAS-111-0160B-CN05-2-PT</t>
  </si>
  <si>
    <t>CHM-112-0004C-FS00-3-4-NP</t>
  </si>
  <si>
    <t>FL-112-0012C-AN07-2-PT</t>
  </si>
  <si>
    <t>FL-112-0013C-AN07-4-PT</t>
  </si>
  <si>
    <t>FL-112-0014C-AN07-6-PT</t>
  </si>
  <si>
    <t>FL-112-0015C-AN07-2-PT</t>
  </si>
  <si>
    <t>FL-112-0016C-AN07-6-PT</t>
  </si>
  <si>
    <t>FL-112-0018C-AN07-2-PT</t>
  </si>
  <si>
    <t>FL-112-0019C-AN07-2-PT</t>
  </si>
  <si>
    <t>FL-112-0020C-AN07-6-PT</t>
  </si>
  <si>
    <t>FL-112-0021C-AN07-2-PT</t>
  </si>
  <si>
    <t>FL-112-0022C-AN07-6-PT</t>
  </si>
  <si>
    <t>FL-112-0023C-AN07-11-2-PT</t>
  </si>
  <si>
    <t>FL-112-0024C-AN07-4-PT</t>
  </si>
  <si>
    <t>FL-112-0119C-AN07-3-PT</t>
  </si>
  <si>
    <t>GAS-111-0024C-AN07-2-PT</t>
  </si>
  <si>
    <t>GAS-111-0026C-AN07-8-PT</t>
  </si>
  <si>
    <t>GAS-111-0029C-CN05-2-PT</t>
  </si>
  <si>
    <t>GAS-111-0031C-CN05-8-ET</t>
  </si>
  <si>
    <t>GAS-111-0032C-CN05-3-PT</t>
  </si>
  <si>
    <t>GAS-111-0033C-CN05-3-PT</t>
  </si>
  <si>
    <t>GAS-111-0034C-CN05-2-PT</t>
  </si>
  <si>
    <t>GAS-111-0035C-CN05-2-PT</t>
  </si>
  <si>
    <t>GAS-111-0036C-CN05-6-IS</t>
  </si>
  <si>
    <t>GAS-111-0037C-CS00-6-IS</t>
  </si>
  <si>
    <t>GAS-111-0042C-CN05-2-PT</t>
  </si>
  <si>
    <t>GAS-111-0044C-CN05-6-ET</t>
  </si>
  <si>
    <t>GAS-111-0045C-FS00-6-NP</t>
  </si>
  <si>
    <t>GAS-111-0046C-CN07-6-PT</t>
  </si>
  <si>
    <t>GAS-111-0047C-FN05-2-PT</t>
  </si>
  <si>
    <t>GAS-111-0048C-FN05-2-PT</t>
  </si>
  <si>
    <t>GAS-111-0049C-CN07-8-PT</t>
  </si>
  <si>
    <t>GAS-111-0051C-FN05-6-IS</t>
  </si>
  <si>
    <t>GAS-111-0054C-FS00-11-2-NP</t>
  </si>
  <si>
    <t>GAS-111-0055C-FS00-6-IS</t>
  </si>
  <si>
    <t>GAS-111-0057C-FS00-4-IS</t>
  </si>
  <si>
    <t>GAS-111-0058C-FS00-6-IS</t>
  </si>
  <si>
    <t>GAS-111-0082C-FS00-11-2-NP</t>
  </si>
  <si>
    <t>GAS-111-0160C-CN05-2-PT</t>
  </si>
  <si>
    <t>CHM-112-0005C-FS00-3-4-NP</t>
  </si>
  <si>
    <t>CHM-112-0005B-FS00-3-4-NP</t>
  </si>
  <si>
    <t>PTW-112-0001-AZ00-2-NP</t>
  </si>
  <si>
    <t>PTW-112-0002-AZ00-2-NP</t>
  </si>
  <si>
    <t>PTW-112-0003-AZ00-2-NP</t>
  </si>
  <si>
    <t>PTW-112-0005-AZ00-2-NP</t>
  </si>
  <si>
    <t>PTW-112-0009-AZ00-2-NP</t>
  </si>
  <si>
    <t>DO-112-0001A-AN01-2-PT</t>
  </si>
  <si>
    <t>DO-112-0002A-AN01-2-PT</t>
  </si>
  <si>
    <t>DO-112-0004A-AN01-2-PT</t>
  </si>
  <si>
    <t>DO-112-0007A-AN01-2-PT</t>
  </si>
  <si>
    <t>DO-112-0009A-AN01-2-PT</t>
  </si>
  <si>
    <t>DO-112-0010A-AN01-2-PT</t>
  </si>
  <si>
    <t>DO-112-0005A-AN01-1-PT</t>
  </si>
  <si>
    <t>DO-112-0006A-AN01-1-PT</t>
  </si>
  <si>
    <t>DO-112-0011-AN01-2-PT</t>
  </si>
  <si>
    <t>DO-112-0012A-AN01-2-PT</t>
  </si>
  <si>
    <t>BK-GCS-PEDCO-120-PR-PI-0023</t>
  </si>
  <si>
    <t>CHM-112-0006-FS00-3-4-NP</t>
  </si>
  <si>
    <t>CHM-112-0007-FS00-3-4-NP</t>
  </si>
  <si>
    <t>CHM-112-0009-FS00-3-4-NP</t>
  </si>
  <si>
    <t>CHM-112-0021-FS00-11-2-NP</t>
  </si>
  <si>
    <t>ISA-112-0001A-AZ00-2-NP</t>
  </si>
  <si>
    <t>ISA-112-0001B-AZ00-2-NP</t>
  </si>
  <si>
    <t>ISA-112-0001C-AZ00-2-NP</t>
  </si>
  <si>
    <t>ISA-112-0002-AZ00-1-NP</t>
  </si>
  <si>
    <t>ISA-112-0007-AZ00-2-NP</t>
  </si>
  <si>
    <t>ISA-112-0009-AZ00-2-NP</t>
  </si>
  <si>
    <t>ISA-112-0012-AZ00-2-NP</t>
  </si>
  <si>
    <t>ISA-112-0013-AZ00-2-NP</t>
  </si>
  <si>
    <t>ISA-112-0114-AZ00-2-NP</t>
  </si>
  <si>
    <t>ISA-112-0115-AZ00-2-NP</t>
  </si>
  <si>
    <t>ISA-112-0116-AZ00-2-NP</t>
  </si>
  <si>
    <t>ISA-112-0117-AZ00-2-NP</t>
  </si>
  <si>
    <t>BK-GCS-PEDCO-120-PR-PI-0015</t>
  </si>
  <si>
    <t>NIT-112-0001A-AN01-1-PT</t>
  </si>
  <si>
    <t>NIT-112-0001C-AN01-1-PT</t>
  </si>
  <si>
    <t>NIT-112-0001B-AN01-1-PT</t>
  </si>
  <si>
    <t>NIT-112-0010-AN01-1-PT</t>
  </si>
  <si>
    <t>NIT-112-0020-AN01-2-PT</t>
  </si>
  <si>
    <t>NIT-112-0021-AN01-2-PT</t>
  </si>
  <si>
    <t>NIT-112-0022-AN01-2-PT</t>
  </si>
  <si>
    <t>NIT-112-0024-AN01-2-PT</t>
  </si>
  <si>
    <t>NIT-112-0026-AN01-2-PT</t>
  </si>
  <si>
    <t>BK-GCS-PEDCO-120-PR-PI-0016</t>
  </si>
  <si>
    <t>FWA-113-0001-AN04-3-PT</t>
  </si>
  <si>
    <t>FWA-113-0002-AN04-3-PT</t>
  </si>
  <si>
    <t>FWA-113-0003-AN04-3-PT</t>
  </si>
  <si>
    <t>FWA-113-0004-AN04-12-PT</t>
  </si>
  <si>
    <t>FWA-113-0005-AN04-12-PT</t>
  </si>
  <si>
    <t>FWA-113-0006-AN04-12-PT</t>
  </si>
  <si>
    <t>FWA-113-0007-AN04-12-PT</t>
  </si>
  <si>
    <t>FWA-113-0008-AN04-12-PT</t>
  </si>
  <si>
    <t>FWA-113-0009-AN04-12-PT</t>
  </si>
  <si>
    <t>FWA-113-0010-AN04-10-PT</t>
  </si>
  <si>
    <t>FWA-113-0011-AN04-10-PT</t>
  </si>
  <si>
    <t>FWA-113-0012-AN04-10-PT</t>
  </si>
  <si>
    <t>FWA-113-0013-AN04-4-PT</t>
  </si>
  <si>
    <t>FWA-113-0014-AN04-4-PT</t>
  </si>
  <si>
    <t>FWA-113-0015-AN04-3-PT</t>
  </si>
  <si>
    <t>FWA-113-0016-AN04-3-PT</t>
  </si>
  <si>
    <t>FWA-113-0017-AN04-12-PT</t>
  </si>
  <si>
    <t>FWA-113-0018-AN04-12-PT</t>
  </si>
  <si>
    <t>FWA-113-0019-AN04-12-PT</t>
  </si>
  <si>
    <t>FWA-113-0020-AN04-12-PT</t>
  </si>
  <si>
    <t>FWA-113-0021-AN04-10-PT</t>
  </si>
  <si>
    <t>FWA-113-0022-AN04-10-PT</t>
  </si>
  <si>
    <t>FWA-113-0023-AN04-10-PT</t>
  </si>
  <si>
    <t>FWA-113-0024-AN04-10-PT</t>
  </si>
  <si>
    <t>FWA-113-0025-AN04-12-PT</t>
  </si>
  <si>
    <t>FWA-113-0026-AN04-2-PT</t>
  </si>
  <si>
    <t>FWA-113-0027-AN04-2-PT</t>
  </si>
  <si>
    <t>FWA-113-0028-AN04-2-PT</t>
  </si>
  <si>
    <t>FWA-113-0029-AN04-2-PT</t>
  </si>
  <si>
    <t>FWA-113-0036-AN01-4-NP</t>
  </si>
  <si>
    <t>FWA-113-0040-AN01-6-NP</t>
  </si>
  <si>
    <t>FWA-113-0044-AN01-6-NP</t>
  </si>
  <si>
    <t>FWA-113-0048-AN01-6-NP</t>
  </si>
  <si>
    <t>FWA-113-0073-AN01-4-PT</t>
  </si>
  <si>
    <t>FWA-113-0074-AN01-11-2-PT</t>
  </si>
  <si>
    <t>FWA-113-0076-AN01-1-PT</t>
  </si>
  <si>
    <t>FWA-113-0077-AN01-3-PT</t>
  </si>
  <si>
    <t>FWA-113-0079-AN01-2-PT</t>
  </si>
  <si>
    <t>FWA-113-0080-AN01-2-PT</t>
  </si>
  <si>
    <t>FWA-113-0081-AN01-2-PT</t>
  </si>
  <si>
    <t>FWA-113-0083-AN01-1-PT</t>
  </si>
  <si>
    <t>FWA-113-0084-AN01-2-PT</t>
  </si>
  <si>
    <t>FWA-113-0086-AN01-1-PT</t>
  </si>
  <si>
    <t>FWA-113-0087-AN01-4-PT</t>
  </si>
  <si>
    <t>FWA-113-0088-AN01-4-PT</t>
  </si>
  <si>
    <t>FWA-113-0090-AN01-2-PT</t>
  </si>
  <si>
    <t>FWA-113-0091-AN01-11-2-PT</t>
  </si>
  <si>
    <t>FWA-113-0092-AN01-1-PT</t>
  </si>
  <si>
    <t>FWA-113-0094-AN01-1-PT</t>
  </si>
  <si>
    <t>FWA-113-0097-AN01-4-PT</t>
  </si>
  <si>
    <t>FWA-113-0100-AN01-11-2-PT</t>
  </si>
  <si>
    <t>FWA-113-0101-AN01-1-PT</t>
  </si>
  <si>
    <t>FWA-113-0104-AN01-1-PT</t>
  </si>
  <si>
    <t>FWA-113-0106-AN01-4-PT</t>
  </si>
  <si>
    <t>FWA-113-0107-AN01-4-PT</t>
  </si>
  <si>
    <t>FWA-113-0108-AN01-2-PT</t>
  </si>
  <si>
    <t>FWA-113-0109-AN01-2-PT</t>
  </si>
  <si>
    <t>FWA-113-0110-AN01-2-PT</t>
  </si>
  <si>
    <t>FWA-113-0111-AN01-1-PT</t>
  </si>
  <si>
    <t>FWA-113-0113-AN01-1-PT</t>
  </si>
  <si>
    <t>FWA-113-0114-AN01-1-PT</t>
  </si>
  <si>
    <t>FWA-113-0115-AN01-1-PT</t>
  </si>
  <si>
    <t>FWA-113-0116-AN01-4-PT</t>
  </si>
  <si>
    <t>FWA-113-0117-AN01-1-PT</t>
  </si>
  <si>
    <t>FWA-113-0120-AN04-6-PT</t>
  </si>
  <si>
    <t>FWA-113-0126-AN04-3-PT</t>
  </si>
  <si>
    <t>FWA-113-0127-AN04-3-PT</t>
  </si>
  <si>
    <t>PTW-112-0007-AN04-3-PT</t>
  </si>
  <si>
    <t>شماره صفحه: 1 از 682</t>
  </si>
  <si>
    <t>شماره صفحه: 2 از 682</t>
  </si>
  <si>
    <t>شماره صفحه: 3 از 682</t>
  </si>
  <si>
    <t>شماره صفحه: 4 از 682</t>
  </si>
  <si>
    <t>شماره صفحه: 5 از 682</t>
  </si>
  <si>
    <t>شماره صفحه: 6 از 682</t>
  </si>
  <si>
    <t>شماره صفحه: 7 از 682</t>
  </si>
  <si>
    <t>شماره صفحه: 8 از 682</t>
  </si>
  <si>
    <t>شماره صفحه: 9 از 682</t>
  </si>
  <si>
    <t>شماره صفحه: 10 از 682</t>
  </si>
  <si>
    <t>شماره صفحه: 11 از 682</t>
  </si>
  <si>
    <t>شماره صفحه: 12 از682</t>
  </si>
  <si>
    <t>.</t>
  </si>
  <si>
    <t>BK-GCS-PEDCO-120-PR-PI-0017</t>
  </si>
  <si>
    <t>CHM-112-0001-AS00-3/4-NP</t>
  </si>
  <si>
    <t>CHM-112-0002-AS00-3/4-NP</t>
  </si>
  <si>
    <t>CHM-112-0003-AS00-3/4-NP</t>
  </si>
  <si>
    <t>CHM-112-0010-FS00-3/4-NP</t>
  </si>
  <si>
    <t>CHM-112-0011-FS00-3/4-NP</t>
  </si>
  <si>
    <t>CHM-112-0020-AS00-3/4-NP</t>
  </si>
  <si>
    <t>CHM-112-0021-AS00-3/4-NP</t>
  </si>
  <si>
    <t>BK-GCS-PEDCO-120-PR-PI-0018</t>
  </si>
  <si>
    <t>BK-GCS-PEDCO-120-PR-PI-0020</t>
  </si>
  <si>
    <t>BK-GCS-PEDCO-120-PR-PI-0022</t>
  </si>
  <si>
    <t>BK-GCS-PEDCO-120-PR-PI-0002</t>
  </si>
  <si>
    <t>BK-GCS-PEDCO-120-PR-PI-0003</t>
  </si>
  <si>
    <t>BK-GCS-PEDCO-120-PR-PI-0004</t>
  </si>
  <si>
    <t>BK-GCS-PEDCO-120-PR-PI-0005</t>
  </si>
  <si>
    <t>BK-GCS-PEDCO-120-PR-PI-0014</t>
  </si>
  <si>
    <t>BK-GCS-PEDCO-120-PR-PI-0013</t>
  </si>
  <si>
    <t>BK-GCS-PEDCO-120-PR-PI-0012</t>
  </si>
  <si>
    <t>BK-PPL-PEDCO-320-PR-PI-0001</t>
  </si>
  <si>
    <t>BK-GCS-PEDCO-120-PR-PI-0019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</si>
  <si>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</si>
  <si>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</si>
  <si>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</si>
  <si>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</si>
  <si>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</si>
  <si>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</si>
  <si>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GAS-111-0082A-FS00-11/2-NP</t>
  </si>
  <si>
    <t>A/G PIPING ISOMETRIC DRAWING</t>
  </si>
  <si>
    <r>
      <t xml:space="preserve">A/G PIPING ISOMETRIC DRAWING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</si>
</sst>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9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0" fontId="6" fillId="0" borderId="24" xfId="19" applyFont="1" applyBorder="1" applyAlignment="1" applyProtection="1">
      <alignment vertical="center"/>
      <protection locked="0"/>
    </xf>
    <xf numFmtId="0" fontId="6" fillId="0" borderId="25" xfId="19" applyFont="1" applyBorder="1" applyAlignment="1" applyProtection="1">
      <alignment vertical="center"/>
      <protection locked="0"/>
    </xf>
    <xf numFmtId="0" fontId="6" fillId="0" borderId="26" xfId="19" applyFont="1" applyBorder="1" applyAlignment="1" applyProtection="1">
      <alignment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6" fillId="0" borderId="42" xfId="21" applyNumberFormat="1" applyFont="1" applyFill="1" applyBorder="1" applyAlignment="1" applyProtection="1">
      <alignment horizontal="center" vertical="center" wrapText="1"/>
    </xf>
    <xf numFmtId="1" fontId="6" fillId="0" borderId="43" xfId="21" applyNumberFormat="1" applyFont="1" applyFill="1" applyBorder="1" applyAlignment="1" applyProtection="1">
      <alignment horizontal="center" vertical="center" wrapText="1"/>
    </xf>
    <xf numFmtId="0" fontId="6" fillId="0" borderId="2" xfId="19" applyFont="1" applyBorder="1" applyAlignment="1" applyProtection="1">
      <alignment horizontal="center" vertical="center"/>
      <protection locked="0"/>
    </xf>
    <xf numFmtId="0" fontId="6" fillId="0" borderId="34" xfId="19" applyFont="1" applyBorder="1" applyAlignment="1" applyProtection="1">
      <alignment horizontal="center" vertical="center"/>
      <protection locked="0"/>
    </xf>
    <xf numFmtId="0" fontId="6" fillId="0" borderId="36" xfId="19" applyFont="1" applyBorder="1" applyAlignment="1" applyProtection="1">
      <alignment horizontal="center" vertical="center"/>
      <protection locked="0"/>
    </xf>
    <xf numFmtId="0" fontId="6" fillId="0" borderId="35" xfId="19" applyFont="1" applyBorder="1" applyAlignment="1" applyProtection="1">
      <alignment horizontal="center" vertical="center"/>
      <protection locked="0"/>
    </xf>
    <xf numFmtId="49" fontId="6" fillId="0" borderId="34" xfId="19" applyNumberFormat="1" applyFont="1" applyFill="1" applyBorder="1" applyAlignment="1" applyProtection="1">
      <alignment horizontal="center" vertical="center"/>
    </xf>
    <xf numFmtId="49" fontId="6" fillId="0" borderId="36" xfId="19" applyNumberFormat="1" applyFont="1" applyFill="1" applyBorder="1" applyAlignment="1" applyProtection="1">
      <alignment horizontal="center" vertical="center"/>
    </xf>
    <xf numFmtId="49" fontId="6" fillId="0" borderId="44" xfId="19" applyNumberFormat="1" applyFont="1" applyFill="1" applyBorder="1" applyAlignment="1" applyProtection="1">
      <alignment horizontal="center" vertical="center"/>
    </xf>
    <xf numFmtId="1" fontId="6" fillId="0" borderId="39" xfId="21" applyNumberFormat="1" applyFont="1" applyFill="1" applyBorder="1" applyAlignment="1" applyProtection="1">
      <alignment horizontal="center" vertical="center" wrapText="1"/>
    </xf>
    <xf numFmtId="1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4" xfId="19" applyFont="1" applyBorder="1" applyAlignment="1" applyProtection="1">
      <alignment horizontal="center" vertical="center"/>
      <protection locked="0"/>
    </xf>
    <xf numFmtId="0" fontId="6" fillId="0" borderId="25" xfId="19" applyFont="1" applyBorder="1" applyAlignment="1" applyProtection="1">
      <alignment horizontal="center" vertical="center"/>
      <protection locked="0"/>
    </xf>
    <xf numFmtId="0" fontId="6" fillId="0" borderId="26" xfId="19" applyFont="1" applyBorder="1" applyAlignment="1" applyProtection="1">
      <alignment horizontal="center" vertical="center"/>
      <protection locked="0"/>
    </xf>
    <xf numFmtId="49" fontId="6" fillId="0" borderId="24" xfId="19" applyNumberFormat="1" applyFont="1" applyFill="1" applyBorder="1" applyAlignment="1" applyProtection="1">
      <alignment horizontal="center" vertical="center"/>
    </xf>
    <xf numFmtId="49" fontId="6" fillId="0" borderId="25" xfId="19" applyNumberFormat="1" applyFont="1" applyFill="1" applyBorder="1" applyAlignment="1" applyProtection="1">
      <alignment horizontal="center" vertical="center"/>
    </xf>
    <xf numFmtId="49" fontId="6" fillId="0" borderId="27" xfId="19" applyNumberFormat="1" applyFont="1" applyFill="1" applyBorder="1" applyAlignment="1" applyProtection="1">
      <alignment horizontal="center" vertical="center"/>
    </xf>
    <xf numFmtId="1" fontId="6" fillId="0" borderId="41" xfId="21" applyNumberFormat="1" applyFont="1" applyFill="1" applyBorder="1" applyAlignment="1" applyProtection="1">
      <alignment horizontal="center" vertical="center" wrapText="1"/>
    </xf>
    <xf numFmtId="1" fontId="6" fillId="0" borderId="21" xfId="21" applyNumberFormat="1" applyFont="1" applyFill="1" applyBorder="1" applyAlignment="1" applyProtection="1">
      <alignment horizontal="center" vertical="center" wrapText="1"/>
    </xf>
    <xf numFmtId="0" fontId="6" fillId="0" borderId="21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18" xfId="19" applyFont="1" applyBorder="1" applyAlignment="1" applyProtection="1">
      <alignment horizontal="center" vertical="center"/>
      <protection locked="0"/>
    </xf>
    <xf numFmtId="49" fontId="6" fillId="0" borderId="8" xfId="19" applyNumberFormat="1" applyFont="1" applyFill="1" applyBorder="1" applyAlignment="1" applyProtection="1">
      <alignment horizontal="center" vertical="center"/>
    </xf>
    <xf numFmtId="49" fontId="6" fillId="0" borderId="9" xfId="19" applyNumberFormat="1" applyFont="1" applyFill="1" applyBorder="1" applyAlignment="1" applyProtection="1">
      <alignment horizontal="center" vertical="center"/>
    </xf>
    <xf numFmtId="49" fontId="6" fillId="0" borderId="16" xfId="19" applyNumberFormat="1" applyFont="1" applyFill="1" applyBorder="1" applyAlignment="1" applyProtection="1">
      <alignment horizontal="center" vertical="center"/>
    </xf>
    <xf numFmtId="1" fontId="6" fillId="0" borderId="48" xfId="21" applyNumberFormat="1" applyFont="1" applyFill="1" applyBorder="1" applyAlignment="1" applyProtection="1">
      <alignment horizontal="center" vertical="center" wrapText="1"/>
    </xf>
    <xf numFmtId="1" fontId="6" fillId="0" borderId="49" xfId="21" applyNumberFormat="1" applyFont="1" applyFill="1" applyBorder="1" applyAlignment="1" applyProtection="1">
      <alignment horizontal="center" vertical="center" wrapText="1"/>
    </xf>
    <xf numFmtId="0" fontId="6" fillId="0" borderId="49" xfId="19" applyFont="1" applyBorder="1" applyAlignment="1" applyProtection="1">
      <alignment horizontal="center" vertical="center"/>
      <protection locked="0"/>
    </xf>
    <xf numFmtId="49" fontId="6" fillId="0" borderId="49" xfId="19" applyNumberFormat="1" applyFont="1" applyFill="1" applyBorder="1" applyAlignment="1" applyProtection="1">
      <alignment horizontal="center" vertical="center"/>
    </xf>
    <xf numFmtId="49" fontId="6" fillId="0" borderId="50" xfId="19" applyNumberFormat="1" applyFont="1" applyFill="1" applyBorder="1" applyAlignment="1" applyProtection="1">
      <alignment horizontal="center" vertical="center"/>
    </xf>
    <xf numFmtId="0" fontId="6" fillId="0" borderId="43" xfId="19" applyFont="1" applyBorder="1" applyAlignment="1" applyProtection="1">
      <alignment horizontal="center" vertical="center"/>
      <protection locked="0"/>
    </xf>
    <xf numFmtId="49" fontId="6" fillId="0" borderId="43" xfId="19" applyNumberFormat="1" applyFont="1" applyFill="1" applyBorder="1" applyAlignment="1" applyProtection="1">
      <alignment horizontal="center" vertical="center"/>
    </xf>
    <xf numFmtId="49" fontId="6" fillId="0" borderId="45" xfId="19" applyNumberFormat="1" applyFont="1" applyFill="1" applyBorder="1" applyAlignment="1" applyProtection="1">
      <alignment horizontal="center" vertical="center"/>
    </xf>
    <xf numFmtId="49" fontId="6" fillId="0" borderId="2" xfId="19" applyNumberFormat="1" applyFont="1" applyFill="1" applyBorder="1" applyAlignment="1" applyProtection="1">
      <alignment horizontal="center" vertical="center"/>
    </xf>
    <xf numFmtId="49" fontId="6" fillId="0" borderId="28" xfId="19" applyNumberFormat="1" applyFont="1" applyFill="1" applyBorder="1" applyAlignment="1" applyProtection="1">
      <alignment horizontal="center" vertical="center"/>
    </xf>
    <xf numFmtId="0" fontId="6" fillId="0" borderId="29" xfId="19" applyFont="1" applyBorder="1" applyAlignment="1" applyProtection="1">
      <alignment horizontal="center" vertical="center"/>
      <protection locked="0"/>
    </xf>
    <xf numFmtId="49" fontId="6" fillId="0" borderId="29" xfId="19" applyNumberFormat="1" applyFont="1" applyFill="1" applyBorder="1" applyAlignment="1" applyProtection="1">
      <alignment horizontal="center" vertical="center"/>
    </xf>
    <xf numFmtId="49" fontId="6" fillId="0" borderId="30" xfId="19" applyNumberFormat="1" applyFont="1" applyFill="1" applyBorder="1" applyAlignment="1" applyProtection="1">
      <alignment horizontal="center" vertical="center"/>
    </xf>
    <xf numFmtId="1" fontId="6" fillId="0" borderId="38" xfId="21" applyNumberFormat="1" applyFont="1" applyFill="1" applyBorder="1" applyAlignment="1" applyProtection="1">
      <alignment horizontal="center" vertical="center" wrapText="1"/>
    </xf>
    <xf numFmtId="1" fontId="6" fillId="0" borderId="29" xfId="21" applyNumberFormat="1" applyFont="1" applyFill="1" applyBorder="1" applyAlignment="1" applyProtection="1">
      <alignment horizontal="center" vertical="center" wrapText="1"/>
    </xf>
    <xf numFmtId="0" fontId="6" fillId="0" borderId="51" xfId="19" applyFont="1" applyBorder="1" applyAlignment="1" applyProtection="1">
      <alignment horizontal="center" vertical="center"/>
      <protection locked="0"/>
    </xf>
    <xf numFmtId="0" fontId="6" fillId="0" borderId="52" xfId="19" applyFont="1" applyBorder="1" applyAlignment="1" applyProtection="1">
      <alignment horizontal="center" vertical="center"/>
      <protection locked="0"/>
    </xf>
    <xf numFmtId="0" fontId="6" fillId="0" borderId="53" xfId="19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37" fillId="0" borderId="10" xfId="21" applyNumberFormat="1" applyFont="1" applyFill="1" applyBorder="1" applyAlignment="1" applyProtection="1">
      <alignment horizontal="center" vertical="center" wrapText="1"/>
    </xf>
    <xf numFmtId="1" fontId="37" fillId="0" borderId="4" xfId="21" applyNumberFormat="1" applyFont="1" applyFill="1" applyBorder="1" applyAlignment="1" applyProtection="1">
      <alignment horizontal="center" vertical="center" wrapText="1"/>
    </xf>
    <xf numFmtId="1" fontId="37" fillId="0" borderId="11" xfId="21" applyNumberFormat="1" applyFont="1" applyFill="1" applyBorder="1" applyAlignment="1" applyProtection="1">
      <alignment horizontal="center" vertical="center" wrapText="1"/>
    </xf>
    <xf numFmtId="1" fontId="37" fillId="0" borderId="13" xfId="21" applyNumberFormat="1" applyFont="1" applyFill="1" applyBorder="1" applyAlignment="1" applyProtection="1">
      <alignment horizontal="center" vertical="center" wrapText="1"/>
    </xf>
    <xf numFmtId="1" fontId="37" fillId="0" borderId="14" xfId="21" applyNumberFormat="1" applyFont="1" applyFill="1" applyBorder="1" applyAlignment="1" applyProtection="1">
      <alignment horizontal="center" vertical="center" wrapText="1"/>
    </xf>
    <xf numFmtId="1" fontId="37" fillId="0" borderId="15" xfId="21" applyNumberFormat="1" applyFont="1" applyFill="1" applyBorder="1" applyAlignment="1" applyProtection="1">
      <alignment horizontal="center" vertical="center" wrapText="1"/>
    </xf>
    <xf numFmtId="1" fontId="6" fillId="0" borderId="46" xfId="21" applyNumberFormat="1" applyFont="1" applyFill="1" applyBorder="1" applyAlignment="1" applyProtection="1">
      <alignment horizontal="center" vertical="center" wrapText="1"/>
    </xf>
    <xf numFmtId="1" fontId="6" fillId="0" borderId="47" xfId="21" applyNumberFormat="1" applyFont="1" applyFill="1" applyBorder="1" applyAlignment="1" applyProtection="1">
      <alignment horizontal="center" vertical="center" wrapText="1"/>
    </xf>
    <xf numFmtId="0" fontId="6" fillId="0" borderId="22" xfId="19" applyFont="1" applyBorder="1" applyAlignment="1" applyProtection="1">
      <alignment horizontal="center" vertical="center"/>
      <protection locked="0"/>
    </xf>
    <xf numFmtId="0" fontId="6" fillId="0" borderId="4" xfId="19" applyFont="1" applyBorder="1" applyAlignment="1" applyProtection="1">
      <alignment horizontal="center" vertical="center"/>
      <protection locked="0"/>
    </xf>
    <xf numFmtId="0" fontId="6" fillId="0" borderId="23" xfId="19" applyFont="1" applyBorder="1" applyAlignment="1" applyProtection="1">
      <alignment horizontal="center" vertical="center"/>
      <protection locked="0"/>
    </xf>
    <xf numFmtId="49" fontId="6" fillId="0" borderId="22" xfId="19" applyNumberFormat="1" applyFont="1" applyFill="1" applyBorder="1" applyAlignment="1" applyProtection="1">
      <alignment horizontal="center" vertical="center"/>
    </xf>
    <xf numFmtId="49" fontId="6" fillId="0" borderId="4" xfId="19" applyNumberFormat="1" applyFont="1" applyFill="1" applyBorder="1" applyAlignment="1" applyProtection="1">
      <alignment horizontal="center" vertical="center"/>
    </xf>
    <xf numFmtId="49" fontId="6" fillId="0" borderId="11" xfId="19" applyNumberFormat="1" applyFont="1" applyFill="1" applyBorder="1" applyAlignment="1" applyProtection="1">
      <alignment horizontal="center" vertical="center"/>
    </xf>
    <xf numFmtId="1" fontId="6" fillId="0" borderId="55" xfId="21" applyNumberFormat="1" applyFont="1" applyFill="1" applyBorder="1" applyAlignment="1" applyProtection="1">
      <alignment horizontal="center" vertical="center" wrapText="1"/>
    </xf>
    <xf numFmtId="1" fontId="6" fillId="0" borderId="56" xfId="21" applyNumberFormat="1" applyFont="1" applyFill="1" applyBorder="1" applyAlignment="1" applyProtection="1">
      <alignment horizontal="center" vertical="center" wrapText="1"/>
    </xf>
    <xf numFmtId="0" fontId="6" fillId="0" borderId="57" xfId="19" applyFont="1" applyBorder="1" applyAlignment="1" applyProtection="1">
      <alignment horizontal="center" vertical="center"/>
      <protection locked="0"/>
    </xf>
    <xf numFmtId="0" fontId="6" fillId="0" borderId="58" xfId="19" applyFont="1" applyBorder="1" applyAlignment="1" applyProtection="1">
      <alignment horizontal="center" vertical="center"/>
      <protection locked="0"/>
    </xf>
    <xf numFmtId="0" fontId="6" fillId="0" borderId="59" xfId="19" applyFont="1" applyBorder="1" applyAlignment="1" applyProtection="1">
      <alignment horizontal="center" vertical="center"/>
      <protection locked="0"/>
    </xf>
    <xf numFmtId="49" fontId="6" fillId="0" borderId="57" xfId="19" applyNumberFormat="1" applyFont="1" applyFill="1" applyBorder="1" applyAlignment="1" applyProtection="1">
      <alignment horizontal="center" vertical="center"/>
    </xf>
    <xf numFmtId="49" fontId="6" fillId="0" borderId="58" xfId="19" applyNumberFormat="1" applyFont="1" applyFill="1" applyBorder="1" applyAlignment="1" applyProtection="1">
      <alignment horizontal="center" vertical="center"/>
    </xf>
    <xf numFmtId="49" fontId="6" fillId="0" borderId="60" xfId="19" applyNumberFormat="1" applyFont="1" applyFill="1" applyBorder="1" applyAlignment="1" applyProtection="1">
      <alignment horizontal="center" vertical="center"/>
    </xf>
    <xf numFmtId="49" fontId="6" fillId="0" borderId="21" xfId="19" applyNumberFormat="1" applyFont="1" applyFill="1" applyBorder="1" applyAlignment="1" applyProtection="1">
      <alignment horizontal="center" vertical="center"/>
    </xf>
    <xf numFmtId="49" fontId="6" fillId="0" borderId="54" xfId="19" applyNumberFormat="1" applyFont="1" applyFill="1" applyBorder="1" applyAlignment="1" applyProtection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02" t="s">
        <v>34</v>
      </c>
      <c r="C1" s="103"/>
      <c r="D1" s="103"/>
      <c r="E1" s="103"/>
      <c r="F1" s="103"/>
      <c r="G1" s="103"/>
      <c r="H1" s="103"/>
      <c r="I1" s="103"/>
      <c r="J1" s="104"/>
      <c r="K1" s="135" t="s">
        <v>56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116"/>
      <c r="AE1" s="116"/>
      <c r="AF1" s="116"/>
      <c r="AG1" s="116"/>
      <c r="AH1" s="116"/>
      <c r="AI1" s="116"/>
      <c r="AJ1" s="116"/>
      <c r="AK1" s="116"/>
      <c r="AL1" s="117"/>
      <c r="AM1" s="31"/>
      <c r="AN1" s="2"/>
    </row>
    <row r="2" spans="1:40" s="3" customFormat="1" ht="15" customHeight="1">
      <c r="A2" s="30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18"/>
      <c r="AD2" s="119"/>
      <c r="AE2" s="119"/>
      <c r="AF2" s="119"/>
      <c r="AG2" s="119"/>
      <c r="AH2" s="119"/>
      <c r="AI2" s="119"/>
      <c r="AJ2" s="119"/>
      <c r="AK2" s="119"/>
      <c r="AL2" s="120"/>
      <c r="AM2" s="31"/>
      <c r="AN2" s="2"/>
    </row>
    <row r="3" spans="1:40" s="3" customFormat="1" ht="15" customHeight="1">
      <c r="A3" s="30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118"/>
      <c r="AD3" s="119"/>
      <c r="AE3" s="119"/>
      <c r="AF3" s="119"/>
      <c r="AG3" s="119"/>
      <c r="AH3" s="119"/>
      <c r="AI3" s="119"/>
      <c r="AJ3" s="119"/>
      <c r="AK3" s="119"/>
      <c r="AL3" s="120"/>
      <c r="AM3" s="31"/>
      <c r="AN3" s="2"/>
    </row>
    <row r="4" spans="1:40" s="3" customFormat="1" ht="59.25" customHeight="1">
      <c r="A4" s="30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118"/>
      <c r="AD4" s="119"/>
      <c r="AE4" s="119"/>
      <c r="AF4" s="119"/>
      <c r="AG4" s="119"/>
      <c r="AH4" s="119"/>
      <c r="AI4" s="119"/>
      <c r="AJ4" s="119"/>
      <c r="AK4" s="119"/>
      <c r="AL4" s="120"/>
      <c r="AM4" s="31"/>
      <c r="AN4" s="2"/>
    </row>
    <row r="5" spans="1:40" s="3" customFormat="1" ht="15" customHeight="1">
      <c r="A5" s="30"/>
      <c r="B5" s="105"/>
      <c r="C5" s="106"/>
      <c r="D5" s="106"/>
      <c r="E5" s="106"/>
      <c r="F5" s="106"/>
      <c r="G5" s="106"/>
      <c r="H5" s="106"/>
      <c r="I5" s="106"/>
      <c r="J5" s="107"/>
      <c r="K5" s="126" t="s">
        <v>476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18"/>
      <c r="AD5" s="119"/>
      <c r="AE5" s="119"/>
      <c r="AF5" s="119"/>
      <c r="AG5" s="119"/>
      <c r="AH5" s="119"/>
      <c r="AI5" s="119"/>
      <c r="AJ5" s="119"/>
      <c r="AK5" s="119"/>
      <c r="AL5" s="120"/>
      <c r="AM5" s="31"/>
      <c r="AN5" s="2"/>
    </row>
    <row r="6" spans="1:40" s="3" customFormat="1" ht="6.75" customHeight="1">
      <c r="A6" s="30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21"/>
      <c r="AD6" s="122"/>
      <c r="AE6" s="122"/>
      <c r="AF6" s="122"/>
      <c r="AG6" s="122"/>
      <c r="AH6" s="122"/>
      <c r="AI6" s="122"/>
      <c r="AJ6" s="122"/>
      <c r="AK6" s="122"/>
      <c r="AL6" s="123"/>
      <c r="AM6" s="31"/>
      <c r="AN6" s="2"/>
    </row>
    <row r="7" spans="1:40" s="3" customFormat="1" ht="18.75" customHeight="1">
      <c r="A7" s="2"/>
      <c r="B7" s="99" t="s">
        <v>12</v>
      </c>
      <c r="C7" s="100"/>
      <c r="D7" s="100"/>
      <c r="E7" s="100"/>
      <c r="F7" s="100"/>
      <c r="G7" s="100"/>
      <c r="H7" s="100"/>
      <c r="I7" s="100"/>
      <c r="J7" s="101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141" t="s">
        <v>436</v>
      </c>
      <c r="AD7" s="142"/>
      <c r="AE7" s="142"/>
      <c r="AF7" s="142"/>
      <c r="AG7" s="142"/>
      <c r="AH7" s="142"/>
      <c r="AI7" s="142"/>
      <c r="AJ7" s="142"/>
      <c r="AK7" s="142"/>
      <c r="AL7" s="143"/>
      <c r="AM7" s="32"/>
      <c r="AN7" s="2"/>
    </row>
    <row r="8" spans="1:40" s="3" customFormat="1" ht="21" customHeight="1" thickBot="1">
      <c r="A8" s="33"/>
      <c r="B8" s="95" t="s">
        <v>37</v>
      </c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">
        <v>46</v>
      </c>
      <c r="T8" s="112"/>
      <c r="U8" s="111" t="s">
        <v>47</v>
      </c>
      <c r="V8" s="112"/>
      <c r="W8" s="138" t="s">
        <v>61</v>
      </c>
      <c r="X8" s="139"/>
      <c r="Y8" s="140"/>
      <c r="Z8" s="132" t="s">
        <v>7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32"/>
      <c r="AN8" s="2"/>
    </row>
    <row r="9" spans="1:40" s="3" customFormat="1" ht="15" customHeight="1" thickBo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2"/>
    </row>
    <row r="10" spans="1:40" s="3" customFormat="1" ht="23.1" customHeight="1">
      <c r="A10" s="40"/>
      <c r="B10" s="89" t="s">
        <v>32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1"/>
      <c r="AM10" s="36"/>
      <c r="AN10" s="2"/>
    </row>
    <row r="11" spans="1:40" s="3" customFormat="1" ht="23.1" customHeight="1">
      <c r="A11" s="36"/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4"/>
      <c r="AM11" s="36"/>
      <c r="AN11" s="2"/>
    </row>
    <row r="12" spans="1:40" s="2" customFormat="1" ht="23.1" customHeight="1">
      <c r="A12" s="36"/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4"/>
      <c r="AM12" s="36"/>
    </row>
    <row r="13" spans="1:40" s="3" customFormat="1" ht="23.1" customHeight="1">
      <c r="A13" s="36"/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4"/>
      <c r="AM13" s="36"/>
      <c r="AN13" s="2"/>
    </row>
    <row r="14" spans="1:40" ht="23.1" customHeight="1">
      <c r="A14" s="36"/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4"/>
      <c r="AM14" s="36"/>
      <c r="AN14" s="8"/>
    </row>
    <row r="15" spans="1:40" ht="23.1" customHeight="1">
      <c r="A15" s="36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4"/>
      <c r="AM15" s="36"/>
      <c r="AN15" s="8"/>
    </row>
    <row r="16" spans="1:40" ht="23.1" customHeight="1">
      <c r="A16" s="36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4"/>
      <c r="AM16" s="36"/>
      <c r="AN16" s="8"/>
    </row>
    <row r="17" spans="1:40" ht="23.1" customHeight="1">
      <c r="A17" s="36"/>
      <c r="B17" s="70" t="s">
        <v>477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2"/>
      <c r="AM17" s="36"/>
      <c r="AN17" s="8"/>
    </row>
    <row r="18" spans="1:40" ht="23.1" customHeight="1">
      <c r="A18" s="36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  <c r="AM18" s="36"/>
      <c r="AN18" s="8"/>
    </row>
    <row r="19" spans="1:40" ht="23.1" customHeight="1">
      <c r="A19" s="36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5"/>
      <c r="AM19" s="36"/>
      <c r="AN19" s="8"/>
    </row>
    <row r="20" spans="1:40" ht="23.1" customHeight="1">
      <c r="A20" s="36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5"/>
      <c r="AM20" s="36"/>
      <c r="AN20" s="8"/>
    </row>
    <row r="21" spans="1:40" ht="23.1" customHeight="1">
      <c r="A21" s="37"/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5"/>
      <c r="AM21" s="9"/>
      <c r="AN21" s="8"/>
    </row>
    <row r="22" spans="1:40" ht="23.1" customHeight="1">
      <c r="A22" s="9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5"/>
      <c r="AM22" s="9"/>
      <c r="AN22" s="8"/>
    </row>
    <row r="23" spans="1:40" ht="23.1" customHeight="1">
      <c r="A23" s="9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5"/>
      <c r="AM23" s="9"/>
      <c r="AN23" s="8"/>
    </row>
    <row r="24" spans="1:40" ht="23.1" customHeight="1">
      <c r="A24" s="9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8"/>
      <c r="AM24" s="9"/>
      <c r="AN24" s="8"/>
    </row>
    <row r="25" spans="1:40" ht="23.1" customHeight="1">
      <c r="A25" s="9"/>
      <c r="B25" s="81"/>
      <c r="C25" s="80"/>
      <c r="D25" s="80"/>
      <c r="E25" s="80"/>
      <c r="F25" s="80"/>
      <c r="G25" s="64"/>
      <c r="H25" s="65"/>
      <c r="I25" s="65"/>
      <c r="J25" s="65"/>
      <c r="K25" s="66"/>
      <c r="L25" s="85"/>
      <c r="M25" s="85"/>
      <c r="N25" s="85"/>
      <c r="O25" s="85"/>
      <c r="P25" s="85"/>
      <c r="Q25" s="86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80"/>
      <c r="AH25" s="80"/>
      <c r="AI25" s="80"/>
      <c r="AJ25" s="80"/>
      <c r="AK25" s="80"/>
      <c r="AL25" s="83"/>
      <c r="AM25" s="9"/>
      <c r="AN25" s="8"/>
    </row>
    <row r="26" spans="1:40" ht="23.1" customHeight="1">
      <c r="A26" s="9"/>
      <c r="B26" s="81"/>
      <c r="C26" s="80"/>
      <c r="D26" s="80"/>
      <c r="E26" s="80"/>
      <c r="F26" s="80"/>
      <c r="G26" s="67"/>
      <c r="H26" s="68"/>
      <c r="I26" s="68"/>
      <c r="J26" s="68"/>
      <c r="K26" s="69"/>
      <c r="L26" s="87"/>
      <c r="M26" s="87"/>
      <c r="N26" s="87"/>
      <c r="O26" s="87"/>
      <c r="P26" s="87"/>
      <c r="Q26" s="88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3"/>
      <c r="AM26" s="9"/>
      <c r="AN26" s="8"/>
    </row>
    <row r="27" spans="1:40" ht="23.1" customHeight="1">
      <c r="A27" s="9"/>
      <c r="B27" s="55"/>
      <c r="C27" s="56"/>
      <c r="D27" s="56"/>
      <c r="E27" s="56"/>
      <c r="F27" s="56"/>
      <c r="G27" s="57"/>
      <c r="H27" s="58"/>
      <c r="I27" s="58"/>
      <c r="J27" s="58"/>
      <c r="K27" s="59"/>
      <c r="L27" s="57"/>
      <c r="M27" s="58"/>
      <c r="N27" s="58"/>
      <c r="O27" s="58"/>
      <c r="P27" s="58"/>
      <c r="Q27" s="59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84"/>
      <c r="AM27" s="9"/>
      <c r="AN27" s="8"/>
    </row>
    <row r="28" spans="1:40" ht="4.5" customHeight="1">
      <c r="A28" s="9"/>
      <c r="B28" s="55"/>
      <c r="C28" s="56"/>
      <c r="D28" s="56"/>
      <c r="E28" s="56"/>
      <c r="F28" s="56"/>
      <c r="G28" s="60"/>
      <c r="H28" s="61"/>
      <c r="I28" s="61"/>
      <c r="J28" s="61"/>
      <c r="K28" s="62"/>
      <c r="L28" s="60"/>
      <c r="M28" s="61"/>
      <c r="N28" s="61"/>
      <c r="O28" s="61"/>
      <c r="P28" s="61"/>
      <c r="Q28" s="62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84"/>
      <c r="AM28" s="9"/>
      <c r="AN28" s="8"/>
    </row>
    <row r="29" spans="1:40" ht="23.1" customHeight="1">
      <c r="A29" s="9"/>
      <c r="B29" s="55"/>
      <c r="C29" s="56"/>
      <c r="D29" s="56"/>
      <c r="E29" s="56"/>
      <c r="F29" s="56"/>
      <c r="G29" s="57"/>
      <c r="H29" s="58"/>
      <c r="I29" s="58"/>
      <c r="J29" s="58"/>
      <c r="K29" s="59"/>
      <c r="L29" s="57"/>
      <c r="M29" s="58"/>
      <c r="N29" s="58"/>
      <c r="O29" s="58"/>
      <c r="P29" s="58"/>
      <c r="Q29" s="59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3"/>
      <c r="AH29" s="53"/>
      <c r="AI29" s="53"/>
      <c r="AJ29" s="53"/>
      <c r="AK29" s="53"/>
      <c r="AL29" s="54"/>
      <c r="AM29" s="9"/>
      <c r="AN29" s="8"/>
    </row>
    <row r="30" spans="1:40" ht="3" customHeight="1">
      <c r="A30" s="9"/>
      <c r="B30" s="55"/>
      <c r="C30" s="56"/>
      <c r="D30" s="56"/>
      <c r="E30" s="56"/>
      <c r="F30" s="56"/>
      <c r="G30" s="60"/>
      <c r="H30" s="61"/>
      <c r="I30" s="61"/>
      <c r="J30" s="61"/>
      <c r="K30" s="62"/>
      <c r="L30" s="60"/>
      <c r="M30" s="61"/>
      <c r="N30" s="61"/>
      <c r="O30" s="61"/>
      <c r="P30" s="61"/>
      <c r="Q30" s="62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3"/>
      <c r="AH30" s="53"/>
      <c r="AI30" s="53"/>
      <c r="AJ30" s="53"/>
      <c r="AK30" s="53"/>
      <c r="AL30" s="54"/>
      <c r="AM30" s="9"/>
      <c r="AN30" s="8"/>
    </row>
    <row r="31" spans="1:40" ht="23.1" customHeight="1">
      <c r="A31" s="9"/>
      <c r="B31" s="55"/>
      <c r="C31" s="56"/>
      <c r="D31" s="56"/>
      <c r="E31" s="56"/>
      <c r="F31" s="56"/>
      <c r="G31" s="57"/>
      <c r="H31" s="58"/>
      <c r="I31" s="58"/>
      <c r="J31" s="58"/>
      <c r="K31" s="59"/>
      <c r="L31" s="57"/>
      <c r="M31" s="58"/>
      <c r="N31" s="58"/>
      <c r="O31" s="58"/>
      <c r="P31" s="58"/>
      <c r="Q31" s="59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53"/>
      <c r="AH31" s="53"/>
      <c r="AI31" s="53"/>
      <c r="AJ31" s="53"/>
      <c r="AK31" s="53"/>
      <c r="AL31" s="54"/>
      <c r="AM31" s="9"/>
      <c r="AN31" s="8"/>
    </row>
    <row r="32" spans="1:40" ht="5.25" customHeight="1">
      <c r="A32" s="9"/>
      <c r="B32" s="55"/>
      <c r="C32" s="56"/>
      <c r="D32" s="56"/>
      <c r="E32" s="56"/>
      <c r="F32" s="56"/>
      <c r="G32" s="60"/>
      <c r="H32" s="61"/>
      <c r="I32" s="61"/>
      <c r="J32" s="61"/>
      <c r="K32" s="62"/>
      <c r="L32" s="60"/>
      <c r="M32" s="61"/>
      <c r="N32" s="61"/>
      <c r="O32" s="61"/>
      <c r="P32" s="61"/>
      <c r="Q32" s="62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53"/>
      <c r="AH32" s="53"/>
      <c r="AI32" s="53"/>
      <c r="AJ32" s="53"/>
      <c r="AK32" s="53"/>
      <c r="AL32" s="54"/>
      <c r="AM32" s="9"/>
      <c r="AN32" s="8"/>
    </row>
    <row r="33" spans="1:40" ht="20.25" customHeight="1">
      <c r="A33" s="9"/>
      <c r="B33" s="55"/>
      <c r="C33" s="56"/>
      <c r="D33" s="56"/>
      <c r="E33" s="56"/>
      <c r="F33" s="56"/>
      <c r="G33" s="57"/>
      <c r="H33" s="58"/>
      <c r="I33" s="58"/>
      <c r="J33" s="58"/>
      <c r="K33" s="59"/>
      <c r="L33" s="57"/>
      <c r="M33" s="58"/>
      <c r="N33" s="58"/>
      <c r="O33" s="58"/>
      <c r="P33" s="58"/>
      <c r="Q33" s="59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53"/>
      <c r="AH33" s="53"/>
      <c r="AI33" s="53"/>
      <c r="AJ33" s="53"/>
      <c r="AK33" s="53"/>
      <c r="AL33" s="54"/>
      <c r="AM33" s="9"/>
      <c r="AN33" s="8"/>
    </row>
    <row r="34" spans="1:40" ht="4.5" customHeight="1">
      <c r="A34" s="9"/>
      <c r="B34" s="55"/>
      <c r="C34" s="56"/>
      <c r="D34" s="56"/>
      <c r="E34" s="56"/>
      <c r="F34" s="56"/>
      <c r="G34" s="60"/>
      <c r="H34" s="61"/>
      <c r="I34" s="61"/>
      <c r="J34" s="61"/>
      <c r="K34" s="62"/>
      <c r="L34" s="60"/>
      <c r="M34" s="61"/>
      <c r="N34" s="61"/>
      <c r="O34" s="61"/>
      <c r="P34" s="61"/>
      <c r="Q34" s="62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53"/>
      <c r="AH34" s="53"/>
      <c r="AI34" s="53"/>
      <c r="AJ34" s="53"/>
      <c r="AK34" s="53"/>
      <c r="AL34" s="54"/>
      <c r="AM34" s="9"/>
      <c r="AN34" s="8"/>
    </row>
    <row r="35" spans="1:40" ht="20.25" customHeight="1">
      <c r="A35" s="9"/>
      <c r="B35" s="55" t="s">
        <v>7</v>
      </c>
      <c r="C35" s="56"/>
      <c r="D35" s="56"/>
      <c r="E35" s="56"/>
      <c r="F35" s="56"/>
      <c r="G35" s="57" t="s">
        <v>63</v>
      </c>
      <c r="H35" s="58"/>
      <c r="I35" s="58"/>
      <c r="J35" s="58"/>
      <c r="K35" s="59"/>
      <c r="L35" s="57" t="s">
        <v>44</v>
      </c>
      <c r="M35" s="58"/>
      <c r="N35" s="58"/>
      <c r="O35" s="58"/>
      <c r="P35" s="58"/>
      <c r="Q35" s="59"/>
      <c r="R35" s="63" t="s">
        <v>45</v>
      </c>
      <c r="S35" s="63"/>
      <c r="T35" s="63"/>
      <c r="U35" s="63"/>
      <c r="V35" s="63"/>
      <c r="W35" s="63" t="s">
        <v>40</v>
      </c>
      <c r="X35" s="63"/>
      <c r="Y35" s="63"/>
      <c r="Z35" s="63"/>
      <c r="AA35" s="63"/>
      <c r="AB35" s="63" t="s">
        <v>62</v>
      </c>
      <c r="AC35" s="63"/>
      <c r="AD35" s="63"/>
      <c r="AE35" s="63"/>
      <c r="AF35" s="63"/>
      <c r="AG35" s="53"/>
      <c r="AH35" s="53"/>
      <c r="AI35" s="53"/>
      <c r="AJ35" s="53"/>
      <c r="AK35" s="53"/>
      <c r="AL35" s="54"/>
      <c r="AM35" s="9"/>
      <c r="AN35" s="8"/>
    </row>
    <row r="36" spans="1:40" ht="4.5" customHeight="1">
      <c r="A36" s="9"/>
      <c r="B36" s="55"/>
      <c r="C36" s="56"/>
      <c r="D36" s="56"/>
      <c r="E36" s="56"/>
      <c r="F36" s="56"/>
      <c r="G36" s="60"/>
      <c r="H36" s="61"/>
      <c r="I36" s="61"/>
      <c r="J36" s="61"/>
      <c r="K36" s="62"/>
      <c r="L36" s="60"/>
      <c r="M36" s="61"/>
      <c r="N36" s="61"/>
      <c r="O36" s="61"/>
      <c r="P36" s="61"/>
      <c r="Q36" s="62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53"/>
      <c r="AH36" s="53"/>
      <c r="AI36" s="53"/>
      <c r="AJ36" s="53"/>
      <c r="AK36" s="53"/>
      <c r="AL36" s="54"/>
      <c r="AM36" s="9"/>
      <c r="AN36" s="8"/>
    </row>
    <row r="37" spans="1:40" ht="20.25" customHeight="1">
      <c r="A37" s="9"/>
      <c r="B37" s="81" t="s">
        <v>0</v>
      </c>
      <c r="C37" s="80"/>
      <c r="D37" s="80"/>
      <c r="E37" s="80"/>
      <c r="F37" s="80"/>
      <c r="G37" s="64" t="s">
        <v>2</v>
      </c>
      <c r="H37" s="65"/>
      <c r="I37" s="65"/>
      <c r="J37" s="65"/>
      <c r="K37" s="66"/>
      <c r="L37" s="64" t="s">
        <v>21</v>
      </c>
      <c r="M37" s="65"/>
      <c r="N37" s="65"/>
      <c r="O37" s="65"/>
      <c r="P37" s="65"/>
      <c r="Q37" s="66"/>
      <c r="R37" s="80" t="s">
        <v>1</v>
      </c>
      <c r="S37" s="80"/>
      <c r="T37" s="80"/>
      <c r="U37" s="80"/>
      <c r="V37" s="80"/>
      <c r="W37" s="80" t="s">
        <v>3</v>
      </c>
      <c r="X37" s="80"/>
      <c r="Y37" s="80"/>
      <c r="Z37" s="80"/>
      <c r="AA37" s="80"/>
      <c r="AB37" s="80" t="s">
        <v>4</v>
      </c>
      <c r="AC37" s="80"/>
      <c r="AD37" s="80"/>
      <c r="AE37" s="80"/>
      <c r="AF37" s="80"/>
      <c r="AG37" s="80" t="s">
        <v>41</v>
      </c>
      <c r="AH37" s="80"/>
      <c r="AI37" s="80"/>
      <c r="AJ37" s="80"/>
      <c r="AK37" s="80"/>
      <c r="AL37" s="83"/>
      <c r="AM37" s="9"/>
      <c r="AN37" s="8"/>
    </row>
    <row r="38" spans="1:40" ht="4.5" customHeight="1">
      <c r="A38" s="9"/>
      <c r="B38" s="81"/>
      <c r="C38" s="80"/>
      <c r="D38" s="80"/>
      <c r="E38" s="80"/>
      <c r="F38" s="80"/>
      <c r="G38" s="67"/>
      <c r="H38" s="68"/>
      <c r="I38" s="68"/>
      <c r="J38" s="68"/>
      <c r="K38" s="69"/>
      <c r="L38" s="67"/>
      <c r="M38" s="68"/>
      <c r="N38" s="68"/>
      <c r="O38" s="68"/>
      <c r="P38" s="68"/>
      <c r="Q38" s="69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3"/>
      <c r="AM38" s="9"/>
      <c r="AN38" s="8"/>
    </row>
    <row r="39" spans="1:40" s="8" customFormat="1" ht="23.1" customHeight="1">
      <c r="A39" s="41"/>
      <c r="B39" s="43" t="s">
        <v>55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42</v>
      </c>
      <c r="M39" s="44"/>
      <c r="N39" s="44"/>
      <c r="O39" s="44"/>
      <c r="P39" s="44"/>
      <c r="Q39" s="44" t="s">
        <v>64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50" t="s">
        <v>22</v>
      </c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1"/>
      <c r="AM40" s="39"/>
    </row>
    <row r="41" spans="1:40" s="8" customFormat="1" ht="23.1" customHeight="1">
      <c r="A41" s="10"/>
      <c r="B41" s="35"/>
      <c r="C41" s="22"/>
      <c r="D41" s="22"/>
      <c r="E41" s="147" t="s">
        <v>23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8"/>
      <c r="AM41" s="16"/>
    </row>
    <row r="42" spans="1:40" s="8" customFormat="1" ht="22.5" customHeight="1">
      <c r="A42" s="10"/>
      <c r="B42" s="35"/>
      <c r="C42" s="22"/>
      <c r="D42" s="22"/>
      <c r="E42" s="147" t="s">
        <v>24</v>
      </c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8"/>
      <c r="AM42" s="16"/>
    </row>
    <row r="43" spans="1:40" s="8" customFormat="1" ht="22.5" customHeight="1">
      <c r="A43" s="10"/>
      <c r="B43" s="35"/>
      <c r="C43" s="22"/>
      <c r="D43" s="22"/>
      <c r="E43" s="147" t="s">
        <v>25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8"/>
      <c r="AM43" s="16"/>
    </row>
    <row r="44" spans="1:40" s="8" customFormat="1" ht="22.5" customHeight="1">
      <c r="A44" s="10"/>
      <c r="B44" s="35"/>
      <c r="C44" s="22"/>
      <c r="D44" s="22"/>
      <c r="E44" s="147" t="s">
        <v>26</v>
      </c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8"/>
      <c r="AM44" s="16"/>
    </row>
    <row r="45" spans="1:40" s="8" customFormat="1" ht="22.5" customHeight="1">
      <c r="A45" s="10"/>
      <c r="B45" s="35"/>
      <c r="C45" s="22"/>
      <c r="D45" s="22"/>
      <c r="E45" s="147" t="s">
        <v>27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8"/>
      <c r="AM45" s="16"/>
    </row>
    <row r="46" spans="1:40" s="8" customFormat="1" ht="22.5" customHeight="1">
      <c r="A46" s="10"/>
      <c r="B46" s="35"/>
      <c r="C46" s="22"/>
      <c r="D46" s="22"/>
      <c r="E46" s="147" t="s">
        <v>28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8"/>
      <c r="AM46" s="16"/>
    </row>
    <row r="47" spans="1:40" s="8" customFormat="1" ht="22.5" customHeight="1">
      <c r="A47" s="10"/>
      <c r="B47" s="35"/>
      <c r="C47" s="22"/>
      <c r="D47" s="22"/>
      <c r="E47" s="147" t="s">
        <v>29</v>
      </c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8"/>
      <c r="AM47" s="16"/>
    </row>
    <row r="48" spans="1:40" s="8" customFormat="1" ht="22.5" customHeight="1">
      <c r="A48" s="10"/>
      <c r="B48" s="35"/>
      <c r="C48" s="22"/>
      <c r="D48" s="22"/>
      <c r="E48" s="147" t="s">
        <v>43</v>
      </c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8"/>
      <c r="AM48" s="16"/>
    </row>
    <row r="49" spans="1:41" s="8" customFormat="1" ht="22.5" customHeight="1">
      <c r="A49" s="10"/>
      <c r="B49" s="35"/>
      <c r="C49" s="22"/>
      <c r="D49" s="22"/>
      <c r="E49" s="147" t="s">
        <v>30</v>
      </c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8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02" t="s">
        <v>35</v>
      </c>
      <c r="B1" s="103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156"/>
      <c r="AE1" s="156"/>
      <c r="AF1" s="156"/>
      <c r="AG1" s="156"/>
      <c r="AH1" s="156"/>
      <c r="AI1" s="156"/>
      <c r="AJ1" s="156"/>
      <c r="AK1" s="156"/>
      <c r="AL1" s="156"/>
      <c r="AM1" s="157"/>
      <c r="AN1" s="4"/>
      <c r="AO1" s="2"/>
    </row>
    <row r="2" spans="1:41" s="3" customFormat="1" ht="15" customHeight="1">
      <c r="A2" s="105"/>
      <c r="B2" s="106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158"/>
      <c r="AD2" s="159"/>
      <c r="AE2" s="159"/>
      <c r="AF2" s="159"/>
      <c r="AG2" s="159"/>
      <c r="AH2" s="159"/>
      <c r="AI2" s="159"/>
      <c r="AJ2" s="159"/>
      <c r="AK2" s="159"/>
      <c r="AL2" s="159"/>
      <c r="AM2" s="160"/>
      <c r="AN2" s="4"/>
      <c r="AO2" s="2"/>
    </row>
    <row r="3" spans="1:41" s="3" customFormat="1" ht="12.75" customHeight="1">
      <c r="A3" s="105"/>
      <c r="B3" s="106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158"/>
      <c r="AD3" s="159"/>
      <c r="AE3" s="159"/>
      <c r="AF3" s="159"/>
      <c r="AG3" s="159"/>
      <c r="AH3" s="159"/>
      <c r="AI3" s="159"/>
      <c r="AJ3" s="159"/>
      <c r="AK3" s="159"/>
      <c r="AL3" s="159"/>
      <c r="AM3" s="160"/>
      <c r="AN3" s="4"/>
      <c r="AO3" s="2"/>
    </row>
    <row r="4" spans="1:41" s="3" customFormat="1" ht="50.25" customHeight="1">
      <c r="A4" s="105"/>
      <c r="B4" s="106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158"/>
      <c r="AD4" s="159"/>
      <c r="AE4" s="159"/>
      <c r="AF4" s="159"/>
      <c r="AG4" s="159"/>
      <c r="AH4" s="159"/>
      <c r="AI4" s="159"/>
      <c r="AJ4" s="159"/>
      <c r="AK4" s="159"/>
      <c r="AL4" s="159"/>
      <c r="AM4" s="160"/>
      <c r="AN4" s="4"/>
      <c r="AO4" s="2"/>
    </row>
    <row r="5" spans="1:41" s="3" customFormat="1" ht="11.25" customHeight="1">
      <c r="A5" s="105"/>
      <c r="B5" s="106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58"/>
      <c r="AD5" s="159"/>
      <c r="AE5" s="159"/>
      <c r="AF5" s="159"/>
      <c r="AG5" s="159"/>
      <c r="AH5" s="159"/>
      <c r="AI5" s="159"/>
      <c r="AJ5" s="159"/>
      <c r="AK5" s="159"/>
      <c r="AL5" s="159"/>
      <c r="AM5" s="160"/>
      <c r="AN5" s="4"/>
      <c r="AO5" s="2"/>
    </row>
    <row r="6" spans="1:41" s="3" customFormat="1" ht="6.75" customHeight="1">
      <c r="A6" s="105"/>
      <c r="B6" s="106"/>
      <c r="C6" s="106"/>
      <c r="D6" s="106"/>
      <c r="E6" s="106"/>
      <c r="F6" s="106"/>
      <c r="G6" s="106"/>
      <c r="H6" s="106"/>
      <c r="I6" s="106"/>
      <c r="J6" s="107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58"/>
      <c r="AD6" s="159"/>
      <c r="AE6" s="159"/>
      <c r="AF6" s="159"/>
      <c r="AG6" s="159"/>
      <c r="AH6" s="159"/>
      <c r="AI6" s="159"/>
      <c r="AJ6" s="159"/>
      <c r="AK6" s="159"/>
      <c r="AL6" s="159"/>
      <c r="AM6" s="160"/>
      <c r="AN6" s="4"/>
      <c r="AO6" s="2"/>
    </row>
    <row r="7" spans="1:41" s="2" customFormat="1" ht="18" customHeight="1">
      <c r="A7" s="99" t="s">
        <v>12</v>
      </c>
      <c r="B7" s="153"/>
      <c r="C7" s="153"/>
      <c r="D7" s="153"/>
      <c r="E7" s="153"/>
      <c r="F7" s="153"/>
      <c r="G7" s="153"/>
      <c r="H7" s="153"/>
      <c r="I7" s="153"/>
      <c r="J7" s="154"/>
      <c r="K7" s="165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141" t="s">
        <v>437</v>
      </c>
      <c r="AD7" s="142"/>
      <c r="AE7" s="142"/>
      <c r="AF7" s="142"/>
      <c r="AG7" s="142"/>
      <c r="AH7" s="142"/>
      <c r="AI7" s="142"/>
      <c r="AJ7" s="142"/>
      <c r="AK7" s="142"/>
      <c r="AL7" s="142"/>
      <c r="AM7" s="143"/>
      <c r="AN7" s="4"/>
    </row>
    <row r="8" spans="1:41" s="2" customFormat="1" ht="17.25" customHeight="1" thickBot="1">
      <c r="A8" s="95" t="s">
        <v>37</v>
      </c>
      <c r="B8" s="96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5"/>
      <c r="AM8" s="146"/>
      <c r="AN8" s="5"/>
    </row>
    <row r="9" spans="1:41" s="2" customFormat="1" ht="15" customHeight="1">
      <c r="A9" s="166" t="s">
        <v>31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6"/>
    </row>
    <row r="10" spans="1:41" s="3" customFormat="1" ht="9.75" customHeight="1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6"/>
      <c r="AO10" s="2"/>
    </row>
    <row r="11" spans="1:41" s="3" customFormat="1" ht="18.75" customHeight="1">
      <c r="A11" s="152" t="s">
        <v>36</v>
      </c>
      <c r="B11" s="152"/>
      <c r="C11" s="152"/>
      <c r="D11" s="152"/>
      <c r="E11" s="152" t="s">
        <v>7</v>
      </c>
      <c r="F11" s="152"/>
      <c r="G11" s="152"/>
      <c r="H11" s="152" t="s">
        <v>8</v>
      </c>
      <c r="I11" s="152"/>
      <c r="J11" s="152"/>
      <c r="K11" s="152" t="s">
        <v>9</v>
      </c>
      <c r="L11" s="152"/>
      <c r="M11" s="152"/>
      <c r="N11" s="152" t="s">
        <v>10</v>
      </c>
      <c r="O11" s="152"/>
      <c r="P11" s="152"/>
      <c r="Q11" s="152" t="s">
        <v>11</v>
      </c>
      <c r="R11" s="152"/>
      <c r="S11" s="152"/>
      <c r="T11" s="12"/>
      <c r="U11" s="152" t="s">
        <v>36</v>
      </c>
      <c r="V11" s="152"/>
      <c r="W11" s="152"/>
      <c r="X11" s="152" t="s">
        <v>7</v>
      </c>
      <c r="Y11" s="152"/>
      <c r="Z11" s="152"/>
      <c r="AA11" s="152" t="s">
        <v>8</v>
      </c>
      <c r="AB11" s="152"/>
      <c r="AC11" s="152"/>
      <c r="AD11" s="152" t="s">
        <v>9</v>
      </c>
      <c r="AE11" s="152"/>
      <c r="AF11" s="152"/>
      <c r="AG11" s="152" t="s">
        <v>10</v>
      </c>
      <c r="AH11" s="152"/>
      <c r="AI11" s="152"/>
      <c r="AJ11" s="152" t="s">
        <v>11</v>
      </c>
      <c r="AK11" s="152"/>
      <c r="AL11" s="152"/>
      <c r="AM11" s="152"/>
      <c r="AN11" s="2"/>
      <c r="AO11" s="2"/>
    </row>
    <row r="12" spans="1:41" s="3" customFormat="1" ht="12" customHeight="1">
      <c r="A12" s="155">
        <v>1</v>
      </c>
      <c r="B12" s="155"/>
      <c r="C12" s="155"/>
      <c r="D12" s="155"/>
      <c r="E12" s="155" t="s">
        <v>33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2"/>
      <c r="U12" s="155">
        <v>65</v>
      </c>
      <c r="V12" s="155"/>
      <c r="W12" s="155"/>
      <c r="X12" s="155" t="s">
        <v>33</v>
      </c>
      <c r="Y12" s="155"/>
      <c r="Z12" s="155"/>
      <c r="AA12" s="164"/>
      <c r="AB12" s="164"/>
      <c r="AC12" s="164"/>
      <c r="AD12" s="164"/>
      <c r="AE12" s="164"/>
      <c r="AF12" s="164"/>
      <c r="AG12" s="164"/>
      <c r="AH12" s="164"/>
      <c r="AI12" s="164"/>
      <c r="AJ12" s="152"/>
      <c r="AK12" s="152"/>
      <c r="AL12" s="152"/>
      <c r="AM12" s="152"/>
      <c r="AN12" s="2"/>
      <c r="AO12" s="2"/>
    </row>
    <row r="13" spans="1:41" s="2" customFormat="1" ht="12" customHeight="1">
      <c r="A13" s="155">
        <v>2</v>
      </c>
      <c r="B13" s="155"/>
      <c r="C13" s="155"/>
      <c r="D13" s="155"/>
      <c r="E13" s="155" t="s">
        <v>33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2"/>
      <c r="U13" s="155">
        <v>66</v>
      </c>
      <c r="V13" s="155"/>
      <c r="W13" s="155"/>
      <c r="X13" s="155" t="s">
        <v>33</v>
      </c>
      <c r="Y13" s="155"/>
      <c r="Z13" s="155"/>
      <c r="AA13" s="164"/>
      <c r="AB13" s="164"/>
      <c r="AC13" s="164"/>
      <c r="AD13" s="164"/>
      <c r="AE13" s="164"/>
      <c r="AF13" s="164"/>
      <c r="AG13" s="164"/>
      <c r="AH13" s="164"/>
      <c r="AI13" s="164"/>
      <c r="AJ13" s="152"/>
      <c r="AK13" s="152"/>
      <c r="AL13" s="152"/>
      <c r="AM13" s="152"/>
    </row>
    <row r="14" spans="1:41" s="3" customFormat="1" ht="12" customHeight="1">
      <c r="A14" s="155">
        <v>3</v>
      </c>
      <c r="B14" s="155"/>
      <c r="C14" s="155"/>
      <c r="D14" s="155"/>
      <c r="E14" s="155" t="s">
        <v>33</v>
      </c>
      <c r="F14" s="155"/>
      <c r="G14" s="155"/>
      <c r="H14" s="155"/>
      <c r="I14" s="155"/>
      <c r="J14" s="155"/>
      <c r="K14" s="164"/>
      <c r="L14" s="164"/>
      <c r="M14" s="164"/>
      <c r="N14" s="164"/>
      <c r="O14" s="164"/>
      <c r="P14" s="164"/>
      <c r="Q14" s="164"/>
      <c r="R14" s="164"/>
      <c r="S14" s="164"/>
      <c r="T14" s="12"/>
      <c r="U14" s="155">
        <v>67</v>
      </c>
      <c r="V14" s="155"/>
      <c r="W14" s="155"/>
      <c r="X14" s="155" t="s">
        <v>33</v>
      </c>
      <c r="Y14" s="155"/>
      <c r="Z14" s="155"/>
      <c r="AA14" s="164"/>
      <c r="AB14" s="164"/>
      <c r="AC14" s="164"/>
      <c r="AD14" s="164"/>
      <c r="AE14" s="164"/>
      <c r="AF14" s="164"/>
      <c r="AG14" s="164"/>
      <c r="AH14" s="164"/>
      <c r="AI14" s="164"/>
      <c r="AJ14" s="152"/>
      <c r="AK14" s="152"/>
      <c r="AL14" s="152"/>
      <c r="AM14" s="152"/>
      <c r="AN14" s="2"/>
      <c r="AO14" s="2"/>
    </row>
    <row r="15" spans="1:41" ht="12" customHeight="1">
      <c r="A15" s="155">
        <v>4</v>
      </c>
      <c r="B15" s="155"/>
      <c r="C15" s="155"/>
      <c r="D15" s="155"/>
      <c r="E15" s="155" t="s">
        <v>33</v>
      </c>
      <c r="F15" s="155"/>
      <c r="G15" s="155"/>
      <c r="H15" s="155"/>
      <c r="I15" s="155"/>
      <c r="J15" s="155"/>
      <c r="K15" s="164"/>
      <c r="L15" s="164"/>
      <c r="M15" s="164"/>
      <c r="N15" s="155"/>
      <c r="O15" s="155"/>
      <c r="P15" s="155"/>
      <c r="Q15" s="164"/>
      <c r="R15" s="164"/>
      <c r="S15" s="164"/>
      <c r="T15" s="12"/>
      <c r="U15" s="155">
        <v>68</v>
      </c>
      <c r="V15" s="155"/>
      <c r="W15" s="155"/>
      <c r="X15" s="155" t="s">
        <v>33</v>
      </c>
      <c r="Y15" s="155"/>
      <c r="Z15" s="155"/>
      <c r="AA15" s="164"/>
      <c r="AB15" s="164"/>
      <c r="AC15" s="164"/>
      <c r="AD15" s="164"/>
      <c r="AE15" s="164"/>
      <c r="AF15" s="164"/>
      <c r="AG15" s="164"/>
      <c r="AH15" s="164"/>
      <c r="AI15" s="164"/>
      <c r="AJ15" s="152"/>
      <c r="AK15" s="152"/>
      <c r="AL15" s="152"/>
      <c r="AM15" s="152"/>
      <c r="AN15" s="8"/>
      <c r="AO15" s="8"/>
    </row>
    <row r="16" spans="1:41" ht="12" customHeight="1">
      <c r="A16" s="155">
        <v>5</v>
      </c>
      <c r="B16" s="155"/>
      <c r="C16" s="155"/>
      <c r="D16" s="155"/>
      <c r="E16" s="155" t="s">
        <v>33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64"/>
      <c r="R16" s="164"/>
      <c r="S16" s="164"/>
      <c r="T16" s="12"/>
      <c r="U16" s="155">
        <v>69</v>
      </c>
      <c r="V16" s="155"/>
      <c r="W16" s="155"/>
      <c r="X16" s="155" t="s">
        <v>33</v>
      </c>
      <c r="Y16" s="155"/>
      <c r="Z16" s="155"/>
      <c r="AA16" s="164"/>
      <c r="AB16" s="164"/>
      <c r="AC16" s="164"/>
      <c r="AD16" s="164"/>
      <c r="AE16" s="164"/>
      <c r="AF16" s="164"/>
      <c r="AG16" s="164"/>
      <c r="AH16" s="164"/>
      <c r="AI16" s="164"/>
      <c r="AJ16" s="152"/>
      <c r="AK16" s="152"/>
      <c r="AL16" s="152"/>
      <c r="AM16" s="152"/>
      <c r="AN16" s="8"/>
      <c r="AO16" s="8"/>
    </row>
    <row r="17" spans="1:41" ht="12" customHeight="1">
      <c r="A17" s="155">
        <v>6</v>
      </c>
      <c r="B17" s="155"/>
      <c r="C17" s="155"/>
      <c r="D17" s="155"/>
      <c r="E17" s="155" t="s">
        <v>33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64"/>
      <c r="R17" s="164"/>
      <c r="S17" s="164"/>
      <c r="T17" s="12"/>
      <c r="U17" s="155">
        <v>70</v>
      </c>
      <c r="V17" s="155"/>
      <c r="W17" s="155"/>
      <c r="X17" s="155" t="s">
        <v>33</v>
      </c>
      <c r="Y17" s="155"/>
      <c r="Z17" s="155"/>
      <c r="AA17" s="164"/>
      <c r="AB17" s="164"/>
      <c r="AC17" s="164"/>
      <c r="AD17" s="164"/>
      <c r="AE17" s="164"/>
      <c r="AF17" s="164"/>
      <c r="AG17" s="164"/>
      <c r="AH17" s="164"/>
      <c r="AI17" s="164"/>
      <c r="AJ17" s="152"/>
      <c r="AK17" s="152"/>
      <c r="AL17" s="152"/>
      <c r="AM17" s="152"/>
      <c r="AN17" s="8"/>
      <c r="AO17" s="8"/>
    </row>
    <row r="18" spans="1:41" ht="12" customHeight="1">
      <c r="A18" s="155">
        <v>7</v>
      </c>
      <c r="B18" s="155"/>
      <c r="C18" s="155"/>
      <c r="D18" s="155"/>
      <c r="E18" s="155" t="s">
        <v>33</v>
      </c>
      <c r="F18" s="155"/>
      <c r="G18" s="155"/>
      <c r="H18" s="155"/>
      <c r="I18" s="155"/>
      <c r="J18" s="155"/>
      <c r="K18" s="164"/>
      <c r="L18" s="164"/>
      <c r="M18" s="164"/>
      <c r="N18" s="155"/>
      <c r="O18" s="155"/>
      <c r="P18" s="155"/>
      <c r="Q18" s="164"/>
      <c r="R18" s="164"/>
      <c r="S18" s="164"/>
      <c r="T18" s="12"/>
      <c r="U18" s="155">
        <v>71</v>
      </c>
      <c r="V18" s="155"/>
      <c r="W18" s="155"/>
      <c r="X18" s="155" t="s">
        <v>33</v>
      </c>
      <c r="Y18" s="155"/>
      <c r="Z18" s="155"/>
      <c r="AA18" s="164"/>
      <c r="AB18" s="164"/>
      <c r="AC18" s="164"/>
      <c r="AD18" s="164"/>
      <c r="AE18" s="164"/>
      <c r="AF18" s="164"/>
      <c r="AG18" s="164"/>
      <c r="AH18" s="164"/>
      <c r="AI18" s="164"/>
      <c r="AJ18" s="152"/>
      <c r="AK18" s="152"/>
      <c r="AL18" s="152"/>
      <c r="AM18" s="152"/>
      <c r="AN18" s="8"/>
      <c r="AO18" s="8"/>
    </row>
    <row r="19" spans="1:41" ht="12" customHeight="1">
      <c r="A19" s="155">
        <v>8</v>
      </c>
      <c r="B19" s="155"/>
      <c r="C19" s="155"/>
      <c r="D19" s="155"/>
      <c r="E19" s="155" t="s">
        <v>33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64"/>
      <c r="R19" s="164"/>
      <c r="S19" s="164"/>
      <c r="T19" s="12"/>
      <c r="U19" s="155">
        <v>72</v>
      </c>
      <c r="V19" s="155"/>
      <c r="W19" s="155"/>
      <c r="X19" s="155" t="s">
        <v>33</v>
      </c>
      <c r="Y19" s="155"/>
      <c r="Z19" s="155"/>
      <c r="AA19" s="164"/>
      <c r="AB19" s="164"/>
      <c r="AC19" s="164"/>
      <c r="AD19" s="164"/>
      <c r="AE19" s="164"/>
      <c r="AF19" s="164"/>
      <c r="AG19" s="164"/>
      <c r="AH19" s="164"/>
      <c r="AI19" s="164"/>
      <c r="AJ19" s="152"/>
      <c r="AK19" s="152"/>
      <c r="AL19" s="152"/>
      <c r="AM19" s="152"/>
      <c r="AN19" s="8"/>
      <c r="AO19" s="8"/>
    </row>
    <row r="20" spans="1:41" ht="12" customHeight="1">
      <c r="A20" s="155">
        <v>9</v>
      </c>
      <c r="B20" s="155"/>
      <c r="C20" s="155"/>
      <c r="D20" s="155"/>
      <c r="E20" s="155" t="s">
        <v>33</v>
      </c>
      <c r="F20" s="155"/>
      <c r="G20" s="155"/>
      <c r="H20" s="155"/>
      <c r="I20" s="155"/>
      <c r="J20" s="155"/>
      <c r="K20" s="164"/>
      <c r="L20" s="164"/>
      <c r="M20" s="164"/>
      <c r="N20" s="164"/>
      <c r="O20" s="164"/>
      <c r="P20" s="164"/>
      <c r="Q20" s="164"/>
      <c r="R20" s="164"/>
      <c r="S20" s="164"/>
      <c r="T20" s="12"/>
      <c r="U20" s="155">
        <v>73</v>
      </c>
      <c r="V20" s="155"/>
      <c r="W20" s="155"/>
      <c r="X20" s="155" t="s">
        <v>33</v>
      </c>
      <c r="Y20" s="155"/>
      <c r="Z20" s="155"/>
      <c r="AA20" s="164"/>
      <c r="AB20" s="164"/>
      <c r="AC20" s="164"/>
      <c r="AD20" s="164"/>
      <c r="AE20" s="164"/>
      <c r="AF20" s="164"/>
      <c r="AG20" s="164"/>
      <c r="AH20" s="164"/>
      <c r="AI20" s="164"/>
      <c r="AJ20" s="152"/>
      <c r="AK20" s="152"/>
      <c r="AL20" s="152"/>
      <c r="AM20" s="152"/>
      <c r="AN20" s="8"/>
      <c r="AO20" s="8"/>
    </row>
    <row r="21" spans="1:41" ht="12" customHeight="1">
      <c r="A21" s="155">
        <v>10</v>
      </c>
      <c r="B21" s="155"/>
      <c r="C21" s="155"/>
      <c r="D21" s="155"/>
      <c r="E21" s="155" t="s">
        <v>33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64"/>
      <c r="R21" s="164"/>
      <c r="S21" s="164"/>
      <c r="T21" s="12"/>
      <c r="U21" s="155">
        <v>74</v>
      </c>
      <c r="V21" s="155"/>
      <c r="W21" s="155"/>
      <c r="X21" s="155" t="s">
        <v>33</v>
      </c>
      <c r="Y21" s="155"/>
      <c r="Z21" s="155"/>
      <c r="AA21" s="164"/>
      <c r="AB21" s="164"/>
      <c r="AC21" s="164"/>
      <c r="AD21" s="164"/>
      <c r="AE21" s="164"/>
      <c r="AF21" s="164"/>
      <c r="AG21" s="164"/>
      <c r="AH21" s="164"/>
      <c r="AI21" s="164"/>
      <c r="AJ21" s="152"/>
      <c r="AK21" s="152"/>
      <c r="AL21" s="152"/>
      <c r="AM21" s="152"/>
      <c r="AN21" s="8"/>
      <c r="AO21" s="8"/>
    </row>
    <row r="22" spans="1:41" ht="12" customHeight="1">
      <c r="A22" s="155">
        <v>11</v>
      </c>
      <c r="B22" s="155"/>
      <c r="C22" s="155"/>
      <c r="D22" s="155"/>
      <c r="E22" s="155" t="s">
        <v>33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64"/>
      <c r="R22" s="164"/>
      <c r="S22" s="164"/>
      <c r="T22" s="9"/>
      <c r="U22" s="155">
        <v>75</v>
      </c>
      <c r="V22" s="155"/>
      <c r="W22" s="155"/>
      <c r="X22" s="155" t="s">
        <v>33</v>
      </c>
      <c r="Y22" s="155"/>
      <c r="Z22" s="155"/>
      <c r="AA22" s="164"/>
      <c r="AB22" s="164"/>
      <c r="AC22" s="164"/>
      <c r="AD22" s="164"/>
      <c r="AE22" s="164"/>
      <c r="AF22" s="164"/>
      <c r="AG22" s="164"/>
      <c r="AH22" s="164"/>
      <c r="AI22" s="164"/>
      <c r="AJ22" s="152"/>
      <c r="AK22" s="152"/>
      <c r="AL22" s="152"/>
      <c r="AM22" s="152"/>
      <c r="AN22" s="8"/>
      <c r="AO22" s="8"/>
    </row>
    <row r="23" spans="1:41" ht="12" customHeight="1">
      <c r="A23" s="155">
        <v>12</v>
      </c>
      <c r="B23" s="155"/>
      <c r="C23" s="155"/>
      <c r="D23" s="155"/>
      <c r="E23" s="155" t="s">
        <v>33</v>
      </c>
      <c r="F23" s="155"/>
      <c r="G23" s="155"/>
      <c r="H23" s="155"/>
      <c r="I23" s="155"/>
      <c r="J23" s="155"/>
      <c r="K23" s="164"/>
      <c r="L23" s="164"/>
      <c r="M23" s="164"/>
      <c r="N23" s="155"/>
      <c r="O23" s="155"/>
      <c r="P23" s="155"/>
      <c r="Q23" s="164"/>
      <c r="R23" s="164"/>
      <c r="S23" s="164"/>
      <c r="T23" s="9"/>
      <c r="U23" s="155">
        <v>76</v>
      </c>
      <c r="V23" s="155"/>
      <c r="W23" s="155"/>
      <c r="X23" s="155" t="s">
        <v>33</v>
      </c>
      <c r="Y23" s="155"/>
      <c r="Z23" s="155"/>
      <c r="AA23" s="164"/>
      <c r="AB23" s="164"/>
      <c r="AC23" s="164"/>
      <c r="AD23" s="164"/>
      <c r="AE23" s="164"/>
      <c r="AF23" s="164"/>
      <c r="AG23" s="164"/>
      <c r="AH23" s="164"/>
      <c r="AI23" s="164"/>
      <c r="AJ23" s="152"/>
      <c r="AK23" s="152"/>
      <c r="AL23" s="152"/>
      <c r="AM23" s="152"/>
      <c r="AN23" s="8"/>
      <c r="AO23" s="8"/>
    </row>
    <row r="24" spans="1:41" ht="12" customHeight="1">
      <c r="A24" s="155">
        <v>13</v>
      </c>
      <c r="B24" s="155"/>
      <c r="C24" s="155"/>
      <c r="D24" s="155"/>
      <c r="E24" s="155" t="s">
        <v>33</v>
      </c>
      <c r="F24" s="155"/>
      <c r="G24" s="155"/>
      <c r="H24" s="155"/>
      <c r="I24" s="155"/>
      <c r="J24" s="155"/>
      <c r="K24" s="164"/>
      <c r="L24" s="164"/>
      <c r="M24" s="164"/>
      <c r="N24" s="155"/>
      <c r="O24" s="155"/>
      <c r="P24" s="155"/>
      <c r="Q24" s="164"/>
      <c r="R24" s="164"/>
      <c r="S24" s="164"/>
      <c r="T24" s="9"/>
      <c r="U24" s="155">
        <v>77</v>
      </c>
      <c r="V24" s="155"/>
      <c r="W24" s="155"/>
      <c r="X24" s="155" t="s">
        <v>33</v>
      </c>
      <c r="Y24" s="155"/>
      <c r="Z24" s="155"/>
      <c r="AA24" s="164"/>
      <c r="AB24" s="164"/>
      <c r="AC24" s="164"/>
      <c r="AD24" s="164"/>
      <c r="AE24" s="164"/>
      <c r="AF24" s="164"/>
      <c r="AG24" s="164"/>
      <c r="AH24" s="164"/>
      <c r="AI24" s="164"/>
      <c r="AJ24" s="152"/>
      <c r="AK24" s="152"/>
      <c r="AL24" s="152"/>
      <c r="AM24" s="152"/>
      <c r="AN24" s="8"/>
      <c r="AO24" s="8"/>
    </row>
    <row r="25" spans="1:41" ht="12" customHeight="1">
      <c r="A25" s="155">
        <v>14</v>
      </c>
      <c r="B25" s="155"/>
      <c r="C25" s="155"/>
      <c r="D25" s="155"/>
      <c r="E25" s="155" t="s">
        <v>33</v>
      </c>
      <c r="F25" s="155"/>
      <c r="G25" s="155"/>
      <c r="H25" s="155"/>
      <c r="I25" s="155"/>
      <c r="J25" s="155"/>
      <c r="K25" s="164"/>
      <c r="L25" s="164"/>
      <c r="M25" s="164"/>
      <c r="N25" s="164"/>
      <c r="O25" s="164"/>
      <c r="P25" s="164"/>
      <c r="Q25" s="164"/>
      <c r="R25" s="164"/>
      <c r="S25" s="164"/>
      <c r="T25" s="9"/>
      <c r="U25" s="155">
        <v>78</v>
      </c>
      <c r="V25" s="155"/>
      <c r="W25" s="155"/>
      <c r="X25" s="155" t="s">
        <v>33</v>
      </c>
      <c r="Y25" s="155"/>
      <c r="Z25" s="155"/>
      <c r="AA25" s="164"/>
      <c r="AB25" s="164"/>
      <c r="AC25" s="164"/>
      <c r="AD25" s="164"/>
      <c r="AE25" s="164"/>
      <c r="AF25" s="164"/>
      <c r="AG25" s="164"/>
      <c r="AH25" s="164"/>
      <c r="AI25" s="164"/>
      <c r="AJ25" s="152"/>
      <c r="AK25" s="152"/>
      <c r="AL25" s="152"/>
      <c r="AM25" s="152"/>
      <c r="AN25" s="8"/>
      <c r="AO25" s="8"/>
    </row>
    <row r="26" spans="1:41" ht="12" customHeight="1">
      <c r="A26" s="155">
        <v>15</v>
      </c>
      <c r="B26" s="155"/>
      <c r="C26" s="155"/>
      <c r="D26" s="155"/>
      <c r="E26" s="155" t="s">
        <v>33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64"/>
      <c r="R26" s="164"/>
      <c r="S26" s="164"/>
      <c r="T26" s="9"/>
      <c r="U26" s="155">
        <v>79</v>
      </c>
      <c r="V26" s="155"/>
      <c r="W26" s="155"/>
      <c r="X26" s="155" t="s">
        <v>33</v>
      </c>
      <c r="Y26" s="155"/>
      <c r="Z26" s="155"/>
      <c r="AA26" s="164"/>
      <c r="AB26" s="164"/>
      <c r="AC26" s="164"/>
      <c r="AD26" s="164"/>
      <c r="AE26" s="164"/>
      <c r="AF26" s="164"/>
      <c r="AG26" s="164"/>
      <c r="AH26" s="164"/>
      <c r="AI26" s="164"/>
      <c r="AJ26" s="152"/>
      <c r="AK26" s="152"/>
      <c r="AL26" s="152"/>
      <c r="AM26" s="152"/>
      <c r="AN26" s="8"/>
      <c r="AO26" s="8"/>
    </row>
    <row r="27" spans="1:41" ht="12" customHeight="1">
      <c r="A27" s="167">
        <v>16</v>
      </c>
      <c r="B27" s="168"/>
      <c r="C27" s="168"/>
      <c r="D27" s="169"/>
      <c r="E27" s="155" t="s">
        <v>33</v>
      </c>
      <c r="F27" s="155"/>
      <c r="G27" s="155"/>
      <c r="H27" s="155"/>
      <c r="I27" s="155"/>
      <c r="J27" s="155"/>
      <c r="K27" s="164"/>
      <c r="L27" s="164"/>
      <c r="M27" s="164"/>
      <c r="N27" s="155"/>
      <c r="O27" s="155"/>
      <c r="P27" s="155"/>
      <c r="Q27" s="164"/>
      <c r="R27" s="164"/>
      <c r="S27" s="164"/>
      <c r="T27" s="9"/>
      <c r="U27" s="155">
        <v>80</v>
      </c>
      <c r="V27" s="155"/>
      <c r="W27" s="155"/>
      <c r="X27" s="155" t="s">
        <v>33</v>
      </c>
      <c r="Y27" s="155"/>
      <c r="Z27" s="155"/>
      <c r="AA27" s="164"/>
      <c r="AB27" s="164"/>
      <c r="AC27" s="164"/>
      <c r="AD27" s="164"/>
      <c r="AE27" s="164"/>
      <c r="AF27" s="164"/>
      <c r="AG27" s="164"/>
      <c r="AH27" s="164"/>
      <c r="AI27" s="164"/>
      <c r="AJ27" s="152"/>
      <c r="AK27" s="152"/>
      <c r="AL27" s="152"/>
      <c r="AM27" s="152"/>
      <c r="AN27" s="8"/>
      <c r="AO27" s="8"/>
    </row>
    <row r="28" spans="1:41" ht="12" customHeight="1">
      <c r="A28" s="155">
        <v>17</v>
      </c>
      <c r="B28" s="155"/>
      <c r="C28" s="155"/>
      <c r="D28" s="155"/>
      <c r="E28" s="155" t="s">
        <v>33</v>
      </c>
      <c r="F28" s="155"/>
      <c r="G28" s="155"/>
      <c r="H28" s="155"/>
      <c r="I28" s="155"/>
      <c r="J28" s="155"/>
      <c r="K28" s="164"/>
      <c r="L28" s="164"/>
      <c r="M28" s="164"/>
      <c r="N28" s="155"/>
      <c r="O28" s="155"/>
      <c r="P28" s="155"/>
      <c r="Q28" s="164"/>
      <c r="R28" s="164"/>
      <c r="S28" s="164"/>
      <c r="T28" s="9"/>
      <c r="U28" s="155">
        <v>81</v>
      </c>
      <c r="V28" s="155"/>
      <c r="W28" s="155"/>
      <c r="X28" s="155" t="s">
        <v>33</v>
      </c>
      <c r="Y28" s="155"/>
      <c r="Z28" s="155"/>
      <c r="AA28" s="164"/>
      <c r="AB28" s="164"/>
      <c r="AC28" s="164"/>
      <c r="AD28" s="164"/>
      <c r="AE28" s="164"/>
      <c r="AF28" s="164"/>
      <c r="AG28" s="164"/>
      <c r="AH28" s="164"/>
      <c r="AI28" s="164"/>
      <c r="AJ28" s="152"/>
      <c r="AK28" s="152"/>
      <c r="AL28" s="152"/>
      <c r="AM28" s="152"/>
      <c r="AN28" s="8"/>
      <c r="AO28" s="8"/>
    </row>
    <row r="29" spans="1:41" ht="12" customHeight="1">
      <c r="A29" s="155">
        <v>18</v>
      </c>
      <c r="B29" s="155"/>
      <c r="C29" s="155"/>
      <c r="D29" s="155"/>
      <c r="E29" s="155" t="s">
        <v>33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64"/>
      <c r="R29" s="164"/>
      <c r="S29" s="164"/>
      <c r="T29" s="9"/>
      <c r="U29" s="155">
        <v>82</v>
      </c>
      <c r="V29" s="155"/>
      <c r="W29" s="155"/>
      <c r="X29" s="155" t="s">
        <v>33</v>
      </c>
      <c r="Y29" s="155"/>
      <c r="Z29" s="155"/>
      <c r="AA29" s="164"/>
      <c r="AB29" s="164"/>
      <c r="AC29" s="164"/>
      <c r="AD29" s="164"/>
      <c r="AE29" s="164"/>
      <c r="AF29" s="164"/>
      <c r="AG29" s="164"/>
      <c r="AH29" s="164"/>
      <c r="AI29" s="164"/>
      <c r="AJ29" s="152"/>
      <c r="AK29" s="152"/>
      <c r="AL29" s="152"/>
      <c r="AM29" s="152"/>
      <c r="AN29" s="8"/>
      <c r="AO29" s="8"/>
    </row>
    <row r="30" spans="1:41" ht="12" customHeight="1">
      <c r="A30" s="155">
        <v>19</v>
      </c>
      <c r="B30" s="155"/>
      <c r="C30" s="155"/>
      <c r="D30" s="155"/>
      <c r="E30" s="155" t="s">
        <v>33</v>
      </c>
      <c r="F30" s="155"/>
      <c r="G30" s="155"/>
      <c r="H30" s="155"/>
      <c r="I30" s="155"/>
      <c r="J30" s="155"/>
      <c r="K30" s="164"/>
      <c r="L30" s="164"/>
      <c r="M30" s="164"/>
      <c r="N30" s="164"/>
      <c r="O30" s="164"/>
      <c r="P30" s="164"/>
      <c r="Q30" s="164"/>
      <c r="R30" s="164"/>
      <c r="S30" s="164"/>
      <c r="T30" s="9"/>
      <c r="U30" s="155">
        <v>83</v>
      </c>
      <c r="V30" s="155"/>
      <c r="W30" s="155"/>
      <c r="X30" s="155" t="s">
        <v>33</v>
      </c>
      <c r="Y30" s="155"/>
      <c r="Z30" s="155"/>
      <c r="AA30" s="164"/>
      <c r="AB30" s="164"/>
      <c r="AC30" s="164"/>
      <c r="AD30" s="164"/>
      <c r="AE30" s="164"/>
      <c r="AF30" s="164"/>
      <c r="AG30" s="164"/>
      <c r="AH30" s="164"/>
      <c r="AI30" s="164"/>
      <c r="AJ30" s="152"/>
      <c r="AK30" s="152"/>
      <c r="AL30" s="152"/>
      <c r="AM30" s="152"/>
      <c r="AN30" s="8"/>
      <c r="AO30" s="8"/>
    </row>
    <row r="31" spans="1:41" ht="12" customHeight="1">
      <c r="A31" s="155">
        <v>20</v>
      </c>
      <c r="B31" s="155"/>
      <c r="C31" s="155"/>
      <c r="D31" s="155"/>
      <c r="E31" s="155" t="s">
        <v>33</v>
      </c>
      <c r="F31" s="155"/>
      <c r="G31" s="155"/>
      <c r="H31" s="164"/>
      <c r="I31" s="164"/>
      <c r="J31" s="164"/>
      <c r="K31" s="164"/>
      <c r="L31" s="164"/>
      <c r="M31" s="164"/>
      <c r="N31" s="155"/>
      <c r="O31" s="155"/>
      <c r="P31" s="155"/>
      <c r="Q31" s="164"/>
      <c r="R31" s="164"/>
      <c r="S31" s="164"/>
      <c r="T31" s="9"/>
      <c r="U31" s="155">
        <v>84</v>
      </c>
      <c r="V31" s="155"/>
      <c r="W31" s="155"/>
      <c r="X31" s="155" t="s">
        <v>33</v>
      </c>
      <c r="Y31" s="155"/>
      <c r="Z31" s="155"/>
      <c r="AA31" s="164"/>
      <c r="AB31" s="164"/>
      <c r="AC31" s="164"/>
      <c r="AD31" s="164"/>
      <c r="AE31" s="164"/>
      <c r="AF31" s="164"/>
      <c r="AG31" s="164"/>
      <c r="AH31" s="164"/>
      <c r="AI31" s="164"/>
      <c r="AJ31" s="152"/>
      <c r="AK31" s="152"/>
      <c r="AL31" s="152"/>
      <c r="AM31" s="152"/>
      <c r="AN31" s="8"/>
      <c r="AO31" s="8"/>
    </row>
    <row r="32" spans="1:41" ht="12" customHeight="1">
      <c r="A32" s="155">
        <v>21</v>
      </c>
      <c r="B32" s="155"/>
      <c r="C32" s="155"/>
      <c r="D32" s="155"/>
      <c r="E32" s="155" t="s">
        <v>33</v>
      </c>
      <c r="F32" s="155"/>
      <c r="G32" s="155"/>
      <c r="H32" s="164"/>
      <c r="I32" s="164"/>
      <c r="J32" s="164"/>
      <c r="K32" s="164"/>
      <c r="L32" s="164"/>
      <c r="M32" s="164"/>
      <c r="N32" s="155"/>
      <c r="O32" s="155"/>
      <c r="P32" s="155"/>
      <c r="Q32" s="164"/>
      <c r="R32" s="164"/>
      <c r="S32" s="164"/>
      <c r="T32" s="9"/>
      <c r="U32" s="155">
        <v>85</v>
      </c>
      <c r="V32" s="155"/>
      <c r="W32" s="155"/>
      <c r="X32" s="155" t="s">
        <v>33</v>
      </c>
      <c r="Y32" s="155"/>
      <c r="Z32" s="155"/>
      <c r="AA32" s="164"/>
      <c r="AB32" s="164"/>
      <c r="AC32" s="164"/>
      <c r="AD32" s="164"/>
      <c r="AE32" s="164"/>
      <c r="AF32" s="164"/>
      <c r="AG32" s="164"/>
      <c r="AH32" s="164"/>
      <c r="AI32" s="164"/>
      <c r="AJ32" s="152"/>
      <c r="AK32" s="152"/>
      <c r="AL32" s="152"/>
      <c r="AM32" s="152"/>
      <c r="AN32" s="8"/>
      <c r="AO32" s="8"/>
    </row>
    <row r="33" spans="1:41" ht="12" customHeight="1">
      <c r="A33" s="155">
        <v>22</v>
      </c>
      <c r="B33" s="155"/>
      <c r="C33" s="155"/>
      <c r="D33" s="155"/>
      <c r="E33" s="155" t="s">
        <v>33</v>
      </c>
      <c r="F33" s="155"/>
      <c r="G33" s="155"/>
      <c r="H33" s="164"/>
      <c r="I33" s="164"/>
      <c r="J33" s="164"/>
      <c r="K33" s="164"/>
      <c r="L33" s="164"/>
      <c r="M33" s="164"/>
      <c r="N33" s="155"/>
      <c r="O33" s="155"/>
      <c r="P33" s="155"/>
      <c r="Q33" s="164"/>
      <c r="R33" s="164"/>
      <c r="S33" s="164"/>
      <c r="T33" s="14"/>
      <c r="U33" s="155">
        <v>86</v>
      </c>
      <c r="V33" s="155"/>
      <c r="W33" s="155"/>
      <c r="X33" s="155" t="s">
        <v>33</v>
      </c>
      <c r="Y33" s="155"/>
      <c r="Z33" s="155"/>
      <c r="AA33" s="164"/>
      <c r="AB33" s="164"/>
      <c r="AC33" s="164"/>
      <c r="AD33" s="164"/>
      <c r="AE33" s="164"/>
      <c r="AF33" s="164"/>
      <c r="AG33" s="164"/>
      <c r="AH33" s="164"/>
      <c r="AI33" s="164"/>
      <c r="AJ33" s="152"/>
      <c r="AK33" s="152"/>
      <c r="AL33" s="152"/>
      <c r="AM33" s="152"/>
      <c r="AN33" s="8"/>
      <c r="AO33" s="8"/>
    </row>
    <row r="34" spans="1:41" ht="12" customHeight="1">
      <c r="A34" s="155">
        <v>23</v>
      </c>
      <c r="B34" s="155"/>
      <c r="C34" s="155"/>
      <c r="D34" s="155"/>
      <c r="E34" s="155" t="s">
        <v>33</v>
      </c>
      <c r="F34" s="155"/>
      <c r="G34" s="155"/>
      <c r="H34" s="164"/>
      <c r="I34" s="164"/>
      <c r="J34" s="164"/>
      <c r="K34" s="164"/>
      <c r="L34" s="164"/>
      <c r="M34" s="164"/>
      <c r="N34" s="155"/>
      <c r="O34" s="155"/>
      <c r="P34" s="155"/>
      <c r="Q34" s="164"/>
      <c r="R34" s="164"/>
      <c r="S34" s="164"/>
      <c r="T34" s="11"/>
      <c r="U34" s="155">
        <v>87</v>
      </c>
      <c r="V34" s="155"/>
      <c r="W34" s="155"/>
      <c r="X34" s="155" t="s">
        <v>33</v>
      </c>
      <c r="Y34" s="155"/>
      <c r="Z34" s="155"/>
      <c r="AA34" s="164"/>
      <c r="AB34" s="164"/>
      <c r="AC34" s="164"/>
      <c r="AD34" s="164"/>
      <c r="AE34" s="164"/>
      <c r="AF34" s="164"/>
      <c r="AG34" s="164"/>
      <c r="AH34" s="164"/>
      <c r="AI34" s="164"/>
      <c r="AJ34" s="152"/>
      <c r="AK34" s="152"/>
      <c r="AL34" s="152"/>
      <c r="AM34" s="152"/>
      <c r="AN34" s="8"/>
      <c r="AO34" s="8"/>
    </row>
    <row r="35" spans="1:41" ht="12" customHeight="1">
      <c r="A35" s="155">
        <v>24</v>
      </c>
      <c r="B35" s="155"/>
      <c r="C35" s="155"/>
      <c r="D35" s="155"/>
      <c r="E35" s="155" t="s">
        <v>33</v>
      </c>
      <c r="F35" s="155"/>
      <c r="G35" s="155"/>
      <c r="H35" s="164"/>
      <c r="I35" s="164"/>
      <c r="J35" s="164"/>
      <c r="K35" s="164"/>
      <c r="L35" s="164"/>
      <c r="M35" s="164"/>
      <c r="N35" s="155"/>
      <c r="O35" s="155"/>
      <c r="P35" s="155"/>
      <c r="Q35" s="164"/>
      <c r="R35" s="164"/>
      <c r="S35" s="164"/>
      <c r="T35" s="11"/>
      <c r="U35" s="155">
        <v>88</v>
      </c>
      <c r="V35" s="155"/>
      <c r="W35" s="155"/>
      <c r="X35" s="155" t="s">
        <v>33</v>
      </c>
      <c r="Y35" s="155"/>
      <c r="Z35" s="155"/>
      <c r="AA35" s="164"/>
      <c r="AB35" s="164"/>
      <c r="AC35" s="164"/>
      <c r="AD35" s="164"/>
      <c r="AE35" s="164"/>
      <c r="AF35" s="164"/>
      <c r="AG35" s="164"/>
      <c r="AH35" s="164"/>
      <c r="AI35" s="164"/>
      <c r="AJ35" s="152"/>
      <c r="AK35" s="152"/>
      <c r="AL35" s="152"/>
      <c r="AM35" s="152"/>
      <c r="AN35" s="8"/>
      <c r="AO35" s="8"/>
    </row>
    <row r="36" spans="1:41" ht="12" customHeight="1">
      <c r="A36" s="155">
        <v>25</v>
      </c>
      <c r="B36" s="155"/>
      <c r="C36" s="155"/>
      <c r="D36" s="155"/>
      <c r="E36" s="155" t="s">
        <v>33</v>
      </c>
      <c r="F36" s="155"/>
      <c r="G36" s="155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1"/>
      <c r="U36" s="155">
        <v>89</v>
      </c>
      <c r="V36" s="155"/>
      <c r="W36" s="155"/>
      <c r="X36" s="155" t="s">
        <v>33</v>
      </c>
      <c r="Y36" s="155"/>
      <c r="Z36" s="155"/>
      <c r="AA36" s="164"/>
      <c r="AB36" s="164"/>
      <c r="AC36" s="164"/>
      <c r="AD36" s="164"/>
      <c r="AE36" s="164"/>
      <c r="AF36" s="164"/>
      <c r="AG36" s="164"/>
      <c r="AH36" s="164"/>
      <c r="AI36" s="164"/>
      <c r="AJ36" s="152"/>
      <c r="AK36" s="152"/>
      <c r="AL36" s="152"/>
      <c r="AM36" s="152"/>
      <c r="AN36" s="8"/>
      <c r="AO36" s="8"/>
    </row>
    <row r="37" spans="1:41" ht="12" customHeight="1">
      <c r="A37" s="155">
        <v>26</v>
      </c>
      <c r="B37" s="155"/>
      <c r="C37" s="155"/>
      <c r="D37" s="155"/>
      <c r="E37" s="155" t="s">
        <v>33</v>
      </c>
      <c r="F37" s="155"/>
      <c r="G37" s="155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1"/>
      <c r="U37" s="155">
        <v>90</v>
      </c>
      <c r="V37" s="155"/>
      <c r="W37" s="155"/>
      <c r="X37" s="155" t="s">
        <v>33</v>
      </c>
      <c r="Y37" s="155"/>
      <c r="Z37" s="155"/>
      <c r="AA37" s="164"/>
      <c r="AB37" s="164"/>
      <c r="AC37" s="164"/>
      <c r="AD37" s="164"/>
      <c r="AE37" s="164"/>
      <c r="AF37" s="164"/>
      <c r="AG37" s="164"/>
      <c r="AH37" s="164"/>
      <c r="AI37" s="164"/>
      <c r="AJ37" s="152"/>
      <c r="AK37" s="152"/>
      <c r="AL37" s="152"/>
      <c r="AM37" s="152"/>
      <c r="AN37" s="8"/>
      <c r="AO37" s="8"/>
    </row>
    <row r="38" spans="1:41" ht="12" customHeight="1">
      <c r="A38" s="155">
        <v>27</v>
      </c>
      <c r="B38" s="155"/>
      <c r="C38" s="155"/>
      <c r="D38" s="155"/>
      <c r="E38" s="155" t="s">
        <v>33</v>
      </c>
      <c r="F38" s="155"/>
      <c r="G38" s="155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5"/>
      <c r="U38" s="155">
        <v>91</v>
      </c>
      <c r="V38" s="155"/>
      <c r="W38" s="155"/>
      <c r="X38" s="155" t="s">
        <v>33</v>
      </c>
      <c r="Y38" s="155"/>
      <c r="Z38" s="155"/>
      <c r="AA38" s="164"/>
      <c r="AB38" s="164"/>
      <c r="AC38" s="164"/>
      <c r="AD38" s="164"/>
      <c r="AE38" s="164"/>
      <c r="AF38" s="164"/>
      <c r="AG38" s="164"/>
      <c r="AH38" s="164"/>
      <c r="AI38" s="164"/>
      <c r="AJ38" s="152"/>
      <c r="AK38" s="152"/>
      <c r="AL38" s="152"/>
      <c r="AM38" s="152"/>
      <c r="AN38" s="8"/>
      <c r="AO38" s="8"/>
    </row>
    <row r="39" spans="1:41" ht="12" customHeight="1">
      <c r="A39" s="155">
        <v>28</v>
      </c>
      <c r="B39" s="155"/>
      <c r="C39" s="155"/>
      <c r="D39" s="155"/>
      <c r="E39" s="155" t="s">
        <v>33</v>
      </c>
      <c r="F39" s="155"/>
      <c r="G39" s="155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3"/>
      <c r="U39" s="155">
        <v>92</v>
      </c>
      <c r="V39" s="155"/>
      <c r="W39" s="155"/>
      <c r="X39" s="155" t="s">
        <v>33</v>
      </c>
      <c r="Y39" s="155"/>
      <c r="Z39" s="155"/>
      <c r="AA39" s="164"/>
      <c r="AB39" s="164"/>
      <c r="AC39" s="164"/>
      <c r="AD39" s="164"/>
      <c r="AE39" s="164"/>
      <c r="AF39" s="164"/>
      <c r="AG39" s="164"/>
      <c r="AH39" s="164"/>
      <c r="AI39" s="164"/>
      <c r="AJ39" s="152"/>
      <c r="AK39" s="152"/>
      <c r="AL39" s="152"/>
      <c r="AM39" s="152"/>
      <c r="AN39" s="8"/>
      <c r="AO39" s="8"/>
    </row>
    <row r="40" spans="1:41" ht="12" customHeight="1">
      <c r="A40" s="155">
        <v>29</v>
      </c>
      <c r="B40" s="155"/>
      <c r="C40" s="155"/>
      <c r="D40" s="155"/>
      <c r="E40" s="155" t="s">
        <v>33</v>
      </c>
      <c r="F40" s="155"/>
      <c r="G40" s="155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3"/>
      <c r="U40" s="155">
        <v>93</v>
      </c>
      <c r="V40" s="155"/>
      <c r="W40" s="155"/>
      <c r="X40" s="155" t="s">
        <v>33</v>
      </c>
      <c r="Y40" s="155"/>
      <c r="Z40" s="155"/>
      <c r="AA40" s="164"/>
      <c r="AB40" s="164"/>
      <c r="AC40" s="164"/>
      <c r="AD40" s="164"/>
      <c r="AE40" s="164"/>
      <c r="AF40" s="164"/>
      <c r="AG40" s="164"/>
      <c r="AH40" s="164"/>
      <c r="AI40" s="164"/>
      <c r="AJ40" s="152"/>
      <c r="AK40" s="152"/>
      <c r="AL40" s="152"/>
      <c r="AM40" s="152"/>
      <c r="AN40" s="8"/>
      <c r="AO40" s="8"/>
    </row>
    <row r="41" spans="1:41" ht="12" customHeight="1">
      <c r="A41" s="155">
        <v>30</v>
      </c>
      <c r="B41" s="155"/>
      <c r="C41" s="155"/>
      <c r="D41" s="155"/>
      <c r="E41" s="155" t="s">
        <v>33</v>
      </c>
      <c r="F41" s="155"/>
      <c r="G41" s="155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3"/>
      <c r="U41" s="155">
        <v>94</v>
      </c>
      <c r="V41" s="155"/>
      <c r="W41" s="155"/>
      <c r="X41" s="155" t="s">
        <v>33</v>
      </c>
      <c r="Y41" s="155"/>
      <c r="Z41" s="155"/>
      <c r="AA41" s="164"/>
      <c r="AB41" s="164"/>
      <c r="AC41" s="164"/>
      <c r="AD41" s="164"/>
      <c r="AE41" s="164"/>
      <c r="AF41" s="164"/>
      <c r="AG41" s="164"/>
      <c r="AH41" s="164"/>
      <c r="AI41" s="164"/>
      <c r="AJ41" s="152"/>
      <c r="AK41" s="152"/>
      <c r="AL41" s="152"/>
      <c r="AM41" s="152"/>
      <c r="AN41" s="8"/>
      <c r="AO41" s="8"/>
    </row>
    <row r="42" spans="1:41" ht="12" customHeight="1">
      <c r="A42" s="155">
        <v>31</v>
      </c>
      <c r="B42" s="155"/>
      <c r="C42" s="155"/>
      <c r="D42" s="155"/>
      <c r="E42" s="155" t="s">
        <v>33</v>
      </c>
      <c r="F42" s="155"/>
      <c r="G42" s="155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3"/>
      <c r="U42" s="155">
        <v>95</v>
      </c>
      <c r="V42" s="155"/>
      <c r="W42" s="155"/>
      <c r="X42" s="155" t="s">
        <v>33</v>
      </c>
      <c r="Y42" s="155"/>
      <c r="Z42" s="155"/>
      <c r="AA42" s="164"/>
      <c r="AB42" s="164"/>
      <c r="AC42" s="164"/>
      <c r="AD42" s="164"/>
      <c r="AE42" s="164"/>
      <c r="AF42" s="164"/>
      <c r="AG42" s="164"/>
      <c r="AH42" s="164"/>
      <c r="AI42" s="164"/>
      <c r="AJ42" s="152"/>
      <c r="AK42" s="152"/>
      <c r="AL42" s="152"/>
      <c r="AM42" s="152"/>
      <c r="AN42" s="8"/>
      <c r="AO42" s="8"/>
    </row>
    <row r="43" spans="1:41" ht="12" customHeight="1">
      <c r="A43" s="155">
        <v>32</v>
      </c>
      <c r="B43" s="155"/>
      <c r="C43" s="155"/>
      <c r="D43" s="155"/>
      <c r="E43" s="155" t="s">
        <v>33</v>
      </c>
      <c r="F43" s="155"/>
      <c r="G43" s="155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3"/>
      <c r="U43" s="155">
        <v>96</v>
      </c>
      <c r="V43" s="155"/>
      <c r="W43" s="155"/>
      <c r="X43" s="155" t="s">
        <v>33</v>
      </c>
      <c r="Y43" s="155"/>
      <c r="Z43" s="155"/>
      <c r="AA43" s="164"/>
      <c r="AB43" s="164"/>
      <c r="AC43" s="164"/>
      <c r="AD43" s="164"/>
      <c r="AE43" s="164"/>
      <c r="AF43" s="164"/>
      <c r="AG43" s="164"/>
      <c r="AH43" s="164"/>
      <c r="AI43" s="164"/>
      <c r="AJ43" s="152"/>
      <c r="AK43" s="152"/>
      <c r="AL43" s="152"/>
      <c r="AM43" s="152"/>
      <c r="AN43" s="8"/>
      <c r="AO43" s="8"/>
    </row>
    <row r="44" spans="1:41" ht="12" customHeight="1">
      <c r="A44" s="155">
        <v>33</v>
      </c>
      <c r="B44" s="155"/>
      <c r="C44" s="155"/>
      <c r="D44" s="155"/>
      <c r="E44" s="155" t="s">
        <v>33</v>
      </c>
      <c r="F44" s="155"/>
      <c r="G44" s="155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3"/>
      <c r="U44" s="155">
        <v>97</v>
      </c>
      <c r="V44" s="155"/>
      <c r="W44" s="155"/>
      <c r="X44" s="155" t="s">
        <v>33</v>
      </c>
      <c r="Y44" s="155"/>
      <c r="Z44" s="155"/>
      <c r="AA44" s="164"/>
      <c r="AB44" s="164"/>
      <c r="AC44" s="164"/>
      <c r="AD44" s="164"/>
      <c r="AE44" s="164"/>
      <c r="AF44" s="164"/>
      <c r="AG44" s="164"/>
      <c r="AH44" s="164"/>
      <c r="AI44" s="164"/>
      <c r="AJ44" s="152"/>
      <c r="AK44" s="152"/>
      <c r="AL44" s="152"/>
      <c r="AM44" s="152"/>
      <c r="AN44" s="8"/>
      <c r="AO44" s="8"/>
    </row>
    <row r="45" spans="1:41" ht="12" customHeight="1">
      <c r="A45" s="155">
        <v>34</v>
      </c>
      <c r="B45" s="155"/>
      <c r="C45" s="155"/>
      <c r="D45" s="155"/>
      <c r="E45" s="155" t="s">
        <v>33</v>
      </c>
      <c r="F45" s="155"/>
      <c r="G45" s="155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3"/>
      <c r="U45" s="155">
        <v>98</v>
      </c>
      <c r="V45" s="155"/>
      <c r="W45" s="155"/>
      <c r="X45" s="155" t="s">
        <v>33</v>
      </c>
      <c r="Y45" s="155"/>
      <c r="Z45" s="155"/>
      <c r="AA45" s="164"/>
      <c r="AB45" s="164"/>
      <c r="AC45" s="164"/>
      <c r="AD45" s="164"/>
      <c r="AE45" s="164"/>
      <c r="AF45" s="164"/>
      <c r="AG45" s="164"/>
      <c r="AH45" s="164"/>
      <c r="AI45" s="164"/>
      <c r="AJ45" s="152"/>
      <c r="AK45" s="152"/>
      <c r="AL45" s="152"/>
      <c r="AM45" s="152"/>
      <c r="AN45" s="8"/>
      <c r="AO45" s="8"/>
    </row>
    <row r="46" spans="1:41" ht="12" customHeight="1">
      <c r="A46" s="155">
        <v>35</v>
      </c>
      <c r="B46" s="155"/>
      <c r="C46" s="155"/>
      <c r="D46" s="155"/>
      <c r="E46" s="155" t="s">
        <v>33</v>
      </c>
      <c r="F46" s="155"/>
      <c r="G46" s="155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3"/>
      <c r="U46" s="155">
        <v>99</v>
      </c>
      <c r="V46" s="155"/>
      <c r="W46" s="155"/>
      <c r="X46" s="155" t="s">
        <v>33</v>
      </c>
      <c r="Y46" s="155"/>
      <c r="Z46" s="155"/>
      <c r="AA46" s="164"/>
      <c r="AB46" s="164"/>
      <c r="AC46" s="164"/>
      <c r="AD46" s="164"/>
      <c r="AE46" s="164"/>
      <c r="AF46" s="164"/>
      <c r="AG46" s="164"/>
      <c r="AH46" s="164"/>
      <c r="AI46" s="164"/>
      <c r="AJ46" s="152"/>
      <c r="AK46" s="152"/>
      <c r="AL46" s="152"/>
      <c r="AM46" s="152"/>
      <c r="AN46" s="8"/>
      <c r="AO46" s="8"/>
    </row>
    <row r="47" spans="1:41" ht="12" customHeight="1">
      <c r="A47" s="155">
        <v>36</v>
      </c>
      <c r="B47" s="155"/>
      <c r="C47" s="155"/>
      <c r="D47" s="155"/>
      <c r="E47" s="155" t="s">
        <v>33</v>
      </c>
      <c r="F47" s="155"/>
      <c r="G47" s="155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3"/>
      <c r="U47" s="155">
        <v>100</v>
      </c>
      <c r="V47" s="155"/>
      <c r="W47" s="155"/>
      <c r="X47" s="155" t="s">
        <v>33</v>
      </c>
      <c r="Y47" s="155"/>
      <c r="Z47" s="155"/>
      <c r="AA47" s="164"/>
      <c r="AB47" s="164"/>
      <c r="AC47" s="164"/>
      <c r="AD47" s="164"/>
      <c r="AE47" s="164"/>
      <c r="AF47" s="164"/>
      <c r="AG47" s="164"/>
      <c r="AH47" s="164"/>
      <c r="AI47" s="164"/>
      <c r="AJ47" s="152"/>
      <c r="AK47" s="152"/>
      <c r="AL47" s="152"/>
      <c r="AM47" s="152"/>
      <c r="AN47" s="8"/>
      <c r="AO47" s="8"/>
    </row>
    <row r="48" spans="1:41" ht="12" customHeight="1">
      <c r="A48" s="155">
        <v>37</v>
      </c>
      <c r="B48" s="155"/>
      <c r="C48" s="155"/>
      <c r="D48" s="155"/>
      <c r="E48" s="155" t="s">
        <v>33</v>
      </c>
      <c r="F48" s="155"/>
      <c r="G48" s="155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3"/>
      <c r="U48" s="155">
        <v>101</v>
      </c>
      <c r="V48" s="155"/>
      <c r="W48" s="155"/>
      <c r="X48" s="155" t="s">
        <v>33</v>
      </c>
      <c r="Y48" s="155"/>
      <c r="Z48" s="155"/>
      <c r="AA48" s="164"/>
      <c r="AB48" s="164"/>
      <c r="AC48" s="164"/>
      <c r="AD48" s="164"/>
      <c r="AE48" s="164"/>
      <c r="AF48" s="164"/>
      <c r="AG48" s="164"/>
      <c r="AH48" s="164"/>
      <c r="AI48" s="164"/>
      <c r="AJ48" s="152"/>
      <c r="AK48" s="152"/>
      <c r="AL48" s="152"/>
      <c r="AM48" s="152"/>
      <c r="AN48" s="8"/>
      <c r="AO48" s="8"/>
    </row>
    <row r="49" spans="1:41" ht="12" customHeight="1">
      <c r="A49" s="155">
        <v>38</v>
      </c>
      <c r="B49" s="155"/>
      <c r="C49" s="155"/>
      <c r="D49" s="155"/>
      <c r="E49" s="155" t="s">
        <v>33</v>
      </c>
      <c r="F49" s="155"/>
      <c r="G49" s="155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3"/>
      <c r="U49" s="155">
        <v>102</v>
      </c>
      <c r="V49" s="155"/>
      <c r="W49" s="155"/>
      <c r="X49" s="155" t="s">
        <v>33</v>
      </c>
      <c r="Y49" s="155"/>
      <c r="Z49" s="155"/>
      <c r="AA49" s="164"/>
      <c r="AB49" s="164"/>
      <c r="AC49" s="164"/>
      <c r="AD49" s="164"/>
      <c r="AE49" s="164"/>
      <c r="AF49" s="164"/>
      <c r="AG49" s="164"/>
      <c r="AH49" s="164"/>
      <c r="AI49" s="164"/>
      <c r="AJ49" s="152"/>
      <c r="AK49" s="152"/>
      <c r="AL49" s="152"/>
      <c r="AM49" s="152"/>
      <c r="AN49" s="8"/>
      <c r="AO49" s="8"/>
    </row>
    <row r="50" spans="1:41" ht="12" customHeight="1">
      <c r="A50" s="155">
        <v>39</v>
      </c>
      <c r="B50" s="155"/>
      <c r="C50" s="155"/>
      <c r="D50" s="155"/>
      <c r="E50" s="155" t="s">
        <v>33</v>
      </c>
      <c r="F50" s="155"/>
      <c r="G50" s="155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3"/>
      <c r="U50" s="155">
        <v>103</v>
      </c>
      <c r="V50" s="155"/>
      <c r="W50" s="155"/>
      <c r="X50" s="155" t="s">
        <v>33</v>
      </c>
      <c r="Y50" s="155"/>
      <c r="Z50" s="155"/>
      <c r="AA50" s="164"/>
      <c r="AB50" s="164"/>
      <c r="AC50" s="164"/>
      <c r="AD50" s="164"/>
      <c r="AE50" s="164"/>
      <c r="AF50" s="164"/>
      <c r="AG50" s="164"/>
      <c r="AH50" s="164"/>
      <c r="AI50" s="164"/>
      <c r="AJ50" s="152"/>
      <c r="AK50" s="152"/>
      <c r="AL50" s="152"/>
      <c r="AM50" s="152"/>
      <c r="AN50" s="8"/>
      <c r="AO50" s="8"/>
    </row>
    <row r="51" spans="1:41" ht="12" customHeight="1">
      <c r="A51" s="155">
        <v>40</v>
      </c>
      <c r="B51" s="155"/>
      <c r="C51" s="155"/>
      <c r="D51" s="155"/>
      <c r="E51" s="155" t="s">
        <v>33</v>
      </c>
      <c r="F51" s="155"/>
      <c r="G51" s="155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3"/>
      <c r="U51" s="155">
        <v>104</v>
      </c>
      <c r="V51" s="155"/>
      <c r="W51" s="155"/>
      <c r="X51" s="155" t="s">
        <v>33</v>
      </c>
      <c r="Y51" s="155"/>
      <c r="Z51" s="155"/>
      <c r="AA51" s="164"/>
      <c r="AB51" s="164"/>
      <c r="AC51" s="164"/>
      <c r="AD51" s="164"/>
      <c r="AE51" s="164"/>
      <c r="AF51" s="164"/>
      <c r="AG51" s="164"/>
      <c r="AH51" s="164"/>
      <c r="AI51" s="164"/>
      <c r="AJ51" s="152"/>
      <c r="AK51" s="152"/>
      <c r="AL51" s="152"/>
      <c r="AM51" s="152"/>
      <c r="AN51" s="8"/>
      <c r="AO51" s="8"/>
    </row>
    <row r="52" spans="1:41" ht="12" customHeight="1">
      <c r="A52" s="155">
        <v>41</v>
      </c>
      <c r="B52" s="155"/>
      <c r="C52" s="155"/>
      <c r="D52" s="155"/>
      <c r="E52" s="155" t="s">
        <v>33</v>
      </c>
      <c r="F52" s="155"/>
      <c r="G52" s="155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3"/>
      <c r="U52" s="155">
        <v>105</v>
      </c>
      <c r="V52" s="155"/>
      <c r="W52" s="155"/>
      <c r="X52" s="155" t="s">
        <v>33</v>
      </c>
      <c r="Y52" s="155"/>
      <c r="Z52" s="155"/>
      <c r="AA52" s="164"/>
      <c r="AB52" s="164"/>
      <c r="AC52" s="164"/>
      <c r="AD52" s="164"/>
      <c r="AE52" s="164"/>
      <c r="AF52" s="164"/>
      <c r="AG52" s="164"/>
      <c r="AH52" s="164"/>
      <c r="AI52" s="164"/>
      <c r="AJ52" s="152"/>
      <c r="AK52" s="152"/>
      <c r="AL52" s="152"/>
      <c r="AM52" s="152"/>
      <c r="AN52" s="8"/>
      <c r="AO52" s="8"/>
    </row>
    <row r="53" spans="1:41" ht="12" customHeight="1">
      <c r="A53" s="155">
        <v>42</v>
      </c>
      <c r="B53" s="155"/>
      <c r="C53" s="155"/>
      <c r="D53" s="155"/>
      <c r="E53" s="155" t="s">
        <v>33</v>
      </c>
      <c r="F53" s="155"/>
      <c r="G53" s="155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3"/>
      <c r="U53" s="155">
        <v>106</v>
      </c>
      <c r="V53" s="155"/>
      <c r="W53" s="155"/>
      <c r="X53" s="155" t="s">
        <v>33</v>
      </c>
      <c r="Y53" s="155"/>
      <c r="Z53" s="155"/>
      <c r="AA53" s="164"/>
      <c r="AB53" s="164"/>
      <c r="AC53" s="164"/>
      <c r="AD53" s="164"/>
      <c r="AE53" s="164"/>
      <c r="AF53" s="164"/>
      <c r="AG53" s="164"/>
      <c r="AH53" s="164"/>
      <c r="AI53" s="164"/>
      <c r="AJ53" s="152"/>
      <c r="AK53" s="152"/>
      <c r="AL53" s="152"/>
      <c r="AM53" s="152"/>
      <c r="AN53" s="8"/>
      <c r="AO53" s="8"/>
    </row>
    <row r="54" spans="1:41" ht="12" customHeight="1">
      <c r="A54" s="155">
        <v>43</v>
      </c>
      <c r="B54" s="155"/>
      <c r="C54" s="155"/>
      <c r="D54" s="155"/>
      <c r="E54" s="155" t="s">
        <v>33</v>
      </c>
      <c r="F54" s="155"/>
      <c r="G54" s="155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3"/>
      <c r="U54" s="155">
        <v>107</v>
      </c>
      <c r="V54" s="155"/>
      <c r="W54" s="155"/>
      <c r="X54" s="155" t="s">
        <v>33</v>
      </c>
      <c r="Y54" s="155"/>
      <c r="Z54" s="155"/>
      <c r="AA54" s="164"/>
      <c r="AB54" s="164"/>
      <c r="AC54" s="164"/>
      <c r="AD54" s="164"/>
      <c r="AE54" s="164"/>
      <c r="AF54" s="164"/>
      <c r="AG54" s="164"/>
      <c r="AH54" s="164"/>
      <c r="AI54" s="164"/>
      <c r="AJ54" s="152"/>
      <c r="AK54" s="152"/>
      <c r="AL54" s="152"/>
      <c r="AM54" s="152"/>
      <c r="AN54" s="8"/>
      <c r="AO54" s="8"/>
    </row>
    <row r="55" spans="1:41" ht="12" customHeight="1">
      <c r="A55" s="155">
        <v>44</v>
      </c>
      <c r="B55" s="155"/>
      <c r="C55" s="155"/>
      <c r="D55" s="155"/>
      <c r="E55" s="155" t="s">
        <v>33</v>
      </c>
      <c r="F55" s="155"/>
      <c r="G55" s="155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3"/>
      <c r="U55" s="155">
        <v>108</v>
      </c>
      <c r="V55" s="155"/>
      <c r="W55" s="155"/>
      <c r="X55" s="155" t="s">
        <v>33</v>
      </c>
      <c r="Y55" s="155"/>
      <c r="Z55" s="155"/>
      <c r="AA55" s="164"/>
      <c r="AB55" s="164"/>
      <c r="AC55" s="164"/>
      <c r="AD55" s="164"/>
      <c r="AE55" s="164"/>
      <c r="AF55" s="164"/>
      <c r="AG55" s="164"/>
      <c r="AH55" s="164"/>
      <c r="AI55" s="164"/>
      <c r="AJ55" s="152"/>
      <c r="AK55" s="152"/>
      <c r="AL55" s="152"/>
      <c r="AM55" s="152"/>
      <c r="AN55" s="8"/>
      <c r="AO55" s="8"/>
    </row>
    <row r="56" spans="1:41" ht="12" customHeight="1">
      <c r="A56" s="155">
        <v>45</v>
      </c>
      <c r="B56" s="155"/>
      <c r="C56" s="155"/>
      <c r="D56" s="155"/>
      <c r="E56" s="155" t="s">
        <v>33</v>
      </c>
      <c r="F56" s="155"/>
      <c r="G56" s="155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3"/>
      <c r="U56" s="155">
        <v>109</v>
      </c>
      <c r="V56" s="155"/>
      <c r="W56" s="155"/>
      <c r="X56" s="155" t="s">
        <v>33</v>
      </c>
      <c r="Y56" s="155"/>
      <c r="Z56" s="155"/>
      <c r="AA56" s="164"/>
      <c r="AB56" s="164"/>
      <c r="AC56" s="164"/>
      <c r="AD56" s="164"/>
      <c r="AE56" s="164"/>
      <c r="AF56" s="164"/>
      <c r="AG56" s="164"/>
      <c r="AH56" s="164"/>
      <c r="AI56" s="164"/>
      <c r="AJ56" s="152"/>
      <c r="AK56" s="152"/>
      <c r="AL56" s="152"/>
      <c r="AM56" s="152"/>
      <c r="AN56" s="8"/>
      <c r="AO56" s="8"/>
    </row>
    <row r="57" spans="1:41" ht="12" customHeight="1">
      <c r="A57" s="155">
        <v>46</v>
      </c>
      <c r="B57" s="155"/>
      <c r="C57" s="155"/>
      <c r="D57" s="155"/>
      <c r="E57" s="155" t="s">
        <v>33</v>
      </c>
      <c r="F57" s="155"/>
      <c r="G57" s="155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3"/>
      <c r="U57" s="155">
        <v>110</v>
      </c>
      <c r="V57" s="155"/>
      <c r="W57" s="155"/>
      <c r="X57" s="155" t="s">
        <v>33</v>
      </c>
      <c r="Y57" s="155"/>
      <c r="Z57" s="155"/>
      <c r="AA57" s="164"/>
      <c r="AB57" s="164"/>
      <c r="AC57" s="164"/>
      <c r="AD57" s="164"/>
      <c r="AE57" s="164"/>
      <c r="AF57" s="164"/>
      <c r="AG57" s="164"/>
      <c r="AH57" s="164"/>
      <c r="AI57" s="164"/>
      <c r="AJ57" s="152"/>
      <c r="AK57" s="152"/>
      <c r="AL57" s="152"/>
      <c r="AM57" s="152"/>
      <c r="AN57" s="8"/>
      <c r="AO57" s="8"/>
    </row>
    <row r="58" spans="1:41" ht="12" customHeight="1">
      <c r="A58" s="155">
        <v>47</v>
      </c>
      <c r="B58" s="155"/>
      <c r="C58" s="155"/>
      <c r="D58" s="155"/>
      <c r="E58" s="155" t="s">
        <v>33</v>
      </c>
      <c r="F58" s="155"/>
      <c r="G58" s="155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3"/>
      <c r="U58" s="155">
        <v>111</v>
      </c>
      <c r="V58" s="155"/>
      <c r="W58" s="155"/>
      <c r="X58" s="155" t="s">
        <v>33</v>
      </c>
      <c r="Y58" s="155"/>
      <c r="Z58" s="155"/>
      <c r="AA58" s="164"/>
      <c r="AB58" s="164"/>
      <c r="AC58" s="164"/>
      <c r="AD58" s="164"/>
      <c r="AE58" s="164"/>
      <c r="AF58" s="164"/>
      <c r="AG58" s="164"/>
      <c r="AH58" s="164"/>
      <c r="AI58" s="164"/>
      <c r="AJ58" s="152"/>
      <c r="AK58" s="152"/>
      <c r="AL58" s="152"/>
      <c r="AM58" s="152"/>
      <c r="AN58" s="8"/>
      <c r="AO58" s="8"/>
    </row>
    <row r="59" spans="1:41" ht="12" customHeight="1">
      <c r="A59" s="155">
        <v>48</v>
      </c>
      <c r="B59" s="155"/>
      <c r="C59" s="155"/>
      <c r="D59" s="155"/>
      <c r="E59" s="155" t="s">
        <v>33</v>
      </c>
      <c r="F59" s="155"/>
      <c r="G59" s="155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3"/>
      <c r="U59" s="155">
        <v>112</v>
      </c>
      <c r="V59" s="155"/>
      <c r="W59" s="155"/>
      <c r="X59" s="155" t="s">
        <v>33</v>
      </c>
      <c r="Y59" s="155"/>
      <c r="Z59" s="155"/>
      <c r="AA59" s="164"/>
      <c r="AB59" s="164"/>
      <c r="AC59" s="164"/>
      <c r="AD59" s="164"/>
      <c r="AE59" s="164"/>
      <c r="AF59" s="164"/>
      <c r="AG59" s="164"/>
      <c r="AH59" s="164"/>
      <c r="AI59" s="164"/>
      <c r="AJ59" s="152"/>
      <c r="AK59" s="152"/>
      <c r="AL59" s="152"/>
      <c r="AM59" s="152"/>
      <c r="AN59" s="8"/>
      <c r="AO59" s="8"/>
    </row>
    <row r="60" spans="1:41" ht="12" customHeight="1">
      <c r="A60" s="155">
        <v>49</v>
      </c>
      <c r="B60" s="155"/>
      <c r="C60" s="155"/>
      <c r="D60" s="155"/>
      <c r="E60" s="155" t="s">
        <v>33</v>
      </c>
      <c r="F60" s="155"/>
      <c r="G60" s="155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3"/>
      <c r="U60" s="155">
        <v>113</v>
      </c>
      <c r="V60" s="155"/>
      <c r="W60" s="155"/>
      <c r="X60" s="155" t="s">
        <v>33</v>
      </c>
      <c r="Y60" s="155"/>
      <c r="Z60" s="155"/>
      <c r="AA60" s="164"/>
      <c r="AB60" s="164"/>
      <c r="AC60" s="164"/>
      <c r="AD60" s="164"/>
      <c r="AE60" s="164"/>
      <c r="AF60" s="164"/>
      <c r="AG60" s="164"/>
      <c r="AH60" s="164"/>
      <c r="AI60" s="164"/>
      <c r="AJ60" s="152"/>
      <c r="AK60" s="152"/>
      <c r="AL60" s="152"/>
      <c r="AM60" s="152"/>
      <c r="AN60" s="8"/>
      <c r="AO60" s="8"/>
    </row>
    <row r="61" spans="1:41" ht="12" customHeight="1">
      <c r="A61" s="155">
        <v>50</v>
      </c>
      <c r="B61" s="155"/>
      <c r="C61" s="155"/>
      <c r="D61" s="155"/>
      <c r="E61" s="155" t="s">
        <v>33</v>
      </c>
      <c r="F61" s="155"/>
      <c r="G61" s="155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3"/>
      <c r="U61" s="155">
        <v>114</v>
      </c>
      <c r="V61" s="155"/>
      <c r="W61" s="155"/>
      <c r="X61" s="155" t="s">
        <v>33</v>
      </c>
      <c r="Y61" s="155"/>
      <c r="Z61" s="155"/>
      <c r="AA61" s="164"/>
      <c r="AB61" s="164"/>
      <c r="AC61" s="164"/>
      <c r="AD61" s="164"/>
      <c r="AE61" s="164"/>
      <c r="AF61" s="164"/>
      <c r="AG61" s="164"/>
      <c r="AH61" s="164"/>
      <c r="AI61" s="164"/>
      <c r="AJ61" s="152"/>
      <c r="AK61" s="152"/>
      <c r="AL61" s="152"/>
      <c r="AM61" s="152"/>
      <c r="AN61" s="8"/>
      <c r="AO61" s="8"/>
    </row>
    <row r="62" spans="1:41" ht="12" customHeight="1">
      <c r="A62" s="155">
        <v>51</v>
      </c>
      <c r="B62" s="155"/>
      <c r="C62" s="155"/>
      <c r="D62" s="155"/>
      <c r="E62" s="155" t="s">
        <v>33</v>
      </c>
      <c r="F62" s="155"/>
      <c r="G62" s="155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3"/>
      <c r="U62" s="155">
        <v>115</v>
      </c>
      <c r="V62" s="155"/>
      <c r="W62" s="155"/>
      <c r="X62" s="155" t="s">
        <v>33</v>
      </c>
      <c r="Y62" s="155"/>
      <c r="Z62" s="155"/>
      <c r="AA62" s="164"/>
      <c r="AB62" s="164"/>
      <c r="AC62" s="164"/>
      <c r="AD62" s="164"/>
      <c r="AE62" s="164"/>
      <c r="AF62" s="164"/>
      <c r="AG62" s="164"/>
      <c r="AH62" s="164"/>
      <c r="AI62" s="164"/>
      <c r="AJ62" s="152"/>
      <c r="AK62" s="152"/>
      <c r="AL62" s="152"/>
      <c r="AM62" s="152"/>
      <c r="AN62" s="8"/>
      <c r="AO62" s="8"/>
    </row>
    <row r="63" spans="1:41" ht="12" customHeight="1">
      <c r="A63" s="155">
        <v>52</v>
      </c>
      <c r="B63" s="155"/>
      <c r="C63" s="155"/>
      <c r="D63" s="155"/>
      <c r="E63" s="155" t="s">
        <v>33</v>
      </c>
      <c r="F63" s="155"/>
      <c r="G63" s="155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3"/>
      <c r="U63" s="155">
        <v>116</v>
      </c>
      <c r="V63" s="155"/>
      <c r="W63" s="155"/>
      <c r="X63" s="155" t="s">
        <v>33</v>
      </c>
      <c r="Y63" s="155"/>
      <c r="Z63" s="155"/>
      <c r="AA63" s="164"/>
      <c r="AB63" s="164"/>
      <c r="AC63" s="164"/>
      <c r="AD63" s="164"/>
      <c r="AE63" s="164"/>
      <c r="AF63" s="164"/>
      <c r="AG63" s="164"/>
      <c r="AH63" s="164"/>
      <c r="AI63" s="164"/>
      <c r="AJ63" s="152"/>
      <c r="AK63" s="152"/>
      <c r="AL63" s="152"/>
      <c r="AM63" s="152"/>
      <c r="AN63" s="8"/>
      <c r="AO63" s="8"/>
    </row>
    <row r="64" spans="1:41" ht="12" customHeight="1">
      <c r="A64" s="155">
        <v>53</v>
      </c>
      <c r="B64" s="155"/>
      <c r="C64" s="155"/>
      <c r="D64" s="155"/>
      <c r="E64" s="155" t="s">
        <v>33</v>
      </c>
      <c r="F64" s="155"/>
      <c r="G64" s="155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3"/>
      <c r="U64" s="155">
        <v>117</v>
      </c>
      <c r="V64" s="155"/>
      <c r="W64" s="155"/>
      <c r="X64" s="155" t="s">
        <v>33</v>
      </c>
      <c r="Y64" s="155"/>
      <c r="Z64" s="155"/>
      <c r="AA64" s="164"/>
      <c r="AB64" s="164"/>
      <c r="AC64" s="164"/>
      <c r="AD64" s="164"/>
      <c r="AE64" s="164"/>
      <c r="AF64" s="164"/>
      <c r="AG64" s="164"/>
      <c r="AH64" s="164"/>
      <c r="AI64" s="164"/>
      <c r="AJ64" s="152"/>
      <c r="AK64" s="152"/>
      <c r="AL64" s="152"/>
      <c r="AM64" s="152"/>
      <c r="AN64" s="8"/>
      <c r="AO64" s="8"/>
    </row>
    <row r="65" spans="1:41" ht="12" customHeight="1">
      <c r="A65" s="155">
        <v>54</v>
      </c>
      <c r="B65" s="155"/>
      <c r="C65" s="155"/>
      <c r="D65" s="155"/>
      <c r="E65" s="155" t="s">
        <v>33</v>
      </c>
      <c r="F65" s="155"/>
      <c r="G65" s="155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3"/>
      <c r="U65" s="155">
        <v>118</v>
      </c>
      <c r="V65" s="155"/>
      <c r="W65" s="155"/>
      <c r="X65" s="155" t="s">
        <v>33</v>
      </c>
      <c r="Y65" s="155"/>
      <c r="Z65" s="155"/>
      <c r="AA65" s="164"/>
      <c r="AB65" s="164"/>
      <c r="AC65" s="164"/>
      <c r="AD65" s="164"/>
      <c r="AE65" s="164"/>
      <c r="AF65" s="164"/>
      <c r="AG65" s="164"/>
      <c r="AH65" s="164"/>
      <c r="AI65" s="164"/>
      <c r="AJ65" s="152"/>
      <c r="AK65" s="152"/>
      <c r="AL65" s="152"/>
      <c r="AM65" s="152"/>
      <c r="AN65" s="8"/>
      <c r="AO65" s="8"/>
    </row>
    <row r="66" spans="1:41" ht="12" customHeight="1">
      <c r="A66" s="155">
        <v>55</v>
      </c>
      <c r="B66" s="155"/>
      <c r="C66" s="155"/>
      <c r="D66" s="155"/>
      <c r="E66" s="155" t="s">
        <v>33</v>
      </c>
      <c r="F66" s="155"/>
      <c r="G66" s="155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3"/>
      <c r="U66" s="155">
        <v>119</v>
      </c>
      <c r="V66" s="155"/>
      <c r="W66" s="155"/>
      <c r="X66" s="155" t="s">
        <v>33</v>
      </c>
      <c r="Y66" s="155"/>
      <c r="Z66" s="155"/>
      <c r="AA66" s="164"/>
      <c r="AB66" s="164"/>
      <c r="AC66" s="164"/>
      <c r="AD66" s="164"/>
      <c r="AE66" s="164"/>
      <c r="AF66" s="164"/>
      <c r="AG66" s="164"/>
      <c r="AH66" s="164"/>
      <c r="AI66" s="164"/>
      <c r="AJ66" s="152"/>
      <c r="AK66" s="152"/>
      <c r="AL66" s="152"/>
      <c r="AM66" s="152"/>
      <c r="AN66" s="8"/>
      <c r="AO66" s="8"/>
    </row>
    <row r="67" spans="1:41" ht="12" customHeight="1">
      <c r="A67" s="155">
        <v>56</v>
      </c>
      <c r="B67" s="155"/>
      <c r="C67" s="155"/>
      <c r="D67" s="155"/>
      <c r="E67" s="155" t="s">
        <v>33</v>
      </c>
      <c r="F67" s="155"/>
      <c r="G67" s="155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3"/>
      <c r="U67" s="155">
        <v>120</v>
      </c>
      <c r="V67" s="155"/>
      <c r="W67" s="155"/>
      <c r="X67" s="155" t="s">
        <v>33</v>
      </c>
      <c r="Y67" s="155"/>
      <c r="Z67" s="155"/>
      <c r="AA67" s="164"/>
      <c r="AB67" s="164"/>
      <c r="AC67" s="164"/>
      <c r="AD67" s="164"/>
      <c r="AE67" s="164"/>
      <c r="AF67" s="164"/>
      <c r="AG67" s="164"/>
      <c r="AH67" s="164"/>
      <c r="AI67" s="164"/>
      <c r="AJ67" s="152"/>
      <c r="AK67" s="152"/>
      <c r="AL67" s="152"/>
      <c r="AM67" s="152"/>
      <c r="AN67" s="8"/>
      <c r="AO67" s="8"/>
    </row>
    <row r="68" spans="1:41" ht="12" customHeight="1">
      <c r="A68" s="155">
        <v>57</v>
      </c>
      <c r="B68" s="155"/>
      <c r="C68" s="155"/>
      <c r="D68" s="155"/>
      <c r="E68" s="155" t="s">
        <v>33</v>
      </c>
      <c r="F68" s="155"/>
      <c r="G68" s="155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3"/>
      <c r="U68" s="155">
        <v>121</v>
      </c>
      <c r="V68" s="155"/>
      <c r="W68" s="155"/>
      <c r="X68" s="155" t="s">
        <v>33</v>
      </c>
      <c r="Y68" s="155"/>
      <c r="Z68" s="155"/>
      <c r="AA68" s="164"/>
      <c r="AB68" s="164"/>
      <c r="AC68" s="164"/>
      <c r="AD68" s="164"/>
      <c r="AE68" s="164"/>
      <c r="AF68" s="164"/>
      <c r="AG68" s="164"/>
      <c r="AH68" s="164"/>
      <c r="AI68" s="164"/>
      <c r="AJ68" s="152"/>
      <c r="AK68" s="152"/>
      <c r="AL68" s="152"/>
      <c r="AM68" s="152"/>
      <c r="AN68" s="8"/>
      <c r="AO68" s="8"/>
    </row>
    <row r="69" spans="1:41" ht="12" customHeight="1">
      <c r="A69" s="155">
        <v>58</v>
      </c>
      <c r="B69" s="155"/>
      <c r="C69" s="155"/>
      <c r="D69" s="155"/>
      <c r="E69" s="155" t="s">
        <v>33</v>
      </c>
      <c r="F69" s="155"/>
      <c r="G69" s="155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3"/>
      <c r="U69" s="155">
        <v>122</v>
      </c>
      <c r="V69" s="155"/>
      <c r="W69" s="155"/>
      <c r="X69" s="155" t="s">
        <v>33</v>
      </c>
      <c r="Y69" s="155"/>
      <c r="Z69" s="155"/>
      <c r="AA69" s="164"/>
      <c r="AB69" s="164"/>
      <c r="AC69" s="164"/>
      <c r="AD69" s="164"/>
      <c r="AE69" s="164"/>
      <c r="AF69" s="164"/>
      <c r="AG69" s="164"/>
      <c r="AH69" s="164"/>
      <c r="AI69" s="164"/>
      <c r="AJ69" s="152"/>
      <c r="AK69" s="152"/>
      <c r="AL69" s="152"/>
      <c r="AM69" s="152"/>
      <c r="AN69" s="8"/>
      <c r="AO69" s="8"/>
    </row>
    <row r="70" spans="1:41" ht="12" customHeight="1">
      <c r="A70" s="155">
        <v>59</v>
      </c>
      <c r="B70" s="155"/>
      <c r="C70" s="155"/>
      <c r="D70" s="155"/>
      <c r="E70" s="155" t="s">
        <v>33</v>
      </c>
      <c r="F70" s="155"/>
      <c r="G70" s="155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3"/>
      <c r="U70" s="155">
        <v>123</v>
      </c>
      <c r="V70" s="155"/>
      <c r="W70" s="155"/>
      <c r="X70" s="155" t="s">
        <v>33</v>
      </c>
      <c r="Y70" s="155"/>
      <c r="Z70" s="155"/>
      <c r="AA70" s="164"/>
      <c r="AB70" s="164"/>
      <c r="AC70" s="164"/>
      <c r="AD70" s="164"/>
      <c r="AE70" s="164"/>
      <c r="AF70" s="164"/>
      <c r="AG70" s="164"/>
      <c r="AH70" s="164"/>
      <c r="AI70" s="164"/>
      <c r="AJ70" s="152"/>
      <c r="AK70" s="152"/>
      <c r="AL70" s="152"/>
      <c r="AM70" s="152"/>
      <c r="AN70" s="8"/>
      <c r="AO70" s="8"/>
    </row>
    <row r="71" spans="1:41" ht="12" customHeight="1">
      <c r="A71" s="155">
        <v>60</v>
      </c>
      <c r="B71" s="155"/>
      <c r="C71" s="155"/>
      <c r="D71" s="155"/>
      <c r="E71" s="155" t="s">
        <v>33</v>
      </c>
      <c r="F71" s="155"/>
      <c r="G71" s="155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3"/>
      <c r="U71" s="155" t="s">
        <v>448</v>
      </c>
      <c r="V71" s="155"/>
      <c r="W71" s="155"/>
      <c r="X71" s="155" t="s">
        <v>33</v>
      </c>
      <c r="Y71" s="155"/>
      <c r="Z71" s="155"/>
      <c r="AA71" s="164"/>
      <c r="AB71" s="164"/>
      <c r="AC71" s="164"/>
      <c r="AD71" s="164"/>
      <c r="AE71" s="164"/>
      <c r="AF71" s="164"/>
      <c r="AG71" s="164"/>
      <c r="AH71" s="164"/>
      <c r="AI71" s="164"/>
      <c r="AJ71" s="152"/>
      <c r="AK71" s="152"/>
      <c r="AL71" s="152"/>
      <c r="AM71" s="152"/>
      <c r="AN71" s="8"/>
      <c r="AO71" s="8"/>
    </row>
    <row r="72" spans="1:41" ht="12" customHeight="1">
      <c r="A72" s="155">
        <v>61</v>
      </c>
      <c r="B72" s="155"/>
      <c r="C72" s="155"/>
      <c r="D72" s="155"/>
      <c r="E72" s="155" t="s">
        <v>33</v>
      </c>
      <c r="F72" s="155"/>
      <c r="G72" s="155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3"/>
      <c r="U72" s="155" t="s">
        <v>448</v>
      </c>
      <c r="V72" s="155"/>
      <c r="W72" s="155"/>
      <c r="X72" s="155" t="s">
        <v>33</v>
      </c>
      <c r="Y72" s="155"/>
      <c r="Z72" s="155"/>
      <c r="AA72" s="164"/>
      <c r="AB72" s="164"/>
      <c r="AC72" s="164"/>
      <c r="AD72" s="164"/>
      <c r="AE72" s="164"/>
      <c r="AF72" s="164"/>
      <c r="AG72" s="164"/>
      <c r="AH72" s="164"/>
      <c r="AI72" s="164"/>
      <c r="AJ72" s="152"/>
      <c r="AK72" s="152"/>
      <c r="AL72" s="152"/>
      <c r="AM72" s="152"/>
      <c r="AN72" s="8"/>
      <c r="AO72" s="8"/>
    </row>
    <row r="73" spans="1:41" ht="12" customHeight="1">
      <c r="A73" s="155">
        <v>62</v>
      </c>
      <c r="B73" s="155"/>
      <c r="C73" s="155"/>
      <c r="D73" s="155"/>
      <c r="E73" s="155" t="s">
        <v>33</v>
      </c>
      <c r="F73" s="155"/>
      <c r="G73" s="155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3"/>
      <c r="U73" s="155" t="s">
        <v>448</v>
      </c>
      <c r="V73" s="155"/>
      <c r="W73" s="155"/>
      <c r="X73" s="155" t="s">
        <v>33</v>
      </c>
      <c r="Y73" s="155"/>
      <c r="Z73" s="155"/>
      <c r="AA73" s="164"/>
      <c r="AB73" s="164"/>
      <c r="AC73" s="164"/>
      <c r="AD73" s="164"/>
      <c r="AE73" s="164"/>
      <c r="AF73" s="164"/>
      <c r="AG73" s="164"/>
      <c r="AH73" s="164"/>
      <c r="AI73" s="164"/>
      <c r="AJ73" s="152"/>
      <c r="AK73" s="152"/>
      <c r="AL73" s="152"/>
      <c r="AM73" s="152"/>
      <c r="AN73" s="8"/>
      <c r="AO73" s="8"/>
    </row>
    <row r="74" spans="1:41" ht="12" customHeight="1">
      <c r="A74" s="155">
        <v>63</v>
      </c>
      <c r="B74" s="155"/>
      <c r="C74" s="155"/>
      <c r="D74" s="155"/>
      <c r="E74" s="155" t="s">
        <v>33</v>
      </c>
      <c r="F74" s="155"/>
      <c r="G74" s="155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3"/>
      <c r="U74" s="155" t="s">
        <v>448</v>
      </c>
      <c r="V74" s="155"/>
      <c r="W74" s="155"/>
      <c r="X74" s="155" t="s">
        <v>33</v>
      </c>
      <c r="Y74" s="155"/>
      <c r="Z74" s="155"/>
      <c r="AA74" s="164"/>
      <c r="AB74" s="164"/>
      <c r="AC74" s="164"/>
      <c r="AD74" s="164"/>
      <c r="AE74" s="164"/>
      <c r="AF74" s="164"/>
      <c r="AG74" s="164"/>
      <c r="AH74" s="164"/>
      <c r="AI74" s="164"/>
      <c r="AJ74" s="152"/>
      <c r="AK74" s="152"/>
      <c r="AL74" s="152"/>
      <c r="AM74" s="152"/>
      <c r="AN74" s="8"/>
      <c r="AO74" s="8"/>
    </row>
    <row r="75" spans="1:41" ht="12" customHeight="1">
      <c r="A75" s="155">
        <v>64</v>
      </c>
      <c r="B75" s="155"/>
      <c r="C75" s="155"/>
      <c r="D75" s="155"/>
      <c r="E75" s="155" t="s">
        <v>33</v>
      </c>
      <c r="F75" s="155"/>
      <c r="G75" s="155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3"/>
      <c r="U75" s="155">
        <v>682</v>
      </c>
      <c r="V75" s="155"/>
      <c r="W75" s="155"/>
      <c r="X75" s="155" t="s">
        <v>33</v>
      </c>
      <c r="Y75" s="155"/>
      <c r="Z75" s="155"/>
      <c r="AA75" s="164"/>
      <c r="AB75" s="164"/>
      <c r="AC75" s="164"/>
      <c r="AD75" s="164"/>
      <c r="AE75" s="164"/>
      <c r="AF75" s="164"/>
      <c r="AG75" s="164"/>
      <c r="AH75" s="164"/>
      <c r="AI75" s="164"/>
      <c r="AJ75" s="152"/>
      <c r="AK75" s="152"/>
      <c r="AL75" s="152"/>
      <c r="AM75" s="152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438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1</v>
      </c>
      <c r="B13" s="210"/>
      <c r="C13" s="210"/>
      <c r="D13" s="210"/>
      <c r="E13" s="206" t="s">
        <v>65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11">
        <v>1</v>
      </c>
      <c r="R13" s="212"/>
      <c r="S13" s="212"/>
      <c r="T13" s="213"/>
      <c r="U13" s="206">
        <v>13</v>
      </c>
      <c r="V13" s="206"/>
      <c r="W13" s="206" t="s">
        <v>462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2</v>
      </c>
      <c r="B14" s="180"/>
      <c r="C14" s="180"/>
      <c r="D14" s="180"/>
      <c r="E14" s="172" t="s">
        <v>66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81">
        <v>3</v>
      </c>
      <c r="R14" s="182"/>
      <c r="S14" s="182"/>
      <c r="T14" s="183"/>
      <c r="U14" s="172">
        <f>U13+Q13</f>
        <v>14</v>
      </c>
      <c r="V14" s="172"/>
      <c r="W14" s="172" t="s">
        <v>462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3</v>
      </c>
      <c r="B15" s="180"/>
      <c r="C15" s="180"/>
      <c r="D15" s="180"/>
      <c r="E15" s="172" t="s">
        <v>67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81">
        <v>3</v>
      </c>
      <c r="R15" s="182"/>
      <c r="S15" s="182"/>
      <c r="T15" s="183"/>
      <c r="U15" s="172">
        <f t="shared" ref="U15:U19" si="0">U14+Q14</f>
        <v>17</v>
      </c>
      <c r="V15" s="172"/>
      <c r="W15" s="172" t="s">
        <v>462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4</v>
      </c>
      <c r="B16" s="180"/>
      <c r="C16" s="180"/>
      <c r="D16" s="180"/>
      <c r="E16" s="172" t="s">
        <v>68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81">
        <v>3</v>
      </c>
      <c r="R16" s="182"/>
      <c r="S16" s="182"/>
      <c r="T16" s="183"/>
      <c r="U16" s="172">
        <f t="shared" si="0"/>
        <v>20</v>
      </c>
      <c r="V16" s="172"/>
      <c r="W16" s="172" t="s">
        <v>449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5</v>
      </c>
      <c r="B17" s="180"/>
      <c r="C17" s="180"/>
      <c r="D17" s="180"/>
      <c r="E17" s="172" t="s">
        <v>69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81">
        <v>3</v>
      </c>
      <c r="R17" s="182"/>
      <c r="S17" s="182"/>
      <c r="T17" s="183"/>
      <c r="U17" s="172">
        <f t="shared" si="0"/>
        <v>23</v>
      </c>
      <c r="V17" s="172"/>
      <c r="W17" s="172" t="s">
        <v>449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6</v>
      </c>
      <c r="B18" s="180"/>
      <c r="C18" s="180"/>
      <c r="D18" s="180"/>
      <c r="E18" s="172" t="s">
        <v>70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81">
        <v>2</v>
      </c>
      <c r="R18" s="182"/>
      <c r="S18" s="182"/>
      <c r="T18" s="183"/>
      <c r="U18" s="172">
        <f t="shared" si="0"/>
        <v>26</v>
      </c>
      <c r="V18" s="172"/>
      <c r="W18" s="172" t="s">
        <v>449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7</v>
      </c>
      <c r="B19" s="180"/>
      <c r="C19" s="180"/>
      <c r="D19" s="180"/>
      <c r="E19" s="172" t="s">
        <v>71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81">
        <v>3</v>
      </c>
      <c r="R19" s="182"/>
      <c r="S19" s="182"/>
      <c r="T19" s="183"/>
      <c r="U19" s="172">
        <f t="shared" si="0"/>
        <v>28</v>
      </c>
      <c r="V19" s="172"/>
      <c r="W19" s="172" t="s">
        <v>449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8</v>
      </c>
      <c r="B20" s="180"/>
      <c r="C20" s="180"/>
      <c r="D20" s="180"/>
      <c r="E20" s="172" t="s">
        <v>72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81">
        <v>1</v>
      </c>
      <c r="R20" s="182"/>
      <c r="S20" s="182"/>
      <c r="T20" s="183"/>
      <c r="U20" s="172">
        <f t="shared" ref="U20:U34" si="1">U19+Q19</f>
        <v>31</v>
      </c>
      <c r="V20" s="172"/>
      <c r="W20" s="172" t="s">
        <v>449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9</v>
      </c>
      <c r="B21" s="180"/>
      <c r="C21" s="180"/>
      <c r="D21" s="180"/>
      <c r="E21" s="172" t="s">
        <v>73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81">
        <v>1</v>
      </c>
      <c r="R21" s="182"/>
      <c r="S21" s="182"/>
      <c r="T21" s="183"/>
      <c r="U21" s="172">
        <f t="shared" si="1"/>
        <v>32</v>
      </c>
      <c r="V21" s="172"/>
      <c r="W21" s="172" t="s">
        <v>449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10</v>
      </c>
      <c r="B22" s="180"/>
      <c r="C22" s="180"/>
      <c r="D22" s="180"/>
      <c r="E22" s="172" t="s">
        <v>74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81">
        <v>3</v>
      </c>
      <c r="R22" s="182"/>
      <c r="S22" s="182"/>
      <c r="T22" s="183"/>
      <c r="U22" s="172">
        <f t="shared" si="1"/>
        <v>33</v>
      </c>
      <c r="V22" s="172"/>
      <c r="W22" s="172" t="s">
        <v>462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11</v>
      </c>
      <c r="B23" s="180"/>
      <c r="C23" s="180"/>
      <c r="D23" s="180"/>
      <c r="E23" s="172" t="s">
        <v>75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81">
        <v>4</v>
      </c>
      <c r="R23" s="182"/>
      <c r="S23" s="182"/>
      <c r="T23" s="183"/>
      <c r="U23" s="172">
        <f t="shared" si="1"/>
        <v>36</v>
      </c>
      <c r="V23" s="172"/>
      <c r="W23" s="172" t="s">
        <v>462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12</v>
      </c>
      <c r="B24" s="180"/>
      <c r="C24" s="180"/>
      <c r="D24" s="180"/>
      <c r="E24" s="172" t="s">
        <v>76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81">
        <v>4</v>
      </c>
      <c r="R24" s="182"/>
      <c r="S24" s="182"/>
      <c r="T24" s="183"/>
      <c r="U24" s="172">
        <f t="shared" si="1"/>
        <v>40</v>
      </c>
      <c r="V24" s="172"/>
      <c r="W24" s="172" t="s">
        <v>462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13</v>
      </c>
      <c r="B25" s="180"/>
      <c r="C25" s="180"/>
      <c r="D25" s="180"/>
      <c r="E25" s="172" t="s">
        <v>77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81">
        <v>2</v>
      </c>
      <c r="R25" s="182"/>
      <c r="S25" s="182"/>
      <c r="T25" s="183"/>
      <c r="U25" s="172">
        <f t="shared" si="1"/>
        <v>44</v>
      </c>
      <c r="V25" s="172"/>
      <c r="W25" s="172" t="s">
        <v>462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14</v>
      </c>
      <c r="B26" s="180"/>
      <c r="C26" s="180"/>
      <c r="D26" s="180"/>
      <c r="E26" s="172" t="s">
        <v>78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81">
        <v>1</v>
      </c>
      <c r="R26" s="182"/>
      <c r="S26" s="182"/>
      <c r="T26" s="183"/>
      <c r="U26" s="172">
        <f t="shared" si="1"/>
        <v>46</v>
      </c>
      <c r="V26" s="172"/>
      <c r="W26" s="172" t="s">
        <v>449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15</v>
      </c>
      <c r="B27" s="180"/>
      <c r="C27" s="180"/>
      <c r="D27" s="180"/>
      <c r="E27" s="172" t="s">
        <v>79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81">
        <v>1</v>
      </c>
      <c r="R27" s="182"/>
      <c r="S27" s="182"/>
      <c r="T27" s="183"/>
      <c r="U27" s="172">
        <f t="shared" si="1"/>
        <v>47</v>
      </c>
      <c r="V27" s="172"/>
      <c r="W27" s="172" t="s">
        <v>449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16</v>
      </c>
      <c r="B28" s="180"/>
      <c r="C28" s="180"/>
      <c r="D28" s="180"/>
      <c r="E28" s="172" t="s">
        <v>80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81">
        <v>2</v>
      </c>
      <c r="R28" s="182"/>
      <c r="S28" s="182"/>
      <c r="T28" s="183"/>
      <c r="U28" s="172">
        <f t="shared" si="1"/>
        <v>48</v>
      </c>
      <c r="V28" s="172"/>
      <c r="W28" s="172" t="s">
        <v>449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17</v>
      </c>
      <c r="B29" s="180"/>
      <c r="C29" s="180"/>
      <c r="D29" s="180"/>
      <c r="E29" s="172" t="s">
        <v>81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81">
        <v>2</v>
      </c>
      <c r="R29" s="182"/>
      <c r="S29" s="182"/>
      <c r="T29" s="183"/>
      <c r="U29" s="172">
        <f t="shared" si="1"/>
        <v>50</v>
      </c>
      <c r="V29" s="172"/>
      <c r="W29" s="172" t="s">
        <v>449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18</v>
      </c>
      <c r="B30" s="180"/>
      <c r="C30" s="180"/>
      <c r="D30" s="180"/>
      <c r="E30" s="172" t="s">
        <v>82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81">
        <v>2</v>
      </c>
      <c r="R30" s="182"/>
      <c r="S30" s="182"/>
      <c r="T30" s="183"/>
      <c r="U30" s="172">
        <f t="shared" si="1"/>
        <v>52</v>
      </c>
      <c r="V30" s="172"/>
      <c r="W30" s="172" t="s">
        <v>449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19</v>
      </c>
      <c r="B31" s="180"/>
      <c r="C31" s="180"/>
      <c r="D31" s="180"/>
      <c r="E31" s="172" t="s">
        <v>83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81">
        <v>1</v>
      </c>
      <c r="R31" s="182"/>
      <c r="S31" s="182"/>
      <c r="T31" s="183"/>
      <c r="U31" s="172">
        <f t="shared" si="1"/>
        <v>54</v>
      </c>
      <c r="V31" s="172"/>
      <c r="W31" s="172" t="s">
        <v>449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20</v>
      </c>
      <c r="B32" s="180"/>
      <c r="C32" s="180"/>
      <c r="D32" s="180"/>
      <c r="E32" s="172" t="s">
        <v>84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81">
        <v>1</v>
      </c>
      <c r="R32" s="182"/>
      <c r="S32" s="182"/>
      <c r="T32" s="183"/>
      <c r="U32" s="172">
        <f t="shared" si="1"/>
        <v>55</v>
      </c>
      <c r="V32" s="172"/>
      <c r="W32" s="172" t="s">
        <v>449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21</v>
      </c>
      <c r="B33" s="180"/>
      <c r="C33" s="180"/>
      <c r="D33" s="180"/>
      <c r="E33" s="172" t="s">
        <v>85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81">
        <v>1</v>
      </c>
      <c r="R33" s="182"/>
      <c r="S33" s="182"/>
      <c r="T33" s="183"/>
      <c r="U33" s="172">
        <f t="shared" si="1"/>
        <v>56</v>
      </c>
      <c r="V33" s="172"/>
      <c r="W33" s="172" t="s">
        <v>449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22</v>
      </c>
      <c r="B34" s="180"/>
      <c r="C34" s="180"/>
      <c r="D34" s="180"/>
      <c r="E34" s="172" t="s">
        <v>86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81">
        <v>1</v>
      </c>
      <c r="R34" s="182"/>
      <c r="S34" s="182"/>
      <c r="T34" s="183"/>
      <c r="U34" s="172">
        <f t="shared" si="1"/>
        <v>57</v>
      </c>
      <c r="V34" s="172"/>
      <c r="W34" s="172" t="s">
        <v>449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23</v>
      </c>
      <c r="B35" s="180"/>
      <c r="C35" s="180"/>
      <c r="D35" s="180"/>
      <c r="E35" s="172" t="s">
        <v>87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81">
        <v>1</v>
      </c>
      <c r="R35" s="182"/>
      <c r="S35" s="182"/>
      <c r="T35" s="183"/>
      <c r="U35" s="172">
        <f t="shared" ref="U35" si="2">U34+Q34</f>
        <v>58</v>
      </c>
      <c r="V35" s="172"/>
      <c r="W35" s="172" t="s">
        <v>449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24</v>
      </c>
      <c r="B36" s="180"/>
      <c r="C36" s="180"/>
      <c r="D36" s="180"/>
      <c r="E36" s="172" t="s">
        <v>88</v>
      </c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81">
        <v>1</v>
      </c>
      <c r="R36" s="182"/>
      <c r="S36" s="182"/>
      <c r="T36" s="183"/>
      <c r="U36" s="172">
        <f t="shared" ref="U36:U52" si="3">U35+Q35</f>
        <v>59</v>
      </c>
      <c r="V36" s="172"/>
      <c r="W36" s="172" t="s">
        <v>449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25</v>
      </c>
      <c r="B37" s="180"/>
      <c r="C37" s="180"/>
      <c r="D37" s="180"/>
      <c r="E37" s="172" t="s">
        <v>89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81">
        <v>2</v>
      </c>
      <c r="R37" s="182"/>
      <c r="S37" s="182"/>
      <c r="T37" s="183"/>
      <c r="U37" s="172">
        <f t="shared" si="3"/>
        <v>60</v>
      </c>
      <c r="V37" s="172"/>
      <c r="W37" s="172" t="s">
        <v>449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26</v>
      </c>
      <c r="B38" s="180"/>
      <c r="C38" s="180"/>
      <c r="D38" s="180"/>
      <c r="E38" s="172" t="s">
        <v>90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81">
        <v>1</v>
      </c>
      <c r="R38" s="182"/>
      <c r="S38" s="182"/>
      <c r="T38" s="183"/>
      <c r="U38" s="172">
        <f t="shared" si="3"/>
        <v>62</v>
      </c>
      <c r="V38" s="172"/>
      <c r="W38" s="172" t="s">
        <v>449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27</v>
      </c>
      <c r="B39" s="180"/>
      <c r="C39" s="180"/>
      <c r="D39" s="180"/>
      <c r="E39" s="172" t="s">
        <v>91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81">
        <v>1</v>
      </c>
      <c r="R39" s="182"/>
      <c r="S39" s="182"/>
      <c r="T39" s="183"/>
      <c r="U39" s="172">
        <f t="shared" si="3"/>
        <v>63</v>
      </c>
      <c r="V39" s="172"/>
      <c r="W39" s="172" t="s">
        <v>449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28</v>
      </c>
      <c r="B40" s="180"/>
      <c r="C40" s="180"/>
      <c r="D40" s="180"/>
      <c r="E40" s="172" t="s">
        <v>92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81">
        <v>1</v>
      </c>
      <c r="R40" s="182"/>
      <c r="S40" s="182"/>
      <c r="T40" s="183"/>
      <c r="U40" s="172">
        <f t="shared" si="3"/>
        <v>64</v>
      </c>
      <c r="V40" s="172"/>
      <c r="W40" s="172" t="s">
        <v>449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29</v>
      </c>
      <c r="B41" s="180"/>
      <c r="C41" s="180"/>
      <c r="D41" s="180"/>
      <c r="E41" s="172" t="s">
        <v>93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81">
        <v>2</v>
      </c>
      <c r="R41" s="182"/>
      <c r="S41" s="182"/>
      <c r="T41" s="183"/>
      <c r="U41" s="172">
        <f t="shared" si="3"/>
        <v>65</v>
      </c>
      <c r="V41" s="172"/>
      <c r="W41" s="172" t="s">
        <v>449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30</v>
      </c>
      <c r="B42" s="180"/>
      <c r="C42" s="180"/>
      <c r="D42" s="180"/>
      <c r="E42" s="172" t="s">
        <v>94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81">
        <v>2</v>
      </c>
      <c r="R42" s="182"/>
      <c r="S42" s="182"/>
      <c r="T42" s="183"/>
      <c r="U42" s="172">
        <f t="shared" si="3"/>
        <v>67</v>
      </c>
      <c r="V42" s="172"/>
      <c r="W42" s="172" t="s">
        <v>449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31</v>
      </c>
      <c r="B43" s="180"/>
      <c r="C43" s="180"/>
      <c r="D43" s="180"/>
      <c r="E43" s="172" t="s">
        <v>95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81">
        <v>7</v>
      </c>
      <c r="R43" s="182"/>
      <c r="S43" s="182"/>
      <c r="T43" s="183"/>
      <c r="U43" s="172">
        <f t="shared" si="3"/>
        <v>69</v>
      </c>
      <c r="V43" s="172"/>
      <c r="W43" s="172" t="s">
        <v>449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32</v>
      </c>
      <c r="B44" s="180"/>
      <c r="C44" s="180"/>
      <c r="D44" s="180"/>
      <c r="E44" s="172" t="s">
        <v>96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81">
        <v>2</v>
      </c>
      <c r="R44" s="182"/>
      <c r="S44" s="182"/>
      <c r="T44" s="183"/>
      <c r="U44" s="172">
        <f t="shared" si="3"/>
        <v>76</v>
      </c>
      <c r="V44" s="172"/>
      <c r="W44" s="172" t="s">
        <v>449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33</v>
      </c>
      <c r="B45" s="180"/>
      <c r="C45" s="180"/>
      <c r="D45" s="180"/>
      <c r="E45" s="172" t="s">
        <v>97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81">
        <v>1</v>
      </c>
      <c r="R45" s="182"/>
      <c r="S45" s="182"/>
      <c r="T45" s="183"/>
      <c r="U45" s="172">
        <f t="shared" si="3"/>
        <v>78</v>
      </c>
      <c r="V45" s="172"/>
      <c r="W45" s="172" t="s">
        <v>449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34</v>
      </c>
      <c r="B46" s="180"/>
      <c r="C46" s="180"/>
      <c r="D46" s="180"/>
      <c r="E46" s="172" t="s">
        <v>98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81">
        <v>5</v>
      </c>
      <c r="R46" s="182"/>
      <c r="S46" s="182"/>
      <c r="T46" s="183"/>
      <c r="U46" s="172">
        <f t="shared" si="3"/>
        <v>79</v>
      </c>
      <c r="V46" s="172"/>
      <c r="W46" s="172" t="s">
        <v>449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35</v>
      </c>
      <c r="B47" s="180"/>
      <c r="C47" s="180"/>
      <c r="D47" s="180"/>
      <c r="E47" s="172" t="s">
        <v>99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81">
        <v>2</v>
      </c>
      <c r="R47" s="182"/>
      <c r="S47" s="182"/>
      <c r="T47" s="183"/>
      <c r="U47" s="172">
        <f t="shared" si="3"/>
        <v>84</v>
      </c>
      <c r="V47" s="172"/>
      <c r="W47" s="172" t="s">
        <v>449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36</v>
      </c>
      <c r="B48" s="180"/>
      <c r="C48" s="180"/>
      <c r="D48" s="180"/>
      <c r="E48" s="172" t="s">
        <v>100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81">
        <v>3</v>
      </c>
      <c r="R48" s="182"/>
      <c r="S48" s="182"/>
      <c r="T48" s="183"/>
      <c r="U48" s="172">
        <f t="shared" si="3"/>
        <v>86</v>
      </c>
      <c r="V48" s="172"/>
      <c r="W48" s="172" t="s">
        <v>449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37</v>
      </c>
      <c r="B49" s="180"/>
      <c r="C49" s="180"/>
      <c r="D49" s="180"/>
      <c r="E49" s="172" t="s">
        <v>101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81">
        <v>2</v>
      </c>
      <c r="R49" s="182"/>
      <c r="S49" s="182"/>
      <c r="T49" s="183"/>
      <c r="U49" s="172">
        <f t="shared" si="3"/>
        <v>89</v>
      </c>
      <c r="V49" s="172"/>
      <c r="W49" s="172" t="s">
        <v>449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38</v>
      </c>
      <c r="B50" s="180"/>
      <c r="C50" s="180"/>
      <c r="D50" s="180"/>
      <c r="E50" s="172" t="s">
        <v>102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81">
        <v>1</v>
      </c>
      <c r="R50" s="182"/>
      <c r="S50" s="182"/>
      <c r="T50" s="183"/>
      <c r="U50" s="172">
        <f t="shared" si="3"/>
        <v>91</v>
      </c>
      <c r="V50" s="172"/>
      <c r="W50" s="172" t="s">
        <v>449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39</v>
      </c>
      <c r="B51" s="180"/>
      <c r="C51" s="180"/>
      <c r="D51" s="180"/>
      <c r="E51" s="172" t="s">
        <v>103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81">
        <v>2</v>
      </c>
      <c r="R51" s="182"/>
      <c r="S51" s="182"/>
      <c r="T51" s="183"/>
      <c r="U51" s="172">
        <f t="shared" si="3"/>
        <v>92</v>
      </c>
      <c r="V51" s="172"/>
      <c r="W51" s="172" t="s">
        <v>449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0">
        <v>40</v>
      </c>
      <c r="B52" s="171"/>
      <c r="C52" s="171"/>
      <c r="D52" s="171"/>
      <c r="E52" s="201" t="s">
        <v>104</v>
      </c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173">
        <v>1</v>
      </c>
      <c r="R52" s="174"/>
      <c r="S52" s="174"/>
      <c r="T52" s="175"/>
      <c r="U52" s="201">
        <f t="shared" si="3"/>
        <v>94</v>
      </c>
      <c r="V52" s="201"/>
      <c r="W52" s="201" t="s">
        <v>449</v>
      </c>
      <c r="X52" s="201"/>
      <c r="Y52" s="201"/>
      <c r="Z52" s="201"/>
      <c r="AA52" s="201"/>
      <c r="AB52" s="201"/>
      <c r="AC52" s="201"/>
      <c r="AD52" s="201"/>
      <c r="AE52" s="201"/>
      <c r="AF52" s="201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0:AM11"/>
    <mergeCell ref="A12:D12"/>
    <mergeCell ref="E12:P12"/>
    <mergeCell ref="Q12:T12"/>
    <mergeCell ref="AG12:AM12"/>
    <mergeCell ref="W12:AF12"/>
    <mergeCell ref="U12:V12"/>
    <mergeCell ref="U8:V8"/>
    <mergeCell ref="W8:Y8"/>
    <mergeCell ref="Z8:AB8"/>
    <mergeCell ref="S8:T8"/>
    <mergeCell ref="W7:Y7"/>
    <mergeCell ref="Z7:AB7"/>
    <mergeCell ref="K8:L8"/>
    <mergeCell ref="M8:N8"/>
    <mergeCell ref="O8:P8"/>
    <mergeCell ref="Q8:R8"/>
    <mergeCell ref="Q7:R7"/>
    <mergeCell ref="A1:J6"/>
    <mergeCell ref="AC1:AM6"/>
    <mergeCell ref="A7:J7"/>
    <mergeCell ref="AC7:AM8"/>
    <mergeCell ref="A8:J8"/>
    <mergeCell ref="S7:T7"/>
    <mergeCell ref="U7:V7"/>
    <mergeCell ref="K1:AB4"/>
    <mergeCell ref="K5:AB6"/>
    <mergeCell ref="K7:L7"/>
    <mergeCell ref="M7:N7"/>
    <mergeCell ref="O7:P7"/>
    <mergeCell ref="A14:D14"/>
    <mergeCell ref="E14:P14"/>
    <mergeCell ref="Q14:T14"/>
    <mergeCell ref="U13:V13"/>
    <mergeCell ref="W13:AF13"/>
    <mergeCell ref="AG13:AM13"/>
    <mergeCell ref="U14:V14"/>
    <mergeCell ref="W14:AF14"/>
    <mergeCell ref="AG14:AM14"/>
    <mergeCell ref="A13:D13"/>
    <mergeCell ref="E13:P13"/>
    <mergeCell ref="Q13:T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439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41</v>
      </c>
      <c r="B13" s="210"/>
      <c r="C13" s="210"/>
      <c r="D13" s="210"/>
      <c r="E13" s="206" t="s">
        <v>105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>
        <v>1</v>
      </c>
      <c r="R13" s="206"/>
      <c r="S13" s="206"/>
      <c r="T13" s="206"/>
      <c r="U13" s="206">
        <v>95</v>
      </c>
      <c r="V13" s="206"/>
      <c r="W13" s="206" t="s">
        <v>449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42</v>
      </c>
      <c r="B14" s="180"/>
      <c r="C14" s="180"/>
      <c r="D14" s="180"/>
      <c r="E14" s="172" t="s">
        <v>106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>
        <v>1</v>
      </c>
      <c r="R14" s="172"/>
      <c r="S14" s="172"/>
      <c r="T14" s="172"/>
      <c r="U14" s="172">
        <f>U13+Q13</f>
        <v>96</v>
      </c>
      <c r="V14" s="172"/>
      <c r="W14" s="181" t="s">
        <v>449</v>
      </c>
      <c r="X14" s="182"/>
      <c r="Y14" s="182"/>
      <c r="Z14" s="182"/>
      <c r="AA14" s="182"/>
      <c r="AB14" s="182"/>
      <c r="AC14" s="182"/>
      <c r="AD14" s="182"/>
      <c r="AE14" s="182"/>
      <c r="AF14" s="183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43</v>
      </c>
      <c r="B15" s="180"/>
      <c r="C15" s="180"/>
      <c r="D15" s="180"/>
      <c r="E15" s="172" t="s">
        <v>107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>
        <v>1</v>
      </c>
      <c r="R15" s="172"/>
      <c r="S15" s="172"/>
      <c r="T15" s="172"/>
      <c r="U15" s="172">
        <f t="shared" ref="U15:U52" si="0">U14+Q14</f>
        <v>97</v>
      </c>
      <c r="V15" s="172"/>
      <c r="W15" s="181" t="s">
        <v>449</v>
      </c>
      <c r="X15" s="182"/>
      <c r="Y15" s="182"/>
      <c r="Z15" s="182"/>
      <c r="AA15" s="182"/>
      <c r="AB15" s="182"/>
      <c r="AC15" s="182"/>
      <c r="AD15" s="182"/>
      <c r="AE15" s="182"/>
      <c r="AF15" s="183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44</v>
      </c>
      <c r="B16" s="180"/>
      <c r="C16" s="180"/>
      <c r="D16" s="180"/>
      <c r="E16" s="172" t="s">
        <v>108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>
        <v>1</v>
      </c>
      <c r="R16" s="172"/>
      <c r="S16" s="172"/>
      <c r="T16" s="172"/>
      <c r="U16" s="172">
        <f t="shared" si="0"/>
        <v>98</v>
      </c>
      <c r="V16" s="172"/>
      <c r="W16" s="181" t="s">
        <v>449</v>
      </c>
      <c r="X16" s="182"/>
      <c r="Y16" s="182"/>
      <c r="Z16" s="182"/>
      <c r="AA16" s="182"/>
      <c r="AB16" s="182"/>
      <c r="AC16" s="182"/>
      <c r="AD16" s="182"/>
      <c r="AE16" s="182"/>
      <c r="AF16" s="183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45</v>
      </c>
      <c r="B17" s="180"/>
      <c r="C17" s="180"/>
      <c r="D17" s="180"/>
      <c r="E17" s="172" t="s">
        <v>450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>
        <v>3</v>
      </c>
      <c r="R17" s="172"/>
      <c r="S17" s="172"/>
      <c r="T17" s="172"/>
      <c r="U17" s="172">
        <f t="shared" si="0"/>
        <v>99</v>
      </c>
      <c r="V17" s="172"/>
      <c r="W17" s="172" t="s">
        <v>457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46</v>
      </c>
      <c r="B18" s="180"/>
      <c r="C18" s="180"/>
      <c r="D18" s="180"/>
      <c r="E18" s="172" t="s">
        <v>451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>
        <v>2</v>
      </c>
      <c r="R18" s="172"/>
      <c r="S18" s="172"/>
      <c r="T18" s="172"/>
      <c r="U18" s="172">
        <f t="shared" si="0"/>
        <v>102</v>
      </c>
      <c r="V18" s="172"/>
      <c r="W18" s="172" t="s">
        <v>457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47</v>
      </c>
      <c r="B19" s="180"/>
      <c r="C19" s="180"/>
      <c r="D19" s="180"/>
      <c r="E19" s="172" t="s">
        <v>452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>
        <v>3</v>
      </c>
      <c r="R19" s="172"/>
      <c r="S19" s="172"/>
      <c r="T19" s="172"/>
      <c r="U19" s="172">
        <f t="shared" si="0"/>
        <v>104</v>
      </c>
      <c r="V19" s="172"/>
      <c r="W19" s="172" t="s">
        <v>457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48</v>
      </c>
      <c r="B20" s="180"/>
      <c r="C20" s="180"/>
      <c r="D20" s="180"/>
      <c r="E20" s="172" t="s">
        <v>453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>
        <v>2</v>
      </c>
      <c r="R20" s="172"/>
      <c r="S20" s="172"/>
      <c r="T20" s="172"/>
      <c r="U20" s="172">
        <f t="shared" si="0"/>
        <v>107</v>
      </c>
      <c r="V20" s="172"/>
      <c r="W20" s="172" t="s">
        <v>457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49</v>
      </c>
      <c r="B21" s="180"/>
      <c r="C21" s="180"/>
      <c r="D21" s="180"/>
      <c r="E21" s="172" t="s">
        <v>454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>
        <v>2</v>
      </c>
      <c r="R21" s="172"/>
      <c r="S21" s="172"/>
      <c r="T21" s="172"/>
      <c r="U21" s="172">
        <f t="shared" si="0"/>
        <v>109</v>
      </c>
      <c r="V21" s="172"/>
      <c r="W21" s="172" t="s">
        <v>457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50</v>
      </c>
      <c r="B22" s="180"/>
      <c r="C22" s="180"/>
      <c r="D22" s="180"/>
      <c r="E22" s="172" t="s">
        <v>455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>
        <v>2</v>
      </c>
      <c r="R22" s="172"/>
      <c r="S22" s="172"/>
      <c r="T22" s="172"/>
      <c r="U22" s="172">
        <f t="shared" si="0"/>
        <v>111</v>
      </c>
      <c r="V22" s="172"/>
      <c r="W22" s="172" t="s">
        <v>457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51</v>
      </c>
      <c r="B23" s="180"/>
      <c r="C23" s="180"/>
      <c r="D23" s="180"/>
      <c r="E23" s="172" t="s">
        <v>456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>
        <v>2</v>
      </c>
      <c r="R23" s="172"/>
      <c r="S23" s="172"/>
      <c r="T23" s="172"/>
      <c r="U23" s="172">
        <f t="shared" si="0"/>
        <v>113</v>
      </c>
      <c r="V23" s="172"/>
      <c r="W23" s="172" t="s">
        <v>457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52</v>
      </c>
      <c r="B24" s="180"/>
      <c r="C24" s="180"/>
      <c r="D24" s="180"/>
      <c r="E24" s="172" t="s">
        <v>109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>
        <v>1</v>
      </c>
      <c r="R24" s="172"/>
      <c r="S24" s="172"/>
      <c r="T24" s="172"/>
      <c r="U24" s="172">
        <f t="shared" si="0"/>
        <v>115</v>
      </c>
      <c r="V24" s="172"/>
      <c r="W24" s="172" t="s">
        <v>457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53</v>
      </c>
      <c r="B25" s="180"/>
      <c r="C25" s="180"/>
      <c r="D25" s="180"/>
      <c r="E25" s="172" t="s">
        <v>110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>
        <v>10</v>
      </c>
      <c r="R25" s="172"/>
      <c r="S25" s="172"/>
      <c r="T25" s="172"/>
      <c r="U25" s="172">
        <f t="shared" si="0"/>
        <v>116</v>
      </c>
      <c r="V25" s="172"/>
      <c r="W25" s="172" t="s">
        <v>458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54</v>
      </c>
      <c r="B26" s="180"/>
      <c r="C26" s="180"/>
      <c r="D26" s="180"/>
      <c r="E26" s="172" t="s">
        <v>111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v>1</v>
      </c>
      <c r="R26" s="172"/>
      <c r="S26" s="172"/>
      <c r="T26" s="172"/>
      <c r="U26" s="172">
        <f t="shared" si="0"/>
        <v>126</v>
      </c>
      <c r="V26" s="172"/>
      <c r="W26" s="172" t="s">
        <v>458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55</v>
      </c>
      <c r="B27" s="180"/>
      <c r="C27" s="180"/>
      <c r="D27" s="180"/>
      <c r="E27" s="172" t="s">
        <v>112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>
        <v>1</v>
      </c>
      <c r="R27" s="172"/>
      <c r="S27" s="172"/>
      <c r="T27" s="172"/>
      <c r="U27" s="172">
        <f t="shared" si="0"/>
        <v>127</v>
      </c>
      <c r="V27" s="172"/>
      <c r="W27" s="172" t="s">
        <v>458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56</v>
      </c>
      <c r="B28" s="180"/>
      <c r="C28" s="180"/>
      <c r="D28" s="180"/>
      <c r="E28" s="172" t="s">
        <v>113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>
        <v>9</v>
      </c>
      <c r="R28" s="172"/>
      <c r="S28" s="172"/>
      <c r="T28" s="172"/>
      <c r="U28" s="172">
        <f t="shared" si="0"/>
        <v>128</v>
      </c>
      <c r="V28" s="172"/>
      <c r="W28" s="172" t="s">
        <v>458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57</v>
      </c>
      <c r="B29" s="180"/>
      <c r="C29" s="180"/>
      <c r="D29" s="180"/>
      <c r="E29" s="172" t="s">
        <v>114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>
        <v>1</v>
      </c>
      <c r="R29" s="172"/>
      <c r="S29" s="172"/>
      <c r="T29" s="172"/>
      <c r="U29" s="172">
        <f t="shared" si="0"/>
        <v>137</v>
      </c>
      <c r="V29" s="172"/>
      <c r="W29" s="172" t="s">
        <v>458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58</v>
      </c>
      <c r="B30" s="180"/>
      <c r="C30" s="180"/>
      <c r="D30" s="180"/>
      <c r="E30" s="172" t="s">
        <v>115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>
        <v>1</v>
      </c>
      <c r="R30" s="172"/>
      <c r="S30" s="172"/>
      <c r="T30" s="172"/>
      <c r="U30" s="172">
        <f t="shared" si="0"/>
        <v>138</v>
      </c>
      <c r="V30" s="172"/>
      <c r="W30" s="172" t="s">
        <v>458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59</v>
      </c>
      <c r="B31" s="180"/>
      <c r="C31" s="180"/>
      <c r="D31" s="180"/>
      <c r="E31" s="172" t="s">
        <v>116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>
        <v>1</v>
      </c>
      <c r="R31" s="172"/>
      <c r="S31" s="172"/>
      <c r="T31" s="172"/>
      <c r="U31" s="172">
        <f t="shared" si="0"/>
        <v>139</v>
      </c>
      <c r="V31" s="172"/>
      <c r="W31" s="172" t="s">
        <v>458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60</v>
      </c>
      <c r="B32" s="180"/>
      <c r="C32" s="180"/>
      <c r="D32" s="180"/>
      <c r="E32" s="172" t="s">
        <v>117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>
        <v>1</v>
      </c>
      <c r="R32" s="172"/>
      <c r="S32" s="172"/>
      <c r="T32" s="172"/>
      <c r="U32" s="172">
        <f t="shared" si="0"/>
        <v>140</v>
      </c>
      <c r="V32" s="172"/>
      <c r="W32" s="172" t="s">
        <v>458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61</v>
      </c>
      <c r="B33" s="180"/>
      <c r="C33" s="180"/>
      <c r="D33" s="180"/>
      <c r="E33" s="172" t="s">
        <v>118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>
        <v>1</v>
      </c>
      <c r="R33" s="172"/>
      <c r="S33" s="172"/>
      <c r="T33" s="172"/>
      <c r="U33" s="172">
        <f t="shared" si="0"/>
        <v>141</v>
      </c>
      <c r="V33" s="172"/>
      <c r="W33" s="172" t="s">
        <v>458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62</v>
      </c>
      <c r="B34" s="180"/>
      <c r="C34" s="180"/>
      <c r="D34" s="180"/>
      <c r="E34" s="172" t="s">
        <v>119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>
        <v>2</v>
      </c>
      <c r="R34" s="172"/>
      <c r="S34" s="172"/>
      <c r="T34" s="172"/>
      <c r="U34" s="172">
        <f t="shared" si="0"/>
        <v>142</v>
      </c>
      <c r="V34" s="172"/>
      <c r="W34" s="172" t="s">
        <v>458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63</v>
      </c>
      <c r="B35" s="180"/>
      <c r="C35" s="180"/>
      <c r="D35" s="180"/>
      <c r="E35" s="172" t="s">
        <v>120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>
        <v>1</v>
      </c>
      <c r="R35" s="172"/>
      <c r="S35" s="172"/>
      <c r="T35" s="172"/>
      <c r="U35" s="172">
        <f t="shared" si="0"/>
        <v>144</v>
      </c>
      <c r="V35" s="172"/>
      <c r="W35" s="172" t="s">
        <v>458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64</v>
      </c>
      <c r="B36" s="180"/>
      <c r="C36" s="180"/>
      <c r="D36" s="180"/>
      <c r="E36" s="172" t="s">
        <v>121</v>
      </c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>
        <v>1</v>
      </c>
      <c r="R36" s="172"/>
      <c r="S36" s="172"/>
      <c r="T36" s="172"/>
      <c r="U36" s="172">
        <f t="shared" si="0"/>
        <v>145</v>
      </c>
      <c r="V36" s="172"/>
      <c r="W36" s="172" t="s">
        <v>458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65</v>
      </c>
      <c r="B37" s="180"/>
      <c r="C37" s="180"/>
      <c r="D37" s="180"/>
      <c r="E37" s="172" t="s">
        <v>122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>
        <v>1</v>
      </c>
      <c r="R37" s="172"/>
      <c r="S37" s="172"/>
      <c r="T37" s="172"/>
      <c r="U37" s="172">
        <f t="shared" si="0"/>
        <v>146</v>
      </c>
      <c r="V37" s="172"/>
      <c r="W37" s="172" t="s">
        <v>458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66</v>
      </c>
      <c r="B38" s="180"/>
      <c r="C38" s="180"/>
      <c r="D38" s="180"/>
      <c r="E38" s="172" t="s">
        <v>123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>
        <v>1</v>
      </c>
      <c r="R38" s="172"/>
      <c r="S38" s="172"/>
      <c r="T38" s="172"/>
      <c r="U38" s="172">
        <f t="shared" si="0"/>
        <v>147</v>
      </c>
      <c r="V38" s="172"/>
      <c r="W38" s="172" t="s">
        <v>458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67</v>
      </c>
      <c r="B39" s="180"/>
      <c r="C39" s="180"/>
      <c r="D39" s="180"/>
      <c r="E39" s="172" t="s">
        <v>124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>
        <v>1</v>
      </c>
      <c r="R39" s="172"/>
      <c r="S39" s="172"/>
      <c r="T39" s="172"/>
      <c r="U39" s="172">
        <f t="shared" si="0"/>
        <v>148</v>
      </c>
      <c r="V39" s="172"/>
      <c r="W39" s="172" t="s">
        <v>458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68</v>
      </c>
      <c r="B40" s="180"/>
      <c r="C40" s="180"/>
      <c r="D40" s="180"/>
      <c r="E40" s="172" t="s">
        <v>125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>
        <v>1</v>
      </c>
      <c r="R40" s="172"/>
      <c r="S40" s="172"/>
      <c r="T40" s="172"/>
      <c r="U40" s="172">
        <f t="shared" si="0"/>
        <v>149</v>
      </c>
      <c r="V40" s="172"/>
      <c r="W40" s="172" t="s">
        <v>458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69</v>
      </c>
      <c r="B41" s="180"/>
      <c r="C41" s="180"/>
      <c r="D41" s="180"/>
      <c r="E41" s="172" t="s">
        <v>126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>
        <v>1</v>
      </c>
      <c r="R41" s="172"/>
      <c r="S41" s="172"/>
      <c r="T41" s="172"/>
      <c r="U41" s="172">
        <f t="shared" si="0"/>
        <v>150</v>
      </c>
      <c r="V41" s="172"/>
      <c r="W41" s="172" t="s">
        <v>458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70</v>
      </c>
      <c r="B42" s="180"/>
      <c r="C42" s="180"/>
      <c r="D42" s="180"/>
      <c r="E42" s="172" t="s">
        <v>127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>
        <v>1</v>
      </c>
      <c r="R42" s="172"/>
      <c r="S42" s="172"/>
      <c r="T42" s="172"/>
      <c r="U42" s="172">
        <f t="shared" si="0"/>
        <v>151</v>
      </c>
      <c r="V42" s="172"/>
      <c r="W42" s="172" t="s">
        <v>458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71</v>
      </c>
      <c r="B43" s="180"/>
      <c r="C43" s="180"/>
      <c r="D43" s="180"/>
      <c r="E43" s="172" t="s">
        <v>128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>
        <v>1</v>
      </c>
      <c r="R43" s="172"/>
      <c r="S43" s="172"/>
      <c r="T43" s="172"/>
      <c r="U43" s="172">
        <f t="shared" si="0"/>
        <v>152</v>
      </c>
      <c r="V43" s="172"/>
      <c r="W43" s="172" t="s">
        <v>458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72</v>
      </c>
      <c r="B44" s="180"/>
      <c r="C44" s="180"/>
      <c r="D44" s="180"/>
      <c r="E44" s="172" t="s">
        <v>129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>
        <v>1</v>
      </c>
      <c r="R44" s="172"/>
      <c r="S44" s="172"/>
      <c r="T44" s="172"/>
      <c r="U44" s="172">
        <f t="shared" si="0"/>
        <v>153</v>
      </c>
      <c r="V44" s="172"/>
      <c r="W44" s="172" t="s">
        <v>458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73</v>
      </c>
      <c r="B45" s="180"/>
      <c r="C45" s="180"/>
      <c r="D45" s="180"/>
      <c r="E45" s="172" t="s">
        <v>130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>
        <v>1</v>
      </c>
      <c r="R45" s="172"/>
      <c r="S45" s="172"/>
      <c r="T45" s="172"/>
      <c r="U45" s="172">
        <f t="shared" si="0"/>
        <v>154</v>
      </c>
      <c r="V45" s="172"/>
      <c r="W45" s="172" t="s">
        <v>458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74</v>
      </c>
      <c r="B46" s="180"/>
      <c r="C46" s="180"/>
      <c r="D46" s="180"/>
      <c r="E46" s="172" t="s">
        <v>131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>
        <v>1</v>
      </c>
      <c r="R46" s="172"/>
      <c r="S46" s="172"/>
      <c r="T46" s="172"/>
      <c r="U46" s="172">
        <f t="shared" si="0"/>
        <v>155</v>
      </c>
      <c r="V46" s="172"/>
      <c r="W46" s="172" t="s">
        <v>458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75</v>
      </c>
      <c r="B47" s="180"/>
      <c r="C47" s="180"/>
      <c r="D47" s="180"/>
      <c r="E47" s="172" t="s">
        <v>132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>
        <v>1</v>
      </c>
      <c r="R47" s="172"/>
      <c r="S47" s="172"/>
      <c r="T47" s="172"/>
      <c r="U47" s="172">
        <f t="shared" si="0"/>
        <v>156</v>
      </c>
      <c r="V47" s="172"/>
      <c r="W47" s="172" t="s">
        <v>458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76</v>
      </c>
      <c r="B48" s="180"/>
      <c r="C48" s="180"/>
      <c r="D48" s="180"/>
      <c r="E48" s="172" t="s">
        <v>133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>
        <v>1</v>
      </c>
      <c r="R48" s="172"/>
      <c r="S48" s="172"/>
      <c r="T48" s="172"/>
      <c r="U48" s="172">
        <f t="shared" si="0"/>
        <v>157</v>
      </c>
      <c r="V48" s="172"/>
      <c r="W48" s="172" t="s">
        <v>458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77</v>
      </c>
      <c r="B49" s="180"/>
      <c r="C49" s="180"/>
      <c r="D49" s="180"/>
      <c r="E49" s="172" t="s">
        <v>134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>
        <v>1</v>
      </c>
      <c r="R49" s="172"/>
      <c r="S49" s="172"/>
      <c r="T49" s="172"/>
      <c r="U49" s="172">
        <f t="shared" si="0"/>
        <v>158</v>
      </c>
      <c r="V49" s="172"/>
      <c r="W49" s="172" t="s">
        <v>458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78</v>
      </c>
      <c r="B50" s="180"/>
      <c r="C50" s="180"/>
      <c r="D50" s="180"/>
      <c r="E50" s="172" t="s">
        <v>135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>
        <v>1</v>
      </c>
      <c r="R50" s="172"/>
      <c r="S50" s="172"/>
      <c r="T50" s="172"/>
      <c r="U50" s="172">
        <f t="shared" si="0"/>
        <v>159</v>
      </c>
      <c r="V50" s="172"/>
      <c r="W50" s="172" t="s">
        <v>458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79</v>
      </c>
      <c r="B51" s="180"/>
      <c r="C51" s="180"/>
      <c r="D51" s="180"/>
      <c r="E51" s="172" t="s">
        <v>136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>
        <v>1</v>
      </c>
      <c r="R51" s="172"/>
      <c r="S51" s="172"/>
      <c r="T51" s="172"/>
      <c r="U51" s="172">
        <f t="shared" si="0"/>
        <v>160</v>
      </c>
      <c r="V51" s="172"/>
      <c r="W51" s="172" t="s">
        <v>458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0">
        <v>80</v>
      </c>
      <c r="B52" s="171"/>
      <c r="C52" s="171"/>
      <c r="D52" s="171"/>
      <c r="E52" s="201" t="s">
        <v>137</v>
      </c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>
        <v>1</v>
      </c>
      <c r="R52" s="201"/>
      <c r="S52" s="201"/>
      <c r="T52" s="201"/>
      <c r="U52" s="201">
        <f t="shared" si="0"/>
        <v>161</v>
      </c>
      <c r="V52" s="201"/>
      <c r="W52" s="172" t="s">
        <v>458</v>
      </c>
      <c r="X52" s="172"/>
      <c r="Y52" s="172"/>
      <c r="Z52" s="172"/>
      <c r="AA52" s="172"/>
      <c r="AB52" s="172"/>
      <c r="AC52" s="172"/>
      <c r="AD52" s="172"/>
      <c r="AE52" s="172"/>
      <c r="AF52" s="172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440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81</v>
      </c>
      <c r="B13" s="210"/>
      <c r="C13" s="210"/>
      <c r="D13" s="210"/>
      <c r="E13" s="206" t="s">
        <v>138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>
        <v>1</v>
      </c>
      <c r="R13" s="206"/>
      <c r="S13" s="206"/>
      <c r="T13" s="206"/>
      <c r="U13" s="206">
        <v>162</v>
      </c>
      <c r="V13" s="206"/>
      <c r="W13" s="206" t="s">
        <v>458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82</v>
      </c>
      <c r="B14" s="180"/>
      <c r="C14" s="180"/>
      <c r="D14" s="180"/>
      <c r="E14" s="172" t="s">
        <v>139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>
        <v>2</v>
      </c>
      <c r="R14" s="172"/>
      <c r="S14" s="172"/>
      <c r="T14" s="172"/>
      <c r="U14" s="172">
        <f>U13+Q13</f>
        <v>163</v>
      </c>
      <c r="V14" s="172"/>
      <c r="W14" s="172" t="s">
        <v>459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83</v>
      </c>
      <c r="B15" s="180"/>
      <c r="C15" s="180"/>
      <c r="D15" s="180"/>
      <c r="E15" s="172" t="s">
        <v>140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>
        <v>2</v>
      </c>
      <c r="R15" s="172"/>
      <c r="S15" s="172"/>
      <c r="T15" s="172"/>
      <c r="U15" s="172">
        <f t="shared" ref="U15:U52" si="0">U14+Q14</f>
        <v>165</v>
      </c>
      <c r="V15" s="172"/>
      <c r="W15" s="172" t="s">
        <v>459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84</v>
      </c>
      <c r="B16" s="180"/>
      <c r="C16" s="180"/>
      <c r="D16" s="180"/>
      <c r="E16" s="172" t="s">
        <v>141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>
        <v>3</v>
      </c>
      <c r="R16" s="172"/>
      <c r="S16" s="172"/>
      <c r="T16" s="172"/>
      <c r="U16" s="172">
        <f t="shared" si="0"/>
        <v>167</v>
      </c>
      <c r="V16" s="172"/>
      <c r="W16" s="172" t="s">
        <v>459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85</v>
      </c>
      <c r="B17" s="180"/>
      <c r="C17" s="180"/>
      <c r="D17" s="180"/>
      <c r="E17" s="172" t="s">
        <v>142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>
        <v>3</v>
      </c>
      <c r="R17" s="172"/>
      <c r="S17" s="172"/>
      <c r="T17" s="172"/>
      <c r="U17" s="172">
        <f t="shared" si="0"/>
        <v>170</v>
      </c>
      <c r="V17" s="172"/>
      <c r="W17" s="172" t="s">
        <v>459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86</v>
      </c>
      <c r="B18" s="180"/>
      <c r="C18" s="180"/>
      <c r="D18" s="180"/>
      <c r="E18" s="172" t="s">
        <v>143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>
        <v>3</v>
      </c>
      <c r="R18" s="172"/>
      <c r="S18" s="172"/>
      <c r="T18" s="172"/>
      <c r="U18" s="172">
        <f t="shared" si="0"/>
        <v>173</v>
      </c>
      <c r="V18" s="172"/>
      <c r="W18" s="172" t="s">
        <v>459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87</v>
      </c>
      <c r="B19" s="180"/>
      <c r="C19" s="180"/>
      <c r="D19" s="180"/>
      <c r="E19" s="172" t="s">
        <v>144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>
        <v>1</v>
      </c>
      <c r="R19" s="172"/>
      <c r="S19" s="172"/>
      <c r="T19" s="172"/>
      <c r="U19" s="172">
        <f t="shared" si="0"/>
        <v>176</v>
      </c>
      <c r="V19" s="172"/>
      <c r="W19" s="172" t="s">
        <v>459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88</v>
      </c>
      <c r="B20" s="180"/>
      <c r="C20" s="180"/>
      <c r="D20" s="180"/>
      <c r="E20" s="172" t="s">
        <v>145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>
        <v>4</v>
      </c>
      <c r="R20" s="172"/>
      <c r="S20" s="172"/>
      <c r="T20" s="172"/>
      <c r="U20" s="172">
        <f t="shared" si="0"/>
        <v>177</v>
      </c>
      <c r="V20" s="172"/>
      <c r="W20" s="172" t="s">
        <v>459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89</v>
      </c>
      <c r="B21" s="180"/>
      <c r="C21" s="180"/>
      <c r="D21" s="180"/>
      <c r="E21" s="172" t="s">
        <v>146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>
        <v>9</v>
      </c>
      <c r="R21" s="172"/>
      <c r="S21" s="172"/>
      <c r="T21" s="172"/>
      <c r="U21" s="172">
        <f t="shared" si="0"/>
        <v>181</v>
      </c>
      <c r="V21" s="172"/>
      <c r="W21" s="172" t="s">
        <v>460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90</v>
      </c>
      <c r="B22" s="180"/>
      <c r="C22" s="180"/>
      <c r="D22" s="180"/>
      <c r="E22" s="172" t="s">
        <v>147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>
        <v>8</v>
      </c>
      <c r="R22" s="172"/>
      <c r="S22" s="172"/>
      <c r="T22" s="172"/>
      <c r="U22" s="172">
        <f t="shared" si="0"/>
        <v>190</v>
      </c>
      <c r="V22" s="172"/>
      <c r="W22" s="172" t="s">
        <v>461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91</v>
      </c>
      <c r="B23" s="180"/>
      <c r="C23" s="180"/>
      <c r="D23" s="180"/>
      <c r="E23" s="172" t="s">
        <v>148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>
        <v>3</v>
      </c>
      <c r="R23" s="172"/>
      <c r="S23" s="172"/>
      <c r="T23" s="172"/>
      <c r="U23" s="172">
        <f t="shared" si="0"/>
        <v>198</v>
      </c>
      <c r="V23" s="172"/>
      <c r="W23" s="172" t="s">
        <v>459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92</v>
      </c>
      <c r="B24" s="180"/>
      <c r="C24" s="180"/>
      <c r="D24" s="180"/>
      <c r="E24" s="172" t="s">
        <v>149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>
        <v>2</v>
      </c>
      <c r="R24" s="172"/>
      <c r="S24" s="172"/>
      <c r="T24" s="172"/>
      <c r="U24" s="172">
        <f t="shared" si="0"/>
        <v>201</v>
      </c>
      <c r="V24" s="172"/>
      <c r="W24" s="172" t="s">
        <v>463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93</v>
      </c>
      <c r="B25" s="180"/>
      <c r="C25" s="180"/>
      <c r="D25" s="180"/>
      <c r="E25" s="172" t="s">
        <v>150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>
        <v>2</v>
      </c>
      <c r="R25" s="172"/>
      <c r="S25" s="172"/>
      <c r="T25" s="172"/>
      <c r="U25" s="172">
        <f t="shared" si="0"/>
        <v>203</v>
      </c>
      <c r="V25" s="172"/>
      <c r="W25" s="172" t="s">
        <v>461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94</v>
      </c>
      <c r="B26" s="180"/>
      <c r="C26" s="180"/>
      <c r="D26" s="180"/>
      <c r="E26" s="172" t="s">
        <v>151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v>3</v>
      </c>
      <c r="R26" s="172"/>
      <c r="S26" s="172"/>
      <c r="T26" s="172"/>
      <c r="U26" s="172">
        <f t="shared" si="0"/>
        <v>205</v>
      </c>
      <c r="V26" s="172"/>
      <c r="W26" s="172" t="s">
        <v>461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95</v>
      </c>
      <c r="B27" s="180"/>
      <c r="C27" s="180"/>
      <c r="D27" s="180"/>
      <c r="E27" s="172" t="s">
        <v>152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>
        <v>1</v>
      </c>
      <c r="R27" s="172"/>
      <c r="S27" s="172"/>
      <c r="T27" s="172"/>
      <c r="U27" s="172">
        <f t="shared" si="0"/>
        <v>208</v>
      </c>
      <c r="V27" s="172"/>
      <c r="W27" s="172" t="s">
        <v>462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96</v>
      </c>
      <c r="B28" s="180"/>
      <c r="C28" s="180"/>
      <c r="D28" s="180"/>
      <c r="E28" s="172" t="s">
        <v>153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>
        <v>1</v>
      </c>
      <c r="R28" s="172"/>
      <c r="S28" s="172"/>
      <c r="T28" s="172"/>
      <c r="U28" s="172">
        <f t="shared" si="0"/>
        <v>209</v>
      </c>
      <c r="V28" s="172"/>
      <c r="W28" s="172" t="s">
        <v>462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97</v>
      </c>
      <c r="B29" s="180"/>
      <c r="C29" s="180"/>
      <c r="D29" s="180"/>
      <c r="E29" s="172" t="s">
        <v>154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>
        <v>1</v>
      </c>
      <c r="R29" s="172"/>
      <c r="S29" s="172"/>
      <c r="T29" s="172"/>
      <c r="U29" s="172">
        <f t="shared" si="0"/>
        <v>210</v>
      </c>
      <c r="V29" s="172"/>
      <c r="W29" s="172" t="s">
        <v>462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98</v>
      </c>
      <c r="B30" s="180"/>
      <c r="C30" s="180"/>
      <c r="D30" s="180"/>
      <c r="E30" s="172" t="s">
        <v>155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>
        <v>1</v>
      </c>
      <c r="R30" s="172"/>
      <c r="S30" s="172"/>
      <c r="T30" s="172"/>
      <c r="U30" s="172">
        <f t="shared" si="0"/>
        <v>211</v>
      </c>
      <c r="V30" s="172"/>
      <c r="W30" s="172" t="s">
        <v>460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99</v>
      </c>
      <c r="B31" s="180"/>
      <c r="C31" s="180"/>
      <c r="D31" s="180"/>
      <c r="E31" s="172" t="s">
        <v>156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>
        <v>2</v>
      </c>
      <c r="R31" s="172"/>
      <c r="S31" s="172"/>
      <c r="T31" s="172"/>
      <c r="U31" s="172">
        <f t="shared" si="0"/>
        <v>212</v>
      </c>
      <c r="V31" s="172"/>
      <c r="W31" s="172" t="s">
        <v>462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100</v>
      </c>
      <c r="B32" s="180"/>
      <c r="C32" s="180"/>
      <c r="D32" s="180"/>
      <c r="E32" s="172" t="s">
        <v>157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>
        <v>1</v>
      </c>
      <c r="R32" s="172"/>
      <c r="S32" s="172"/>
      <c r="T32" s="172"/>
      <c r="U32" s="172">
        <f t="shared" si="0"/>
        <v>214</v>
      </c>
      <c r="V32" s="172"/>
      <c r="W32" s="172" t="s">
        <v>463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101</v>
      </c>
      <c r="B33" s="180"/>
      <c r="C33" s="180"/>
      <c r="D33" s="180"/>
      <c r="E33" s="172" t="s">
        <v>158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>
        <v>3</v>
      </c>
      <c r="R33" s="172"/>
      <c r="S33" s="172"/>
      <c r="T33" s="172"/>
      <c r="U33" s="172">
        <f t="shared" si="0"/>
        <v>215</v>
      </c>
      <c r="V33" s="172"/>
      <c r="W33" s="172" t="s">
        <v>463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102</v>
      </c>
      <c r="B34" s="180"/>
      <c r="C34" s="180"/>
      <c r="D34" s="180"/>
      <c r="E34" s="172" t="s">
        <v>159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>
        <v>1</v>
      </c>
      <c r="R34" s="172"/>
      <c r="S34" s="172"/>
      <c r="T34" s="172"/>
      <c r="U34" s="172">
        <f t="shared" si="0"/>
        <v>218</v>
      </c>
      <c r="V34" s="172"/>
      <c r="W34" s="172" t="s">
        <v>463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103</v>
      </c>
      <c r="B35" s="180"/>
      <c r="C35" s="180"/>
      <c r="D35" s="180"/>
      <c r="E35" s="172" t="s">
        <v>160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>
        <v>6</v>
      </c>
      <c r="R35" s="172"/>
      <c r="S35" s="172"/>
      <c r="T35" s="172"/>
      <c r="U35" s="172">
        <f t="shared" si="0"/>
        <v>219</v>
      </c>
      <c r="V35" s="172"/>
      <c r="W35" s="172" t="s">
        <v>463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104</v>
      </c>
      <c r="B36" s="180"/>
      <c r="C36" s="180"/>
      <c r="D36" s="180"/>
      <c r="E36" s="172" t="s">
        <v>161</v>
      </c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>
        <v>1</v>
      </c>
      <c r="R36" s="172"/>
      <c r="S36" s="172"/>
      <c r="T36" s="172"/>
      <c r="U36" s="172">
        <f t="shared" si="0"/>
        <v>225</v>
      </c>
      <c r="V36" s="172"/>
      <c r="W36" s="172" t="s">
        <v>465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105</v>
      </c>
      <c r="B37" s="180"/>
      <c r="C37" s="180"/>
      <c r="D37" s="180"/>
      <c r="E37" s="172" t="s">
        <v>162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>
        <v>3</v>
      </c>
      <c r="R37" s="172"/>
      <c r="S37" s="172"/>
      <c r="T37" s="172"/>
      <c r="U37" s="172">
        <f t="shared" si="0"/>
        <v>226</v>
      </c>
      <c r="V37" s="172"/>
      <c r="W37" s="172" t="s">
        <v>466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106</v>
      </c>
      <c r="B38" s="180"/>
      <c r="C38" s="180"/>
      <c r="D38" s="180"/>
      <c r="E38" s="172" t="s">
        <v>163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>
        <v>2</v>
      </c>
      <c r="R38" s="172"/>
      <c r="S38" s="172"/>
      <c r="T38" s="172"/>
      <c r="U38" s="172">
        <f t="shared" si="0"/>
        <v>229</v>
      </c>
      <c r="V38" s="172"/>
      <c r="W38" s="172" t="s">
        <v>466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107</v>
      </c>
      <c r="B39" s="180"/>
      <c r="C39" s="180"/>
      <c r="D39" s="180"/>
      <c r="E39" s="172" t="s">
        <v>164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>
        <v>1</v>
      </c>
      <c r="R39" s="172"/>
      <c r="S39" s="172"/>
      <c r="T39" s="172"/>
      <c r="U39" s="172">
        <f t="shared" si="0"/>
        <v>231</v>
      </c>
      <c r="V39" s="172"/>
      <c r="W39" s="172" t="s">
        <v>466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108</v>
      </c>
      <c r="B40" s="180"/>
      <c r="C40" s="180"/>
      <c r="D40" s="180"/>
      <c r="E40" s="172" t="s">
        <v>165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>
        <v>2</v>
      </c>
      <c r="R40" s="172"/>
      <c r="S40" s="172"/>
      <c r="T40" s="172"/>
      <c r="U40" s="172">
        <f t="shared" si="0"/>
        <v>232</v>
      </c>
      <c r="V40" s="172"/>
      <c r="W40" s="172" t="s">
        <v>466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109</v>
      </c>
      <c r="B41" s="180"/>
      <c r="C41" s="180"/>
      <c r="D41" s="180"/>
      <c r="E41" s="172" t="s">
        <v>166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>
        <v>3</v>
      </c>
      <c r="R41" s="172"/>
      <c r="S41" s="172"/>
      <c r="T41" s="172"/>
      <c r="U41" s="172">
        <f t="shared" si="0"/>
        <v>234</v>
      </c>
      <c r="V41" s="172"/>
      <c r="W41" s="172" t="s">
        <v>465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110</v>
      </c>
      <c r="B42" s="180"/>
      <c r="C42" s="180"/>
      <c r="D42" s="180"/>
      <c r="E42" s="172" t="s">
        <v>167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>
        <v>2</v>
      </c>
      <c r="R42" s="172"/>
      <c r="S42" s="172"/>
      <c r="T42" s="172"/>
      <c r="U42" s="172">
        <f t="shared" si="0"/>
        <v>237</v>
      </c>
      <c r="V42" s="172"/>
      <c r="W42" s="172" t="s">
        <v>465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111</v>
      </c>
      <c r="B43" s="180"/>
      <c r="C43" s="180"/>
      <c r="D43" s="180"/>
      <c r="E43" s="172" t="s">
        <v>168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>
        <v>2</v>
      </c>
      <c r="R43" s="172"/>
      <c r="S43" s="172"/>
      <c r="T43" s="172"/>
      <c r="U43" s="172">
        <f t="shared" si="0"/>
        <v>239</v>
      </c>
      <c r="V43" s="172"/>
      <c r="W43" s="172" t="s">
        <v>465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112</v>
      </c>
      <c r="B44" s="180"/>
      <c r="C44" s="180"/>
      <c r="D44" s="180"/>
      <c r="E44" s="172" t="s">
        <v>169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>
        <v>1</v>
      </c>
      <c r="R44" s="172"/>
      <c r="S44" s="172"/>
      <c r="T44" s="172"/>
      <c r="U44" s="172">
        <f t="shared" si="0"/>
        <v>241</v>
      </c>
      <c r="V44" s="172"/>
      <c r="W44" s="172" t="s">
        <v>465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113</v>
      </c>
      <c r="B45" s="180"/>
      <c r="C45" s="180"/>
      <c r="D45" s="180"/>
      <c r="E45" s="172" t="s">
        <v>170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>
        <v>1</v>
      </c>
      <c r="R45" s="172"/>
      <c r="S45" s="172"/>
      <c r="T45" s="172"/>
      <c r="U45" s="172">
        <f t="shared" si="0"/>
        <v>242</v>
      </c>
      <c r="V45" s="172"/>
      <c r="W45" s="172" t="s">
        <v>460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114</v>
      </c>
      <c r="B46" s="180"/>
      <c r="C46" s="180"/>
      <c r="D46" s="180"/>
      <c r="E46" s="172" t="s">
        <v>171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>
        <v>1</v>
      </c>
      <c r="R46" s="172"/>
      <c r="S46" s="172"/>
      <c r="T46" s="172"/>
      <c r="U46" s="172">
        <f t="shared" si="0"/>
        <v>243</v>
      </c>
      <c r="V46" s="172"/>
      <c r="W46" s="172" t="s">
        <v>461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115</v>
      </c>
      <c r="B47" s="180"/>
      <c r="C47" s="180"/>
      <c r="D47" s="180"/>
      <c r="E47" s="172" t="s">
        <v>172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>
        <v>1</v>
      </c>
      <c r="R47" s="172"/>
      <c r="S47" s="172"/>
      <c r="T47" s="172"/>
      <c r="U47" s="172">
        <f t="shared" si="0"/>
        <v>244</v>
      </c>
      <c r="V47" s="172"/>
      <c r="W47" s="172" t="s">
        <v>465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116</v>
      </c>
      <c r="B48" s="180"/>
      <c r="C48" s="180"/>
      <c r="D48" s="180"/>
      <c r="E48" s="172" t="s">
        <v>173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>
        <v>1</v>
      </c>
      <c r="R48" s="172"/>
      <c r="S48" s="172"/>
      <c r="T48" s="172"/>
      <c r="U48" s="172">
        <f t="shared" si="0"/>
        <v>245</v>
      </c>
      <c r="V48" s="172"/>
      <c r="W48" s="172" t="s">
        <v>465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117</v>
      </c>
      <c r="B49" s="180"/>
      <c r="C49" s="180"/>
      <c r="D49" s="180"/>
      <c r="E49" s="172" t="s">
        <v>174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>
        <v>1</v>
      </c>
      <c r="R49" s="172"/>
      <c r="S49" s="172"/>
      <c r="T49" s="172"/>
      <c r="U49" s="172">
        <f t="shared" si="0"/>
        <v>246</v>
      </c>
      <c r="V49" s="172"/>
      <c r="W49" s="172" t="s">
        <v>460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118</v>
      </c>
      <c r="B50" s="180"/>
      <c r="C50" s="180"/>
      <c r="D50" s="180"/>
      <c r="E50" s="172" t="s">
        <v>175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>
        <v>4</v>
      </c>
      <c r="R50" s="172"/>
      <c r="S50" s="172"/>
      <c r="T50" s="172"/>
      <c r="U50" s="172">
        <f t="shared" si="0"/>
        <v>247</v>
      </c>
      <c r="V50" s="172"/>
      <c r="W50" s="172" t="s">
        <v>465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119</v>
      </c>
      <c r="B51" s="180"/>
      <c r="C51" s="180"/>
      <c r="D51" s="180"/>
      <c r="E51" s="172" t="s">
        <v>176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>
        <v>1</v>
      </c>
      <c r="R51" s="172"/>
      <c r="S51" s="172"/>
      <c r="T51" s="172"/>
      <c r="U51" s="172">
        <f t="shared" si="0"/>
        <v>251</v>
      </c>
      <c r="V51" s="172"/>
      <c r="W51" s="172" t="s">
        <v>463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0">
        <v>120</v>
      </c>
      <c r="B52" s="171"/>
      <c r="C52" s="171"/>
      <c r="D52" s="171"/>
      <c r="E52" s="201" t="s">
        <v>177</v>
      </c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>
        <v>1</v>
      </c>
      <c r="R52" s="201"/>
      <c r="S52" s="201"/>
      <c r="T52" s="201"/>
      <c r="U52" s="201">
        <f t="shared" si="0"/>
        <v>252</v>
      </c>
      <c r="V52" s="201"/>
      <c r="W52" s="201" t="s">
        <v>465</v>
      </c>
      <c r="X52" s="201"/>
      <c r="Y52" s="201"/>
      <c r="Z52" s="201"/>
      <c r="AA52" s="201"/>
      <c r="AB52" s="201"/>
      <c r="AC52" s="201"/>
      <c r="AD52" s="201"/>
      <c r="AE52" s="201"/>
      <c r="AF52" s="201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W37" sqref="W37:AF3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441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121</v>
      </c>
      <c r="B13" s="210"/>
      <c r="C13" s="210"/>
      <c r="D13" s="210"/>
      <c r="E13" s="211" t="s">
        <v>178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1">
        <v>1</v>
      </c>
      <c r="R13" s="212"/>
      <c r="S13" s="212"/>
      <c r="T13" s="213"/>
      <c r="U13" s="206">
        <v>253</v>
      </c>
      <c r="V13" s="206"/>
      <c r="W13" s="206" t="s">
        <v>467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122</v>
      </c>
      <c r="B14" s="180"/>
      <c r="C14" s="180"/>
      <c r="D14" s="180"/>
      <c r="E14" s="181" t="s">
        <v>179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181">
        <v>1</v>
      </c>
      <c r="R14" s="182"/>
      <c r="S14" s="182"/>
      <c r="T14" s="183"/>
      <c r="U14" s="172">
        <f>U13+Q13</f>
        <v>254</v>
      </c>
      <c r="V14" s="172"/>
      <c r="W14" s="172" t="s">
        <v>467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123</v>
      </c>
      <c r="B15" s="180"/>
      <c r="C15" s="180"/>
      <c r="D15" s="180"/>
      <c r="E15" s="181" t="s">
        <v>180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181">
        <v>1</v>
      </c>
      <c r="R15" s="182"/>
      <c r="S15" s="182"/>
      <c r="T15" s="183"/>
      <c r="U15" s="172">
        <f t="shared" ref="U15:U52" si="0">U14+Q14</f>
        <v>255</v>
      </c>
      <c r="V15" s="172"/>
      <c r="W15" s="172" t="s">
        <v>467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124</v>
      </c>
      <c r="B16" s="180"/>
      <c r="C16" s="180"/>
      <c r="D16" s="180"/>
      <c r="E16" s="181" t="s">
        <v>181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1">
        <v>1</v>
      </c>
      <c r="R16" s="182"/>
      <c r="S16" s="182"/>
      <c r="T16" s="183"/>
      <c r="U16" s="172">
        <f t="shared" si="0"/>
        <v>256</v>
      </c>
      <c r="V16" s="172"/>
      <c r="W16" s="172" t="s">
        <v>467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125</v>
      </c>
      <c r="B17" s="180"/>
      <c r="C17" s="180"/>
      <c r="D17" s="180"/>
      <c r="E17" s="181" t="s">
        <v>182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181">
        <v>1</v>
      </c>
      <c r="R17" s="182"/>
      <c r="S17" s="182"/>
      <c r="T17" s="183"/>
      <c r="U17" s="172">
        <f t="shared" si="0"/>
        <v>257</v>
      </c>
      <c r="V17" s="172"/>
      <c r="W17" s="172" t="s">
        <v>467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126</v>
      </c>
      <c r="B18" s="180"/>
      <c r="C18" s="180"/>
      <c r="D18" s="180"/>
      <c r="E18" s="181" t="s">
        <v>183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3"/>
      <c r="Q18" s="181">
        <v>1</v>
      </c>
      <c r="R18" s="182"/>
      <c r="S18" s="182"/>
      <c r="T18" s="183"/>
      <c r="U18" s="172">
        <f t="shared" si="0"/>
        <v>258</v>
      </c>
      <c r="V18" s="172"/>
      <c r="W18" s="172" t="s">
        <v>467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127</v>
      </c>
      <c r="B19" s="180"/>
      <c r="C19" s="180"/>
      <c r="D19" s="180"/>
      <c r="E19" s="181" t="s">
        <v>184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3"/>
      <c r="Q19" s="181">
        <v>1</v>
      </c>
      <c r="R19" s="182"/>
      <c r="S19" s="182"/>
      <c r="T19" s="183"/>
      <c r="U19" s="172">
        <f t="shared" si="0"/>
        <v>259</v>
      </c>
      <c r="V19" s="172"/>
      <c r="W19" s="172" t="s">
        <v>467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128</v>
      </c>
      <c r="B20" s="180"/>
      <c r="C20" s="180"/>
      <c r="D20" s="180"/>
      <c r="E20" s="181" t="s">
        <v>185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3"/>
      <c r="Q20" s="181">
        <v>2</v>
      </c>
      <c r="R20" s="182"/>
      <c r="S20" s="182"/>
      <c r="T20" s="183"/>
      <c r="U20" s="172">
        <f t="shared" si="0"/>
        <v>260</v>
      </c>
      <c r="V20" s="172"/>
      <c r="W20" s="172" t="s">
        <v>467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129</v>
      </c>
      <c r="B21" s="180"/>
      <c r="C21" s="180"/>
      <c r="D21" s="180"/>
      <c r="E21" s="181" t="s">
        <v>186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3"/>
      <c r="Q21" s="181">
        <v>1</v>
      </c>
      <c r="R21" s="182"/>
      <c r="S21" s="182"/>
      <c r="T21" s="183"/>
      <c r="U21" s="172">
        <f t="shared" si="0"/>
        <v>262</v>
      </c>
      <c r="V21" s="172"/>
      <c r="W21" s="172" t="s">
        <v>461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130</v>
      </c>
      <c r="B22" s="180"/>
      <c r="C22" s="180"/>
      <c r="D22" s="180"/>
      <c r="E22" s="181" t="s">
        <v>187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181">
        <v>1</v>
      </c>
      <c r="R22" s="182"/>
      <c r="S22" s="182"/>
      <c r="T22" s="183"/>
      <c r="U22" s="172">
        <f t="shared" si="0"/>
        <v>263</v>
      </c>
      <c r="V22" s="172"/>
      <c r="W22" s="172" t="s">
        <v>461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131</v>
      </c>
      <c r="B23" s="180"/>
      <c r="C23" s="180"/>
      <c r="D23" s="180"/>
      <c r="E23" s="181" t="s">
        <v>188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181">
        <v>1</v>
      </c>
      <c r="R23" s="182"/>
      <c r="S23" s="182"/>
      <c r="T23" s="183"/>
      <c r="U23" s="172">
        <f t="shared" si="0"/>
        <v>264</v>
      </c>
      <c r="V23" s="172"/>
      <c r="W23" s="172" t="s">
        <v>461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132</v>
      </c>
      <c r="B24" s="180"/>
      <c r="C24" s="180"/>
      <c r="D24" s="180"/>
      <c r="E24" s="181" t="s">
        <v>189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1">
        <v>1</v>
      </c>
      <c r="R24" s="182"/>
      <c r="S24" s="182"/>
      <c r="T24" s="183"/>
      <c r="U24" s="172">
        <f t="shared" si="0"/>
        <v>265</v>
      </c>
      <c r="V24" s="172"/>
      <c r="W24" s="172" t="s">
        <v>367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133</v>
      </c>
      <c r="B25" s="180"/>
      <c r="C25" s="180"/>
      <c r="D25" s="180"/>
      <c r="E25" s="181" t="s">
        <v>190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81">
        <v>1</v>
      </c>
      <c r="R25" s="182"/>
      <c r="S25" s="182"/>
      <c r="T25" s="183"/>
      <c r="U25" s="172">
        <f t="shared" si="0"/>
        <v>266</v>
      </c>
      <c r="V25" s="172"/>
      <c r="W25" s="172" t="s">
        <v>367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134</v>
      </c>
      <c r="B26" s="180"/>
      <c r="C26" s="180"/>
      <c r="D26" s="180"/>
      <c r="E26" s="181" t="s">
        <v>191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1">
        <v>2</v>
      </c>
      <c r="R26" s="182"/>
      <c r="S26" s="182"/>
      <c r="T26" s="183"/>
      <c r="U26" s="172">
        <f t="shared" si="0"/>
        <v>267</v>
      </c>
      <c r="V26" s="172"/>
      <c r="W26" s="172" t="s">
        <v>367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135</v>
      </c>
      <c r="B27" s="180"/>
      <c r="C27" s="180"/>
      <c r="D27" s="180"/>
      <c r="E27" s="181" t="s">
        <v>192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1">
        <v>1</v>
      </c>
      <c r="R27" s="182"/>
      <c r="S27" s="182"/>
      <c r="T27" s="183"/>
      <c r="U27" s="172">
        <f t="shared" si="0"/>
        <v>269</v>
      </c>
      <c r="V27" s="172"/>
      <c r="W27" s="172" t="s">
        <v>464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136</v>
      </c>
      <c r="B28" s="180"/>
      <c r="C28" s="180"/>
      <c r="D28" s="180"/>
      <c r="E28" s="181" t="s">
        <v>193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Q28" s="181">
        <v>1</v>
      </c>
      <c r="R28" s="182"/>
      <c r="S28" s="182"/>
      <c r="T28" s="183"/>
      <c r="U28" s="172">
        <f t="shared" si="0"/>
        <v>270</v>
      </c>
      <c r="V28" s="172"/>
      <c r="W28" s="172" t="s">
        <v>449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137</v>
      </c>
      <c r="B29" s="180"/>
      <c r="C29" s="180"/>
      <c r="D29" s="180"/>
      <c r="E29" s="181" t="s">
        <v>194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3"/>
      <c r="Q29" s="181">
        <v>2</v>
      </c>
      <c r="R29" s="182"/>
      <c r="S29" s="182"/>
      <c r="T29" s="183"/>
      <c r="U29" s="172">
        <f t="shared" si="0"/>
        <v>271</v>
      </c>
      <c r="V29" s="172"/>
      <c r="W29" s="172" t="s">
        <v>449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138</v>
      </c>
      <c r="B30" s="180"/>
      <c r="C30" s="180"/>
      <c r="D30" s="180"/>
      <c r="E30" s="181" t="s">
        <v>195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181">
        <v>2</v>
      </c>
      <c r="R30" s="182"/>
      <c r="S30" s="182"/>
      <c r="T30" s="183"/>
      <c r="U30" s="172">
        <f t="shared" si="0"/>
        <v>273</v>
      </c>
      <c r="V30" s="172"/>
      <c r="W30" s="172" t="s">
        <v>464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139</v>
      </c>
      <c r="B31" s="180"/>
      <c r="C31" s="180"/>
      <c r="D31" s="180"/>
      <c r="E31" s="181" t="s">
        <v>196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181">
        <v>2</v>
      </c>
      <c r="R31" s="182"/>
      <c r="S31" s="182"/>
      <c r="T31" s="183"/>
      <c r="U31" s="172">
        <f t="shared" si="0"/>
        <v>275</v>
      </c>
      <c r="V31" s="172"/>
      <c r="W31" s="172" t="s">
        <v>464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140</v>
      </c>
      <c r="B32" s="180"/>
      <c r="C32" s="180"/>
      <c r="D32" s="180"/>
      <c r="E32" s="181" t="s">
        <v>197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Q32" s="181">
        <v>2</v>
      </c>
      <c r="R32" s="182"/>
      <c r="S32" s="182"/>
      <c r="T32" s="183"/>
      <c r="U32" s="172">
        <f t="shared" si="0"/>
        <v>277</v>
      </c>
      <c r="V32" s="172"/>
      <c r="W32" s="172" t="s">
        <v>464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141</v>
      </c>
      <c r="B33" s="180"/>
      <c r="C33" s="180"/>
      <c r="D33" s="180"/>
      <c r="E33" s="181" t="s">
        <v>198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81">
        <v>1</v>
      </c>
      <c r="R33" s="182"/>
      <c r="S33" s="182"/>
      <c r="T33" s="183"/>
      <c r="U33" s="172">
        <f t="shared" si="0"/>
        <v>279</v>
      </c>
      <c r="V33" s="172"/>
      <c r="W33" s="172" t="s">
        <v>464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142</v>
      </c>
      <c r="B34" s="180"/>
      <c r="C34" s="180"/>
      <c r="D34" s="180"/>
      <c r="E34" s="181" t="s">
        <v>199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81">
        <v>1</v>
      </c>
      <c r="R34" s="182"/>
      <c r="S34" s="182"/>
      <c r="T34" s="183"/>
      <c r="U34" s="172">
        <f t="shared" si="0"/>
        <v>280</v>
      </c>
      <c r="V34" s="172"/>
      <c r="W34" s="172" t="s">
        <v>464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143</v>
      </c>
      <c r="B35" s="180"/>
      <c r="C35" s="180"/>
      <c r="D35" s="180"/>
      <c r="E35" s="181" t="s">
        <v>200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81">
        <v>2</v>
      </c>
      <c r="R35" s="182"/>
      <c r="S35" s="182"/>
      <c r="T35" s="183"/>
      <c r="U35" s="172">
        <f t="shared" si="0"/>
        <v>281</v>
      </c>
      <c r="V35" s="172"/>
      <c r="W35" s="172" t="s">
        <v>464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144</v>
      </c>
      <c r="B36" s="180"/>
      <c r="C36" s="180"/>
      <c r="D36" s="180"/>
      <c r="E36" s="181" t="s">
        <v>201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81">
        <v>2</v>
      </c>
      <c r="R36" s="182"/>
      <c r="S36" s="182"/>
      <c r="T36" s="183"/>
      <c r="U36" s="172">
        <f t="shared" si="0"/>
        <v>283</v>
      </c>
      <c r="V36" s="172"/>
      <c r="W36" s="172" t="s">
        <v>464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145</v>
      </c>
      <c r="B37" s="180"/>
      <c r="C37" s="180"/>
      <c r="D37" s="180"/>
      <c r="E37" s="181" t="s">
        <v>202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81">
        <v>1</v>
      </c>
      <c r="R37" s="182"/>
      <c r="S37" s="182"/>
      <c r="T37" s="183"/>
      <c r="U37" s="172">
        <f t="shared" si="0"/>
        <v>285</v>
      </c>
      <c r="V37" s="172"/>
      <c r="W37" s="172" t="s">
        <v>464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146</v>
      </c>
      <c r="B38" s="180"/>
      <c r="C38" s="180"/>
      <c r="D38" s="180"/>
      <c r="E38" s="181" t="s">
        <v>203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81">
        <v>2</v>
      </c>
      <c r="R38" s="182"/>
      <c r="S38" s="182"/>
      <c r="T38" s="183"/>
      <c r="U38" s="172">
        <f t="shared" si="0"/>
        <v>286</v>
      </c>
      <c r="V38" s="172"/>
      <c r="W38" s="172" t="s">
        <v>464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147</v>
      </c>
      <c r="B39" s="180"/>
      <c r="C39" s="180"/>
      <c r="D39" s="180"/>
      <c r="E39" s="181" t="s">
        <v>204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81">
        <v>2</v>
      </c>
      <c r="R39" s="182"/>
      <c r="S39" s="182"/>
      <c r="T39" s="183"/>
      <c r="U39" s="172">
        <f t="shared" si="0"/>
        <v>288</v>
      </c>
      <c r="V39" s="172"/>
      <c r="W39" s="172" t="s">
        <v>464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148</v>
      </c>
      <c r="B40" s="180"/>
      <c r="C40" s="180"/>
      <c r="D40" s="180"/>
      <c r="E40" s="181" t="s">
        <v>205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81">
        <v>1</v>
      </c>
      <c r="R40" s="182"/>
      <c r="S40" s="182"/>
      <c r="T40" s="183"/>
      <c r="U40" s="172">
        <f t="shared" si="0"/>
        <v>290</v>
      </c>
      <c r="V40" s="172"/>
      <c r="W40" s="172" t="s">
        <v>464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149</v>
      </c>
      <c r="B41" s="180"/>
      <c r="C41" s="180"/>
      <c r="D41" s="180"/>
      <c r="E41" s="181" t="s">
        <v>206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81">
        <v>1</v>
      </c>
      <c r="R41" s="182"/>
      <c r="S41" s="182"/>
      <c r="T41" s="183"/>
      <c r="U41" s="172">
        <f t="shared" si="0"/>
        <v>291</v>
      </c>
      <c r="V41" s="172"/>
      <c r="W41" s="172" t="s">
        <v>464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150</v>
      </c>
      <c r="B42" s="180"/>
      <c r="C42" s="180"/>
      <c r="D42" s="180"/>
      <c r="E42" s="181" t="s">
        <v>207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81">
        <v>2</v>
      </c>
      <c r="R42" s="182"/>
      <c r="S42" s="182"/>
      <c r="T42" s="183"/>
      <c r="U42" s="172">
        <f t="shared" si="0"/>
        <v>292</v>
      </c>
      <c r="V42" s="172"/>
      <c r="W42" s="172" t="s">
        <v>464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151</v>
      </c>
      <c r="B43" s="180"/>
      <c r="C43" s="180"/>
      <c r="D43" s="180"/>
      <c r="E43" s="181" t="s">
        <v>208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81">
        <v>1</v>
      </c>
      <c r="R43" s="182"/>
      <c r="S43" s="182"/>
      <c r="T43" s="183"/>
      <c r="U43" s="172">
        <f t="shared" si="0"/>
        <v>294</v>
      </c>
      <c r="V43" s="172"/>
      <c r="W43" s="172" t="s">
        <v>464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152</v>
      </c>
      <c r="B44" s="180"/>
      <c r="C44" s="180"/>
      <c r="D44" s="180"/>
      <c r="E44" s="181" t="s">
        <v>209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81">
        <v>3</v>
      </c>
      <c r="R44" s="182"/>
      <c r="S44" s="182"/>
      <c r="T44" s="183"/>
      <c r="U44" s="172">
        <f t="shared" si="0"/>
        <v>295</v>
      </c>
      <c r="V44" s="172"/>
      <c r="W44" s="172" t="s">
        <v>468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153</v>
      </c>
      <c r="B45" s="180"/>
      <c r="C45" s="180"/>
      <c r="D45" s="180"/>
      <c r="E45" s="181" t="s">
        <v>210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81">
        <v>3</v>
      </c>
      <c r="R45" s="182"/>
      <c r="S45" s="182"/>
      <c r="T45" s="183"/>
      <c r="U45" s="172">
        <f t="shared" si="0"/>
        <v>298</v>
      </c>
      <c r="V45" s="172"/>
      <c r="W45" s="172" t="s">
        <v>468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154</v>
      </c>
      <c r="B46" s="180"/>
      <c r="C46" s="180"/>
      <c r="D46" s="180"/>
      <c r="E46" s="181" t="s">
        <v>211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  <c r="Q46" s="181">
        <v>1</v>
      </c>
      <c r="R46" s="182"/>
      <c r="S46" s="182"/>
      <c r="T46" s="183"/>
      <c r="U46" s="172">
        <f t="shared" si="0"/>
        <v>301</v>
      </c>
      <c r="V46" s="172"/>
      <c r="W46" s="172" t="s">
        <v>458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155</v>
      </c>
      <c r="B47" s="180"/>
      <c r="C47" s="180"/>
      <c r="D47" s="180"/>
      <c r="E47" s="181" t="s">
        <v>212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  <c r="Q47" s="181">
        <v>1</v>
      </c>
      <c r="R47" s="182"/>
      <c r="S47" s="182"/>
      <c r="T47" s="183"/>
      <c r="U47" s="172">
        <f t="shared" si="0"/>
        <v>302</v>
      </c>
      <c r="V47" s="172"/>
      <c r="W47" s="172" t="s">
        <v>458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156</v>
      </c>
      <c r="B48" s="180"/>
      <c r="C48" s="180"/>
      <c r="D48" s="180"/>
      <c r="E48" s="181" t="s">
        <v>213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  <c r="Q48" s="181">
        <v>1</v>
      </c>
      <c r="R48" s="182"/>
      <c r="S48" s="182"/>
      <c r="T48" s="183"/>
      <c r="U48" s="172">
        <f t="shared" si="0"/>
        <v>303</v>
      </c>
      <c r="V48" s="172"/>
      <c r="W48" s="172" t="s">
        <v>458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157</v>
      </c>
      <c r="B49" s="180"/>
      <c r="C49" s="180"/>
      <c r="D49" s="180"/>
      <c r="E49" s="181" t="s">
        <v>214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  <c r="Q49" s="181">
        <v>1</v>
      </c>
      <c r="R49" s="182"/>
      <c r="S49" s="182"/>
      <c r="T49" s="183"/>
      <c r="U49" s="172">
        <f t="shared" si="0"/>
        <v>304</v>
      </c>
      <c r="V49" s="172"/>
      <c r="W49" s="172" t="s">
        <v>458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158</v>
      </c>
      <c r="B50" s="180"/>
      <c r="C50" s="180"/>
      <c r="D50" s="180"/>
      <c r="E50" s="181" t="s">
        <v>215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181">
        <v>1</v>
      </c>
      <c r="R50" s="182"/>
      <c r="S50" s="182"/>
      <c r="T50" s="183"/>
      <c r="U50" s="172">
        <f t="shared" si="0"/>
        <v>305</v>
      </c>
      <c r="V50" s="172"/>
      <c r="W50" s="172" t="s">
        <v>458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159</v>
      </c>
      <c r="B51" s="180"/>
      <c r="C51" s="180"/>
      <c r="D51" s="180"/>
      <c r="E51" s="181" t="s">
        <v>216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  <c r="Q51" s="181">
        <v>1</v>
      </c>
      <c r="R51" s="182"/>
      <c r="S51" s="182"/>
      <c r="T51" s="183"/>
      <c r="U51" s="172">
        <f t="shared" si="0"/>
        <v>306</v>
      </c>
      <c r="V51" s="172"/>
      <c r="W51" s="172" t="s">
        <v>458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9">
        <v>160</v>
      </c>
      <c r="B52" s="180"/>
      <c r="C52" s="180"/>
      <c r="D52" s="180"/>
      <c r="E52" s="181" t="s">
        <v>217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3"/>
      <c r="Q52" s="181">
        <v>1</v>
      </c>
      <c r="R52" s="182"/>
      <c r="S52" s="182"/>
      <c r="T52" s="183"/>
      <c r="U52" s="172">
        <f t="shared" si="0"/>
        <v>307</v>
      </c>
      <c r="V52" s="172"/>
      <c r="W52" s="201" t="s">
        <v>458</v>
      </c>
      <c r="X52" s="201"/>
      <c r="Y52" s="201"/>
      <c r="Z52" s="201"/>
      <c r="AA52" s="201"/>
      <c r="AB52" s="201"/>
      <c r="AC52" s="201"/>
      <c r="AD52" s="201"/>
      <c r="AE52" s="201"/>
      <c r="AF52" s="201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442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161</v>
      </c>
      <c r="B13" s="210"/>
      <c r="C13" s="210"/>
      <c r="D13" s="210"/>
      <c r="E13" s="211" t="s">
        <v>218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1">
        <v>1</v>
      </c>
      <c r="R13" s="212"/>
      <c r="S13" s="212"/>
      <c r="T13" s="213"/>
      <c r="U13" s="206">
        <v>308</v>
      </c>
      <c r="V13" s="206"/>
      <c r="W13" s="206" t="s">
        <v>458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162</v>
      </c>
      <c r="B14" s="180"/>
      <c r="C14" s="180"/>
      <c r="D14" s="180"/>
      <c r="E14" s="181" t="s">
        <v>219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181">
        <v>1</v>
      </c>
      <c r="R14" s="182"/>
      <c r="S14" s="182"/>
      <c r="T14" s="183"/>
      <c r="U14" s="172">
        <f>U13+Q13</f>
        <v>309</v>
      </c>
      <c r="V14" s="172"/>
      <c r="W14" s="172" t="s">
        <v>458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163</v>
      </c>
      <c r="B15" s="180"/>
      <c r="C15" s="180"/>
      <c r="D15" s="180"/>
      <c r="E15" s="181" t="s">
        <v>220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181">
        <v>1</v>
      </c>
      <c r="R15" s="182"/>
      <c r="S15" s="182"/>
      <c r="T15" s="183"/>
      <c r="U15" s="172">
        <f t="shared" ref="U15:U52" si="0">U14+Q14</f>
        <v>310</v>
      </c>
      <c r="V15" s="172"/>
      <c r="W15" s="172" t="s">
        <v>458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164</v>
      </c>
      <c r="B16" s="180"/>
      <c r="C16" s="180"/>
      <c r="D16" s="180"/>
      <c r="E16" s="181" t="s">
        <v>221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1">
        <v>1</v>
      </c>
      <c r="R16" s="182"/>
      <c r="S16" s="182"/>
      <c r="T16" s="183"/>
      <c r="U16" s="172">
        <f t="shared" si="0"/>
        <v>311</v>
      </c>
      <c r="V16" s="172"/>
      <c r="W16" s="172" t="s">
        <v>458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165</v>
      </c>
      <c r="B17" s="180"/>
      <c r="C17" s="180"/>
      <c r="D17" s="180"/>
      <c r="E17" s="181" t="s">
        <v>222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181">
        <v>1</v>
      </c>
      <c r="R17" s="182"/>
      <c r="S17" s="182"/>
      <c r="T17" s="183"/>
      <c r="U17" s="172">
        <f t="shared" si="0"/>
        <v>312</v>
      </c>
      <c r="V17" s="172"/>
      <c r="W17" s="172" t="s">
        <v>458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166</v>
      </c>
      <c r="B18" s="180"/>
      <c r="C18" s="180"/>
      <c r="D18" s="180"/>
      <c r="E18" s="181" t="s">
        <v>223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3"/>
      <c r="Q18" s="181">
        <v>1</v>
      </c>
      <c r="R18" s="182"/>
      <c r="S18" s="182"/>
      <c r="T18" s="183"/>
      <c r="U18" s="172">
        <f t="shared" si="0"/>
        <v>313</v>
      </c>
      <c r="V18" s="172"/>
      <c r="W18" s="172" t="s">
        <v>458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167</v>
      </c>
      <c r="B19" s="180"/>
      <c r="C19" s="180"/>
      <c r="D19" s="180"/>
      <c r="E19" s="181" t="s">
        <v>224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3"/>
      <c r="Q19" s="181">
        <v>1</v>
      </c>
      <c r="R19" s="182"/>
      <c r="S19" s="182"/>
      <c r="T19" s="183"/>
      <c r="U19" s="172">
        <f t="shared" si="0"/>
        <v>314</v>
      </c>
      <c r="V19" s="172"/>
      <c r="W19" s="172" t="s">
        <v>469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168</v>
      </c>
      <c r="B20" s="180"/>
      <c r="C20" s="180"/>
      <c r="D20" s="180"/>
      <c r="E20" s="181" t="s">
        <v>225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3"/>
      <c r="Q20" s="181">
        <v>2</v>
      </c>
      <c r="R20" s="182"/>
      <c r="S20" s="182"/>
      <c r="T20" s="183"/>
      <c r="U20" s="172">
        <f t="shared" si="0"/>
        <v>315</v>
      </c>
      <c r="V20" s="172"/>
      <c r="W20" s="172" t="s">
        <v>469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169</v>
      </c>
      <c r="B21" s="180"/>
      <c r="C21" s="180"/>
      <c r="D21" s="180"/>
      <c r="E21" s="181" t="s">
        <v>226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3"/>
      <c r="Q21" s="181">
        <v>2</v>
      </c>
      <c r="R21" s="182"/>
      <c r="S21" s="182"/>
      <c r="T21" s="183"/>
      <c r="U21" s="172">
        <f t="shared" si="0"/>
        <v>317</v>
      </c>
      <c r="V21" s="172"/>
      <c r="W21" s="172" t="s">
        <v>469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170</v>
      </c>
      <c r="B22" s="180"/>
      <c r="C22" s="180"/>
      <c r="D22" s="180"/>
      <c r="E22" s="181" t="s">
        <v>227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181">
        <v>5</v>
      </c>
      <c r="R22" s="182"/>
      <c r="S22" s="182"/>
      <c r="T22" s="183"/>
      <c r="U22" s="172">
        <f t="shared" si="0"/>
        <v>319</v>
      </c>
      <c r="V22" s="172"/>
      <c r="W22" s="172" t="s">
        <v>469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171</v>
      </c>
      <c r="B23" s="180"/>
      <c r="C23" s="180"/>
      <c r="D23" s="180"/>
      <c r="E23" s="181" t="s">
        <v>228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181">
        <v>2</v>
      </c>
      <c r="R23" s="182"/>
      <c r="S23" s="182"/>
      <c r="T23" s="183"/>
      <c r="U23" s="172">
        <f t="shared" si="0"/>
        <v>324</v>
      </c>
      <c r="V23" s="172"/>
      <c r="W23" s="172" t="s">
        <v>470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172</v>
      </c>
      <c r="B24" s="180"/>
      <c r="C24" s="180"/>
      <c r="D24" s="180"/>
      <c r="E24" s="181" t="s">
        <v>229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1">
        <v>2</v>
      </c>
      <c r="R24" s="182"/>
      <c r="S24" s="182"/>
      <c r="T24" s="183"/>
      <c r="U24" s="172">
        <f t="shared" si="0"/>
        <v>326</v>
      </c>
      <c r="V24" s="172"/>
      <c r="W24" s="172" t="s">
        <v>470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173</v>
      </c>
      <c r="B25" s="180"/>
      <c r="C25" s="180"/>
      <c r="D25" s="180"/>
      <c r="E25" s="181" t="s">
        <v>230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81">
        <v>1</v>
      </c>
      <c r="R25" s="182"/>
      <c r="S25" s="182"/>
      <c r="T25" s="183"/>
      <c r="U25" s="172">
        <f t="shared" si="0"/>
        <v>328</v>
      </c>
      <c r="V25" s="172"/>
      <c r="W25" s="172" t="s">
        <v>470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174</v>
      </c>
      <c r="B26" s="180"/>
      <c r="C26" s="180"/>
      <c r="D26" s="180"/>
      <c r="E26" s="181" t="s">
        <v>231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1">
        <v>1</v>
      </c>
      <c r="R26" s="182"/>
      <c r="S26" s="182"/>
      <c r="T26" s="183"/>
      <c r="U26" s="172">
        <f t="shared" si="0"/>
        <v>329</v>
      </c>
      <c r="V26" s="172"/>
      <c r="W26" s="172" t="s">
        <v>470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175</v>
      </c>
      <c r="B27" s="180"/>
      <c r="C27" s="180"/>
      <c r="D27" s="180"/>
      <c r="E27" s="181" t="s">
        <v>232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1">
        <v>7</v>
      </c>
      <c r="R27" s="182"/>
      <c r="S27" s="182"/>
      <c r="T27" s="183"/>
      <c r="U27" s="172">
        <f t="shared" si="0"/>
        <v>330</v>
      </c>
      <c r="V27" s="172"/>
      <c r="W27" s="172" t="s">
        <v>470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176</v>
      </c>
      <c r="B28" s="180"/>
      <c r="C28" s="180"/>
      <c r="D28" s="180"/>
      <c r="E28" s="181" t="s">
        <v>233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Q28" s="181">
        <v>4</v>
      </c>
      <c r="R28" s="182"/>
      <c r="S28" s="182"/>
      <c r="T28" s="183"/>
      <c r="U28" s="172">
        <f t="shared" si="0"/>
        <v>337</v>
      </c>
      <c r="V28" s="172"/>
      <c r="W28" s="172" t="s">
        <v>471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177</v>
      </c>
      <c r="B29" s="180"/>
      <c r="C29" s="180"/>
      <c r="D29" s="180"/>
      <c r="E29" s="181" t="s">
        <v>234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3"/>
      <c r="Q29" s="181">
        <v>3</v>
      </c>
      <c r="R29" s="182"/>
      <c r="S29" s="182"/>
      <c r="T29" s="183"/>
      <c r="U29" s="172">
        <f t="shared" si="0"/>
        <v>341</v>
      </c>
      <c r="V29" s="172"/>
      <c r="W29" s="172" t="s">
        <v>472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178</v>
      </c>
      <c r="B30" s="180"/>
      <c r="C30" s="180"/>
      <c r="D30" s="180"/>
      <c r="E30" s="181" t="s">
        <v>235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181">
        <v>4</v>
      </c>
      <c r="R30" s="182"/>
      <c r="S30" s="182"/>
      <c r="T30" s="183"/>
      <c r="U30" s="172">
        <f t="shared" si="0"/>
        <v>344</v>
      </c>
      <c r="V30" s="172"/>
      <c r="W30" s="172" t="s">
        <v>472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179</v>
      </c>
      <c r="B31" s="180"/>
      <c r="C31" s="180"/>
      <c r="D31" s="180"/>
      <c r="E31" s="181" t="s">
        <v>236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181">
        <v>1</v>
      </c>
      <c r="R31" s="182"/>
      <c r="S31" s="182"/>
      <c r="T31" s="183"/>
      <c r="U31" s="172">
        <f t="shared" si="0"/>
        <v>348</v>
      </c>
      <c r="V31" s="172"/>
      <c r="W31" s="172" t="s">
        <v>469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180</v>
      </c>
      <c r="B32" s="180"/>
      <c r="C32" s="180"/>
      <c r="D32" s="180"/>
      <c r="E32" s="181" t="s">
        <v>237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Q32" s="181">
        <v>1</v>
      </c>
      <c r="R32" s="182"/>
      <c r="S32" s="182"/>
      <c r="T32" s="183"/>
      <c r="U32" s="172">
        <f t="shared" si="0"/>
        <v>349</v>
      </c>
      <c r="V32" s="172"/>
      <c r="W32" s="172" t="s">
        <v>469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181</v>
      </c>
      <c r="B33" s="180"/>
      <c r="C33" s="180"/>
      <c r="D33" s="180"/>
      <c r="E33" s="181" t="s">
        <v>238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81">
        <v>1</v>
      </c>
      <c r="R33" s="182"/>
      <c r="S33" s="182"/>
      <c r="T33" s="183"/>
      <c r="U33" s="172">
        <f t="shared" si="0"/>
        <v>350</v>
      </c>
      <c r="V33" s="172"/>
      <c r="W33" s="172" t="s">
        <v>473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182</v>
      </c>
      <c r="B34" s="180"/>
      <c r="C34" s="180"/>
      <c r="D34" s="180"/>
      <c r="E34" s="181" t="s">
        <v>239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81">
        <v>2</v>
      </c>
      <c r="R34" s="182"/>
      <c r="S34" s="182"/>
      <c r="T34" s="183"/>
      <c r="U34" s="172">
        <f t="shared" si="0"/>
        <v>351</v>
      </c>
      <c r="V34" s="172"/>
      <c r="W34" s="172" t="s">
        <v>473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183</v>
      </c>
      <c r="B35" s="180"/>
      <c r="C35" s="180"/>
      <c r="D35" s="180"/>
      <c r="E35" s="181" t="s">
        <v>240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81">
        <v>1</v>
      </c>
      <c r="R35" s="182"/>
      <c r="S35" s="182"/>
      <c r="T35" s="183"/>
      <c r="U35" s="172">
        <f t="shared" si="0"/>
        <v>353</v>
      </c>
      <c r="V35" s="172"/>
      <c r="W35" s="172" t="s">
        <v>469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184</v>
      </c>
      <c r="B36" s="180"/>
      <c r="C36" s="180"/>
      <c r="D36" s="180"/>
      <c r="E36" s="181" t="s">
        <v>241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81">
        <v>8</v>
      </c>
      <c r="R36" s="182"/>
      <c r="S36" s="182"/>
      <c r="T36" s="183"/>
      <c r="U36" s="172">
        <f t="shared" si="0"/>
        <v>354</v>
      </c>
      <c r="V36" s="172"/>
      <c r="W36" s="172" t="s">
        <v>473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185</v>
      </c>
      <c r="B37" s="180"/>
      <c r="C37" s="180"/>
      <c r="D37" s="180"/>
      <c r="E37" s="181" t="s">
        <v>242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81">
        <v>2</v>
      </c>
      <c r="R37" s="182"/>
      <c r="S37" s="182"/>
      <c r="T37" s="183"/>
      <c r="U37" s="172">
        <f t="shared" si="0"/>
        <v>362</v>
      </c>
      <c r="V37" s="172"/>
      <c r="W37" s="172" t="s">
        <v>474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186</v>
      </c>
      <c r="B38" s="180"/>
      <c r="C38" s="180"/>
      <c r="D38" s="180"/>
      <c r="E38" s="181" t="s">
        <v>243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81">
        <v>1</v>
      </c>
      <c r="R38" s="182"/>
      <c r="S38" s="182"/>
      <c r="T38" s="183"/>
      <c r="U38" s="172">
        <f t="shared" si="0"/>
        <v>364</v>
      </c>
      <c r="V38" s="172"/>
      <c r="W38" s="172" t="s">
        <v>474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187</v>
      </c>
      <c r="B39" s="180"/>
      <c r="C39" s="180"/>
      <c r="D39" s="180"/>
      <c r="E39" s="181" t="s">
        <v>244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81">
        <v>2</v>
      </c>
      <c r="R39" s="182"/>
      <c r="S39" s="182"/>
      <c r="T39" s="183"/>
      <c r="U39" s="172">
        <f t="shared" si="0"/>
        <v>365</v>
      </c>
      <c r="V39" s="172"/>
      <c r="W39" s="172" t="s">
        <v>474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188</v>
      </c>
      <c r="B40" s="180"/>
      <c r="C40" s="180"/>
      <c r="D40" s="180"/>
      <c r="E40" s="181" t="s">
        <v>245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81">
        <v>5</v>
      </c>
      <c r="R40" s="182"/>
      <c r="S40" s="182"/>
      <c r="T40" s="183"/>
      <c r="U40" s="172">
        <f t="shared" si="0"/>
        <v>367</v>
      </c>
      <c r="V40" s="172"/>
      <c r="W40" s="172" t="s">
        <v>474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189</v>
      </c>
      <c r="B41" s="180"/>
      <c r="C41" s="180"/>
      <c r="D41" s="180"/>
      <c r="E41" s="181" t="s">
        <v>475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81">
        <v>1</v>
      </c>
      <c r="R41" s="182"/>
      <c r="S41" s="182"/>
      <c r="T41" s="183"/>
      <c r="U41" s="172">
        <f t="shared" si="0"/>
        <v>372</v>
      </c>
      <c r="V41" s="172"/>
      <c r="W41" s="172" t="s">
        <v>474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190</v>
      </c>
      <c r="B42" s="180"/>
      <c r="C42" s="180"/>
      <c r="D42" s="180"/>
      <c r="E42" s="181" t="s">
        <v>246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81">
        <v>2</v>
      </c>
      <c r="R42" s="182"/>
      <c r="S42" s="182"/>
      <c r="T42" s="183"/>
      <c r="U42" s="172">
        <f t="shared" si="0"/>
        <v>373</v>
      </c>
      <c r="V42" s="172"/>
      <c r="W42" s="172" t="s">
        <v>472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191</v>
      </c>
      <c r="B43" s="180"/>
      <c r="C43" s="180"/>
      <c r="D43" s="180"/>
      <c r="E43" s="181" t="s">
        <v>247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81">
        <v>3</v>
      </c>
      <c r="R43" s="182"/>
      <c r="S43" s="182"/>
      <c r="T43" s="183"/>
      <c r="U43" s="172">
        <f t="shared" si="0"/>
        <v>375</v>
      </c>
      <c r="V43" s="172"/>
      <c r="W43" s="172" t="s">
        <v>468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192</v>
      </c>
      <c r="B44" s="180"/>
      <c r="C44" s="180"/>
      <c r="D44" s="180"/>
      <c r="E44" s="181" t="s">
        <v>324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81">
        <v>3</v>
      </c>
      <c r="R44" s="182"/>
      <c r="S44" s="182"/>
      <c r="T44" s="183"/>
      <c r="U44" s="172">
        <f t="shared" si="0"/>
        <v>378</v>
      </c>
      <c r="V44" s="172"/>
      <c r="W44" s="172" t="s">
        <v>468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193</v>
      </c>
      <c r="B45" s="180"/>
      <c r="C45" s="180"/>
      <c r="D45" s="180"/>
      <c r="E45" s="181" t="s">
        <v>248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81">
        <v>1</v>
      </c>
      <c r="R45" s="182"/>
      <c r="S45" s="182"/>
      <c r="T45" s="183"/>
      <c r="U45" s="172">
        <f t="shared" si="0"/>
        <v>381</v>
      </c>
      <c r="V45" s="172"/>
      <c r="W45" s="172" t="s">
        <v>458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194</v>
      </c>
      <c r="B46" s="180"/>
      <c r="C46" s="180"/>
      <c r="D46" s="180"/>
      <c r="E46" s="181" t="s">
        <v>249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  <c r="Q46" s="181">
        <v>1</v>
      </c>
      <c r="R46" s="182"/>
      <c r="S46" s="182"/>
      <c r="T46" s="183"/>
      <c r="U46" s="172">
        <f t="shared" si="0"/>
        <v>382</v>
      </c>
      <c r="V46" s="172"/>
      <c r="W46" s="172" t="s">
        <v>458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195</v>
      </c>
      <c r="B47" s="180"/>
      <c r="C47" s="180"/>
      <c r="D47" s="180"/>
      <c r="E47" s="181" t="s">
        <v>250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  <c r="Q47" s="181">
        <v>1</v>
      </c>
      <c r="R47" s="182"/>
      <c r="S47" s="182"/>
      <c r="T47" s="183"/>
      <c r="U47" s="172">
        <f t="shared" si="0"/>
        <v>383</v>
      </c>
      <c r="V47" s="172"/>
      <c r="W47" s="172" t="s">
        <v>458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196</v>
      </c>
      <c r="B48" s="180"/>
      <c r="C48" s="180"/>
      <c r="D48" s="180"/>
      <c r="E48" s="181" t="s">
        <v>251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  <c r="Q48" s="181">
        <v>1</v>
      </c>
      <c r="R48" s="182"/>
      <c r="S48" s="182"/>
      <c r="T48" s="183"/>
      <c r="U48" s="172">
        <f t="shared" si="0"/>
        <v>384</v>
      </c>
      <c r="V48" s="172"/>
      <c r="W48" s="172" t="s">
        <v>458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197</v>
      </c>
      <c r="B49" s="180"/>
      <c r="C49" s="180"/>
      <c r="D49" s="180"/>
      <c r="E49" s="181" t="s">
        <v>252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  <c r="Q49" s="181">
        <v>1</v>
      </c>
      <c r="R49" s="182"/>
      <c r="S49" s="182"/>
      <c r="T49" s="183"/>
      <c r="U49" s="172">
        <f t="shared" si="0"/>
        <v>385</v>
      </c>
      <c r="V49" s="172"/>
      <c r="W49" s="172" t="s">
        <v>458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198</v>
      </c>
      <c r="B50" s="180"/>
      <c r="C50" s="180"/>
      <c r="D50" s="180"/>
      <c r="E50" s="181" t="s">
        <v>253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181">
        <v>1</v>
      </c>
      <c r="R50" s="182"/>
      <c r="S50" s="182"/>
      <c r="T50" s="183"/>
      <c r="U50" s="172">
        <f t="shared" si="0"/>
        <v>386</v>
      </c>
      <c r="V50" s="172"/>
      <c r="W50" s="172" t="s">
        <v>458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 thickBot="1">
      <c r="A51" s="179">
        <v>199</v>
      </c>
      <c r="B51" s="180"/>
      <c r="C51" s="180"/>
      <c r="D51" s="180"/>
      <c r="E51" s="181" t="s">
        <v>254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  <c r="Q51" s="181">
        <v>1</v>
      </c>
      <c r="R51" s="182"/>
      <c r="S51" s="182"/>
      <c r="T51" s="183"/>
      <c r="U51" s="172">
        <f t="shared" si="0"/>
        <v>387</v>
      </c>
      <c r="V51" s="172"/>
      <c r="W51" s="172" t="s">
        <v>458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0">
        <v>200</v>
      </c>
      <c r="B52" s="171"/>
      <c r="C52" s="171"/>
      <c r="D52" s="171"/>
      <c r="E52" s="173" t="s">
        <v>255</v>
      </c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5"/>
      <c r="Q52" s="173">
        <v>1</v>
      </c>
      <c r="R52" s="174"/>
      <c r="S52" s="174"/>
      <c r="T52" s="175"/>
      <c r="U52" s="201">
        <f t="shared" si="0"/>
        <v>388</v>
      </c>
      <c r="V52" s="201"/>
      <c r="W52" s="206" t="s">
        <v>458</v>
      </c>
      <c r="X52" s="206"/>
      <c r="Y52" s="206"/>
      <c r="Z52" s="206"/>
      <c r="AA52" s="206"/>
      <c r="AB52" s="206"/>
      <c r="AC52" s="206"/>
      <c r="AD52" s="206"/>
      <c r="AE52" s="206"/>
      <c r="AF52" s="206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443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201</v>
      </c>
      <c r="B13" s="210"/>
      <c r="C13" s="210"/>
      <c r="D13" s="210"/>
      <c r="E13" s="211" t="s">
        <v>256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1">
        <v>1</v>
      </c>
      <c r="R13" s="212"/>
      <c r="S13" s="212"/>
      <c r="T13" s="213"/>
      <c r="U13" s="206">
        <v>389</v>
      </c>
      <c r="V13" s="206"/>
      <c r="W13" s="206" t="s">
        <v>458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202</v>
      </c>
      <c r="B14" s="180"/>
      <c r="C14" s="180"/>
      <c r="D14" s="180"/>
      <c r="E14" s="181" t="s">
        <v>257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181">
        <v>1</v>
      </c>
      <c r="R14" s="182"/>
      <c r="S14" s="182"/>
      <c r="T14" s="183"/>
      <c r="U14" s="172">
        <f>U13+Q13</f>
        <v>390</v>
      </c>
      <c r="V14" s="172"/>
      <c r="W14" s="172" t="s">
        <v>458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203</v>
      </c>
      <c r="B15" s="180"/>
      <c r="C15" s="180"/>
      <c r="D15" s="180"/>
      <c r="E15" s="181" t="s">
        <v>258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181">
        <v>1</v>
      </c>
      <c r="R15" s="182"/>
      <c r="S15" s="182"/>
      <c r="T15" s="183"/>
      <c r="U15" s="172">
        <f t="shared" ref="U15:U52" si="0">U14+Q14</f>
        <v>391</v>
      </c>
      <c r="V15" s="172"/>
      <c r="W15" s="172" t="s">
        <v>458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204</v>
      </c>
      <c r="B16" s="180"/>
      <c r="C16" s="180"/>
      <c r="D16" s="180"/>
      <c r="E16" s="181" t="s">
        <v>259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1">
        <v>1</v>
      </c>
      <c r="R16" s="182"/>
      <c r="S16" s="182"/>
      <c r="T16" s="183"/>
      <c r="U16" s="172">
        <f t="shared" si="0"/>
        <v>392</v>
      </c>
      <c r="V16" s="172"/>
      <c r="W16" s="172" t="s">
        <v>458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205</v>
      </c>
      <c r="B17" s="180"/>
      <c r="C17" s="180"/>
      <c r="D17" s="180"/>
      <c r="E17" s="181" t="s">
        <v>260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181">
        <v>1</v>
      </c>
      <c r="R17" s="182"/>
      <c r="S17" s="182"/>
      <c r="T17" s="183"/>
      <c r="U17" s="172">
        <f t="shared" si="0"/>
        <v>393</v>
      </c>
      <c r="V17" s="172"/>
      <c r="W17" s="172" t="s">
        <v>458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206</v>
      </c>
      <c r="B18" s="180"/>
      <c r="C18" s="180"/>
      <c r="D18" s="180"/>
      <c r="E18" s="181" t="s">
        <v>261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3"/>
      <c r="Q18" s="181">
        <v>1</v>
      </c>
      <c r="R18" s="182"/>
      <c r="S18" s="182"/>
      <c r="T18" s="183"/>
      <c r="U18" s="172">
        <f t="shared" si="0"/>
        <v>394</v>
      </c>
      <c r="V18" s="172"/>
      <c r="W18" s="172" t="s">
        <v>469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207</v>
      </c>
      <c r="B19" s="180"/>
      <c r="C19" s="180"/>
      <c r="D19" s="180"/>
      <c r="E19" s="181" t="s">
        <v>262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3"/>
      <c r="Q19" s="181">
        <v>2</v>
      </c>
      <c r="R19" s="182"/>
      <c r="S19" s="182"/>
      <c r="T19" s="183"/>
      <c r="U19" s="172">
        <f t="shared" si="0"/>
        <v>395</v>
      </c>
      <c r="V19" s="172"/>
      <c r="W19" s="172" t="s">
        <v>469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208</v>
      </c>
      <c r="B20" s="180"/>
      <c r="C20" s="180"/>
      <c r="D20" s="180"/>
      <c r="E20" s="181" t="s">
        <v>263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3"/>
      <c r="Q20" s="181">
        <v>2</v>
      </c>
      <c r="R20" s="182"/>
      <c r="S20" s="182"/>
      <c r="T20" s="183"/>
      <c r="U20" s="172">
        <f t="shared" si="0"/>
        <v>397</v>
      </c>
      <c r="V20" s="172"/>
      <c r="W20" s="172" t="s">
        <v>469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209</v>
      </c>
      <c r="B21" s="180"/>
      <c r="C21" s="180"/>
      <c r="D21" s="180"/>
      <c r="E21" s="181" t="s">
        <v>264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3"/>
      <c r="Q21" s="181">
        <v>5</v>
      </c>
      <c r="R21" s="182"/>
      <c r="S21" s="182"/>
      <c r="T21" s="183"/>
      <c r="U21" s="172">
        <f t="shared" si="0"/>
        <v>399</v>
      </c>
      <c r="V21" s="172"/>
      <c r="W21" s="172" t="s">
        <v>469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210</v>
      </c>
      <c r="B22" s="180"/>
      <c r="C22" s="180"/>
      <c r="D22" s="180"/>
      <c r="E22" s="181" t="s">
        <v>265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181">
        <v>2</v>
      </c>
      <c r="R22" s="182"/>
      <c r="S22" s="182"/>
      <c r="T22" s="183"/>
      <c r="U22" s="172">
        <f t="shared" si="0"/>
        <v>404</v>
      </c>
      <c r="V22" s="172"/>
      <c r="W22" s="172" t="s">
        <v>470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211</v>
      </c>
      <c r="B23" s="180"/>
      <c r="C23" s="180"/>
      <c r="D23" s="180"/>
      <c r="E23" s="181" t="s">
        <v>266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181">
        <v>2</v>
      </c>
      <c r="R23" s="182"/>
      <c r="S23" s="182"/>
      <c r="T23" s="183"/>
      <c r="U23" s="172">
        <f t="shared" si="0"/>
        <v>406</v>
      </c>
      <c r="V23" s="172"/>
      <c r="W23" s="172" t="s">
        <v>470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212</v>
      </c>
      <c r="B24" s="180"/>
      <c r="C24" s="180"/>
      <c r="D24" s="180"/>
      <c r="E24" s="181" t="s">
        <v>267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1">
        <v>1</v>
      </c>
      <c r="R24" s="182"/>
      <c r="S24" s="182"/>
      <c r="T24" s="183"/>
      <c r="U24" s="172">
        <f t="shared" si="0"/>
        <v>408</v>
      </c>
      <c r="V24" s="172"/>
      <c r="W24" s="172" t="s">
        <v>470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213</v>
      </c>
      <c r="B25" s="180"/>
      <c r="C25" s="180"/>
      <c r="D25" s="180"/>
      <c r="E25" s="181" t="s">
        <v>268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81">
        <v>1</v>
      </c>
      <c r="R25" s="182"/>
      <c r="S25" s="182"/>
      <c r="T25" s="183"/>
      <c r="U25" s="172">
        <f t="shared" si="0"/>
        <v>409</v>
      </c>
      <c r="V25" s="172"/>
      <c r="W25" s="172" t="s">
        <v>470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214</v>
      </c>
      <c r="B26" s="180"/>
      <c r="C26" s="180"/>
      <c r="D26" s="180"/>
      <c r="E26" s="181" t="s">
        <v>269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1">
        <v>6</v>
      </c>
      <c r="R26" s="182"/>
      <c r="S26" s="182"/>
      <c r="T26" s="183"/>
      <c r="U26" s="172">
        <f t="shared" si="0"/>
        <v>410</v>
      </c>
      <c r="V26" s="172"/>
      <c r="W26" s="172" t="s">
        <v>470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215</v>
      </c>
      <c r="B27" s="180"/>
      <c r="C27" s="180"/>
      <c r="D27" s="180"/>
      <c r="E27" s="181" t="s">
        <v>270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1">
        <v>4</v>
      </c>
      <c r="R27" s="182"/>
      <c r="S27" s="182"/>
      <c r="T27" s="183"/>
      <c r="U27" s="172">
        <f t="shared" si="0"/>
        <v>416</v>
      </c>
      <c r="V27" s="172"/>
      <c r="W27" s="172" t="s">
        <v>471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216</v>
      </c>
      <c r="B28" s="180"/>
      <c r="C28" s="180"/>
      <c r="D28" s="180"/>
      <c r="E28" s="181" t="s">
        <v>271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Q28" s="181">
        <v>3</v>
      </c>
      <c r="R28" s="182"/>
      <c r="S28" s="182"/>
      <c r="T28" s="183"/>
      <c r="U28" s="172">
        <f t="shared" si="0"/>
        <v>420</v>
      </c>
      <c r="V28" s="172"/>
      <c r="W28" s="172" t="s">
        <v>472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217</v>
      </c>
      <c r="B29" s="180"/>
      <c r="C29" s="180"/>
      <c r="D29" s="180"/>
      <c r="E29" s="181" t="s">
        <v>272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3"/>
      <c r="Q29" s="181">
        <v>4</v>
      </c>
      <c r="R29" s="182"/>
      <c r="S29" s="182"/>
      <c r="T29" s="183"/>
      <c r="U29" s="172">
        <f t="shared" si="0"/>
        <v>423</v>
      </c>
      <c r="V29" s="172"/>
      <c r="W29" s="172" t="s">
        <v>472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218</v>
      </c>
      <c r="B30" s="180"/>
      <c r="C30" s="180"/>
      <c r="D30" s="180"/>
      <c r="E30" s="181" t="s">
        <v>273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181">
        <v>1</v>
      </c>
      <c r="R30" s="182"/>
      <c r="S30" s="182"/>
      <c r="T30" s="183"/>
      <c r="U30" s="172">
        <f t="shared" si="0"/>
        <v>427</v>
      </c>
      <c r="V30" s="172"/>
      <c r="W30" s="172" t="s">
        <v>469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219</v>
      </c>
      <c r="B31" s="180"/>
      <c r="C31" s="180"/>
      <c r="D31" s="180"/>
      <c r="E31" s="181" t="s">
        <v>274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181">
        <v>1</v>
      </c>
      <c r="R31" s="182"/>
      <c r="S31" s="182"/>
      <c r="T31" s="183"/>
      <c r="U31" s="172">
        <f t="shared" si="0"/>
        <v>428</v>
      </c>
      <c r="V31" s="172"/>
      <c r="W31" s="172" t="s">
        <v>469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220</v>
      </c>
      <c r="B32" s="180"/>
      <c r="C32" s="180"/>
      <c r="D32" s="180"/>
      <c r="E32" s="181" t="s">
        <v>275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Q32" s="181">
        <v>1</v>
      </c>
      <c r="R32" s="182"/>
      <c r="S32" s="182"/>
      <c r="T32" s="183"/>
      <c r="U32" s="172">
        <f t="shared" si="0"/>
        <v>429</v>
      </c>
      <c r="V32" s="172"/>
      <c r="W32" s="172" t="s">
        <v>473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221</v>
      </c>
      <c r="B33" s="180"/>
      <c r="C33" s="180"/>
      <c r="D33" s="180"/>
      <c r="E33" s="181" t="s">
        <v>276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81">
        <v>2</v>
      </c>
      <c r="R33" s="182"/>
      <c r="S33" s="182"/>
      <c r="T33" s="183"/>
      <c r="U33" s="172">
        <f t="shared" si="0"/>
        <v>430</v>
      </c>
      <c r="V33" s="172"/>
      <c r="W33" s="172" t="s">
        <v>473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222</v>
      </c>
      <c r="B34" s="180"/>
      <c r="C34" s="180"/>
      <c r="D34" s="180"/>
      <c r="E34" s="181" t="s">
        <v>277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81">
        <v>1</v>
      </c>
      <c r="R34" s="182"/>
      <c r="S34" s="182"/>
      <c r="T34" s="183"/>
      <c r="U34" s="172">
        <f t="shared" si="0"/>
        <v>432</v>
      </c>
      <c r="V34" s="172"/>
      <c r="W34" s="172" t="s">
        <v>469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223</v>
      </c>
      <c r="B35" s="180"/>
      <c r="C35" s="180"/>
      <c r="D35" s="180"/>
      <c r="E35" s="181" t="s">
        <v>278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81">
        <v>8</v>
      </c>
      <c r="R35" s="182"/>
      <c r="S35" s="182"/>
      <c r="T35" s="183"/>
      <c r="U35" s="172">
        <f t="shared" si="0"/>
        <v>433</v>
      </c>
      <c r="V35" s="172"/>
      <c r="W35" s="172" t="s">
        <v>473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224</v>
      </c>
      <c r="B36" s="180"/>
      <c r="C36" s="180"/>
      <c r="D36" s="180"/>
      <c r="E36" s="181" t="s">
        <v>279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81">
        <v>2</v>
      </c>
      <c r="R36" s="182"/>
      <c r="S36" s="182"/>
      <c r="T36" s="183"/>
      <c r="U36" s="172">
        <f t="shared" si="0"/>
        <v>441</v>
      </c>
      <c r="V36" s="172"/>
      <c r="W36" s="172" t="s">
        <v>474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225</v>
      </c>
      <c r="B37" s="180"/>
      <c r="C37" s="180"/>
      <c r="D37" s="180"/>
      <c r="E37" s="181" t="s">
        <v>280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81">
        <v>1</v>
      </c>
      <c r="R37" s="182"/>
      <c r="S37" s="182"/>
      <c r="T37" s="183"/>
      <c r="U37" s="172">
        <f t="shared" si="0"/>
        <v>443</v>
      </c>
      <c r="V37" s="172"/>
      <c r="W37" s="172" t="s">
        <v>474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226</v>
      </c>
      <c r="B38" s="180"/>
      <c r="C38" s="180"/>
      <c r="D38" s="180"/>
      <c r="E38" s="181" t="s">
        <v>281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81">
        <v>2</v>
      </c>
      <c r="R38" s="182"/>
      <c r="S38" s="182"/>
      <c r="T38" s="183"/>
      <c r="U38" s="172">
        <f t="shared" si="0"/>
        <v>444</v>
      </c>
      <c r="V38" s="172"/>
      <c r="W38" s="172" t="s">
        <v>474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227</v>
      </c>
      <c r="B39" s="180"/>
      <c r="C39" s="180"/>
      <c r="D39" s="180"/>
      <c r="E39" s="181" t="s">
        <v>282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81">
        <v>5</v>
      </c>
      <c r="R39" s="182"/>
      <c r="S39" s="182"/>
      <c r="T39" s="183"/>
      <c r="U39" s="172">
        <f t="shared" si="0"/>
        <v>446</v>
      </c>
      <c r="V39" s="172"/>
      <c r="W39" s="172" t="s">
        <v>474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228</v>
      </c>
      <c r="B40" s="180"/>
      <c r="C40" s="180"/>
      <c r="D40" s="180"/>
      <c r="E40" s="181" t="s">
        <v>283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81">
        <v>1</v>
      </c>
      <c r="R40" s="182"/>
      <c r="S40" s="182"/>
      <c r="T40" s="183"/>
      <c r="U40" s="172">
        <f t="shared" si="0"/>
        <v>451</v>
      </c>
      <c r="V40" s="172"/>
      <c r="W40" s="172" t="s">
        <v>474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229</v>
      </c>
      <c r="B41" s="180"/>
      <c r="C41" s="180"/>
      <c r="D41" s="180"/>
      <c r="E41" s="181" t="s">
        <v>284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81">
        <v>2</v>
      </c>
      <c r="R41" s="182"/>
      <c r="S41" s="182"/>
      <c r="T41" s="183"/>
      <c r="U41" s="172">
        <f t="shared" si="0"/>
        <v>452</v>
      </c>
      <c r="V41" s="172"/>
      <c r="W41" s="172" t="s">
        <v>472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230</v>
      </c>
      <c r="B42" s="180"/>
      <c r="C42" s="180"/>
      <c r="D42" s="180"/>
      <c r="E42" s="181" t="s">
        <v>285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81">
        <v>3</v>
      </c>
      <c r="R42" s="182"/>
      <c r="S42" s="182"/>
      <c r="T42" s="183"/>
      <c r="U42" s="172">
        <f t="shared" si="0"/>
        <v>454</v>
      </c>
      <c r="V42" s="172"/>
      <c r="W42" s="172" t="s">
        <v>468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231</v>
      </c>
      <c r="B43" s="180"/>
      <c r="C43" s="180"/>
      <c r="D43" s="180"/>
      <c r="E43" s="181" t="s">
        <v>323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81">
        <v>3</v>
      </c>
      <c r="R43" s="182"/>
      <c r="S43" s="182"/>
      <c r="T43" s="183"/>
      <c r="U43" s="172">
        <f t="shared" si="0"/>
        <v>457</v>
      </c>
      <c r="V43" s="172"/>
      <c r="W43" s="172" t="s">
        <v>468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232</v>
      </c>
      <c r="B44" s="180"/>
      <c r="C44" s="180"/>
      <c r="D44" s="180"/>
      <c r="E44" s="181" t="s">
        <v>286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81">
        <v>1</v>
      </c>
      <c r="R44" s="182"/>
      <c r="S44" s="182"/>
      <c r="T44" s="183"/>
      <c r="U44" s="172">
        <f t="shared" si="0"/>
        <v>460</v>
      </c>
      <c r="V44" s="172"/>
      <c r="W44" s="172" t="s">
        <v>458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233</v>
      </c>
      <c r="B45" s="180"/>
      <c r="C45" s="180"/>
      <c r="D45" s="180"/>
      <c r="E45" s="181" t="s">
        <v>287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81">
        <v>1</v>
      </c>
      <c r="R45" s="182"/>
      <c r="S45" s="182"/>
      <c r="T45" s="183"/>
      <c r="U45" s="172">
        <f t="shared" si="0"/>
        <v>461</v>
      </c>
      <c r="V45" s="172"/>
      <c r="W45" s="172" t="s">
        <v>458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234</v>
      </c>
      <c r="B46" s="180"/>
      <c r="C46" s="180"/>
      <c r="D46" s="180"/>
      <c r="E46" s="181" t="s">
        <v>288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  <c r="Q46" s="181">
        <v>1</v>
      </c>
      <c r="R46" s="182"/>
      <c r="S46" s="182"/>
      <c r="T46" s="183"/>
      <c r="U46" s="172">
        <f t="shared" si="0"/>
        <v>462</v>
      </c>
      <c r="V46" s="172"/>
      <c r="W46" s="172" t="s">
        <v>458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235</v>
      </c>
      <c r="B47" s="180"/>
      <c r="C47" s="180"/>
      <c r="D47" s="180"/>
      <c r="E47" s="181" t="s">
        <v>289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  <c r="Q47" s="181">
        <v>1</v>
      </c>
      <c r="R47" s="182"/>
      <c r="S47" s="182"/>
      <c r="T47" s="183"/>
      <c r="U47" s="172">
        <f t="shared" si="0"/>
        <v>463</v>
      </c>
      <c r="V47" s="172"/>
      <c r="W47" s="172" t="s">
        <v>458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236</v>
      </c>
      <c r="B48" s="180"/>
      <c r="C48" s="180"/>
      <c r="D48" s="180"/>
      <c r="E48" s="181" t="s">
        <v>290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  <c r="Q48" s="181">
        <v>1</v>
      </c>
      <c r="R48" s="182"/>
      <c r="S48" s="182"/>
      <c r="T48" s="183"/>
      <c r="U48" s="172">
        <f t="shared" si="0"/>
        <v>464</v>
      </c>
      <c r="V48" s="172"/>
      <c r="W48" s="172" t="s">
        <v>458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237</v>
      </c>
      <c r="B49" s="180"/>
      <c r="C49" s="180"/>
      <c r="D49" s="180"/>
      <c r="E49" s="181" t="s">
        <v>291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  <c r="Q49" s="181">
        <v>1</v>
      </c>
      <c r="R49" s="182"/>
      <c r="S49" s="182"/>
      <c r="T49" s="183"/>
      <c r="U49" s="172">
        <f t="shared" si="0"/>
        <v>465</v>
      </c>
      <c r="V49" s="172"/>
      <c r="W49" s="172" t="s">
        <v>458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238</v>
      </c>
      <c r="B50" s="180"/>
      <c r="C50" s="180"/>
      <c r="D50" s="180"/>
      <c r="E50" s="181" t="s">
        <v>292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181">
        <v>1</v>
      </c>
      <c r="R50" s="182"/>
      <c r="S50" s="182"/>
      <c r="T50" s="183"/>
      <c r="U50" s="172">
        <f t="shared" si="0"/>
        <v>466</v>
      </c>
      <c r="V50" s="172"/>
      <c r="W50" s="172" t="s">
        <v>458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239</v>
      </c>
      <c r="B51" s="180"/>
      <c r="C51" s="180"/>
      <c r="D51" s="180"/>
      <c r="E51" s="181" t="s">
        <v>293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  <c r="Q51" s="181">
        <v>1</v>
      </c>
      <c r="R51" s="182"/>
      <c r="S51" s="182"/>
      <c r="T51" s="183"/>
      <c r="U51" s="172">
        <f t="shared" si="0"/>
        <v>467</v>
      </c>
      <c r="V51" s="172"/>
      <c r="W51" s="172" t="s">
        <v>458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9">
        <v>240</v>
      </c>
      <c r="B52" s="180"/>
      <c r="C52" s="180"/>
      <c r="D52" s="180"/>
      <c r="E52" s="181" t="s">
        <v>294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3"/>
      <c r="Q52" s="181">
        <v>1</v>
      </c>
      <c r="R52" s="182"/>
      <c r="S52" s="182"/>
      <c r="T52" s="183"/>
      <c r="U52" s="172">
        <f t="shared" si="0"/>
        <v>468</v>
      </c>
      <c r="V52" s="172"/>
      <c r="W52" s="172" t="s">
        <v>458</v>
      </c>
      <c r="X52" s="172"/>
      <c r="Y52" s="172"/>
      <c r="Z52" s="172"/>
      <c r="AA52" s="172"/>
      <c r="AB52" s="172"/>
      <c r="AC52" s="172"/>
      <c r="AD52" s="172"/>
      <c r="AE52" s="172"/>
      <c r="AF52" s="172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444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241</v>
      </c>
      <c r="B13" s="210"/>
      <c r="C13" s="210"/>
      <c r="D13" s="210"/>
      <c r="E13" s="211" t="s">
        <v>295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1">
        <v>1</v>
      </c>
      <c r="R13" s="212"/>
      <c r="S13" s="212"/>
      <c r="T13" s="213"/>
      <c r="U13" s="206">
        <v>469</v>
      </c>
      <c r="V13" s="206"/>
      <c r="W13" s="206" t="s">
        <v>458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242</v>
      </c>
      <c r="B14" s="180"/>
      <c r="C14" s="180"/>
      <c r="D14" s="180"/>
      <c r="E14" s="181" t="s">
        <v>296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181">
        <v>1</v>
      </c>
      <c r="R14" s="182"/>
      <c r="S14" s="182"/>
      <c r="T14" s="183"/>
      <c r="U14" s="172">
        <f>U13+Q13</f>
        <v>470</v>
      </c>
      <c r="V14" s="172"/>
      <c r="W14" s="172" t="s">
        <v>458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243</v>
      </c>
      <c r="B15" s="180"/>
      <c r="C15" s="180"/>
      <c r="D15" s="180"/>
      <c r="E15" s="181" t="s">
        <v>297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181">
        <v>1</v>
      </c>
      <c r="R15" s="182"/>
      <c r="S15" s="182"/>
      <c r="T15" s="183"/>
      <c r="U15" s="172">
        <f t="shared" ref="U15:U52" si="0">U14+Q14</f>
        <v>471</v>
      </c>
      <c r="V15" s="172"/>
      <c r="W15" s="172" t="s">
        <v>458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244</v>
      </c>
      <c r="B16" s="180"/>
      <c r="C16" s="180"/>
      <c r="D16" s="180"/>
      <c r="E16" s="181" t="s">
        <v>298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1">
        <v>1</v>
      </c>
      <c r="R16" s="182"/>
      <c r="S16" s="182"/>
      <c r="T16" s="183"/>
      <c r="U16" s="172">
        <f t="shared" si="0"/>
        <v>472</v>
      </c>
      <c r="V16" s="172"/>
      <c r="W16" s="172" t="s">
        <v>458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245</v>
      </c>
      <c r="B17" s="180"/>
      <c r="C17" s="180"/>
      <c r="D17" s="180"/>
      <c r="E17" s="181" t="s">
        <v>299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181">
        <v>1</v>
      </c>
      <c r="R17" s="182"/>
      <c r="S17" s="182"/>
      <c r="T17" s="183"/>
      <c r="U17" s="172">
        <f t="shared" si="0"/>
        <v>473</v>
      </c>
      <c r="V17" s="172"/>
      <c r="W17" s="172" t="s">
        <v>469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246</v>
      </c>
      <c r="B18" s="180"/>
      <c r="C18" s="180"/>
      <c r="D18" s="180"/>
      <c r="E18" s="181" t="s">
        <v>300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3"/>
      <c r="Q18" s="181">
        <v>2</v>
      </c>
      <c r="R18" s="182"/>
      <c r="S18" s="182"/>
      <c r="T18" s="183"/>
      <c r="U18" s="172">
        <f t="shared" si="0"/>
        <v>474</v>
      </c>
      <c r="V18" s="172"/>
      <c r="W18" s="172" t="s">
        <v>469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247</v>
      </c>
      <c r="B19" s="180"/>
      <c r="C19" s="180"/>
      <c r="D19" s="180"/>
      <c r="E19" s="181" t="s">
        <v>301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3"/>
      <c r="Q19" s="181">
        <v>2</v>
      </c>
      <c r="R19" s="182"/>
      <c r="S19" s="182"/>
      <c r="T19" s="183"/>
      <c r="U19" s="172">
        <f t="shared" si="0"/>
        <v>476</v>
      </c>
      <c r="V19" s="172"/>
      <c r="W19" s="172" t="s">
        <v>469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248</v>
      </c>
      <c r="B20" s="180"/>
      <c r="C20" s="180"/>
      <c r="D20" s="180"/>
      <c r="E20" s="181" t="s">
        <v>302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3"/>
      <c r="Q20" s="181">
        <v>5</v>
      </c>
      <c r="R20" s="182"/>
      <c r="S20" s="182"/>
      <c r="T20" s="183"/>
      <c r="U20" s="172">
        <f t="shared" si="0"/>
        <v>478</v>
      </c>
      <c r="V20" s="172"/>
      <c r="W20" s="172" t="s">
        <v>469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249</v>
      </c>
      <c r="B21" s="180"/>
      <c r="C21" s="180"/>
      <c r="D21" s="180"/>
      <c r="E21" s="181" t="s">
        <v>303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3"/>
      <c r="Q21" s="181">
        <v>2</v>
      </c>
      <c r="R21" s="182"/>
      <c r="S21" s="182"/>
      <c r="T21" s="183"/>
      <c r="U21" s="172">
        <f t="shared" si="0"/>
        <v>483</v>
      </c>
      <c r="V21" s="172"/>
      <c r="W21" s="172" t="s">
        <v>470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250</v>
      </c>
      <c r="B22" s="180"/>
      <c r="C22" s="180"/>
      <c r="D22" s="180"/>
      <c r="E22" s="181" t="s">
        <v>304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181">
        <v>2</v>
      </c>
      <c r="R22" s="182"/>
      <c r="S22" s="182"/>
      <c r="T22" s="183"/>
      <c r="U22" s="172">
        <f t="shared" si="0"/>
        <v>485</v>
      </c>
      <c r="V22" s="172"/>
      <c r="W22" s="172" t="s">
        <v>470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251</v>
      </c>
      <c r="B23" s="180"/>
      <c r="C23" s="180"/>
      <c r="D23" s="180"/>
      <c r="E23" s="181" t="s">
        <v>305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181">
        <v>1</v>
      </c>
      <c r="R23" s="182"/>
      <c r="S23" s="182"/>
      <c r="T23" s="183"/>
      <c r="U23" s="172">
        <f t="shared" si="0"/>
        <v>487</v>
      </c>
      <c r="V23" s="172"/>
      <c r="W23" s="172" t="s">
        <v>470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252</v>
      </c>
      <c r="B24" s="180"/>
      <c r="C24" s="180"/>
      <c r="D24" s="180"/>
      <c r="E24" s="181" t="s">
        <v>306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1">
        <v>1</v>
      </c>
      <c r="R24" s="182"/>
      <c r="S24" s="182"/>
      <c r="T24" s="183"/>
      <c r="U24" s="172">
        <f t="shared" si="0"/>
        <v>488</v>
      </c>
      <c r="V24" s="172"/>
      <c r="W24" s="172" t="s">
        <v>470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253</v>
      </c>
      <c r="B25" s="180"/>
      <c r="C25" s="180"/>
      <c r="D25" s="180"/>
      <c r="E25" s="181" t="s">
        <v>307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81">
        <v>6</v>
      </c>
      <c r="R25" s="182"/>
      <c r="S25" s="182"/>
      <c r="T25" s="183"/>
      <c r="U25" s="172">
        <f t="shared" si="0"/>
        <v>489</v>
      </c>
      <c r="V25" s="172"/>
      <c r="W25" s="172" t="s">
        <v>470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254</v>
      </c>
      <c r="B26" s="180"/>
      <c r="C26" s="180"/>
      <c r="D26" s="180"/>
      <c r="E26" s="181" t="s">
        <v>308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1">
        <v>4</v>
      </c>
      <c r="R26" s="182"/>
      <c r="S26" s="182"/>
      <c r="T26" s="183"/>
      <c r="U26" s="172">
        <f t="shared" si="0"/>
        <v>495</v>
      </c>
      <c r="V26" s="172"/>
      <c r="W26" s="172" t="s">
        <v>471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255</v>
      </c>
      <c r="B27" s="180"/>
      <c r="C27" s="180"/>
      <c r="D27" s="180"/>
      <c r="E27" s="181" t="s">
        <v>309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1">
        <v>3</v>
      </c>
      <c r="R27" s="182"/>
      <c r="S27" s="182"/>
      <c r="T27" s="183"/>
      <c r="U27" s="172">
        <f t="shared" si="0"/>
        <v>499</v>
      </c>
      <c r="V27" s="172"/>
      <c r="W27" s="172" t="s">
        <v>472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256</v>
      </c>
      <c r="B28" s="180"/>
      <c r="C28" s="180"/>
      <c r="D28" s="180"/>
      <c r="E28" s="181" t="s">
        <v>310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Q28" s="181">
        <v>4</v>
      </c>
      <c r="R28" s="182"/>
      <c r="S28" s="182"/>
      <c r="T28" s="183"/>
      <c r="U28" s="172">
        <f t="shared" si="0"/>
        <v>502</v>
      </c>
      <c r="V28" s="172"/>
      <c r="W28" s="172" t="s">
        <v>472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257</v>
      </c>
      <c r="B29" s="180"/>
      <c r="C29" s="180"/>
      <c r="D29" s="180"/>
      <c r="E29" s="181" t="s">
        <v>311</v>
      </c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3"/>
      <c r="Q29" s="181">
        <v>1</v>
      </c>
      <c r="R29" s="182"/>
      <c r="S29" s="182"/>
      <c r="T29" s="183"/>
      <c r="U29" s="172">
        <f t="shared" si="0"/>
        <v>506</v>
      </c>
      <c r="V29" s="172"/>
      <c r="W29" s="172" t="s">
        <v>469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258</v>
      </c>
      <c r="B30" s="180"/>
      <c r="C30" s="180"/>
      <c r="D30" s="180"/>
      <c r="E30" s="181" t="s">
        <v>312</v>
      </c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3"/>
      <c r="Q30" s="181">
        <v>1</v>
      </c>
      <c r="R30" s="182"/>
      <c r="S30" s="182"/>
      <c r="T30" s="183"/>
      <c r="U30" s="172">
        <f t="shared" si="0"/>
        <v>507</v>
      </c>
      <c r="V30" s="172"/>
      <c r="W30" s="172" t="s">
        <v>469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259</v>
      </c>
      <c r="B31" s="180"/>
      <c r="C31" s="180"/>
      <c r="D31" s="180"/>
      <c r="E31" s="181" t="s">
        <v>313</v>
      </c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3"/>
      <c r="Q31" s="181">
        <v>1</v>
      </c>
      <c r="R31" s="182"/>
      <c r="S31" s="182"/>
      <c r="T31" s="183"/>
      <c r="U31" s="172">
        <f t="shared" si="0"/>
        <v>508</v>
      </c>
      <c r="V31" s="172"/>
      <c r="W31" s="172" t="s">
        <v>473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260</v>
      </c>
      <c r="B32" s="180"/>
      <c r="C32" s="180"/>
      <c r="D32" s="180"/>
      <c r="E32" s="181" t="s">
        <v>314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3"/>
      <c r="Q32" s="181">
        <v>2</v>
      </c>
      <c r="R32" s="182"/>
      <c r="S32" s="182"/>
      <c r="T32" s="183"/>
      <c r="U32" s="172">
        <f t="shared" si="0"/>
        <v>509</v>
      </c>
      <c r="V32" s="172"/>
      <c r="W32" s="172" t="s">
        <v>473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261</v>
      </c>
      <c r="B33" s="180"/>
      <c r="C33" s="180"/>
      <c r="D33" s="180"/>
      <c r="E33" s="181" t="s">
        <v>315</v>
      </c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3"/>
      <c r="Q33" s="181">
        <v>1</v>
      </c>
      <c r="R33" s="182"/>
      <c r="S33" s="182"/>
      <c r="T33" s="183"/>
      <c r="U33" s="172">
        <f t="shared" si="0"/>
        <v>511</v>
      </c>
      <c r="V33" s="172"/>
      <c r="W33" s="172" t="s">
        <v>469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262</v>
      </c>
      <c r="B34" s="180"/>
      <c r="C34" s="180"/>
      <c r="D34" s="180"/>
      <c r="E34" s="181" t="s">
        <v>316</v>
      </c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3"/>
      <c r="Q34" s="181">
        <v>8</v>
      </c>
      <c r="R34" s="182"/>
      <c r="S34" s="182"/>
      <c r="T34" s="183"/>
      <c r="U34" s="172">
        <f t="shared" si="0"/>
        <v>512</v>
      </c>
      <c r="V34" s="172"/>
      <c r="W34" s="172" t="s">
        <v>473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263</v>
      </c>
      <c r="B35" s="180"/>
      <c r="C35" s="180"/>
      <c r="D35" s="180"/>
      <c r="E35" s="181" t="s">
        <v>317</v>
      </c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81">
        <v>2</v>
      </c>
      <c r="R35" s="182"/>
      <c r="S35" s="182"/>
      <c r="T35" s="183"/>
      <c r="U35" s="172">
        <f t="shared" si="0"/>
        <v>520</v>
      </c>
      <c r="V35" s="172"/>
      <c r="W35" s="172" t="s">
        <v>474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264</v>
      </c>
      <c r="B36" s="180"/>
      <c r="C36" s="180"/>
      <c r="D36" s="180"/>
      <c r="E36" s="181" t="s">
        <v>318</v>
      </c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81">
        <v>1</v>
      </c>
      <c r="R36" s="182"/>
      <c r="S36" s="182"/>
      <c r="T36" s="183"/>
      <c r="U36" s="172">
        <f t="shared" si="0"/>
        <v>522</v>
      </c>
      <c r="V36" s="172"/>
      <c r="W36" s="172" t="s">
        <v>474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265</v>
      </c>
      <c r="B37" s="180"/>
      <c r="C37" s="180"/>
      <c r="D37" s="180"/>
      <c r="E37" s="181" t="s">
        <v>319</v>
      </c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81">
        <v>2</v>
      </c>
      <c r="R37" s="182"/>
      <c r="S37" s="182"/>
      <c r="T37" s="183"/>
      <c r="U37" s="172">
        <f t="shared" si="0"/>
        <v>523</v>
      </c>
      <c r="V37" s="172"/>
      <c r="W37" s="172" t="s">
        <v>474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266</v>
      </c>
      <c r="B38" s="180"/>
      <c r="C38" s="180"/>
      <c r="D38" s="180"/>
      <c r="E38" s="181" t="s">
        <v>320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81">
        <v>5</v>
      </c>
      <c r="R38" s="182"/>
      <c r="S38" s="182"/>
      <c r="T38" s="183"/>
      <c r="U38" s="172">
        <f t="shared" si="0"/>
        <v>525</v>
      </c>
      <c r="V38" s="172"/>
      <c r="W38" s="172" t="s">
        <v>474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267</v>
      </c>
      <c r="B39" s="180"/>
      <c r="C39" s="180"/>
      <c r="D39" s="180"/>
      <c r="E39" s="181" t="s">
        <v>321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81">
        <v>1</v>
      </c>
      <c r="R39" s="182"/>
      <c r="S39" s="182"/>
      <c r="T39" s="183"/>
      <c r="U39" s="172">
        <f t="shared" si="0"/>
        <v>530</v>
      </c>
      <c r="V39" s="172"/>
      <c r="W39" s="172" t="s">
        <v>474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268</v>
      </c>
      <c r="B40" s="180"/>
      <c r="C40" s="180"/>
      <c r="D40" s="180"/>
      <c r="E40" s="181" t="s">
        <v>322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81">
        <v>2</v>
      </c>
      <c r="R40" s="182"/>
      <c r="S40" s="182"/>
      <c r="T40" s="183"/>
      <c r="U40" s="172">
        <f t="shared" si="0"/>
        <v>531</v>
      </c>
      <c r="V40" s="172"/>
      <c r="W40" s="172" t="s">
        <v>472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269</v>
      </c>
      <c r="B41" s="180"/>
      <c r="C41" s="180"/>
      <c r="D41" s="180"/>
      <c r="E41" s="181" t="s">
        <v>325</v>
      </c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81">
        <v>2</v>
      </c>
      <c r="R41" s="182"/>
      <c r="S41" s="182"/>
      <c r="T41" s="183"/>
      <c r="U41" s="172">
        <f t="shared" si="0"/>
        <v>533</v>
      </c>
      <c r="V41" s="172"/>
      <c r="W41" s="172" t="s">
        <v>59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270</v>
      </c>
      <c r="B42" s="180"/>
      <c r="C42" s="180"/>
      <c r="D42" s="180"/>
      <c r="E42" s="181" t="s">
        <v>326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81">
        <v>1</v>
      </c>
      <c r="R42" s="182"/>
      <c r="S42" s="182"/>
      <c r="T42" s="183"/>
      <c r="U42" s="172">
        <f t="shared" si="0"/>
        <v>535</v>
      </c>
      <c r="V42" s="172"/>
      <c r="W42" s="172" t="s">
        <v>59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271</v>
      </c>
      <c r="B43" s="180"/>
      <c r="C43" s="180"/>
      <c r="D43" s="180"/>
      <c r="E43" s="181" t="s">
        <v>327</v>
      </c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81">
        <v>2</v>
      </c>
      <c r="R43" s="182"/>
      <c r="S43" s="182"/>
      <c r="T43" s="183"/>
      <c r="U43" s="172">
        <f t="shared" si="0"/>
        <v>536</v>
      </c>
      <c r="V43" s="172"/>
      <c r="W43" s="172" t="s">
        <v>59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272</v>
      </c>
      <c r="B44" s="180"/>
      <c r="C44" s="180"/>
      <c r="D44" s="180"/>
      <c r="E44" s="181" t="s">
        <v>328</v>
      </c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81">
        <v>1</v>
      </c>
      <c r="R44" s="182"/>
      <c r="S44" s="182"/>
      <c r="T44" s="183"/>
      <c r="U44" s="172">
        <f t="shared" si="0"/>
        <v>538</v>
      </c>
      <c r="V44" s="172"/>
      <c r="W44" s="172" t="s">
        <v>59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273</v>
      </c>
      <c r="B45" s="180"/>
      <c r="C45" s="180"/>
      <c r="D45" s="180"/>
      <c r="E45" s="181" t="s">
        <v>329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81">
        <v>1</v>
      </c>
      <c r="R45" s="182"/>
      <c r="S45" s="182"/>
      <c r="T45" s="183"/>
      <c r="U45" s="172">
        <f t="shared" si="0"/>
        <v>539</v>
      </c>
      <c r="V45" s="172"/>
      <c r="W45" s="172" t="s">
        <v>59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274</v>
      </c>
      <c r="B46" s="180"/>
      <c r="C46" s="180"/>
      <c r="D46" s="180"/>
      <c r="E46" s="181" t="s">
        <v>330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  <c r="Q46" s="181">
        <v>1</v>
      </c>
      <c r="R46" s="182"/>
      <c r="S46" s="182"/>
      <c r="T46" s="183"/>
      <c r="U46" s="172">
        <f t="shared" si="0"/>
        <v>540</v>
      </c>
      <c r="V46" s="172"/>
      <c r="W46" s="172" t="s">
        <v>340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275</v>
      </c>
      <c r="B47" s="180"/>
      <c r="C47" s="180"/>
      <c r="D47" s="180"/>
      <c r="E47" s="181" t="s">
        <v>331</v>
      </c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  <c r="Q47" s="181">
        <v>1</v>
      </c>
      <c r="R47" s="182"/>
      <c r="S47" s="182"/>
      <c r="T47" s="183"/>
      <c r="U47" s="172">
        <f t="shared" si="0"/>
        <v>541</v>
      </c>
      <c r="V47" s="172"/>
      <c r="W47" s="172" t="s">
        <v>340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276</v>
      </c>
      <c r="B48" s="180"/>
      <c r="C48" s="180"/>
      <c r="D48" s="180"/>
      <c r="E48" s="181" t="s">
        <v>332</v>
      </c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  <c r="Q48" s="181">
        <v>1</v>
      </c>
      <c r="R48" s="182"/>
      <c r="S48" s="182"/>
      <c r="T48" s="183"/>
      <c r="U48" s="172">
        <f t="shared" si="0"/>
        <v>542</v>
      </c>
      <c r="V48" s="172"/>
      <c r="W48" s="172" t="s">
        <v>340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277</v>
      </c>
      <c r="B49" s="180"/>
      <c r="C49" s="180"/>
      <c r="D49" s="180"/>
      <c r="E49" s="181" t="s">
        <v>336</v>
      </c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  <c r="Q49" s="181">
        <v>1</v>
      </c>
      <c r="R49" s="182"/>
      <c r="S49" s="182"/>
      <c r="T49" s="183"/>
      <c r="U49" s="172">
        <f t="shared" si="0"/>
        <v>543</v>
      </c>
      <c r="V49" s="172"/>
      <c r="W49" s="172" t="s">
        <v>340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278</v>
      </c>
      <c r="B50" s="180"/>
      <c r="C50" s="180"/>
      <c r="D50" s="180"/>
      <c r="E50" s="181" t="s">
        <v>337</v>
      </c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181">
        <v>1</v>
      </c>
      <c r="R50" s="182"/>
      <c r="S50" s="182"/>
      <c r="T50" s="183"/>
      <c r="U50" s="172">
        <f t="shared" si="0"/>
        <v>544</v>
      </c>
      <c r="V50" s="172"/>
      <c r="W50" s="172" t="s">
        <v>340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279</v>
      </c>
      <c r="B51" s="180"/>
      <c r="C51" s="180"/>
      <c r="D51" s="180"/>
      <c r="E51" s="181" t="s">
        <v>333</v>
      </c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  <c r="Q51" s="181">
        <v>2</v>
      </c>
      <c r="R51" s="182"/>
      <c r="S51" s="182"/>
      <c r="T51" s="183"/>
      <c r="U51" s="172">
        <f t="shared" si="0"/>
        <v>545</v>
      </c>
      <c r="V51" s="172"/>
      <c r="W51" s="172" t="s">
        <v>340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9">
        <v>280</v>
      </c>
      <c r="B52" s="180"/>
      <c r="C52" s="180"/>
      <c r="D52" s="180"/>
      <c r="E52" s="181" t="s">
        <v>334</v>
      </c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3"/>
      <c r="Q52" s="181">
        <v>5</v>
      </c>
      <c r="R52" s="182"/>
      <c r="S52" s="182"/>
      <c r="T52" s="183"/>
      <c r="U52" s="172">
        <f t="shared" si="0"/>
        <v>547</v>
      </c>
      <c r="V52" s="172"/>
      <c r="W52" s="172" t="s">
        <v>340</v>
      </c>
      <c r="X52" s="172"/>
      <c r="Y52" s="172"/>
      <c r="Z52" s="172"/>
      <c r="AA52" s="172"/>
      <c r="AB52" s="172"/>
      <c r="AC52" s="172"/>
      <c r="AD52" s="172"/>
      <c r="AE52" s="172"/>
      <c r="AF52" s="172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445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9" t="s">
        <v>49</v>
      </c>
      <c r="B12" s="240"/>
      <c r="C12" s="240"/>
      <c r="D12" s="240"/>
      <c r="E12" s="241" t="s">
        <v>51</v>
      </c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3"/>
      <c r="Q12" s="241" t="s">
        <v>54</v>
      </c>
      <c r="R12" s="242"/>
      <c r="S12" s="242"/>
      <c r="T12" s="243"/>
      <c r="U12" s="241" t="s">
        <v>52</v>
      </c>
      <c r="V12" s="243"/>
      <c r="W12" s="241" t="s">
        <v>53</v>
      </c>
      <c r="X12" s="242"/>
      <c r="Y12" s="242"/>
      <c r="Z12" s="242"/>
      <c r="AA12" s="242"/>
      <c r="AB12" s="242"/>
      <c r="AC12" s="242"/>
      <c r="AD12" s="242"/>
      <c r="AE12" s="242"/>
      <c r="AF12" s="243"/>
      <c r="AG12" s="244" t="s">
        <v>50</v>
      </c>
      <c r="AH12" s="245"/>
      <c r="AI12" s="245"/>
      <c r="AJ12" s="245"/>
      <c r="AK12" s="245"/>
      <c r="AL12" s="245"/>
      <c r="AM12" s="246"/>
    </row>
    <row r="13" spans="1:40" s="47" customFormat="1" ht="18" customHeight="1">
      <c r="A13" s="187">
        <v>281</v>
      </c>
      <c r="B13" s="188"/>
      <c r="C13" s="188"/>
      <c r="D13" s="188"/>
      <c r="E13" s="189" t="s">
        <v>335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>
        <v>1</v>
      </c>
      <c r="R13" s="189"/>
      <c r="S13" s="189"/>
      <c r="T13" s="189"/>
      <c r="U13" s="189">
        <v>552</v>
      </c>
      <c r="V13" s="189"/>
      <c r="W13" s="189" t="s">
        <v>340</v>
      </c>
      <c r="X13" s="189"/>
      <c r="Y13" s="189"/>
      <c r="Z13" s="189"/>
      <c r="AA13" s="189"/>
      <c r="AB13" s="189"/>
      <c r="AC13" s="189"/>
      <c r="AD13" s="189"/>
      <c r="AE13" s="189"/>
      <c r="AF13" s="189"/>
      <c r="AG13" s="247"/>
      <c r="AH13" s="247"/>
      <c r="AI13" s="247"/>
      <c r="AJ13" s="247"/>
      <c r="AK13" s="247"/>
      <c r="AL13" s="247"/>
      <c r="AM13" s="248"/>
    </row>
    <row r="14" spans="1:40" s="47" customFormat="1" ht="18" customHeight="1">
      <c r="A14" s="179">
        <v>282</v>
      </c>
      <c r="B14" s="180"/>
      <c r="C14" s="180"/>
      <c r="D14" s="180"/>
      <c r="E14" s="172" t="s">
        <v>338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>
        <v>2</v>
      </c>
      <c r="R14" s="172"/>
      <c r="S14" s="172"/>
      <c r="T14" s="172"/>
      <c r="U14" s="172">
        <f>U13+Q13</f>
        <v>553</v>
      </c>
      <c r="V14" s="172"/>
      <c r="W14" s="172" t="s">
        <v>340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283</v>
      </c>
      <c r="B15" s="180"/>
      <c r="C15" s="180"/>
      <c r="D15" s="180"/>
      <c r="E15" s="172" t="s">
        <v>339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>
        <v>2</v>
      </c>
      <c r="R15" s="172"/>
      <c r="S15" s="172"/>
      <c r="T15" s="172"/>
      <c r="U15" s="172">
        <f t="shared" ref="U15:U52" si="0">U14+Q14</f>
        <v>555</v>
      </c>
      <c r="V15" s="172"/>
      <c r="W15" s="172" t="s">
        <v>340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284</v>
      </c>
      <c r="B16" s="180"/>
      <c r="C16" s="180"/>
      <c r="D16" s="180"/>
      <c r="E16" s="172" t="s">
        <v>341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>
        <v>3</v>
      </c>
      <c r="R16" s="172"/>
      <c r="S16" s="172"/>
      <c r="T16" s="172"/>
      <c r="U16" s="172">
        <f t="shared" si="0"/>
        <v>557</v>
      </c>
      <c r="V16" s="172"/>
      <c r="W16" s="172" t="s">
        <v>357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285</v>
      </c>
      <c r="B17" s="180"/>
      <c r="C17" s="180"/>
      <c r="D17" s="180"/>
      <c r="E17" s="172" t="s">
        <v>342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>
        <v>2</v>
      </c>
      <c r="R17" s="172"/>
      <c r="S17" s="172"/>
      <c r="T17" s="172"/>
      <c r="U17" s="172">
        <f t="shared" si="0"/>
        <v>560</v>
      </c>
      <c r="V17" s="172"/>
      <c r="W17" s="172" t="s">
        <v>357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286</v>
      </c>
      <c r="B18" s="180"/>
      <c r="C18" s="180"/>
      <c r="D18" s="180"/>
      <c r="E18" s="172" t="s">
        <v>343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>
        <v>2</v>
      </c>
      <c r="R18" s="172"/>
      <c r="S18" s="172"/>
      <c r="T18" s="172"/>
      <c r="U18" s="172">
        <f t="shared" si="0"/>
        <v>562</v>
      </c>
      <c r="V18" s="172"/>
      <c r="W18" s="172" t="s">
        <v>357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287</v>
      </c>
      <c r="B19" s="180"/>
      <c r="C19" s="180"/>
      <c r="D19" s="180"/>
      <c r="E19" s="172" t="s">
        <v>344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>
        <v>4</v>
      </c>
      <c r="R19" s="172"/>
      <c r="S19" s="172"/>
      <c r="T19" s="172"/>
      <c r="U19" s="172">
        <f t="shared" si="0"/>
        <v>564</v>
      </c>
      <c r="V19" s="172"/>
      <c r="W19" s="172" t="s">
        <v>357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288</v>
      </c>
      <c r="B20" s="180"/>
      <c r="C20" s="180"/>
      <c r="D20" s="180"/>
      <c r="E20" s="172" t="s">
        <v>345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>
        <v>1</v>
      </c>
      <c r="R20" s="172"/>
      <c r="S20" s="172"/>
      <c r="T20" s="172"/>
      <c r="U20" s="172">
        <f t="shared" si="0"/>
        <v>568</v>
      </c>
      <c r="V20" s="172"/>
      <c r="W20" s="172" t="s">
        <v>357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289</v>
      </c>
      <c r="B21" s="180"/>
      <c r="C21" s="180"/>
      <c r="D21" s="180"/>
      <c r="E21" s="172" t="s">
        <v>346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>
        <v>1</v>
      </c>
      <c r="R21" s="172"/>
      <c r="S21" s="172"/>
      <c r="T21" s="172"/>
      <c r="U21" s="172">
        <f t="shared" si="0"/>
        <v>569</v>
      </c>
      <c r="V21" s="172"/>
      <c r="W21" s="172" t="s">
        <v>357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290</v>
      </c>
      <c r="B22" s="180"/>
      <c r="C22" s="180"/>
      <c r="D22" s="180"/>
      <c r="E22" s="172" t="s">
        <v>347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>
        <v>1</v>
      </c>
      <c r="R22" s="172"/>
      <c r="S22" s="172"/>
      <c r="T22" s="172"/>
      <c r="U22" s="172">
        <f t="shared" si="0"/>
        <v>570</v>
      </c>
      <c r="V22" s="172"/>
      <c r="W22" s="172" t="s">
        <v>357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291</v>
      </c>
      <c r="B23" s="180"/>
      <c r="C23" s="180"/>
      <c r="D23" s="180"/>
      <c r="E23" s="172" t="s">
        <v>348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>
        <v>1</v>
      </c>
      <c r="R23" s="172"/>
      <c r="S23" s="172"/>
      <c r="T23" s="172"/>
      <c r="U23" s="172">
        <f t="shared" si="0"/>
        <v>571</v>
      </c>
      <c r="V23" s="172"/>
      <c r="W23" s="172" t="s">
        <v>357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292</v>
      </c>
      <c r="B24" s="180"/>
      <c r="C24" s="180"/>
      <c r="D24" s="180"/>
      <c r="E24" s="172" t="s">
        <v>349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>
        <v>1</v>
      </c>
      <c r="R24" s="172"/>
      <c r="S24" s="172"/>
      <c r="T24" s="172"/>
      <c r="U24" s="172">
        <f t="shared" si="0"/>
        <v>572</v>
      </c>
      <c r="V24" s="172"/>
      <c r="W24" s="172" t="s">
        <v>357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293</v>
      </c>
      <c r="B25" s="180"/>
      <c r="C25" s="180"/>
      <c r="D25" s="180"/>
      <c r="E25" s="172" t="s">
        <v>350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>
        <v>1</v>
      </c>
      <c r="R25" s="172"/>
      <c r="S25" s="172"/>
      <c r="T25" s="172"/>
      <c r="U25" s="172">
        <f t="shared" si="0"/>
        <v>573</v>
      </c>
      <c r="V25" s="172"/>
      <c r="W25" s="172" t="s">
        <v>357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294</v>
      </c>
      <c r="B26" s="180"/>
      <c r="C26" s="180"/>
      <c r="D26" s="180"/>
      <c r="E26" s="172" t="s">
        <v>351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v>1</v>
      </c>
      <c r="R26" s="172"/>
      <c r="S26" s="172"/>
      <c r="T26" s="172"/>
      <c r="U26" s="172">
        <f t="shared" si="0"/>
        <v>574</v>
      </c>
      <c r="V26" s="172"/>
      <c r="W26" s="172" t="s">
        <v>357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295</v>
      </c>
      <c r="B27" s="180"/>
      <c r="C27" s="180"/>
      <c r="D27" s="180"/>
      <c r="E27" s="172" t="s">
        <v>352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>
        <v>10</v>
      </c>
      <c r="R27" s="172"/>
      <c r="S27" s="172"/>
      <c r="T27" s="172"/>
      <c r="U27" s="172">
        <f t="shared" si="0"/>
        <v>575</v>
      </c>
      <c r="V27" s="172"/>
      <c r="W27" s="172" t="s">
        <v>357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296</v>
      </c>
      <c r="B28" s="180"/>
      <c r="C28" s="180"/>
      <c r="D28" s="180"/>
      <c r="E28" s="172" t="s">
        <v>353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>
        <v>1</v>
      </c>
      <c r="R28" s="172"/>
      <c r="S28" s="172"/>
      <c r="T28" s="172"/>
      <c r="U28" s="172">
        <f t="shared" si="0"/>
        <v>585</v>
      </c>
      <c r="V28" s="172"/>
      <c r="W28" s="172" t="s">
        <v>357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297</v>
      </c>
      <c r="B29" s="180"/>
      <c r="C29" s="180"/>
      <c r="D29" s="180"/>
      <c r="E29" s="172" t="s">
        <v>354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>
        <v>1</v>
      </c>
      <c r="R29" s="172"/>
      <c r="S29" s="172"/>
      <c r="T29" s="172"/>
      <c r="U29" s="172">
        <f t="shared" si="0"/>
        <v>586</v>
      </c>
      <c r="V29" s="172"/>
      <c r="W29" s="172" t="s">
        <v>357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298</v>
      </c>
      <c r="B30" s="180"/>
      <c r="C30" s="180"/>
      <c r="D30" s="180"/>
      <c r="E30" s="172" t="s">
        <v>355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>
        <v>1</v>
      </c>
      <c r="R30" s="172"/>
      <c r="S30" s="172"/>
      <c r="T30" s="172"/>
      <c r="U30" s="172">
        <f t="shared" si="0"/>
        <v>587</v>
      </c>
      <c r="V30" s="172"/>
      <c r="W30" s="172" t="s">
        <v>357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299</v>
      </c>
      <c r="B31" s="180"/>
      <c r="C31" s="180"/>
      <c r="D31" s="180"/>
      <c r="E31" s="172" t="s">
        <v>356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>
        <v>1</v>
      </c>
      <c r="R31" s="172"/>
      <c r="S31" s="172"/>
      <c r="T31" s="172"/>
      <c r="U31" s="172">
        <f t="shared" si="0"/>
        <v>588</v>
      </c>
      <c r="V31" s="172"/>
      <c r="W31" s="172" t="s">
        <v>357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300</v>
      </c>
      <c r="B32" s="180"/>
      <c r="C32" s="180"/>
      <c r="D32" s="180"/>
      <c r="E32" s="172" t="s">
        <v>358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>
        <v>1</v>
      </c>
      <c r="R32" s="172"/>
      <c r="S32" s="172"/>
      <c r="T32" s="172"/>
      <c r="U32" s="172">
        <f t="shared" si="0"/>
        <v>589</v>
      </c>
      <c r="V32" s="172"/>
      <c r="W32" s="172" t="s">
        <v>367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301</v>
      </c>
      <c r="B33" s="180"/>
      <c r="C33" s="180"/>
      <c r="D33" s="180"/>
      <c r="E33" s="172" t="s">
        <v>360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>
        <v>1</v>
      </c>
      <c r="R33" s="172"/>
      <c r="S33" s="172"/>
      <c r="T33" s="172"/>
      <c r="U33" s="172">
        <f t="shared" si="0"/>
        <v>590</v>
      </c>
      <c r="V33" s="172"/>
      <c r="W33" s="172" t="s">
        <v>367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302</v>
      </c>
      <c r="B34" s="180"/>
      <c r="C34" s="180"/>
      <c r="D34" s="180"/>
      <c r="E34" s="172" t="s">
        <v>359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>
        <v>1</v>
      </c>
      <c r="R34" s="172"/>
      <c r="S34" s="172"/>
      <c r="T34" s="172"/>
      <c r="U34" s="172">
        <f t="shared" si="0"/>
        <v>591</v>
      </c>
      <c r="V34" s="172"/>
      <c r="W34" s="172" t="s">
        <v>367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303</v>
      </c>
      <c r="B35" s="180"/>
      <c r="C35" s="180"/>
      <c r="D35" s="180"/>
      <c r="E35" s="172" t="s">
        <v>361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>
        <v>2</v>
      </c>
      <c r="R35" s="172"/>
      <c r="S35" s="172"/>
      <c r="T35" s="172"/>
      <c r="U35" s="172">
        <f t="shared" si="0"/>
        <v>592</v>
      </c>
      <c r="V35" s="172"/>
      <c r="W35" s="172" t="s">
        <v>367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304</v>
      </c>
      <c r="B36" s="180"/>
      <c r="C36" s="180"/>
      <c r="D36" s="180"/>
      <c r="E36" s="172" t="s">
        <v>362</v>
      </c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>
        <v>1</v>
      </c>
      <c r="R36" s="172"/>
      <c r="S36" s="172"/>
      <c r="T36" s="172"/>
      <c r="U36" s="172">
        <f t="shared" si="0"/>
        <v>594</v>
      </c>
      <c r="V36" s="172"/>
      <c r="W36" s="172" t="s">
        <v>367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305</v>
      </c>
      <c r="B37" s="180"/>
      <c r="C37" s="180"/>
      <c r="D37" s="180"/>
      <c r="E37" s="172" t="s">
        <v>363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>
        <v>2</v>
      </c>
      <c r="R37" s="172"/>
      <c r="S37" s="172"/>
      <c r="T37" s="172"/>
      <c r="U37" s="172">
        <f t="shared" si="0"/>
        <v>595</v>
      </c>
      <c r="V37" s="172"/>
      <c r="W37" s="172" t="s">
        <v>367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306</v>
      </c>
      <c r="B38" s="180"/>
      <c r="C38" s="180"/>
      <c r="D38" s="180"/>
      <c r="E38" s="172" t="s">
        <v>364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>
        <v>1</v>
      </c>
      <c r="R38" s="172"/>
      <c r="S38" s="172"/>
      <c r="T38" s="172"/>
      <c r="U38" s="172">
        <f t="shared" si="0"/>
        <v>597</v>
      </c>
      <c r="V38" s="172"/>
      <c r="W38" s="172" t="s">
        <v>367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307</v>
      </c>
      <c r="B39" s="180"/>
      <c r="C39" s="180"/>
      <c r="D39" s="180"/>
      <c r="E39" s="172" t="s">
        <v>365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>
        <v>6</v>
      </c>
      <c r="R39" s="172"/>
      <c r="S39" s="172"/>
      <c r="T39" s="172"/>
      <c r="U39" s="172">
        <f t="shared" si="0"/>
        <v>598</v>
      </c>
      <c r="V39" s="172"/>
      <c r="W39" s="172" t="s">
        <v>367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308</v>
      </c>
      <c r="B40" s="180"/>
      <c r="C40" s="180"/>
      <c r="D40" s="180"/>
      <c r="E40" s="172" t="s">
        <v>366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>
        <v>1</v>
      </c>
      <c r="R40" s="172"/>
      <c r="S40" s="172"/>
      <c r="T40" s="172"/>
      <c r="U40" s="172">
        <f t="shared" si="0"/>
        <v>604</v>
      </c>
      <c r="V40" s="172"/>
      <c r="W40" s="172" t="s">
        <v>367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309</v>
      </c>
      <c r="B41" s="180"/>
      <c r="C41" s="180"/>
      <c r="D41" s="180"/>
      <c r="E41" s="172" t="s">
        <v>368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>
        <v>2</v>
      </c>
      <c r="R41" s="172"/>
      <c r="S41" s="172"/>
      <c r="T41" s="172"/>
      <c r="U41" s="172">
        <f t="shared" si="0"/>
        <v>605</v>
      </c>
      <c r="V41" s="172"/>
      <c r="W41" s="172" t="s">
        <v>60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310</v>
      </c>
      <c r="B42" s="180"/>
      <c r="C42" s="180"/>
      <c r="D42" s="180"/>
      <c r="E42" s="172" t="s">
        <v>369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>
        <v>1</v>
      </c>
      <c r="R42" s="172"/>
      <c r="S42" s="172"/>
      <c r="T42" s="172"/>
      <c r="U42" s="172">
        <f t="shared" si="0"/>
        <v>607</v>
      </c>
      <c r="V42" s="172"/>
      <c r="W42" s="172" t="s">
        <v>60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311</v>
      </c>
      <c r="B43" s="180"/>
      <c r="C43" s="180"/>
      <c r="D43" s="180"/>
      <c r="E43" s="172" t="s">
        <v>370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>
        <v>1</v>
      </c>
      <c r="R43" s="172"/>
      <c r="S43" s="172"/>
      <c r="T43" s="172"/>
      <c r="U43" s="172">
        <f t="shared" si="0"/>
        <v>608</v>
      </c>
      <c r="V43" s="172"/>
      <c r="W43" s="172" t="s">
        <v>60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312</v>
      </c>
      <c r="B44" s="180"/>
      <c r="C44" s="180"/>
      <c r="D44" s="180"/>
      <c r="E44" s="172" t="s">
        <v>371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>
        <v>1</v>
      </c>
      <c r="R44" s="172"/>
      <c r="S44" s="172"/>
      <c r="T44" s="172"/>
      <c r="U44" s="172">
        <f t="shared" si="0"/>
        <v>609</v>
      </c>
      <c r="V44" s="172"/>
      <c r="W44" s="172" t="s">
        <v>60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313</v>
      </c>
      <c r="B45" s="180"/>
      <c r="C45" s="180"/>
      <c r="D45" s="180"/>
      <c r="E45" s="172" t="s">
        <v>372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>
        <v>1</v>
      </c>
      <c r="R45" s="172"/>
      <c r="S45" s="172"/>
      <c r="T45" s="172"/>
      <c r="U45" s="172">
        <f t="shared" si="0"/>
        <v>610</v>
      </c>
      <c r="V45" s="172"/>
      <c r="W45" s="172" t="s">
        <v>60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314</v>
      </c>
      <c r="B46" s="180"/>
      <c r="C46" s="180"/>
      <c r="D46" s="180"/>
      <c r="E46" s="172" t="s">
        <v>373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>
        <v>1</v>
      </c>
      <c r="R46" s="172"/>
      <c r="S46" s="172"/>
      <c r="T46" s="172"/>
      <c r="U46" s="172">
        <f t="shared" si="0"/>
        <v>611</v>
      </c>
      <c r="V46" s="172"/>
      <c r="W46" s="172" t="s">
        <v>60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315</v>
      </c>
      <c r="B47" s="180"/>
      <c r="C47" s="180"/>
      <c r="D47" s="180"/>
      <c r="E47" s="172" t="s">
        <v>374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>
        <v>1</v>
      </c>
      <c r="R47" s="172"/>
      <c r="S47" s="172"/>
      <c r="T47" s="172"/>
      <c r="U47" s="172">
        <f t="shared" si="0"/>
        <v>612</v>
      </c>
      <c r="V47" s="172"/>
      <c r="W47" s="172" t="s">
        <v>60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316</v>
      </c>
      <c r="B48" s="180"/>
      <c r="C48" s="180"/>
      <c r="D48" s="180"/>
      <c r="E48" s="172" t="s">
        <v>375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>
        <v>1</v>
      </c>
      <c r="R48" s="172"/>
      <c r="S48" s="172"/>
      <c r="T48" s="172"/>
      <c r="U48" s="172">
        <f t="shared" si="0"/>
        <v>613</v>
      </c>
      <c r="V48" s="172"/>
      <c r="W48" s="172" t="s">
        <v>60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317</v>
      </c>
      <c r="B49" s="180"/>
      <c r="C49" s="180"/>
      <c r="D49" s="180"/>
      <c r="E49" s="172" t="s">
        <v>376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>
        <v>1</v>
      </c>
      <c r="R49" s="172"/>
      <c r="S49" s="172"/>
      <c r="T49" s="172"/>
      <c r="U49" s="172">
        <f t="shared" si="0"/>
        <v>614</v>
      </c>
      <c r="V49" s="172"/>
      <c r="W49" s="172" t="s">
        <v>60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318</v>
      </c>
      <c r="B50" s="180"/>
      <c r="C50" s="180"/>
      <c r="D50" s="180"/>
      <c r="E50" s="172" t="s">
        <v>377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>
        <v>1</v>
      </c>
      <c r="R50" s="172"/>
      <c r="S50" s="172"/>
      <c r="T50" s="172"/>
      <c r="U50" s="172">
        <f t="shared" si="0"/>
        <v>615</v>
      </c>
      <c r="V50" s="172"/>
      <c r="W50" s="172" t="s">
        <v>60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319</v>
      </c>
      <c r="B51" s="180"/>
      <c r="C51" s="180"/>
      <c r="D51" s="180"/>
      <c r="E51" s="172" t="s">
        <v>378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>
        <v>1</v>
      </c>
      <c r="R51" s="172"/>
      <c r="S51" s="172"/>
      <c r="T51" s="172"/>
      <c r="U51" s="172">
        <f t="shared" si="0"/>
        <v>616</v>
      </c>
      <c r="V51" s="172"/>
      <c r="W51" s="172" t="s">
        <v>60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9">
        <v>320</v>
      </c>
      <c r="B52" s="180"/>
      <c r="C52" s="180"/>
      <c r="D52" s="180"/>
      <c r="E52" s="172" t="s">
        <v>379</v>
      </c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>
        <v>1</v>
      </c>
      <c r="R52" s="172"/>
      <c r="S52" s="172"/>
      <c r="T52" s="172"/>
      <c r="U52" s="172">
        <f t="shared" si="0"/>
        <v>617</v>
      </c>
      <c r="V52" s="172"/>
      <c r="W52" s="172" t="s">
        <v>60</v>
      </c>
      <c r="X52" s="172"/>
      <c r="Y52" s="172"/>
      <c r="Z52" s="172"/>
      <c r="AA52" s="172"/>
      <c r="AB52" s="172"/>
      <c r="AC52" s="172"/>
      <c r="AD52" s="172"/>
      <c r="AE52" s="172"/>
      <c r="AF52" s="172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446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321</v>
      </c>
      <c r="B13" s="210"/>
      <c r="C13" s="210"/>
      <c r="D13" s="210"/>
      <c r="E13" s="206" t="s">
        <v>380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>
        <v>1</v>
      </c>
      <c r="R13" s="206"/>
      <c r="S13" s="206"/>
      <c r="T13" s="206"/>
      <c r="U13" s="206">
        <v>618</v>
      </c>
      <c r="V13" s="206"/>
      <c r="W13" s="206" t="s">
        <v>60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322</v>
      </c>
      <c r="B14" s="180"/>
      <c r="C14" s="180"/>
      <c r="D14" s="180"/>
      <c r="E14" s="172" t="s">
        <v>381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>
        <v>1</v>
      </c>
      <c r="R14" s="172"/>
      <c r="S14" s="172"/>
      <c r="T14" s="172"/>
      <c r="U14" s="172">
        <f>U13+Q13</f>
        <v>619</v>
      </c>
      <c r="V14" s="172"/>
      <c r="W14" s="172" t="s">
        <v>60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323</v>
      </c>
      <c r="B15" s="180"/>
      <c r="C15" s="180"/>
      <c r="D15" s="180"/>
      <c r="E15" s="172" t="s">
        <v>382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>
        <v>1</v>
      </c>
      <c r="R15" s="172"/>
      <c r="S15" s="172"/>
      <c r="T15" s="172"/>
      <c r="U15" s="172">
        <f t="shared" ref="U15:U52" si="0">U14+Q14</f>
        <v>620</v>
      </c>
      <c r="V15" s="172"/>
      <c r="W15" s="172" t="s">
        <v>60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324</v>
      </c>
      <c r="B16" s="180"/>
      <c r="C16" s="180"/>
      <c r="D16" s="180"/>
      <c r="E16" s="172" t="s">
        <v>383</v>
      </c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>
        <v>1</v>
      </c>
      <c r="R16" s="172"/>
      <c r="S16" s="172"/>
      <c r="T16" s="172"/>
      <c r="U16" s="172">
        <f t="shared" si="0"/>
        <v>621</v>
      </c>
      <c r="V16" s="172"/>
      <c r="W16" s="172" t="s">
        <v>60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325</v>
      </c>
      <c r="B17" s="180"/>
      <c r="C17" s="180"/>
      <c r="D17" s="180"/>
      <c r="E17" s="172" t="s">
        <v>384</v>
      </c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>
        <v>1</v>
      </c>
      <c r="R17" s="172"/>
      <c r="S17" s="172"/>
      <c r="T17" s="172"/>
      <c r="U17" s="172">
        <f t="shared" si="0"/>
        <v>622</v>
      </c>
      <c r="V17" s="172"/>
      <c r="W17" s="172" t="s">
        <v>60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326</v>
      </c>
      <c r="B18" s="180"/>
      <c r="C18" s="180"/>
      <c r="D18" s="180"/>
      <c r="E18" s="172" t="s">
        <v>385</v>
      </c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>
        <v>1</v>
      </c>
      <c r="R18" s="172"/>
      <c r="S18" s="172"/>
      <c r="T18" s="172"/>
      <c r="U18" s="172">
        <f t="shared" si="0"/>
        <v>623</v>
      </c>
      <c r="V18" s="172"/>
      <c r="W18" s="172" t="s">
        <v>60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327</v>
      </c>
      <c r="B19" s="180"/>
      <c r="C19" s="180"/>
      <c r="D19" s="180"/>
      <c r="E19" s="172" t="s">
        <v>386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>
        <v>1</v>
      </c>
      <c r="R19" s="172"/>
      <c r="S19" s="172"/>
      <c r="T19" s="172"/>
      <c r="U19" s="172">
        <f t="shared" si="0"/>
        <v>624</v>
      </c>
      <c r="V19" s="172"/>
      <c r="W19" s="172" t="s">
        <v>60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328</v>
      </c>
      <c r="B20" s="180"/>
      <c r="C20" s="180"/>
      <c r="D20" s="180"/>
      <c r="E20" s="172" t="s">
        <v>387</v>
      </c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>
        <v>1</v>
      </c>
      <c r="R20" s="172"/>
      <c r="S20" s="172"/>
      <c r="T20" s="172"/>
      <c r="U20" s="172">
        <f t="shared" si="0"/>
        <v>625</v>
      </c>
      <c r="V20" s="172"/>
      <c r="W20" s="172" t="s">
        <v>60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329</v>
      </c>
      <c r="B21" s="180"/>
      <c r="C21" s="180"/>
      <c r="D21" s="180"/>
      <c r="E21" s="172" t="s">
        <v>388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>
        <v>1</v>
      </c>
      <c r="R21" s="172"/>
      <c r="S21" s="172"/>
      <c r="T21" s="172"/>
      <c r="U21" s="172">
        <f t="shared" si="0"/>
        <v>626</v>
      </c>
      <c r="V21" s="172"/>
      <c r="W21" s="172" t="s">
        <v>60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330</v>
      </c>
      <c r="B22" s="180"/>
      <c r="C22" s="180"/>
      <c r="D22" s="180"/>
      <c r="E22" s="172" t="s">
        <v>389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>
        <v>1</v>
      </c>
      <c r="R22" s="172"/>
      <c r="S22" s="172"/>
      <c r="T22" s="172"/>
      <c r="U22" s="172">
        <f t="shared" si="0"/>
        <v>627</v>
      </c>
      <c r="V22" s="172"/>
      <c r="W22" s="172" t="s">
        <v>60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331</v>
      </c>
      <c r="B23" s="180"/>
      <c r="C23" s="180"/>
      <c r="D23" s="180"/>
      <c r="E23" s="172" t="s">
        <v>390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>
        <v>1</v>
      </c>
      <c r="R23" s="172"/>
      <c r="S23" s="172"/>
      <c r="T23" s="172"/>
      <c r="U23" s="172">
        <f t="shared" si="0"/>
        <v>628</v>
      </c>
      <c r="V23" s="172"/>
      <c r="W23" s="172" t="s">
        <v>60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332</v>
      </c>
      <c r="B24" s="180"/>
      <c r="C24" s="180"/>
      <c r="D24" s="180"/>
      <c r="E24" s="172" t="s">
        <v>391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>
        <v>1</v>
      </c>
      <c r="R24" s="172"/>
      <c r="S24" s="172"/>
      <c r="T24" s="172"/>
      <c r="U24" s="172">
        <f t="shared" si="0"/>
        <v>629</v>
      </c>
      <c r="V24" s="172"/>
      <c r="W24" s="172" t="s">
        <v>60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333</v>
      </c>
      <c r="B25" s="180"/>
      <c r="C25" s="180"/>
      <c r="D25" s="180"/>
      <c r="E25" s="172" t="s">
        <v>392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>
        <v>2</v>
      </c>
      <c r="R25" s="172"/>
      <c r="S25" s="172"/>
      <c r="T25" s="172"/>
      <c r="U25" s="172">
        <f t="shared" si="0"/>
        <v>630</v>
      </c>
      <c r="V25" s="172"/>
      <c r="W25" s="172" t="s">
        <v>60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334</v>
      </c>
      <c r="B26" s="180"/>
      <c r="C26" s="180"/>
      <c r="D26" s="180"/>
      <c r="E26" s="172" t="s">
        <v>393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>
        <v>1</v>
      </c>
      <c r="R26" s="172"/>
      <c r="S26" s="172"/>
      <c r="T26" s="172"/>
      <c r="U26" s="172">
        <f t="shared" si="0"/>
        <v>632</v>
      </c>
      <c r="V26" s="172"/>
      <c r="W26" s="172" t="s">
        <v>60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335</v>
      </c>
      <c r="B27" s="180"/>
      <c r="C27" s="180"/>
      <c r="D27" s="180"/>
      <c r="E27" s="172" t="s">
        <v>394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>
        <v>1</v>
      </c>
      <c r="R27" s="172"/>
      <c r="S27" s="172"/>
      <c r="T27" s="172"/>
      <c r="U27" s="172">
        <f t="shared" si="0"/>
        <v>633</v>
      </c>
      <c r="V27" s="172"/>
      <c r="W27" s="172" t="s">
        <v>60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336</v>
      </c>
      <c r="B28" s="180"/>
      <c r="C28" s="180"/>
      <c r="D28" s="180"/>
      <c r="E28" s="172" t="s">
        <v>395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>
        <v>1</v>
      </c>
      <c r="R28" s="172"/>
      <c r="S28" s="172"/>
      <c r="T28" s="172"/>
      <c r="U28" s="172">
        <f t="shared" si="0"/>
        <v>634</v>
      </c>
      <c r="V28" s="172"/>
      <c r="W28" s="172" t="s">
        <v>60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337</v>
      </c>
      <c r="B29" s="180"/>
      <c r="C29" s="180"/>
      <c r="D29" s="180"/>
      <c r="E29" s="172" t="s">
        <v>396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>
        <v>1</v>
      </c>
      <c r="R29" s="172"/>
      <c r="S29" s="172"/>
      <c r="T29" s="172"/>
      <c r="U29" s="172">
        <f t="shared" si="0"/>
        <v>635</v>
      </c>
      <c r="V29" s="172"/>
      <c r="W29" s="172" t="s">
        <v>60</v>
      </c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338</v>
      </c>
      <c r="B30" s="180"/>
      <c r="C30" s="180"/>
      <c r="D30" s="180"/>
      <c r="E30" s="172" t="s">
        <v>397</v>
      </c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>
        <v>1</v>
      </c>
      <c r="R30" s="172"/>
      <c r="S30" s="172"/>
      <c r="T30" s="172"/>
      <c r="U30" s="172">
        <f t="shared" si="0"/>
        <v>636</v>
      </c>
      <c r="V30" s="172"/>
      <c r="W30" s="172" t="s">
        <v>60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339</v>
      </c>
      <c r="B31" s="180"/>
      <c r="C31" s="180"/>
      <c r="D31" s="180"/>
      <c r="E31" s="172" t="s">
        <v>398</v>
      </c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>
        <v>1</v>
      </c>
      <c r="R31" s="172"/>
      <c r="S31" s="172"/>
      <c r="T31" s="172"/>
      <c r="U31" s="172">
        <f t="shared" si="0"/>
        <v>637</v>
      </c>
      <c r="V31" s="172"/>
      <c r="W31" s="172" t="s">
        <v>60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340</v>
      </c>
      <c r="B32" s="180"/>
      <c r="C32" s="180"/>
      <c r="D32" s="180"/>
      <c r="E32" s="172" t="s">
        <v>399</v>
      </c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>
        <v>1</v>
      </c>
      <c r="R32" s="172"/>
      <c r="S32" s="172"/>
      <c r="T32" s="172"/>
      <c r="U32" s="172">
        <f t="shared" si="0"/>
        <v>638</v>
      </c>
      <c r="V32" s="172"/>
      <c r="W32" s="172" t="s">
        <v>60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341</v>
      </c>
      <c r="B33" s="180"/>
      <c r="C33" s="180"/>
      <c r="D33" s="180"/>
      <c r="E33" s="172" t="s">
        <v>400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>
        <v>1</v>
      </c>
      <c r="R33" s="172"/>
      <c r="S33" s="172"/>
      <c r="T33" s="172"/>
      <c r="U33" s="172">
        <f t="shared" si="0"/>
        <v>639</v>
      </c>
      <c r="V33" s="172"/>
      <c r="W33" s="172" t="s">
        <v>60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342</v>
      </c>
      <c r="B34" s="180"/>
      <c r="C34" s="180"/>
      <c r="D34" s="180"/>
      <c r="E34" s="172" t="s">
        <v>401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>
        <v>1</v>
      </c>
      <c r="R34" s="172"/>
      <c r="S34" s="172"/>
      <c r="T34" s="172"/>
      <c r="U34" s="172">
        <f t="shared" si="0"/>
        <v>640</v>
      </c>
      <c r="V34" s="172"/>
      <c r="W34" s="172" t="s">
        <v>60</v>
      </c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343</v>
      </c>
      <c r="B35" s="180"/>
      <c r="C35" s="180"/>
      <c r="D35" s="180"/>
      <c r="E35" s="172" t="s">
        <v>402</v>
      </c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>
        <v>1</v>
      </c>
      <c r="R35" s="172"/>
      <c r="S35" s="172"/>
      <c r="T35" s="172"/>
      <c r="U35" s="172">
        <f t="shared" si="0"/>
        <v>641</v>
      </c>
      <c r="V35" s="172"/>
      <c r="W35" s="172" t="s">
        <v>60</v>
      </c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344</v>
      </c>
      <c r="B36" s="180"/>
      <c r="C36" s="180"/>
      <c r="D36" s="180"/>
      <c r="E36" s="172" t="s">
        <v>403</v>
      </c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>
        <v>3</v>
      </c>
      <c r="R36" s="172"/>
      <c r="S36" s="172"/>
      <c r="T36" s="172"/>
      <c r="U36" s="172">
        <f t="shared" si="0"/>
        <v>642</v>
      </c>
      <c r="V36" s="172"/>
      <c r="W36" s="172" t="s">
        <v>60</v>
      </c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345</v>
      </c>
      <c r="B37" s="180"/>
      <c r="C37" s="180"/>
      <c r="D37" s="180"/>
      <c r="E37" s="172" t="s">
        <v>404</v>
      </c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>
        <v>2</v>
      </c>
      <c r="R37" s="172"/>
      <c r="S37" s="172"/>
      <c r="T37" s="172"/>
      <c r="U37" s="172">
        <f t="shared" si="0"/>
        <v>645</v>
      </c>
      <c r="V37" s="172"/>
      <c r="W37" s="172" t="s">
        <v>60</v>
      </c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346</v>
      </c>
      <c r="B38" s="180"/>
      <c r="C38" s="180"/>
      <c r="D38" s="180"/>
      <c r="E38" s="172" t="s">
        <v>405</v>
      </c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>
        <v>1</v>
      </c>
      <c r="R38" s="172"/>
      <c r="S38" s="172"/>
      <c r="T38" s="172"/>
      <c r="U38" s="172">
        <f t="shared" si="0"/>
        <v>647</v>
      </c>
      <c r="V38" s="172"/>
      <c r="W38" s="172" t="s">
        <v>60</v>
      </c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347</v>
      </c>
      <c r="B39" s="180"/>
      <c r="C39" s="180"/>
      <c r="D39" s="180"/>
      <c r="E39" s="172" t="s">
        <v>406</v>
      </c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>
        <v>2</v>
      </c>
      <c r="R39" s="172"/>
      <c r="S39" s="172"/>
      <c r="T39" s="172"/>
      <c r="U39" s="172">
        <f t="shared" si="0"/>
        <v>648</v>
      </c>
      <c r="V39" s="172"/>
      <c r="W39" s="172" t="s">
        <v>60</v>
      </c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348</v>
      </c>
      <c r="B40" s="180"/>
      <c r="C40" s="180"/>
      <c r="D40" s="180"/>
      <c r="E40" s="172" t="s">
        <v>407</v>
      </c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>
        <v>1</v>
      </c>
      <c r="R40" s="172"/>
      <c r="S40" s="172"/>
      <c r="T40" s="172"/>
      <c r="U40" s="172">
        <f t="shared" si="0"/>
        <v>650</v>
      </c>
      <c r="V40" s="172"/>
      <c r="W40" s="172" t="s">
        <v>60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349</v>
      </c>
      <c r="B41" s="180"/>
      <c r="C41" s="180"/>
      <c r="D41" s="180"/>
      <c r="E41" s="172" t="s">
        <v>408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>
        <v>1</v>
      </c>
      <c r="R41" s="172"/>
      <c r="S41" s="172"/>
      <c r="T41" s="172"/>
      <c r="U41" s="172">
        <f t="shared" si="0"/>
        <v>651</v>
      </c>
      <c r="V41" s="172"/>
      <c r="W41" s="172" t="s">
        <v>60</v>
      </c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350</v>
      </c>
      <c r="B42" s="180"/>
      <c r="C42" s="180"/>
      <c r="D42" s="180"/>
      <c r="E42" s="172" t="s">
        <v>409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>
        <v>1</v>
      </c>
      <c r="R42" s="172"/>
      <c r="S42" s="172"/>
      <c r="T42" s="172"/>
      <c r="U42" s="172">
        <f t="shared" si="0"/>
        <v>652</v>
      </c>
      <c r="V42" s="172"/>
      <c r="W42" s="172" t="s">
        <v>60</v>
      </c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351</v>
      </c>
      <c r="B43" s="180"/>
      <c r="C43" s="180"/>
      <c r="D43" s="180"/>
      <c r="E43" s="172" t="s">
        <v>410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>
        <v>1</v>
      </c>
      <c r="R43" s="172"/>
      <c r="S43" s="172"/>
      <c r="T43" s="172"/>
      <c r="U43" s="172">
        <f t="shared" si="0"/>
        <v>653</v>
      </c>
      <c r="V43" s="172"/>
      <c r="W43" s="172" t="s">
        <v>60</v>
      </c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352</v>
      </c>
      <c r="B44" s="180"/>
      <c r="C44" s="180"/>
      <c r="D44" s="180"/>
      <c r="E44" s="172" t="s">
        <v>411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>
        <v>1</v>
      </c>
      <c r="R44" s="172"/>
      <c r="S44" s="172"/>
      <c r="T44" s="172"/>
      <c r="U44" s="172">
        <f t="shared" si="0"/>
        <v>654</v>
      </c>
      <c r="V44" s="172"/>
      <c r="W44" s="172" t="s">
        <v>60</v>
      </c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353</v>
      </c>
      <c r="B45" s="180"/>
      <c r="C45" s="180"/>
      <c r="D45" s="180"/>
      <c r="E45" s="172" t="s">
        <v>412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>
        <v>1</v>
      </c>
      <c r="R45" s="172"/>
      <c r="S45" s="172"/>
      <c r="T45" s="172"/>
      <c r="U45" s="172">
        <f t="shared" si="0"/>
        <v>655</v>
      </c>
      <c r="V45" s="172"/>
      <c r="W45" s="172" t="s">
        <v>60</v>
      </c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354</v>
      </c>
      <c r="B46" s="180"/>
      <c r="C46" s="180"/>
      <c r="D46" s="180"/>
      <c r="E46" s="172" t="s">
        <v>413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>
        <v>2</v>
      </c>
      <c r="R46" s="172"/>
      <c r="S46" s="172"/>
      <c r="T46" s="172"/>
      <c r="U46" s="172">
        <f t="shared" si="0"/>
        <v>656</v>
      </c>
      <c r="V46" s="172"/>
      <c r="W46" s="172" t="s">
        <v>60</v>
      </c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355</v>
      </c>
      <c r="B47" s="180"/>
      <c r="C47" s="180"/>
      <c r="D47" s="180"/>
      <c r="E47" s="172" t="s">
        <v>414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>
        <v>1</v>
      </c>
      <c r="R47" s="172"/>
      <c r="S47" s="172"/>
      <c r="T47" s="172"/>
      <c r="U47" s="172">
        <f t="shared" si="0"/>
        <v>658</v>
      </c>
      <c r="V47" s="172"/>
      <c r="W47" s="172" t="s">
        <v>60</v>
      </c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356</v>
      </c>
      <c r="B48" s="180"/>
      <c r="C48" s="180"/>
      <c r="D48" s="180"/>
      <c r="E48" s="172" t="s">
        <v>415</v>
      </c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>
        <v>1</v>
      </c>
      <c r="R48" s="172"/>
      <c r="S48" s="172"/>
      <c r="T48" s="172"/>
      <c r="U48" s="172">
        <f t="shared" si="0"/>
        <v>659</v>
      </c>
      <c r="V48" s="172"/>
      <c r="W48" s="172" t="s">
        <v>60</v>
      </c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357</v>
      </c>
      <c r="B49" s="180"/>
      <c r="C49" s="180"/>
      <c r="D49" s="180"/>
      <c r="E49" s="172" t="s">
        <v>416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>
        <v>1</v>
      </c>
      <c r="R49" s="172"/>
      <c r="S49" s="172"/>
      <c r="T49" s="172"/>
      <c r="U49" s="172">
        <f t="shared" si="0"/>
        <v>660</v>
      </c>
      <c r="V49" s="172"/>
      <c r="W49" s="172" t="s">
        <v>60</v>
      </c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358</v>
      </c>
      <c r="B50" s="180"/>
      <c r="C50" s="180"/>
      <c r="D50" s="180"/>
      <c r="E50" s="172" t="s">
        <v>417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>
        <v>4</v>
      </c>
      <c r="R50" s="172"/>
      <c r="S50" s="172"/>
      <c r="T50" s="172"/>
      <c r="U50" s="172">
        <f t="shared" si="0"/>
        <v>661</v>
      </c>
      <c r="V50" s="172"/>
      <c r="W50" s="172" t="s">
        <v>60</v>
      </c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359</v>
      </c>
      <c r="B51" s="180"/>
      <c r="C51" s="180"/>
      <c r="D51" s="180"/>
      <c r="E51" s="172" t="s">
        <v>418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>
        <v>1</v>
      </c>
      <c r="R51" s="172"/>
      <c r="S51" s="172"/>
      <c r="T51" s="172"/>
      <c r="U51" s="172">
        <f t="shared" si="0"/>
        <v>665</v>
      </c>
      <c r="V51" s="172"/>
      <c r="W51" s="172" t="s">
        <v>60</v>
      </c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0">
        <v>360</v>
      </c>
      <c r="B52" s="171"/>
      <c r="C52" s="171"/>
      <c r="D52" s="171"/>
      <c r="E52" s="201" t="s">
        <v>419</v>
      </c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>
        <v>1</v>
      </c>
      <c r="R52" s="201"/>
      <c r="S52" s="201"/>
      <c r="T52" s="201"/>
      <c r="U52" s="201">
        <f t="shared" si="0"/>
        <v>666</v>
      </c>
      <c r="V52" s="201"/>
      <c r="W52" s="201" t="s">
        <v>60</v>
      </c>
      <c r="X52" s="201"/>
      <c r="Y52" s="201"/>
      <c r="Z52" s="201"/>
      <c r="AA52" s="201"/>
      <c r="AB52" s="201"/>
      <c r="AC52" s="201"/>
      <c r="AD52" s="201"/>
      <c r="AE52" s="201"/>
      <c r="AF52" s="201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402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4:D14"/>
    <mergeCell ref="E14:P14"/>
    <mergeCell ref="Q14:T14"/>
    <mergeCell ref="U14:V14"/>
    <mergeCell ref="W14:AF14"/>
    <mergeCell ref="AG14:AM14"/>
    <mergeCell ref="A13:D13"/>
    <mergeCell ref="E13:P13"/>
    <mergeCell ref="Q13:T13"/>
    <mergeCell ref="U13:V13"/>
    <mergeCell ref="W13:AF13"/>
    <mergeCell ref="AG13:AM13"/>
    <mergeCell ref="A16:D16"/>
    <mergeCell ref="E16:P16"/>
    <mergeCell ref="Q16:T16"/>
    <mergeCell ref="U16:V16"/>
    <mergeCell ref="W16:AF16"/>
    <mergeCell ref="AG16:AM16"/>
    <mergeCell ref="A15:D15"/>
    <mergeCell ref="E15:P15"/>
    <mergeCell ref="Q15:T15"/>
    <mergeCell ref="U15:V15"/>
    <mergeCell ref="W15:AF15"/>
    <mergeCell ref="AG15:AM15"/>
    <mergeCell ref="A18:D18"/>
    <mergeCell ref="E18:P18"/>
    <mergeCell ref="Q18:T18"/>
    <mergeCell ref="U18:V18"/>
    <mergeCell ref="W18:AF18"/>
    <mergeCell ref="AG18:AM18"/>
    <mergeCell ref="A17:D17"/>
    <mergeCell ref="E17:P17"/>
    <mergeCell ref="Q17:T17"/>
    <mergeCell ref="U17:V17"/>
    <mergeCell ref="W17:AF17"/>
    <mergeCell ref="AG17:AM17"/>
    <mergeCell ref="A20:D20"/>
    <mergeCell ref="E20:P20"/>
    <mergeCell ref="Q20:T20"/>
    <mergeCell ref="U20:V20"/>
    <mergeCell ref="W20:AF20"/>
    <mergeCell ref="AG20:AM20"/>
    <mergeCell ref="A19:D19"/>
    <mergeCell ref="E19:P19"/>
    <mergeCell ref="Q19:T19"/>
    <mergeCell ref="U19:V19"/>
    <mergeCell ref="W19:AF19"/>
    <mergeCell ref="AG19:AM19"/>
    <mergeCell ref="A22:D22"/>
    <mergeCell ref="E22:P22"/>
    <mergeCell ref="Q22:T22"/>
    <mergeCell ref="U22:V22"/>
    <mergeCell ref="W22:AF22"/>
    <mergeCell ref="AG22:AM22"/>
    <mergeCell ref="A21:D21"/>
    <mergeCell ref="E21:P21"/>
    <mergeCell ref="Q21:T21"/>
    <mergeCell ref="U21:V21"/>
    <mergeCell ref="W21:AF21"/>
    <mergeCell ref="AG21:AM21"/>
    <mergeCell ref="A24:D24"/>
    <mergeCell ref="E24:P24"/>
    <mergeCell ref="Q24:T24"/>
    <mergeCell ref="U24:V24"/>
    <mergeCell ref="W24:AF24"/>
    <mergeCell ref="AG24:AM24"/>
    <mergeCell ref="A23:D23"/>
    <mergeCell ref="E23:P23"/>
    <mergeCell ref="Q23:T23"/>
    <mergeCell ref="U23:V23"/>
    <mergeCell ref="W23:AF23"/>
    <mergeCell ref="AG23:AM23"/>
    <mergeCell ref="A26:D26"/>
    <mergeCell ref="E26:P26"/>
    <mergeCell ref="Q26:T26"/>
    <mergeCell ref="U26:V26"/>
    <mergeCell ref="W26:AF26"/>
    <mergeCell ref="AG26:AM26"/>
    <mergeCell ref="A25:D25"/>
    <mergeCell ref="E25:P25"/>
    <mergeCell ref="Q25:T25"/>
    <mergeCell ref="U25:V25"/>
    <mergeCell ref="W25:AF25"/>
    <mergeCell ref="AG25:AM25"/>
    <mergeCell ref="A28:D28"/>
    <mergeCell ref="E28:P28"/>
    <mergeCell ref="Q28:T28"/>
    <mergeCell ref="U28:V28"/>
    <mergeCell ref="W28:AF28"/>
    <mergeCell ref="AG28:AM28"/>
    <mergeCell ref="A27:D27"/>
    <mergeCell ref="E27:P27"/>
    <mergeCell ref="Q27:T27"/>
    <mergeCell ref="U27:V27"/>
    <mergeCell ref="W27:AF27"/>
    <mergeCell ref="AG27:AM27"/>
    <mergeCell ref="A30:D30"/>
    <mergeCell ref="E30:P30"/>
    <mergeCell ref="Q30:T30"/>
    <mergeCell ref="U30:V30"/>
    <mergeCell ref="W30:AF30"/>
    <mergeCell ref="AG30:AM30"/>
    <mergeCell ref="A29:D29"/>
    <mergeCell ref="E29:P29"/>
    <mergeCell ref="Q29:T29"/>
    <mergeCell ref="U29:V29"/>
    <mergeCell ref="W29:AF29"/>
    <mergeCell ref="AG29:AM29"/>
    <mergeCell ref="A32:D32"/>
    <mergeCell ref="E32:P32"/>
    <mergeCell ref="Q32:T32"/>
    <mergeCell ref="U32:V32"/>
    <mergeCell ref="W32:AF32"/>
    <mergeCell ref="AG32:AM32"/>
    <mergeCell ref="A31:D31"/>
    <mergeCell ref="E31:P31"/>
    <mergeCell ref="Q31:T31"/>
    <mergeCell ref="U31:V31"/>
    <mergeCell ref="W31:AF31"/>
    <mergeCell ref="AG31:AM31"/>
    <mergeCell ref="A34:D34"/>
    <mergeCell ref="E34:P34"/>
    <mergeCell ref="Q34:T34"/>
    <mergeCell ref="U34:V34"/>
    <mergeCell ref="W34:AF34"/>
    <mergeCell ref="AG34:AM34"/>
    <mergeCell ref="A33:D33"/>
    <mergeCell ref="E33:P33"/>
    <mergeCell ref="Q33:T33"/>
    <mergeCell ref="U33:V33"/>
    <mergeCell ref="W33:AF33"/>
    <mergeCell ref="AG33:AM33"/>
    <mergeCell ref="A36:D36"/>
    <mergeCell ref="E36:P36"/>
    <mergeCell ref="Q36:T36"/>
    <mergeCell ref="U36:V36"/>
    <mergeCell ref="W36:AF36"/>
    <mergeCell ref="AG36:AM36"/>
    <mergeCell ref="A35:D35"/>
    <mergeCell ref="E35:P35"/>
    <mergeCell ref="Q35:T35"/>
    <mergeCell ref="U35:V35"/>
    <mergeCell ref="W35:AF35"/>
    <mergeCell ref="AG35:AM35"/>
    <mergeCell ref="A38:D38"/>
    <mergeCell ref="E38:P38"/>
    <mergeCell ref="Q38:T38"/>
    <mergeCell ref="U38:V38"/>
    <mergeCell ref="W38:AF38"/>
    <mergeCell ref="AG38:AM38"/>
    <mergeCell ref="A37:D37"/>
    <mergeCell ref="E37:P37"/>
    <mergeCell ref="Q37:T37"/>
    <mergeCell ref="U37:V37"/>
    <mergeCell ref="W37:AF37"/>
    <mergeCell ref="AG37:AM37"/>
    <mergeCell ref="A40:D40"/>
    <mergeCell ref="E40:P40"/>
    <mergeCell ref="Q40:T40"/>
    <mergeCell ref="U40:V40"/>
    <mergeCell ref="W40:AF40"/>
    <mergeCell ref="AG40:AM40"/>
    <mergeCell ref="A39:D39"/>
    <mergeCell ref="E39:P39"/>
    <mergeCell ref="Q39:T39"/>
    <mergeCell ref="U39:V39"/>
    <mergeCell ref="W39:AF39"/>
    <mergeCell ref="AG39:AM39"/>
    <mergeCell ref="A42:D42"/>
    <mergeCell ref="E42:P42"/>
    <mergeCell ref="Q42:T42"/>
    <mergeCell ref="U42:V42"/>
    <mergeCell ref="W42:AF42"/>
    <mergeCell ref="AG42:AM42"/>
    <mergeCell ref="A41:D41"/>
    <mergeCell ref="E41:P41"/>
    <mergeCell ref="Q41:T41"/>
    <mergeCell ref="U41:V41"/>
    <mergeCell ref="W41:AF41"/>
    <mergeCell ref="AG41:AM41"/>
    <mergeCell ref="A44:D44"/>
    <mergeCell ref="E44:P44"/>
    <mergeCell ref="Q44:T44"/>
    <mergeCell ref="U44:V44"/>
    <mergeCell ref="W44:AF44"/>
    <mergeCell ref="AG44:AM44"/>
    <mergeCell ref="A43:D43"/>
    <mergeCell ref="E43:P43"/>
    <mergeCell ref="Q43:T43"/>
    <mergeCell ref="U43:V43"/>
    <mergeCell ref="W43:AF43"/>
    <mergeCell ref="AG43:AM43"/>
    <mergeCell ref="A46:D46"/>
    <mergeCell ref="E46:P46"/>
    <mergeCell ref="Q46:T46"/>
    <mergeCell ref="U46:V46"/>
    <mergeCell ref="W46:AF46"/>
    <mergeCell ref="AG46:AM46"/>
    <mergeCell ref="A45:D45"/>
    <mergeCell ref="E45:P45"/>
    <mergeCell ref="Q45:T45"/>
    <mergeCell ref="U45:V45"/>
    <mergeCell ref="W45:AF45"/>
    <mergeCell ref="AG45:AM45"/>
    <mergeCell ref="A48:D48"/>
    <mergeCell ref="E48:P48"/>
    <mergeCell ref="Q48:T48"/>
    <mergeCell ref="U48:V48"/>
    <mergeCell ref="W48:AF48"/>
    <mergeCell ref="AG48:AM48"/>
    <mergeCell ref="A47:D47"/>
    <mergeCell ref="E47:P47"/>
    <mergeCell ref="Q47:T47"/>
    <mergeCell ref="U47:V47"/>
    <mergeCell ref="W47:AF47"/>
    <mergeCell ref="AG47:AM47"/>
    <mergeCell ref="A50:D50"/>
    <mergeCell ref="E50:P50"/>
    <mergeCell ref="Q50:T50"/>
    <mergeCell ref="U50:V50"/>
    <mergeCell ref="W50:AF50"/>
    <mergeCell ref="AG50:AM50"/>
    <mergeCell ref="A49:D49"/>
    <mergeCell ref="E49:P49"/>
    <mergeCell ref="Q49:T49"/>
    <mergeCell ref="U49:V49"/>
    <mergeCell ref="W49:AF49"/>
    <mergeCell ref="AG49:AM49"/>
    <mergeCell ref="A52:D52"/>
    <mergeCell ref="E52:P52"/>
    <mergeCell ref="Q52:T52"/>
    <mergeCell ref="U52:V52"/>
    <mergeCell ref="W52:AF52"/>
    <mergeCell ref="AG52:AM52"/>
    <mergeCell ref="A51:D51"/>
    <mergeCell ref="E51:P51"/>
    <mergeCell ref="Q51:T51"/>
    <mergeCell ref="U51:V51"/>
    <mergeCell ref="W51:AF51"/>
    <mergeCell ref="AG51:AM51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6:D66"/>
    <mergeCell ref="E66:P66"/>
    <mergeCell ref="Q66:T66"/>
    <mergeCell ref="U66:V66"/>
    <mergeCell ref="W66:AF66"/>
    <mergeCell ref="AG66:AM66"/>
    <mergeCell ref="A65:D65"/>
    <mergeCell ref="E65:P65"/>
    <mergeCell ref="Q65:T65"/>
    <mergeCell ref="U65:V65"/>
    <mergeCell ref="W65:AF65"/>
    <mergeCell ref="AG65:AM65"/>
    <mergeCell ref="A68:D68"/>
    <mergeCell ref="E68:P68"/>
    <mergeCell ref="Q68:T68"/>
    <mergeCell ref="U68:V68"/>
    <mergeCell ref="W68:AF68"/>
    <mergeCell ref="AG68:AM68"/>
    <mergeCell ref="A67:D67"/>
    <mergeCell ref="E67:P67"/>
    <mergeCell ref="Q67:T67"/>
    <mergeCell ref="U67:V67"/>
    <mergeCell ref="W67:AF67"/>
    <mergeCell ref="AG67:AM67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2:D72"/>
    <mergeCell ref="E72:P72"/>
    <mergeCell ref="Q72:T72"/>
    <mergeCell ref="U72:V72"/>
    <mergeCell ref="W72:AF72"/>
    <mergeCell ref="AG72:AM72"/>
    <mergeCell ref="A71:D71"/>
    <mergeCell ref="E71:P71"/>
    <mergeCell ref="Q71:T71"/>
    <mergeCell ref="U71:V71"/>
    <mergeCell ref="W71:AF71"/>
    <mergeCell ref="AG71:AM71"/>
    <mergeCell ref="A74:D74"/>
    <mergeCell ref="E74:P74"/>
    <mergeCell ref="Q74:T74"/>
    <mergeCell ref="U74:V74"/>
    <mergeCell ref="W74:AF74"/>
    <mergeCell ref="AG74:AM74"/>
    <mergeCell ref="A73:D73"/>
    <mergeCell ref="E73:P73"/>
    <mergeCell ref="Q73:T73"/>
    <mergeCell ref="U73:V73"/>
    <mergeCell ref="W73:AF73"/>
    <mergeCell ref="AG73:AM73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A10" sqref="A10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02" t="s">
        <v>35</v>
      </c>
      <c r="B1" s="102"/>
      <c r="C1" s="103"/>
      <c r="D1" s="103"/>
      <c r="E1" s="103"/>
      <c r="F1" s="103"/>
      <c r="G1" s="103"/>
      <c r="H1" s="103"/>
      <c r="I1" s="103"/>
      <c r="J1" s="104"/>
      <c r="K1" s="135" t="str">
        <f>Cover!K1</f>
        <v xml:space="preserve">نگهداشت و افزایش تولید میدان نفتی بینک 
سطح‌الارض 
احداث رديف تراكم گاز در ايستگاه جمع آوري بينك </v>
      </c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4"/>
      <c r="AC1" s="115"/>
      <c r="AD1" s="214"/>
      <c r="AE1" s="214"/>
      <c r="AF1" s="214"/>
      <c r="AG1" s="214"/>
      <c r="AH1" s="214"/>
      <c r="AI1" s="214"/>
      <c r="AJ1" s="214"/>
      <c r="AK1" s="214"/>
      <c r="AL1" s="215"/>
      <c r="AM1" s="215"/>
      <c r="AN1" s="1"/>
    </row>
    <row r="2" spans="1:40" s="3" customFormat="1" ht="15" customHeight="1">
      <c r="A2" s="105"/>
      <c r="B2" s="105"/>
      <c r="C2" s="106"/>
      <c r="D2" s="106"/>
      <c r="E2" s="106"/>
      <c r="F2" s="106"/>
      <c r="G2" s="106"/>
      <c r="H2" s="106"/>
      <c r="I2" s="106"/>
      <c r="J2" s="107"/>
      <c r="K2" s="13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7"/>
      <c r="AC2" s="216"/>
      <c r="AD2" s="217"/>
      <c r="AE2" s="217"/>
      <c r="AF2" s="217"/>
      <c r="AG2" s="217"/>
      <c r="AH2" s="217"/>
      <c r="AI2" s="217"/>
      <c r="AJ2" s="217"/>
      <c r="AK2" s="217"/>
      <c r="AL2" s="218"/>
      <c r="AM2" s="218"/>
      <c r="AN2" s="4"/>
    </row>
    <row r="3" spans="1:40" s="3" customFormat="1" ht="12.75" customHeight="1">
      <c r="A3" s="105"/>
      <c r="B3" s="105"/>
      <c r="C3" s="106"/>
      <c r="D3" s="106"/>
      <c r="E3" s="106"/>
      <c r="F3" s="106"/>
      <c r="G3" s="106"/>
      <c r="H3" s="106"/>
      <c r="I3" s="106"/>
      <c r="J3" s="107"/>
      <c r="K3" s="13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7"/>
      <c r="AC3" s="216"/>
      <c r="AD3" s="217"/>
      <c r="AE3" s="217"/>
      <c r="AF3" s="217"/>
      <c r="AG3" s="217"/>
      <c r="AH3" s="217"/>
      <c r="AI3" s="217"/>
      <c r="AJ3" s="217"/>
      <c r="AK3" s="217"/>
      <c r="AL3" s="218"/>
      <c r="AM3" s="218"/>
      <c r="AN3" s="4"/>
    </row>
    <row r="4" spans="1:40" s="3" customFormat="1" ht="56.25" customHeight="1">
      <c r="A4" s="105"/>
      <c r="B4" s="105"/>
      <c r="C4" s="106"/>
      <c r="D4" s="106"/>
      <c r="E4" s="106"/>
      <c r="F4" s="106"/>
      <c r="G4" s="106"/>
      <c r="H4" s="106"/>
      <c r="I4" s="106"/>
      <c r="J4" s="107"/>
      <c r="K4" s="137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  <c r="AC4" s="216"/>
      <c r="AD4" s="217"/>
      <c r="AE4" s="217"/>
      <c r="AF4" s="217"/>
      <c r="AG4" s="217"/>
      <c r="AH4" s="217"/>
      <c r="AI4" s="217"/>
      <c r="AJ4" s="217"/>
      <c r="AK4" s="217"/>
      <c r="AL4" s="218"/>
      <c r="AM4" s="218"/>
      <c r="AN4" s="4"/>
    </row>
    <row r="5" spans="1:40" s="3" customFormat="1" ht="11.25" customHeight="1">
      <c r="A5" s="105"/>
      <c r="B5" s="105"/>
      <c r="C5" s="106"/>
      <c r="D5" s="106"/>
      <c r="E5" s="106"/>
      <c r="F5" s="106"/>
      <c r="G5" s="106"/>
      <c r="H5" s="106"/>
      <c r="I5" s="106"/>
      <c r="J5" s="107"/>
      <c r="K5" s="126" t="str">
        <f>Cover!K5</f>
        <v>A/G PIPING ISOMETRIC DRAWING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16"/>
      <c r="AD5" s="217"/>
      <c r="AE5" s="217"/>
      <c r="AF5" s="217"/>
      <c r="AG5" s="217"/>
      <c r="AH5" s="217"/>
      <c r="AI5" s="217"/>
      <c r="AJ5" s="217"/>
      <c r="AK5" s="217"/>
      <c r="AL5" s="218"/>
      <c r="AM5" s="218"/>
      <c r="AN5" s="4"/>
    </row>
    <row r="6" spans="1:40" s="3" customFormat="1" ht="6.75" customHeight="1">
      <c r="A6" s="108"/>
      <c r="B6" s="108"/>
      <c r="C6" s="109"/>
      <c r="D6" s="109"/>
      <c r="E6" s="109"/>
      <c r="F6" s="109"/>
      <c r="G6" s="109"/>
      <c r="H6" s="109"/>
      <c r="I6" s="109"/>
      <c r="J6" s="110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19"/>
      <c r="AD6" s="220"/>
      <c r="AE6" s="220"/>
      <c r="AF6" s="220"/>
      <c r="AG6" s="220"/>
      <c r="AH6" s="220"/>
      <c r="AI6" s="220"/>
      <c r="AJ6" s="220"/>
      <c r="AK6" s="220"/>
      <c r="AL6" s="221"/>
      <c r="AM6" s="221"/>
      <c r="AN6" s="4"/>
    </row>
    <row r="7" spans="1:40" s="2" customFormat="1" ht="18" customHeight="1">
      <c r="A7" s="99" t="s">
        <v>12</v>
      </c>
      <c r="B7" s="99"/>
      <c r="C7" s="153"/>
      <c r="D7" s="153"/>
      <c r="E7" s="153"/>
      <c r="F7" s="153"/>
      <c r="G7" s="153"/>
      <c r="H7" s="153"/>
      <c r="I7" s="153"/>
      <c r="J7" s="154"/>
      <c r="K7" s="98" t="s">
        <v>13</v>
      </c>
      <c r="L7" s="98"/>
      <c r="M7" s="98" t="s">
        <v>14</v>
      </c>
      <c r="N7" s="98"/>
      <c r="O7" s="98" t="s">
        <v>15</v>
      </c>
      <c r="P7" s="98"/>
      <c r="Q7" s="98" t="s">
        <v>16</v>
      </c>
      <c r="R7" s="98"/>
      <c r="S7" s="98" t="s">
        <v>17</v>
      </c>
      <c r="T7" s="98"/>
      <c r="U7" s="98" t="s">
        <v>18</v>
      </c>
      <c r="V7" s="98"/>
      <c r="W7" s="124" t="s">
        <v>19</v>
      </c>
      <c r="X7" s="124"/>
      <c r="Y7" s="124"/>
      <c r="Z7" s="125" t="s">
        <v>20</v>
      </c>
      <c r="AA7" s="125"/>
      <c r="AB7" s="125"/>
      <c r="AC7" s="222" t="s">
        <v>447</v>
      </c>
      <c r="AD7" s="223"/>
      <c r="AE7" s="223"/>
      <c r="AF7" s="223"/>
      <c r="AG7" s="223"/>
      <c r="AH7" s="223"/>
      <c r="AI7" s="223"/>
      <c r="AJ7" s="223"/>
      <c r="AK7" s="223"/>
      <c r="AL7" s="224"/>
      <c r="AM7" s="224"/>
      <c r="AN7" s="4"/>
    </row>
    <row r="8" spans="1:40" s="2" customFormat="1" ht="17.25" customHeight="1" thickBot="1">
      <c r="A8" s="95" t="s">
        <v>37</v>
      </c>
      <c r="B8" s="95"/>
      <c r="C8" s="96"/>
      <c r="D8" s="96"/>
      <c r="E8" s="96"/>
      <c r="F8" s="96"/>
      <c r="G8" s="96"/>
      <c r="H8" s="96"/>
      <c r="I8" s="96"/>
      <c r="J8" s="97"/>
      <c r="K8" s="111" t="s">
        <v>38</v>
      </c>
      <c r="L8" s="112"/>
      <c r="M8" s="113" t="s">
        <v>57</v>
      </c>
      <c r="N8" s="114"/>
      <c r="O8" s="111" t="s">
        <v>39</v>
      </c>
      <c r="P8" s="112"/>
      <c r="Q8" s="113" t="s">
        <v>58</v>
      </c>
      <c r="R8" s="114"/>
      <c r="S8" s="111" t="str">
        <f>Cover!S8</f>
        <v>PI</v>
      </c>
      <c r="T8" s="112"/>
      <c r="U8" s="111" t="str">
        <f>Cover!U8</f>
        <v>DW</v>
      </c>
      <c r="V8" s="112"/>
      <c r="W8" s="161" t="str">
        <f>Cover!W8</f>
        <v>0006</v>
      </c>
      <c r="X8" s="162"/>
      <c r="Y8" s="163"/>
      <c r="Z8" s="132" t="str">
        <f>Cover!Z8</f>
        <v>D00</v>
      </c>
      <c r="AA8" s="133"/>
      <c r="AB8" s="134"/>
      <c r="AC8" s="144"/>
      <c r="AD8" s="145"/>
      <c r="AE8" s="145"/>
      <c r="AF8" s="145"/>
      <c r="AG8" s="145"/>
      <c r="AH8" s="145"/>
      <c r="AI8" s="145"/>
      <c r="AJ8" s="145"/>
      <c r="AK8" s="145"/>
      <c r="AL8" s="146"/>
      <c r="AM8" s="146"/>
      <c r="AN8" s="5"/>
    </row>
    <row r="9" spans="1:40" s="2" customFormat="1" ht="15" customHeight="1" thickBot="1">
      <c r="A9" s="4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9"/>
      <c r="AN9" s="6"/>
    </row>
    <row r="10" spans="1:40" s="2" customFormat="1" ht="17.100000000000001" customHeight="1">
      <c r="A10" s="225" t="s">
        <v>48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7"/>
    </row>
    <row r="11" spans="1:40" s="3" customFormat="1" ht="17.100000000000001" customHeight="1" thickBot="1">
      <c r="A11" s="228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30"/>
    </row>
    <row r="12" spans="1:40" s="47" customFormat="1" ht="21.95" customHeight="1" thickBot="1">
      <c r="A12" s="231" t="s">
        <v>49</v>
      </c>
      <c r="B12" s="232"/>
      <c r="C12" s="232"/>
      <c r="D12" s="232"/>
      <c r="E12" s="233" t="s">
        <v>51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233" t="s">
        <v>54</v>
      </c>
      <c r="R12" s="234"/>
      <c r="S12" s="234"/>
      <c r="T12" s="235"/>
      <c r="U12" s="233" t="s">
        <v>52</v>
      </c>
      <c r="V12" s="235"/>
      <c r="W12" s="233" t="s">
        <v>53</v>
      </c>
      <c r="X12" s="234"/>
      <c r="Y12" s="234"/>
      <c r="Z12" s="234"/>
      <c r="AA12" s="234"/>
      <c r="AB12" s="234"/>
      <c r="AC12" s="234"/>
      <c r="AD12" s="234"/>
      <c r="AE12" s="234"/>
      <c r="AF12" s="235"/>
      <c r="AG12" s="236" t="s">
        <v>50</v>
      </c>
      <c r="AH12" s="237"/>
      <c r="AI12" s="237"/>
      <c r="AJ12" s="237"/>
      <c r="AK12" s="237"/>
      <c r="AL12" s="237"/>
      <c r="AM12" s="238"/>
    </row>
    <row r="13" spans="1:40" s="47" customFormat="1" ht="18" customHeight="1">
      <c r="A13" s="209">
        <v>361</v>
      </c>
      <c r="B13" s="210"/>
      <c r="C13" s="210"/>
      <c r="D13" s="210"/>
      <c r="E13" s="211" t="s">
        <v>420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  <c r="Q13" s="211">
        <v>1</v>
      </c>
      <c r="R13" s="212"/>
      <c r="S13" s="212"/>
      <c r="T13" s="213"/>
      <c r="U13" s="206">
        <v>667</v>
      </c>
      <c r="V13" s="206"/>
      <c r="W13" s="206" t="s">
        <v>60</v>
      </c>
      <c r="X13" s="206"/>
      <c r="Y13" s="206"/>
      <c r="Z13" s="206"/>
      <c r="AA13" s="206"/>
      <c r="AB13" s="206"/>
      <c r="AC13" s="206"/>
      <c r="AD13" s="206"/>
      <c r="AE13" s="206"/>
      <c r="AF13" s="206"/>
      <c r="AG13" s="207"/>
      <c r="AH13" s="207"/>
      <c r="AI13" s="207"/>
      <c r="AJ13" s="207"/>
      <c r="AK13" s="207"/>
      <c r="AL13" s="207"/>
      <c r="AM13" s="208"/>
    </row>
    <row r="14" spans="1:40" s="47" customFormat="1" ht="18" customHeight="1">
      <c r="A14" s="179">
        <v>362</v>
      </c>
      <c r="B14" s="180"/>
      <c r="C14" s="180"/>
      <c r="D14" s="180"/>
      <c r="E14" s="181" t="s">
        <v>421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/>
      <c r="Q14" s="181">
        <v>1</v>
      </c>
      <c r="R14" s="182"/>
      <c r="S14" s="182"/>
      <c r="T14" s="183"/>
      <c r="U14" s="172">
        <f>U13+Q13</f>
        <v>668</v>
      </c>
      <c r="V14" s="172"/>
      <c r="W14" s="172" t="s">
        <v>60</v>
      </c>
      <c r="X14" s="172"/>
      <c r="Y14" s="172"/>
      <c r="Z14" s="172"/>
      <c r="AA14" s="172"/>
      <c r="AB14" s="172"/>
      <c r="AC14" s="172"/>
      <c r="AD14" s="172"/>
      <c r="AE14" s="172"/>
      <c r="AF14" s="172"/>
      <c r="AG14" s="204"/>
      <c r="AH14" s="204"/>
      <c r="AI14" s="204"/>
      <c r="AJ14" s="204"/>
      <c r="AK14" s="204"/>
      <c r="AL14" s="204"/>
      <c r="AM14" s="205"/>
    </row>
    <row r="15" spans="1:40" s="47" customFormat="1" ht="18" customHeight="1">
      <c r="A15" s="179">
        <v>363</v>
      </c>
      <c r="B15" s="180"/>
      <c r="C15" s="180"/>
      <c r="D15" s="180"/>
      <c r="E15" s="181" t="s">
        <v>422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3"/>
      <c r="Q15" s="181">
        <v>1</v>
      </c>
      <c r="R15" s="182"/>
      <c r="S15" s="182"/>
      <c r="T15" s="183"/>
      <c r="U15" s="172">
        <f t="shared" ref="U15:U28" si="0">U14+Q14</f>
        <v>669</v>
      </c>
      <c r="V15" s="172"/>
      <c r="W15" s="172" t="s">
        <v>60</v>
      </c>
      <c r="X15" s="172"/>
      <c r="Y15" s="172"/>
      <c r="Z15" s="172"/>
      <c r="AA15" s="172"/>
      <c r="AB15" s="172"/>
      <c r="AC15" s="172"/>
      <c r="AD15" s="172"/>
      <c r="AE15" s="172"/>
      <c r="AF15" s="172"/>
      <c r="AG15" s="204"/>
      <c r="AH15" s="204"/>
      <c r="AI15" s="204"/>
      <c r="AJ15" s="204"/>
      <c r="AK15" s="204"/>
      <c r="AL15" s="204"/>
      <c r="AM15" s="205"/>
    </row>
    <row r="16" spans="1:40" s="47" customFormat="1" ht="18" customHeight="1">
      <c r="A16" s="179">
        <v>364</v>
      </c>
      <c r="B16" s="180"/>
      <c r="C16" s="180"/>
      <c r="D16" s="180"/>
      <c r="E16" s="181" t="s">
        <v>423</v>
      </c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  <c r="Q16" s="181">
        <v>1</v>
      </c>
      <c r="R16" s="182"/>
      <c r="S16" s="182"/>
      <c r="T16" s="183"/>
      <c r="U16" s="172">
        <f t="shared" si="0"/>
        <v>670</v>
      </c>
      <c r="V16" s="172"/>
      <c r="W16" s="172" t="s">
        <v>60</v>
      </c>
      <c r="X16" s="172"/>
      <c r="Y16" s="172"/>
      <c r="Z16" s="172"/>
      <c r="AA16" s="172"/>
      <c r="AB16" s="172"/>
      <c r="AC16" s="172"/>
      <c r="AD16" s="172"/>
      <c r="AE16" s="172"/>
      <c r="AF16" s="172"/>
      <c r="AG16" s="204"/>
      <c r="AH16" s="204"/>
      <c r="AI16" s="204"/>
      <c r="AJ16" s="204"/>
      <c r="AK16" s="204"/>
      <c r="AL16" s="204"/>
      <c r="AM16" s="205"/>
    </row>
    <row r="17" spans="1:39" s="47" customFormat="1" ht="18" customHeight="1">
      <c r="A17" s="179">
        <v>365</v>
      </c>
      <c r="B17" s="180"/>
      <c r="C17" s="180"/>
      <c r="D17" s="180"/>
      <c r="E17" s="181" t="s">
        <v>424</v>
      </c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3"/>
      <c r="Q17" s="181">
        <v>1</v>
      </c>
      <c r="R17" s="182"/>
      <c r="S17" s="182"/>
      <c r="T17" s="183"/>
      <c r="U17" s="172">
        <f t="shared" si="0"/>
        <v>671</v>
      </c>
      <c r="V17" s="172"/>
      <c r="W17" s="172" t="s">
        <v>60</v>
      </c>
      <c r="X17" s="172"/>
      <c r="Y17" s="172"/>
      <c r="Z17" s="172"/>
      <c r="AA17" s="172"/>
      <c r="AB17" s="172"/>
      <c r="AC17" s="172"/>
      <c r="AD17" s="172"/>
      <c r="AE17" s="172"/>
      <c r="AF17" s="172"/>
      <c r="AG17" s="204"/>
      <c r="AH17" s="204"/>
      <c r="AI17" s="204"/>
      <c r="AJ17" s="204"/>
      <c r="AK17" s="204"/>
      <c r="AL17" s="204"/>
      <c r="AM17" s="205"/>
    </row>
    <row r="18" spans="1:39" s="47" customFormat="1" ht="18" customHeight="1">
      <c r="A18" s="179">
        <v>366</v>
      </c>
      <c r="B18" s="180"/>
      <c r="C18" s="180"/>
      <c r="D18" s="180"/>
      <c r="E18" s="181" t="s">
        <v>425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3"/>
      <c r="Q18" s="181">
        <v>1</v>
      </c>
      <c r="R18" s="182"/>
      <c r="S18" s="182"/>
      <c r="T18" s="183"/>
      <c r="U18" s="172">
        <f t="shared" si="0"/>
        <v>672</v>
      </c>
      <c r="V18" s="172"/>
      <c r="W18" s="172" t="s">
        <v>60</v>
      </c>
      <c r="X18" s="172"/>
      <c r="Y18" s="172"/>
      <c r="Z18" s="172"/>
      <c r="AA18" s="172"/>
      <c r="AB18" s="172"/>
      <c r="AC18" s="172"/>
      <c r="AD18" s="172"/>
      <c r="AE18" s="172"/>
      <c r="AF18" s="172"/>
      <c r="AG18" s="204"/>
      <c r="AH18" s="204"/>
      <c r="AI18" s="204"/>
      <c r="AJ18" s="204"/>
      <c r="AK18" s="204"/>
      <c r="AL18" s="204"/>
      <c r="AM18" s="205"/>
    </row>
    <row r="19" spans="1:39" s="47" customFormat="1" ht="18" customHeight="1">
      <c r="A19" s="179">
        <v>367</v>
      </c>
      <c r="B19" s="180"/>
      <c r="C19" s="180"/>
      <c r="D19" s="180"/>
      <c r="E19" s="181" t="s">
        <v>426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3"/>
      <c r="Q19" s="181">
        <v>1</v>
      </c>
      <c r="R19" s="182"/>
      <c r="S19" s="182"/>
      <c r="T19" s="183"/>
      <c r="U19" s="172">
        <f t="shared" si="0"/>
        <v>673</v>
      </c>
      <c r="V19" s="172"/>
      <c r="W19" s="172" t="s">
        <v>60</v>
      </c>
      <c r="X19" s="172"/>
      <c r="Y19" s="172"/>
      <c r="Z19" s="172"/>
      <c r="AA19" s="172"/>
      <c r="AB19" s="172"/>
      <c r="AC19" s="172"/>
      <c r="AD19" s="172"/>
      <c r="AE19" s="172"/>
      <c r="AF19" s="172"/>
      <c r="AG19" s="204"/>
      <c r="AH19" s="204"/>
      <c r="AI19" s="204"/>
      <c r="AJ19" s="204"/>
      <c r="AK19" s="204"/>
      <c r="AL19" s="204"/>
      <c r="AM19" s="205"/>
    </row>
    <row r="20" spans="1:39" s="47" customFormat="1" ht="18" customHeight="1">
      <c r="A20" s="179">
        <v>368</v>
      </c>
      <c r="B20" s="180"/>
      <c r="C20" s="180"/>
      <c r="D20" s="180"/>
      <c r="E20" s="181" t="s">
        <v>427</v>
      </c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3"/>
      <c r="Q20" s="181">
        <v>1</v>
      </c>
      <c r="R20" s="182"/>
      <c r="S20" s="182"/>
      <c r="T20" s="183"/>
      <c r="U20" s="172">
        <f t="shared" si="0"/>
        <v>674</v>
      </c>
      <c r="V20" s="172"/>
      <c r="W20" s="172" t="s">
        <v>60</v>
      </c>
      <c r="X20" s="172"/>
      <c r="Y20" s="172"/>
      <c r="Z20" s="172"/>
      <c r="AA20" s="172"/>
      <c r="AB20" s="172"/>
      <c r="AC20" s="172"/>
      <c r="AD20" s="172"/>
      <c r="AE20" s="172"/>
      <c r="AF20" s="172"/>
      <c r="AG20" s="204"/>
      <c r="AH20" s="204"/>
      <c r="AI20" s="204"/>
      <c r="AJ20" s="204"/>
      <c r="AK20" s="204"/>
      <c r="AL20" s="204"/>
      <c r="AM20" s="205"/>
    </row>
    <row r="21" spans="1:39" s="47" customFormat="1" ht="18" customHeight="1">
      <c r="A21" s="179">
        <v>369</v>
      </c>
      <c r="B21" s="180"/>
      <c r="C21" s="180"/>
      <c r="D21" s="180"/>
      <c r="E21" s="181" t="s">
        <v>428</v>
      </c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3"/>
      <c r="Q21" s="181">
        <v>1</v>
      </c>
      <c r="R21" s="182"/>
      <c r="S21" s="182"/>
      <c r="T21" s="183"/>
      <c r="U21" s="172">
        <f t="shared" si="0"/>
        <v>675</v>
      </c>
      <c r="V21" s="172"/>
      <c r="W21" s="172" t="s">
        <v>60</v>
      </c>
      <c r="X21" s="172"/>
      <c r="Y21" s="172"/>
      <c r="Z21" s="172"/>
      <c r="AA21" s="172"/>
      <c r="AB21" s="172"/>
      <c r="AC21" s="172"/>
      <c r="AD21" s="172"/>
      <c r="AE21" s="172"/>
      <c r="AF21" s="172"/>
      <c r="AG21" s="204"/>
      <c r="AH21" s="204"/>
      <c r="AI21" s="204"/>
      <c r="AJ21" s="204"/>
      <c r="AK21" s="204"/>
      <c r="AL21" s="204"/>
      <c r="AM21" s="205"/>
    </row>
    <row r="22" spans="1:39" s="47" customFormat="1" ht="18" customHeight="1">
      <c r="A22" s="179">
        <v>370</v>
      </c>
      <c r="B22" s="180"/>
      <c r="C22" s="180"/>
      <c r="D22" s="180"/>
      <c r="E22" s="181" t="s">
        <v>429</v>
      </c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3"/>
      <c r="Q22" s="181">
        <v>1</v>
      </c>
      <c r="R22" s="182"/>
      <c r="S22" s="182"/>
      <c r="T22" s="183"/>
      <c r="U22" s="172">
        <f t="shared" si="0"/>
        <v>676</v>
      </c>
      <c r="V22" s="172"/>
      <c r="W22" s="172" t="s">
        <v>60</v>
      </c>
      <c r="X22" s="172"/>
      <c r="Y22" s="172"/>
      <c r="Z22" s="172"/>
      <c r="AA22" s="172"/>
      <c r="AB22" s="172"/>
      <c r="AC22" s="172"/>
      <c r="AD22" s="172"/>
      <c r="AE22" s="172"/>
      <c r="AF22" s="172"/>
      <c r="AG22" s="204"/>
      <c r="AH22" s="204"/>
      <c r="AI22" s="204"/>
      <c r="AJ22" s="204"/>
      <c r="AK22" s="204"/>
      <c r="AL22" s="204"/>
      <c r="AM22" s="205"/>
    </row>
    <row r="23" spans="1:39" s="47" customFormat="1" ht="18" customHeight="1">
      <c r="A23" s="179">
        <v>371</v>
      </c>
      <c r="B23" s="180"/>
      <c r="C23" s="180"/>
      <c r="D23" s="180"/>
      <c r="E23" s="181" t="s">
        <v>430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3"/>
      <c r="Q23" s="181">
        <v>1</v>
      </c>
      <c r="R23" s="182"/>
      <c r="S23" s="182"/>
      <c r="T23" s="183"/>
      <c r="U23" s="172">
        <f t="shared" si="0"/>
        <v>677</v>
      </c>
      <c r="V23" s="172"/>
      <c r="W23" s="172" t="s">
        <v>60</v>
      </c>
      <c r="X23" s="172"/>
      <c r="Y23" s="172"/>
      <c r="Z23" s="172"/>
      <c r="AA23" s="172"/>
      <c r="AB23" s="172"/>
      <c r="AC23" s="172"/>
      <c r="AD23" s="172"/>
      <c r="AE23" s="172"/>
      <c r="AF23" s="172"/>
      <c r="AG23" s="204"/>
      <c r="AH23" s="204"/>
      <c r="AI23" s="204"/>
      <c r="AJ23" s="204"/>
      <c r="AK23" s="204"/>
      <c r="AL23" s="204"/>
      <c r="AM23" s="205"/>
    </row>
    <row r="24" spans="1:39" s="47" customFormat="1" ht="18" customHeight="1">
      <c r="A24" s="179">
        <v>372</v>
      </c>
      <c r="B24" s="180"/>
      <c r="C24" s="180"/>
      <c r="D24" s="180"/>
      <c r="E24" s="181" t="s">
        <v>431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1">
        <v>1</v>
      </c>
      <c r="R24" s="182"/>
      <c r="S24" s="182"/>
      <c r="T24" s="183"/>
      <c r="U24" s="172">
        <f t="shared" si="0"/>
        <v>678</v>
      </c>
      <c r="V24" s="172"/>
      <c r="W24" s="172" t="s">
        <v>60</v>
      </c>
      <c r="X24" s="172"/>
      <c r="Y24" s="172"/>
      <c r="Z24" s="172"/>
      <c r="AA24" s="172"/>
      <c r="AB24" s="172"/>
      <c r="AC24" s="172"/>
      <c r="AD24" s="172"/>
      <c r="AE24" s="172"/>
      <c r="AF24" s="172"/>
      <c r="AG24" s="204"/>
      <c r="AH24" s="204"/>
      <c r="AI24" s="204"/>
      <c r="AJ24" s="204"/>
      <c r="AK24" s="204"/>
      <c r="AL24" s="204"/>
      <c r="AM24" s="205"/>
    </row>
    <row r="25" spans="1:39" s="47" customFormat="1" ht="18" customHeight="1">
      <c r="A25" s="179">
        <v>373</v>
      </c>
      <c r="B25" s="180"/>
      <c r="C25" s="180"/>
      <c r="D25" s="180"/>
      <c r="E25" s="181" t="s">
        <v>432</v>
      </c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3"/>
      <c r="Q25" s="181">
        <v>1</v>
      </c>
      <c r="R25" s="182"/>
      <c r="S25" s="182"/>
      <c r="T25" s="183"/>
      <c r="U25" s="172">
        <f t="shared" si="0"/>
        <v>679</v>
      </c>
      <c r="V25" s="172"/>
      <c r="W25" s="172" t="s">
        <v>60</v>
      </c>
      <c r="X25" s="172"/>
      <c r="Y25" s="172"/>
      <c r="Z25" s="172"/>
      <c r="AA25" s="172"/>
      <c r="AB25" s="172"/>
      <c r="AC25" s="172"/>
      <c r="AD25" s="172"/>
      <c r="AE25" s="172"/>
      <c r="AF25" s="172"/>
      <c r="AG25" s="204"/>
      <c r="AH25" s="204"/>
      <c r="AI25" s="204"/>
      <c r="AJ25" s="204"/>
      <c r="AK25" s="204"/>
      <c r="AL25" s="204"/>
      <c r="AM25" s="205"/>
    </row>
    <row r="26" spans="1:39" s="47" customFormat="1" ht="18" customHeight="1">
      <c r="A26" s="179">
        <v>374</v>
      </c>
      <c r="B26" s="180"/>
      <c r="C26" s="180"/>
      <c r="D26" s="180"/>
      <c r="E26" s="181" t="s">
        <v>433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3"/>
      <c r="Q26" s="181">
        <v>1</v>
      </c>
      <c r="R26" s="182"/>
      <c r="S26" s="182"/>
      <c r="T26" s="183"/>
      <c r="U26" s="172">
        <f t="shared" si="0"/>
        <v>680</v>
      </c>
      <c r="V26" s="172"/>
      <c r="W26" s="172" t="s">
        <v>60</v>
      </c>
      <c r="X26" s="172"/>
      <c r="Y26" s="172"/>
      <c r="Z26" s="172"/>
      <c r="AA26" s="172"/>
      <c r="AB26" s="172"/>
      <c r="AC26" s="172"/>
      <c r="AD26" s="172"/>
      <c r="AE26" s="172"/>
      <c r="AF26" s="172"/>
      <c r="AG26" s="204"/>
      <c r="AH26" s="204"/>
      <c r="AI26" s="204"/>
      <c r="AJ26" s="204"/>
      <c r="AK26" s="204"/>
      <c r="AL26" s="204"/>
      <c r="AM26" s="205"/>
    </row>
    <row r="27" spans="1:39" s="47" customFormat="1" ht="18" customHeight="1">
      <c r="A27" s="179">
        <v>375</v>
      </c>
      <c r="B27" s="180"/>
      <c r="C27" s="180"/>
      <c r="D27" s="180"/>
      <c r="E27" s="181" t="s">
        <v>434</v>
      </c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3"/>
      <c r="Q27" s="181">
        <v>1</v>
      </c>
      <c r="R27" s="182"/>
      <c r="S27" s="182"/>
      <c r="T27" s="183"/>
      <c r="U27" s="172">
        <f t="shared" si="0"/>
        <v>681</v>
      </c>
      <c r="V27" s="172"/>
      <c r="W27" s="172" t="s">
        <v>60</v>
      </c>
      <c r="X27" s="172"/>
      <c r="Y27" s="172"/>
      <c r="Z27" s="172"/>
      <c r="AA27" s="172"/>
      <c r="AB27" s="172"/>
      <c r="AC27" s="172"/>
      <c r="AD27" s="172"/>
      <c r="AE27" s="172"/>
      <c r="AF27" s="172"/>
      <c r="AG27" s="204"/>
      <c r="AH27" s="204"/>
      <c r="AI27" s="204"/>
      <c r="AJ27" s="204"/>
      <c r="AK27" s="204"/>
      <c r="AL27" s="204"/>
      <c r="AM27" s="205"/>
    </row>
    <row r="28" spans="1:39" s="47" customFormat="1" ht="18" customHeight="1">
      <c r="A28" s="179">
        <v>376</v>
      </c>
      <c r="B28" s="180"/>
      <c r="C28" s="180"/>
      <c r="D28" s="180"/>
      <c r="E28" s="181" t="s">
        <v>435</v>
      </c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3"/>
      <c r="Q28" s="181">
        <v>1</v>
      </c>
      <c r="R28" s="182"/>
      <c r="S28" s="182"/>
      <c r="T28" s="183"/>
      <c r="U28" s="172">
        <f t="shared" si="0"/>
        <v>682</v>
      </c>
      <c r="V28" s="172"/>
      <c r="W28" s="172" t="s">
        <v>60</v>
      </c>
      <c r="X28" s="172"/>
      <c r="Y28" s="172"/>
      <c r="Z28" s="172"/>
      <c r="AA28" s="172"/>
      <c r="AB28" s="172"/>
      <c r="AC28" s="172"/>
      <c r="AD28" s="172"/>
      <c r="AE28" s="172"/>
      <c r="AF28" s="172"/>
      <c r="AG28" s="204"/>
      <c r="AH28" s="204"/>
      <c r="AI28" s="204"/>
      <c r="AJ28" s="204"/>
      <c r="AK28" s="204"/>
      <c r="AL28" s="204"/>
      <c r="AM28" s="205"/>
    </row>
    <row r="29" spans="1:39" s="47" customFormat="1" ht="18" customHeight="1">
      <c r="A29" s="179">
        <v>377</v>
      </c>
      <c r="B29" s="180"/>
      <c r="C29" s="180"/>
      <c r="D29" s="180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  <c r="Q29" s="181"/>
      <c r="R29" s="182"/>
      <c r="S29" s="182"/>
      <c r="T29" s="183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204"/>
      <c r="AH29" s="204"/>
      <c r="AI29" s="204"/>
      <c r="AJ29" s="204"/>
      <c r="AK29" s="204"/>
      <c r="AL29" s="204"/>
      <c r="AM29" s="205"/>
    </row>
    <row r="30" spans="1:39" s="47" customFormat="1" ht="18" customHeight="1">
      <c r="A30" s="179">
        <v>378</v>
      </c>
      <c r="B30" s="180"/>
      <c r="C30" s="180"/>
      <c r="D30" s="180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  <c r="Q30" s="181"/>
      <c r="R30" s="182"/>
      <c r="S30" s="182"/>
      <c r="T30" s="183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204"/>
      <c r="AH30" s="204"/>
      <c r="AI30" s="204"/>
      <c r="AJ30" s="204"/>
      <c r="AK30" s="204"/>
      <c r="AL30" s="204"/>
      <c r="AM30" s="205"/>
    </row>
    <row r="31" spans="1:39" s="47" customFormat="1" ht="18" customHeight="1">
      <c r="A31" s="179">
        <v>379</v>
      </c>
      <c r="B31" s="180"/>
      <c r="C31" s="180"/>
      <c r="D31" s="180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2"/>
      <c r="Q31" s="181"/>
      <c r="R31" s="182"/>
      <c r="S31" s="182"/>
      <c r="T31" s="183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204"/>
      <c r="AH31" s="204"/>
      <c r="AI31" s="204"/>
      <c r="AJ31" s="204"/>
      <c r="AK31" s="204"/>
      <c r="AL31" s="204"/>
      <c r="AM31" s="205"/>
    </row>
    <row r="32" spans="1:39" s="47" customFormat="1" ht="18" customHeight="1">
      <c r="A32" s="179">
        <v>380</v>
      </c>
      <c r="B32" s="180"/>
      <c r="C32" s="180"/>
      <c r="D32" s="180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181"/>
      <c r="R32" s="182"/>
      <c r="S32" s="182"/>
      <c r="T32" s="183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204"/>
      <c r="AH32" s="204"/>
      <c r="AI32" s="204"/>
      <c r="AJ32" s="204"/>
      <c r="AK32" s="204"/>
      <c r="AL32" s="204"/>
      <c r="AM32" s="205"/>
    </row>
    <row r="33" spans="1:39" s="47" customFormat="1" ht="18" customHeight="1">
      <c r="A33" s="179">
        <v>381</v>
      </c>
      <c r="B33" s="180"/>
      <c r="C33" s="180"/>
      <c r="D33" s="180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181"/>
      <c r="R33" s="182"/>
      <c r="S33" s="182"/>
      <c r="T33" s="183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204"/>
      <c r="AH33" s="204"/>
      <c r="AI33" s="204"/>
      <c r="AJ33" s="204"/>
      <c r="AK33" s="204"/>
      <c r="AL33" s="204"/>
      <c r="AM33" s="205"/>
    </row>
    <row r="34" spans="1:39" s="47" customFormat="1" ht="18" customHeight="1">
      <c r="A34" s="179">
        <v>382</v>
      </c>
      <c r="B34" s="180"/>
      <c r="C34" s="180"/>
      <c r="D34" s="180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181"/>
      <c r="R34" s="182"/>
      <c r="S34" s="182"/>
      <c r="T34" s="183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204"/>
      <c r="AH34" s="204"/>
      <c r="AI34" s="204"/>
      <c r="AJ34" s="204"/>
      <c r="AK34" s="204"/>
      <c r="AL34" s="204"/>
      <c r="AM34" s="205"/>
    </row>
    <row r="35" spans="1:39" s="47" customFormat="1" ht="18" customHeight="1">
      <c r="A35" s="179">
        <v>383</v>
      </c>
      <c r="B35" s="180"/>
      <c r="C35" s="180"/>
      <c r="D35" s="180"/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3"/>
      <c r="Q35" s="181"/>
      <c r="R35" s="182"/>
      <c r="S35" s="182"/>
      <c r="T35" s="183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204"/>
      <c r="AH35" s="204"/>
      <c r="AI35" s="204"/>
      <c r="AJ35" s="204"/>
      <c r="AK35" s="204"/>
      <c r="AL35" s="204"/>
      <c r="AM35" s="205"/>
    </row>
    <row r="36" spans="1:39" s="47" customFormat="1" ht="18" customHeight="1">
      <c r="A36" s="179">
        <v>384</v>
      </c>
      <c r="B36" s="180"/>
      <c r="C36" s="180"/>
      <c r="D36" s="180"/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3"/>
      <c r="Q36" s="181"/>
      <c r="R36" s="182"/>
      <c r="S36" s="182"/>
      <c r="T36" s="183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204"/>
      <c r="AH36" s="204"/>
      <c r="AI36" s="204"/>
      <c r="AJ36" s="204"/>
      <c r="AK36" s="204"/>
      <c r="AL36" s="204"/>
      <c r="AM36" s="205"/>
    </row>
    <row r="37" spans="1:39" s="47" customFormat="1" ht="18" customHeight="1">
      <c r="A37" s="179">
        <v>385</v>
      </c>
      <c r="B37" s="180"/>
      <c r="C37" s="180"/>
      <c r="D37" s="180"/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3"/>
      <c r="Q37" s="181"/>
      <c r="R37" s="182"/>
      <c r="S37" s="182"/>
      <c r="T37" s="183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204"/>
      <c r="AH37" s="204"/>
      <c r="AI37" s="204"/>
      <c r="AJ37" s="204"/>
      <c r="AK37" s="204"/>
      <c r="AL37" s="204"/>
      <c r="AM37" s="205"/>
    </row>
    <row r="38" spans="1:39" s="47" customFormat="1" ht="18" customHeight="1">
      <c r="A38" s="179">
        <v>386</v>
      </c>
      <c r="B38" s="180"/>
      <c r="C38" s="180"/>
      <c r="D38" s="180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3"/>
      <c r="Q38" s="181"/>
      <c r="R38" s="182"/>
      <c r="S38" s="182"/>
      <c r="T38" s="183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204"/>
      <c r="AH38" s="204"/>
      <c r="AI38" s="204"/>
      <c r="AJ38" s="204"/>
      <c r="AK38" s="204"/>
      <c r="AL38" s="204"/>
      <c r="AM38" s="205"/>
    </row>
    <row r="39" spans="1:39" s="47" customFormat="1" ht="18" customHeight="1">
      <c r="A39" s="179">
        <v>387</v>
      </c>
      <c r="B39" s="180"/>
      <c r="C39" s="180"/>
      <c r="D39" s="180"/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3"/>
      <c r="Q39" s="181"/>
      <c r="R39" s="182"/>
      <c r="S39" s="182"/>
      <c r="T39" s="183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204"/>
      <c r="AH39" s="204"/>
      <c r="AI39" s="204"/>
      <c r="AJ39" s="204"/>
      <c r="AK39" s="204"/>
      <c r="AL39" s="204"/>
      <c r="AM39" s="205"/>
    </row>
    <row r="40" spans="1:39" s="47" customFormat="1" ht="18" customHeight="1">
      <c r="A40" s="179">
        <v>388</v>
      </c>
      <c r="B40" s="180"/>
      <c r="C40" s="180"/>
      <c r="D40" s="180"/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3"/>
      <c r="Q40" s="181"/>
      <c r="R40" s="182"/>
      <c r="S40" s="182"/>
      <c r="T40" s="183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204"/>
      <c r="AH40" s="204"/>
      <c r="AI40" s="204"/>
      <c r="AJ40" s="204"/>
      <c r="AK40" s="204"/>
      <c r="AL40" s="204"/>
      <c r="AM40" s="205"/>
    </row>
    <row r="41" spans="1:39" s="47" customFormat="1" ht="18" customHeight="1">
      <c r="A41" s="179">
        <v>389</v>
      </c>
      <c r="B41" s="180"/>
      <c r="C41" s="180"/>
      <c r="D41" s="180"/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3"/>
      <c r="Q41" s="181"/>
      <c r="R41" s="182"/>
      <c r="S41" s="182"/>
      <c r="T41" s="183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204"/>
      <c r="AH41" s="204"/>
      <c r="AI41" s="204"/>
      <c r="AJ41" s="204"/>
      <c r="AK41" s="204"/>
      <c r="AL41" s="204"/>
      <c r="AM41" s="205"/>
    </row>
    <row r="42" spans="1:39" s="47" customFormat="1" ht="18" customHeight="1">
      <c r="A42" s="179">
        <v>390</v>
      </c>
      <c r="B42" s="180"/>
      <c r="C42" s="180"/>
      <c r="D42" s="180"/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3"/>
      <c r="Q42" s="181"/>
      <c r="R42" s="182"/>
      <c r="S42" s="182"/>
      <c r="T42" s="183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204"/>
      <c r="AH42" s="204"/>
      <c r="AI42" s="204"/>
      <c r="AJ42" s="204"/>
      <c r="AK42" s="204"/>
      <c r="AL42" s="204"/>
      <c r="AM42" s="205"/>
    </row>
    <row r="43" spans="1:39" s="47" customFormat="1" ht="18" customHeight="1">
      <c r="A43" s="179">
        <v>391</v>
      </c>
      <c r="B43" s="180"/>
      <c r="C43" s="180"/>
      <c r="D43" s="180"/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181"/>
      <c r="R43" s="182"/>
      <c r="S43" s="182"/>
      <c r="T43" s="183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204"/>
      <c r="AH43" s="204"/>
      <c r="AI43" s="204"/>
      <c r="AJ43" s="204"/>
      <c r="AK43" s="204"/>
      <c r="AL43" s="204"/>
      <c r="AM43" s="205"/>
    </row>
    <row r="44" spans="1:39" s="47" customFormat="1" ht="18" customHeight="1">
      <c r="A44" s="179">
        <v>392</v>
      </c>
      <c r="B44" s="180"/>
      <c r="C44" s="180"/>
      <c r="D44" s="180"/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  <c r="Q44" s="181"/>
      <c r="R44" s="182"/>
      <c r="S44" s="182"/>
      <c r="T44" s="183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204"/>
      <c r="AH44" s="204"/>
      <c r="AI44" s="204"/>
      <c r="AJ44" s="204"/>
      <c r="AK44" s="204"/>
      <c r="AL44" s="204"/>
      <c r="AM44" s="205"/>
    </row>
    <row r="45" spans="1:39" s="47" customFormat="1" ht="18" customHeight="1">
      <c r="A45" s="179">
        <v>393</v>
      </c>
      <c r="B45" s="180"/>
      <c r="C45" s="180"/>
      <c r="D45" s="180"/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  <c r="Q45" s="181"/>
      <c r="R45" s="182"/>
      <c r="S45" s="182"/>
      <c r="T45" s="183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204"/>
      <c r="AH45" s="204"/>
      <c r="AI45" s="204"/>
      <c r="AJ45" s="204"/>
      <c r="AK45" s="204"/>
      <c r="AL45" s="204"/>
      <c r="AM45" s="205"/>
    </row>
    <row r="46" spans="1:39" s="47" customFormat="1" ht="18" customHeight="1">
      <c r="A46" s="179">
        <v>394</v>
      </c>
      <c r="B46" s="180"/>
      <c r="C46" s="180"/>
      <c r="D46" s="180"/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  <c r="Q46" s="181"/>
      <c r="R46" s="182"/>
      <c r="S46" s="182"/>
      <c r="T46" s="183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204"/>
      <c r="AH46" s="204"/>
      <c r="AI46" s="204"/>
      <c r="AJ46" s="204"/>
      <c r="AK46" s="204"/>
      <c r="AL46" s="204"/>
      <c r="AM46" s="205"/>
    </row>
    <row r="47" spans="1:39" s="47" customFormat="1" ht="18" customHeight="1">
      <c r="A47" s="179">
        <v>395</v>
      </c>
      <c r="B47" s="180"/>
      <c r="C47" s="180"/>
      <c r="D47" s="180"/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  <c r="Q47" s="181"/>
      <c r="R47" s="182"/>
      <c r="S47" s="182"/>
      <c r="T47" s="183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204"/>
      <c r="AH47" s="204"/>
      <c r="AI47" s="204"/>
      <c r="AJ47" s="204"/>
      <c r="AK47" s="204"/>
      <c r="AL47" s="204"/>
      <c r="AM47" s="205"/>
    </row>
    <row r="48" spans="1:39" s="47" customFormat="1" ht="18" customHeight="1">
      <c r="A48" s="179">
        <v>396</v>
      </c>
      <c r="B48" s="180"/>
      <c r="C48" s="180"/>
      <c r="D48" s="180"/>
      <c r="E48" s="181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  <c r="Q48" s="181"/>
      <c r="R48" s="182"/>
      <c r="S48" s="182"/>
      <c r="T48" s="183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204"/>
      <c r="AH48" s="204"/>
      <c r="AI48" s="204"/>
      <c r="AJ48" s="204"/>
      <c r="AK48" s="204"/>
      <c r="AL48" s="204"/>
      <c r="AM48" s="205"/>
    </row>
    <row r="49" spans="1:39" s="47" customFormat="1" ht="18" customHeight="1">
      <c r="A49" s="179">
        <v>397</v>
      </c>
      <c r="B49" s="180"/>
      <c r="C49" s="180"/>
      <c r="D49" s="180"/>
      <c r="E49" s="181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  <c r="Q49" s="181"/>
      <c r="R49" s="182"/>
      <c r="S49" s="182"/>
      <c r="T49" s="183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204"/>
      <c r="AH49" s="204"/>
      <c r="AI49" s="204"/>
      <c r="AJ49" s="204"/>
      <c r="AK49" s="204"/>
      <c r="AL49" s="204"/>
      <c r="AM49" s="205"/>
    </row>
    <row r="50" spans="1:39" s="47" customFormat="1" ht="18" customHeight="1">
      <c r="A50" s="179">
        <v>398</v>
      </c>
      <c r="B50" s="180"/>
      <c r="C50" s="180"/>
      <c r="D50" s="180"/>
      <c r="E50" s="181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  <c r="Q50" s="181"/>
      <c r="R50" s="182"/>
      <c r="S50" s="182"/>
      <c r="T50" s="183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204"/>
      <c r="AH50" s="204"/>
      <c r="AI50" s="204"/>
      <c r="AJ50" s="204"/>
      <c r="AK50" s="204"/>
      <c r="AL50" s="204"/>
      <c r="AM50" s="205"/>
    </row>
    <row r="51" spans="1:39" s="47" customFormat="1" ht="18" customHeight="1">
      <c r="A51" s="179">
        <v>399</v>
      </c>
      <c r="B51" s="180"/>
      <c r="C51" s="180"/>
      <c r="D51" s="180"/>
      <c r="E51" s="181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  <c r="Q51" s="181"/>
      <c r="R51" s="182"/>
      <c r="S51" s="182"/>
      <c r="T51" s="183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204"/>
      <c r="AH51" s="204"/>
      <c r="AI51" s="204"/>
      <c r="AJ51" s="204"/>
      <c r="AK51" s="204"/>
      <c r="AL51" s="204"/>
      <c r="AM51" s="205"/>
    </row>
    <row r="52" spans="1:39" s="47" customFormat="1" ht="18" customHeight="1" thickBot="1">
      <c r="A52" s="179">
        <v>400</v>
      </c>
      <c r="B52" s="180"/>
      <c r="C52" s="180"/>
      <c r="D52" s="180"/>
      <c r="E52" s="181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3"/>
      <c r="Q52" s="181"/>
      <c r="R52" s="182"/>
      <c r="S52" s="182"/>
      <c r="T52" s="183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202"/>
      <c r="AH52" s="202"/>
      <c r="AI52" s="202"/>
      <c r="AJ52" s="202"/>
      <c r="AK52" s="202"/>
      <c r="AL52" s="202"/>
      <c r="AM52" s="203"/>
    </row>
    <row r="53" spans="1:39" s="47" customFormat="1" ht="18" customHeight="1" thickBot="1">
      <c r="A53" s="196"/>
      <c r="B53" s="197"/>
      <c r="C53" s="197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9"/>
      <c r="AH53" s="199"/>
      <c r="AI53" s="199"/>
      <c r="AJ53" s="199"/>
      <c r="AK53" s="199"/>
      <c r="AL53" s="199"/>
      <c r="AM53" s="200"/>
    </row>
    <row r="54" spans="1:39" s="47" customFormat="1" ht="18" customHeight="1">
      <c r="A54" s="187"/>
      <c r="B54" s="188"/>
      <c r="C54" s="188"/>
      <c r="D54" s="188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90"/>
      <c r="R54" s="191"/>
      <c r="S54" s="191"/>
      <c r="T54" s="192"/>
      <c r="U54" s="190"/>
      <c r="V54" s="192"/>
      <c r="W54" s="190"/>
      <c r="X54" s="191"/>
      <c r="Y54" s="191"/>
      <c r="Z54" s="191"/>
      <c r="AA54" s="191"/>
      <c r="AB54" s="191"/>
      <c r="AC54" s="191"/>
      <c r="AD54" s="191"/>
      <c r="AE54" s="191"/>
      <c r="AF54" s="192"/>
      <c r="AG54" s="193"/>
      <c r="AH54" s="194"/>
      <c r="AI54" s="194"/>
      <c r="AJ54" s="194"/>
      <c r="AK54" s="194"/>
      <c r="AL54" s="194"/>
      <c r="AM54" s="195"/>
    </row>
    <row r="55" spans="1:39" s="47" customFormat="1" ht="18" customHeight="1">
      <c r="A55" s="179"/>
      <c r="B55" s="180"/>
      <c r="C55" s="180"/>
      <c r="D55" s="180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81"/>
      <c r="R55" s="182"/>
      <c r="S55" s="182"/>
      <c r="T55" s="183"/>
      <c r="U55" s="181"/>
      <c r="V55" s="183"/>
      <c r="W55" s="181"/>
      <c r="X55" s="182"/>
      <c r="Y55" s="182"/>
      <c r="Z55" s="182"/>
      <c r="AA55" s="182"/>
      <c r="AB55" s="182"/>
      <c r="AC55" s="182"/>
      <c r="AD55" s="182"/>
      <c r="AE55" s="182"/>
      <c r="AF55" s="183"/>
      <c r="AG55" s="184"/>
      <c r="AH55" s="185"/>
      <c r="AI55" s="185"/>
      <c r="AJ55" s="185"/>
      <c r="AK55" s="185"/>
      <c r="AL55" s="185"/>
      <c r="AM55" s="186"/>
    </row>
    <row r="56" spans="1:39" s="47" customFormat="1" ht="18" customHeight="1">
      <c r="A56" s="179"/>
      <c r="B56" s="180"/>
      <c r="C56" s="180"/>
      <c r="D56" s="180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81"/>
      <c r="R56" s="182"/>
      <c r="S56" s="182"/>
      <c r="T56" s="183"/>
      <c r="U56" s="181"/>
      <c r="V56" s="183"/>
      <c r="W56" s="181"/>
      <c r="X56" s="182"/>
      <c r="Y56" s="182"/>
      <c r="Z56" s="182"/>
      <c r="AA56" s="182"/>
      <c r="AB56" s="182"/>
      <c r="AC56" s="182"/>
      <c r="AD56" s="182"/>
      <c r="AE56" s="182"/>
      <c r="AF56" s="183"/>
      <c r="AG56" s="184"/>
      <c r="AH56" s="185"/>
      <c r="AI56" s="185"/>
      <c r="AJ56" s="185"/>
      <c r="AK56" s="185"/>
      <c r="AL56" s="185"/>
      <c r="AM56" s="186"/>
    </row>
    <row r="57" spans="1:39" s="47" customFormat="1" ht="18" customHeight="1">
      <c r="A57" s="179"/>
      <c r="B57" s="180"/>
      <c r="C57" s="180"/>
      <c r="D57" s="180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81"/>
      <c r="R57" s="182"/>
      <c r="S57" s="182"/>
      <c r="T57" s="183"/>
      <c r="U57" s="181"/>
      <c r="V57" s="183"/>
      <c r="W57" s="181"/>
      <c r="X57" s="182"/>
      <c r="Y57" s="182"/>
      <c r="Z57" s="182"/>
      <c r="AA57" s="182"/>
      <c r="AB57" s="182"/>
      <c r="AC57" s="182"/>
      <c r="AD57" s="182"/>
      <c r="AE57" s="182"/>
      <c r="AF57" s="183"/>
      <c r="AG57" s="184"/>
      <c r="AH57" s="185"/>
      <c r="AI57" s="185"/>
      <c r="AJ57" s="185"/>
      <c r="AK57" s="185"/>
      <c r="AL57" s="185"/>
      <c r="AM57" s="186"/>
    </row>
    <row r="58" spans="1:39" s="47" customFormat="1" ht="18" customHeight="1">
      <c r="A58" s="179"/>
      <c r="B58" s="180"/>
      <c r="C58" s="180"/>
      <c r="D58" s="180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81"/>
      <c r="R58" s="182"/>
      <c r="S58" s="182"/>
      <c r="T58" s="183"/>
      <c r="U58" s="181"/>
      <c r="V58" s="183"/>
      <c r="W58" s="181"/>
      <c r="X58" s="182"/>
      <c r="Y58" s="182"/>
      <c r="Z58" s="182"/>
      <c r="AA58" s="182"/>
      <c r="AB58" s="182"/>
      <c r="AC58" s="182"/>
      <c r="AD58" s="182"/>
      <c r="AE58" s="182"/>
      <c r="AF58" s="183"/>
      <c r="AG58" s="184"/>
      <c r="AH58" s="185"/>
      <c r="AI58" s="185"/>
      <c r="AJ58" s="185"/>
      <c r="AK58" s="185"/>
      <c r="AL58" s="185"/>
      <c r="AM58" s="186"/>
    </row>
    <row r="59" spans="1:39" s="47" customFormat="1" ht="18" customHeight="1">
      <c r="A59" s="179"/>
      <c r="B59" s="180"/>
      <c r="C59" s="180"/>
      <c r="D59" s="180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81"/>
      <c r="R59" s="182"/>
      <c r="S59" s="182"/>
      <c r="T59" s="183"/>
      <c r="U59" s="181"/>
      <c r="V59" s="183"/>
      <c r="W59" s="181"/>
      <c r="X59" s="182"/>
      <c r="Y59" s="182"/>
      <c r="Z59" s="182"/>
      <c r="AA59" s="182"/>
      <c r="AB59" s="182"/>
      <c r="AC59" s="182"/>
      <c r="AD59" s="182"/>
      <c r="AE59" s="182"/>
      <c r="AF59" s="183"/>
      <c r="AG59" s="184"/>
      <c r="AH59" s="185"/>
      <c r="AI59" s="185"/>
      <c r="AJ59" s="185"/>
      <c r="AK59" s="185"/>
      <c r="AL59" s="185"/>
      <c r="AM59" s="186"/>
    </row>
    <row r="60" spans="1:39" s="47" customFormat="1" ht="18" customHeight="1">
      <c r="A60" s="179"/>
      <c r="B60" s="180"/>
      <c r="C60" s="180"/>
      <c r="D60" s="180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81"/>
      <c r="R60" s="182"/>
      <c r="S60" s="182"/>
      <c r="T60" s="183"/>
      <c r="U60" s="181"/>
      <c r="V60" s="183"/>
      <c r="W60" s="181"/>
      <c r="X60" s="182"/>
      <c r="Y60" s="182"/>
      <c r="Z60" s="182"/>
      <c r="AA60" s="182"/>
      <c r="AB60" s="182"/>
      <c r="AC60" s="182"/>
      <c r="AD60" s="182"/>
      <c r="AE60" s="182"/>
      <c r="AF60" s="183"/>
      <c r="AG60" s="184"/>
      <c r="AH60" s="185"/>
      <c r="AI60" s="185"/>
      <c r="AJ60" s="185"/>
      <c r="AK60" s="185"/>
      <c r="AL60" s="185"/>
      <c r="AM60" s="186"/>
    </row>
    <row r="61" spans="1:39" s="47" customFormat="1" ht="18" customHeight="1">
      <c r="A61" s="179"/>
      <c r="B61" s="180"/>
      <c r="C61" s="180"/>
      <c r="D61" s="180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81"/>
      <c r="R61" s="182"/>
      <c r="S61" s="182"/>
      <c r="T61" s="183"/>
      <c r="U61" s="181"/>
      <c r="V61" s="183"/>
      <c r="W61" s="181"/>
      <c r="X61" s="182"/>
      <c r="Y61" s="182"/>
      <c r="Z61" s="182"/>
      <c r="AA61" s="182"/>
      <c r="AB61" s="182"/>
      <c r="AC61" s="182"/>
      <c r="AD61" s="182"/>
      <c r="AE61" s="182"/>
      <c r="AF61" s="183"/>
      <c r="AG61" s="184"/>
      <c r="AH61" s="185"/>
      <c r="AI61" s="185"/>
      <c r="AJ61" s="185"/>
      <c r="AK61" s="185"/>
      <c r="AL61" s="185"/>
      <c r="AM61" s="186"/>
    </row>
    <row r="62" spans="1:39" s="47" customFormat="1" ht="18" customHeight="1">
      <c r="A62" s="179"/>
      <c r="B62" s="180"/>
      <c r="C62" s="180"/>
      <c r="D62" s="180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81"/>
      <c r="R62" s="182"/>
      <c r="S62" s="182"/>
      <c r="T62" s="183"/>
      <c r="U62" s="181"/>
      <c r="V62" s="183"/>
      <c r="W62" s="181"/>
      <c r="X62" s="182"/>
      <c r="Y62" s="182"/>
      <c r="Z62" s="182"/>
      <c r="AA62" s="182"/>
      <c r="AB62" s="182"/>
      <c r="AC62" s="182"/>
      <c r="AD62" s="182"/>
      <c r="AE62" s="182"/>
      <c r="AF62" s="183"/>
      <c r="AG62" s="184"/>
      <c r="AH62" s="185"/>
      <c r="AI62" s="185"/>
      <c r="AJ62" s="185"/>
      <c r="AK62" s="185"/>
      <c r="AL62" s="185"/>
      <c r="AM62" s="186"/>
    </row>
    <row r="63" spans="1:39" s="47" customFormat="1" ht="18" customHeight="1">
      <c r="A63" s="179"/>
      <c r="B63" s="180"/>
      <c r="C63" s="180"/>
      <c r="D63" s="180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81"/>
      <c r="R63" s="182"/>
      <c r="S63" s="182"/>
      <c r="T63" s="183"/>
      <c r="U63" s="181"/>
      <c r="V63" s="183"/>
      <c r="W63" s="181"/>
      <c r="X63" s="182"/>
      <c r="Y63" s="182"/>
      <c r="Z63" s="182"/>
      <c r="AA63" s="182"/>
      <c r="AB63" s="182"/>
      <c r="AC63" s="182"/>
      <c r="AD63" s="182"/>
      <c r="AE63" s="182"/>
      <c r="AF63" s="183"/>
      <c r="AG63" s="184"/>
      <c r="AH63" s="185"/>
      <c r="AI63" s="185"/>
      <c r="AJ63" s="185"/>
      <c r="AK63" s="185"/>
      <c r="AL63" s="185"/>
      <c r="AM63" s="186"/>
    </row>
    <row r="64" spans="1:39" s="47" customFormat="1" ht="18" customHeight="1">
      <c r="A64" s="179"/>
      <c r="B64" s="180"/>
      <c r="C64" s="180"/>
      <c r="D64" s="180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81"/>
      <c r="R64" s="182"/>
      <c r="S64" s="182"/>
      <c r="T64" s="183"/>
      <c r="U64" s="181"/>
      <c r="V64" s="183"/>
      <c r="W64" s="181"/>
      <c r="X64" s="182"/>
      <c r="Y64" s="182"/>
      <c r="Z64" s="182"/>
      <c r="AA64" s="182"/>
      <c r="AB64" s="182"/>
      <c r="AC64" s="182"/>
      <c r="AD64" s="182"/>
      <c r="AE64" s="182"/>
      <c r="AF64" s="183"/>
      <c r="AG64" s="184"/>
      <c r="AH64" s="185"/>
      <c r="AI64" s="185"/>
      <c r="AJ64" s="185"/>
      <c r="AK64" s="185"/>
      <c r="AL64" s="185"/>
      <c r="AM64" s="186"/>
    </row>
    <row r="65" spans="1:39" s="47" customFormat="1" ht="18" customHeight="1">
      <c r="A65" s="179"/>
      <c r="B65" s="180"/>
      <c r="C65" s="180"/>
      <c r="D65" s="180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81"/>
      <c r="R65" s="182"/>
      <c r="S65" s="182"/>
      <c r="T65" s="183"/>
      <c r="U65" s="181"/>
      <c r="V65" s="183"/>
      <c r="W65" s="181"/>
      <c r="X65" s="182"/>
      <c r="Y65" s="182"/>
      <c r="Z65" s="182"/>
      <c r="AA65" s="182"/>
      <c r="AB65" s="182"/>
      <c r="AC65" s="182"/>
      <c r="AD65" s="182"/>
      <c r="AE65" s="182"/>
      <c r="AF65" s="183"/>
      <c r="AG65" s="184"/>
      <c r="AH65" s="185"/>
      <c r="AI65" s="185"/>
      <c r="AJ65" s="185"/>
      <c r="AK65" s="185"/>
      <c r="AL65" s="185"/>
      <c r="AM65" s="186"/>
    </row>
    <row r="66" spans="1:39" s="47" customFormat="1" ht="18" customHeight="1">
      <c r="A66" s="179"/>
      <c r="B66" s="180"/>
      <c r="C66" s="180"/>
      <c r="D66" s="180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81"/>
      <c r="R66" s="182"/>
      <c r="S66" s="182"/>
      <c r="T66" s="183"/>
      <c r="U66" s="181"/>
      <c r="V66" s="183"/>
      <c r="W66" s="181"/>
      <c r="X66" s="182"/>
      <c r="Y66" s="182"/>
      <c r="Z66" s="182"/>
      <c r="AA66" s="182"/>
      <c r="AB66" s="182"/>
      <c r="AC66" s="182"/>
      <c r="AD66" s="182"/>
      <c r="AE66" s="182"/>
      <c r="AF66" s="183"/>
      <c r="AG66" s="184"/>
      <c r="AH66" s="185"/>
      <c r="AI66" s="185"/>
      <c r="AJ66" s="185"/>
      <c r="AK66" s="185"/>
      <c r="AL66" s="185"/>
      <c r="AM66" s="186"/>
    </row>
    <row r="67" spans="1:39" s="47" customFormat="1" ht="18" customHeight="1">
      <c r="A67" s="179"/>
      <c r="B67" s="180"/>
      <c r="C67" s="180"/>
      <c r="D67" s="180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81"/>
      <c r="R67" s="182"/>
      <c r="S67" s="182"/>
      <c r="T67" s="183"/>
      <c r="U67" s="181"/>
      <c r="V67" s="183"/>
      <c r="W67" s="181"/>
      <c r="X67" s="182"/>
      <c r="Y67" s="182"/>
      <c r="Z67" s="182"/>
      <c r="AA67" s="182"/>
      <c r="AB67" s="182"/>
      <c r="AC67" s="182"/>
      <c r="AD67" s="182"/>
      <c r="AE67" s="182"/>
      <c r="AF67" s="183"/>
      <c r="AG67" s="184"/>
      <c r="AH67" s="185"/>
      <c r="AI67" s="185"/>
      <c r="AJ67" s="185"/>
      <c r="AK67" s="185"/>
      <c r="AL67" s="185"/>
      <c r="AM67" s="186"/>
    </row>
    <row r="68" spans="1:39" s="47" customFormat="1" ht="18" customHeight="1">
      <c r="A68" s="179"/>
      <c r="B68" s="180"/>
      <c r="C68" s="180"/>
      <c r="D68" s="180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81"/>
      <c r="R68" s="182"/>
      <c r="S68" s="182"/>
      <c r="T68" s="183"/>
      <c r="U68" s="181"/>
      <c r="V68" s="183"/>
      <c r="W68" s="181"/>
      <c r="X68" s="182"/>
      <c r="Y68" s="182"/>
      <c r="Z68" s="182"/>
      <c r="AA68" s="182"/>
      <c r="AB68" s="182"/>
      <c r="AC68" s="182"/>
      <c r="AD68" s="182"/>
      <c r="AE68" s="182"/>
      <c r="AF68" s="183"/>
      <c r="AG68" s="184"/>
      <c r="AH68" s="185"/>
      <c r="AI68" s="185"/>
      <c r="AJ68" s="185"/>
      <c r="AK68" s="185"/>
      <c r="AL68" s="185"/>
      <c r="AM68" s="186"/>
    </row>
    <row r="69" spans="1:39" s="47" customFormat="1" ht="18" customHeight="1">
      <c r="A69" s="179"/>
      <c r="B69" s="180"/>
      <c r="C69" s="180"/>
      <c r="D69" s="180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81"/>
      <c r="R69" s="182"/>
      <c r="S69" s="182"/>
      <c r="T69" s="183"/>
      <c r="U69" s="181"/>
      <c r="V69" s="183"/>
      <c r="W69" s="181"/>
      <c r="X69" s="182"/>
      <c r="Y69" s="182"/>
      <c r="Z69" s="182"/>
      <c r="AA69" s="182"/>
      <c r="AB69" s="182"/>
      <c r="AC69" s="182"/>
      <c r="AD69" s="182"/>
      <c r="AE69" s="182"/>
      <c r="AF69" s="183"/>
      <c r="AG69" s="184"/>
      <c r="AH69" s="185"/>
      <c r="AI69" s="185"/>
      <c r="AJ69" s="185"/>
      <c r="AK69" s="185"/>
      <c r="AL69" s="185"/>
      <c r="AM69" s="186"/>
    </row>
    <row r="70" spans="1:39" s="47" customFormat="1" ht="18" customHeight="1">
      <c r="A70" s="179"/>
      <c r="B70" s="180"/>
      <c r="C70" s="180"/>
      <c r="D70" s="180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81"/>
      <c r="R70" s="182"/>
      <c r="S70" s="182"/>
      <c r="T70" s="183"/>
      <c r="U70" s="181"/>
      <c r="V70" s="183"/>
      <c r="W70" s="181"/>
      <c r="X70" s="182"/>
      <c r="Y70" s="182"/>
      <c r="Z70" s="182"/>
      <c r="AA70" s="182"/>
      <c r="AB70" s="182"/>
      <c r="AC70" s="182"/>
      <c r="AD70" s="182"/>
      <c r="AE70" s="182"/>
      <c r="AF70" s="183"/>
      <c r="AG70" s="184"/>
      <c r="AH70" s="185"/>
      <c r="AI70" s="185"/>
      <c r="AJ70" s="185"/>
      <c r="AK70" s="185"/>
      <c r="AL70" s="185"/>
      <c r="AM70" s="186"/>
    </row>
    <row r="71" spans="1:39" s="47" customFormat="1" ht="18" customHeight="1">
      <c r="A71" s="179"/>
      <c r="B71" s="180"/>
      <c r="C71" s="180"/>
      <c r="D71" s="180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81"/>
      <c r="R71" s="182"/>
      <c r="S71" s="182"/>
      <c r="T71" s="183"/>
      <c r="U71" s="181"/>
      <c r="V71" s="183"/>
      <c r="W71" s="181"/>
      <c r="X71" s="182"/>
      <c r="Y71" s="182"/>
      <c r="Z71" s="182"/>
      <c r="AA71" s="182"/>
      <c r="AB71" s="182"/>
      <c r="AC71" s="182"/>
      <c r="AD71" s="182"/>
      <c r="AE71" s="182"/>
      <c r="AF71" s="183"/>
      <c r="AG71" s="184"/>
      <c r="AH71" s="185"/>
      <c r="AI71" s="185"/>
      <c r="AJ71" s="185"/>
      <c r="AK71" s="185"/>
      <c r="AL71" s="185"/>
      <c r="AM71" s="186"/>
    </row>
    <row r="72" spans="1:39" s="47" customFormat="1" ht="18" customHeight="1">
      <c r="A72" s="179"/>
      <c r="B72" s="180"/>
      <c r="C72" s="180"/>
      <c r="D72" s="180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81"/>
      <c r="R72" s="182"/>
      <c r="S72" s="182"/>
      <c r="T72" s="183"/>
      <c r="U72" s="181"/>
      <c r="V72" s="183"/>
      <c r="W72" s="181"/>
      <c r="X72" s="182"/>
      <c r="Y72" s="182"/>
      <c r="Z72" s="182"/>
      <c r="AA72" s="182"/>
      <c r="AB72" s="182"/>
      <c r="AC72" s="182"/>
      <c r="AD72" s="182"/>
      <c r="AE72" s="182"/>
      <c r="AF72" s="183"/>
      <c r="AG72" s="184"/>
      <c r="AH72" s="185"/>
      <c r="AI72" s="185"/>
      <c r="AJ72" s="185"/>
      <c r="AK72" s="185"/>
      <c r="AL72" s="185"/>
      <c r="AM72" s="186"/>
    </row>
    <row r="73" spans="1:39" s="47" customFormat="1" ht="18" customHeight="1">
      <c r="A73" s="179"/>
      <c r="B73" s="180"/>
      <c r="C73" s="180"/>
      <c r="D73" s="180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81"/>
      <c r="R73" s="182"/>
      <c r="S73" s="182"/>
      <c r="T73" s="183"/>
      <c r="U73" s="181"/>
      <c r="V73" s="183"/>
      <c r="W73" s="181"/>
      <c r="X73" s="182"/>
      <c r="Y73" s="182"/>
      <c r="Z73" s="182"/>
      <c r="AA73" s="182"/>
      <c r="AB73" s="182"/>
      <c r="AC73" s="182"/>
      <c r="AD73" s="182"/>
      <c r="AE73" s="182"/>
      <c r="AF73" s="183"/>
      <c r="AG73" s="184"/>
      <c r="AH73" s="185"/>
      <c r="AI73" s="185"/>
      <c r="AJ73" s="185"/>
      <c r="AK73" s="185"/>
      <c r="AL73" s="185"/>
      <c r="AM73" s="186"/>
    </row>
    <row r="74" spans="1:39" s="47" customFormat="1" ht="18" customHeight="1" thickBot="1">
      <c r="A74" s="170"/>
      <c r="B74" s="171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174"/>
      <c r="S74" s="174"/>
      <c r="T74" s="175"/>
      <c r="U74" s="173"/>
      <c r="V74" s="175"/>
      <c r="W74" s="173"/>
      <c r="X74" s="174"/>
      <c r="Y74" s="174"/>
      <c r="Z74" s="174"/>
      <c r="AA74" s="174"/>
      <c r="AB74" s="174"/>
      <c r="AC74" s="174"/>
      <c r="AD74" s="174"/>
      <c r="AE74" s="174"/>
      <c r="AF74" s="175"/>
      <c r="AG74" s="176"/>
      <c r="AH74" s="177"/>
      <c r="AI74" s="177"/>
      <c r="AJ74" s="177"/>
      <c r="AK74" s="177"/>
      <c r="AL74" s="177"/>
      <c r="AM74" s="178"/>
    </row>
    <row r="77" spans="1:39">
      <c r="Q77" s="8"/>
      <c r="AD77" s="8"/>
    </row>
    <row r="78" spans="1:39">
      <c r="Q78" s="8"/>
    </row>
    <row r="79" spans="1:39">
      <c r="Q79" s="8"/>
    </row>
  </sheetData>
  <mergeCells count="39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0:AM11"/>
    <mergeCell ref="A12:D12"/>
    <mergeCell ref="E12:P12"/>
    <mergeCell ref="Q12:T12"/>
    <mergeCell ref="U12:V12"/>
    <mergeCell ref="W12:AF12"/>
    <mergeCell ref="AG12:AM12"/>
    <mergeCell ref="A13:D13"/>
    <mergeCell ref="E13:P13"/>
    <mergeCell ref="U13:V13"/>
    <mergeCell ref="W13:AF13"/>
    <mergeCell ref="AG13:AM13"/>
    <mergeCell ref="Q13:T13"/>
    <mergeCell ref="A14:D14"/>
    <mergeCell ref="E14:P14"/>
    <mergeCell ref="U14:V14"/>
    <mergeCell ref="W14:AF14"/>
    <mergeCell ref="AG14:AM14"/>
    <mergeCell ref="A15:D15"/>
    <mergeCell ref="E15:P15"/>
    <mergeCell ref="U15:V15"/>
    <mergeCell ref="W15:AF15"/>
    <mergeCell ref="AG15:AM15"/>
    <mergeCell ref="Q14:T14"/>
    <mergeCell ref="Q15:T15"/>
    <mergeCell ref="A16:D16"/>
    <mergeCell ref="E16:P16"/>
    <mergeCell ref="U16:V16"/>
    <mergeCell ref="W16:AF16"/>
    <mergeCell ref="AG16:AM16"/>
    <mergeCell ref="A17:D17"/>
    <mergeCell ref="E17:P17"/>
    <mergeCell ref="U17:V17"/>
    <mergeCell ref="W17:AF17"/>
    <mergeCell ref="AG17:AM17"/>
    <mergeCell ref="Q16:T16"/>
    <mergeCell ref="Q17:T17"/>
    <mergeCell ref="A18:D18"/>
    <mergeCell ref="E18:P18"/>
    <mergeCell ref="U18:V18"/>
    <mergeCell ref="W18:AF18"/>
    <mergeCell ref="AG18:AM18"/>
    <mergeCell ref="A19:D19"/>
    <mergeCell ref="E19:P19"/>
    <mergeCell ref="U19:V19"/>
    <mergeCell ref="W19:AF19"/>
    <mergeCell ref="AG19:AM19"/>
    <mergeCell ref="Q18:T18"/>
    <mergeCell ref="Q19:T19"/>
    <mergeCell ref="A20:D20"/>
    <mergeCell ref="E20:P20"/>
    <mergeCell ref="U20:V20"/>
    <mergeCell ref="W20:AF20"/>
    <mergeCell ref="AG20:AM20"/>
    <mergeCell ref="A21:D21"/>
    <mergeCell ref="E21:P21"/>
    <mergeCell ref="U21:V21"/>
    <mergeCell ref="W21:AF21"/>
    <mergeCell ref="AG21:AM21"/>
    <mergeCell ref="Q20:T20"/>
    <mergeCell ref="Q21:T21"/>
    <mergeCell ref="A22:D22"/>
    <mergeCell ref="E22:P22"/>
    <mergeCell ref="U22:V22"/>
    <mergeCell ref="W22:AF22"/>
    <mergeCell ref="AG22:AM22"/>
    <mergeCell ref="A23:D23"/>
    <mergeCell ref="E23:P23"/>
    <mergeCell ref="U23:V23"/>
    <mergeCell ref="W23:AF23"/>
    <mergeCell ref="AG23:AM23"/>
    <mergeCell ref="Q23:T23"/>
    <mergeCell ref="Q22:T22"/>
    <mergeCell ref="A24:D24"/>
    <mergeCell ref="E24:P24"/>
    <mergeCell ref="U24:V24"/>
    <mergeCell ref="W24:AF24"/>
    <mergeCell ref="AG24:AM24"/>
    <mergeCell ref="A25:D25"/>
    <mergeCell ref="E25:P25"/>
    <mergeCell ref="U25:V25"/>
    <mergeCell ref="W25:AF25"/>
    <mergeCell ref="AG25:AM25"/>
    <mergeCell ref="Q24:T24"/>
    <mergeCell ref="Q25:T25"/>
    <mergeCell ref="A26:D26"/>
    <mergeCell ref="E26:P26"/>
    <mergeCell ref="U26:V26"/>
    <mergeCell ref="W26:AF26"/>
    <mergeCell ref="AG26:AM26"/>
    <mergeCell ref="A29:D29"/>
    <mergeCell ref="U29:V29"/>
    <mergeCell ref="W29:AF29"/>
    <mergeCell ref="AG29:AM29"/>
    <mergeCell ref="Q26:T26"/>
    <mergeCell ref="A30:D30"/>
    <mergeCell ref="U30:V30"/>
    <mergeCell ref="W30:AF30"/>
    <mergeCell ref="AG30:AM30"/>
    <mergeCell ref="A27:D27"/>
    <mergeCell ref="E27:P27"/>
    <mergeCell ref="U27:V27"/>
    <mergeCell ref="W27:AF27"/>
    <mergeCell ref="AG27:AM27"/>
    <mergeCell ref="A28:D28"/>
    <mergeCell ref="E28:P28"/>
    <mergeCell ref="U28:V28"/>
    <mergeCell ref="W28:AF28"/>
    <mergeCell ref="AG28:AM28"/>
    <mergeCell ref="Q27:T27"/>
    <mergeCell ref="Q28:T28"/>
    <mergeCell ref="Q29:T29"/>
    <mergeCell ref="Q30:T30"/>
    <mergeCell ref="A33:D33"/>
    <mergeCell ref="U33:V33"/>
    <mergeCell ref="W33:AF33"/>
    <mergeCell ref="AG33:AM33"/>
    <mergeCell ref="A34:D34"/>
    <mergeCell ref="U34:V34"/>
    <mergeCell ref="W34:AF34"/>
    <mergeCell ref="AG34:AM34"/>
    <mergeCell ref="A31:D31"/>
    <mergeCell ref="U31:V31"/>
    <mergeCell ref="W31:AF31"/>
    <mergeCell ref="AG31:AM31"/>
    <mergeCell ref="A32:D32"/>
    <mergeCell ref="U32:V32"/>
    <mergeCell ref="W32:AF32"/>
    <mergeCell ref="AG32:AM32"/>
    <mergeCell ref="Q31:T31"/>
    <mergeCell ref="Q32:T32"/>
    <mergeCell ref="Q33:T33"/>
    <mergeCell ref="Q34:T34"/>
    <mergeCell ref="A35:D35"/>
    <mergeCell ref="E35:P35"/>
    <mergeCell ref="U35:V35"/>
    <mergeCell ref="W35:AF35"/>
    <mergeCell ref="AG35:AM35"/>
    <mergeCell ref="A36:D36"/>
    <mergeCell ref="E36:P36"/>
    <mergeCell ref="U36:V36"/>
    <mergeCell ref="W36:AF36"/>
    <mergeCell ref="AG36:AM36"/>
    <mergeCell ref="Q35:T35"/>
    <mergeCell ref="Q36:T36"/>
    <mergeCell ref="A37:D37"/>
    <mergeCell ref="E37:P37"/>
    <mergeCell ref="U37:V37"/>
    <mergeCell ref="W37:AF37"/>
    <mergeCell ref="AG37:AM37"/>
    <mergeCell ref="A38:D38"/>
    <mergeCell ref="E38:P38"/>
    <mergeCell ref="U38:V38"/>
    <mergeCell ref="W38:AF38"/>
    <mergeCell ref="AG38:AM38"/>
    <mergeCell ref="Q37:T37"/>
    <mergeCell ref="Q38:T38"/>
    <mergeCell ref="A39:D39"/>
    <mergeCell ref="E39:P39"/>
    <mergeCell ref="U39:V39"/>
    <mergeCell ref="W39:AF39"/>
    <mergeCell ref="AG39:AM39"/>
    <mergeCell ref="A40:D40"/>
    <mergeCell ref="E40:P40"/>
    <mergeCell ref="U40:V40"/>
    <mergeCell ref="W40:AF40"/>
    <mergeCell ref="AG40:AM40"/>
    <mergeCell ref="Q39:T39"/>
    <mergeCell ref="Q40:T40"/>
    <mergeCell ref="A41:D41"/>
    <mergeCell ref="E41:P41"/>
    <mergeCell ref="U41:V41"/>
    <mergeCell ref="W41:AF41"/>
    <mergeCell ref="AG41:AM41"/>
    <mergeCell ref="A42:D42"/>
    <mergeCell ref="E42:P42"/>
    <mergeCell ref="U42:V42"/>
    <mergeCell ref="W42:AF42"/>
    <mergeCell ref="AG42:AM42"/>
    <mergeCell ref="Q41:T41"/>
    <mergeCell ref="Q42:T42"/>
    <mergeCell ref="A43:D43"/>
    <mergeCell ref="E43:P43"/>
    <mergeCell ref="U43:V43"/>
    <mergeCell ref="W43:AF43"/>
    <mergeCell ref="AG43:AM43"/>
    <mergeCell ref="A44:D44"/>
    <mergeCell ref="E44:P44"/>
    <mergeCell ref="U44:V44"/>
    <mergeCell ref="W44:AF44"/>
    <mergeCell ref="AG44:AM44"/>
    <mergeCell ref="Q43:T43"/>
    <mergeCell ref="Q44:T44"/>
    <mergeCell ref="A45:D45"/>
    <mergeCell ref="E45:P45"/>
    <mergeCell ref="U45:V45"/>
    <mergeCell ref="W45:AF45"/>
    <mergeCell ref="AG45:AM45"/>
    <mergeCell ref="A46:D46"/>
    <mergeCell ref="E46:P46"/>
    <mergeCell ref="U46:V46"/>
    <mergeCell ref="W46:AF46"/>
    <mergeCell ref="AG46:AM46"/>
    <mergeCell ref="Q45:T45"/>
    <mergeCell ref="Q46:T46"/>
    <mergeCell ref="A47:D47"/>
    <mergeCell ref="E47:P47"/>
    <mergeCell ref="U47:V47"/>
    <mergeCell ref="W47:AF47"/>
    <mergeCell ref="AG47:AM47"/>
    <mergeCell ref="A48:D48"/>
    <mergeCell ref="E48:P48"/>
    <mergeCell ref="U48:V48"/>
    <mergeCell ref="W48:AF48"/>
    <mergeCell ref="AG48:AM48"/>
    <mergeCell ref="Q47:T47"/>
    <mergeCell ref="Q48:T48"/>
    <mergeCell ref="A49:D49"/>
    <mergeCell ref="E49:P49"/>
    <mergeCell ref="U49:V49"/>
    <mergeCell ref="W49:AF49"/>
    <mergeCell ref="AG49:AM49"/>
    <mergeCell ref="A50:D50"/>
    <mergeCell ref="E50:P50"/>
    <mergeCell ref="U50:V50"/>
    <mergeCell ref="W50:AF50"/>
    <mergeCell ref="AG50:AM50"/>
    <mergeCell ref="Q49:T49"/>
    <mergeCell ref="Q50:T50"/>
    <mergeCell ref="A51:D51"/>
    <mergeCell ref="E51:P51"/>
    <mergeCell ref="U51:V51"/>
    <mergeCell ref="W51:AF51"/>
    <mergeCell ref="AG51:AM51"/>
    <mergeCell ref="A52:D52"/>
    <mergeCell ref="E52:P52"/>
    <mergeCell ref="U52:V52"/>
    <mergeCell ref="W52:AF52"/>
    <mergeCell ref="AG52:AM52"/>
    <mergeCell ref="Q51:T51"/>
    <mergeCell ref="Q52:T52"/>
    <mergeCell ref="A54:D54"/>
    <mergeCell ref="E54:P54"/>
    <mergeCell ref="Q54:T54"/>
    <mergeCell ref="U54:V54"/>
    <mergeCell ref="W54:AF54"/>
    <mergeCell ref="AG54:AM54"/>
    <mergeCell ref="A53:D53"/>
    <mergeCell ref="E53:P53"/>
    <mergeCell ref="Q53:T53"/>
    <mergeCell ref="U53:V53"/>
    <mergeCell ref="W53:AF53"/>
    <mergeCell ref="AG53:AM53"/>
    <mergeCell ref="A56:D56"/>
    <mergeCell ref="E56:P56"/>
    <mergeCell ref="Q56:T56"/>
    <mergeCell ref="U56:V56"/>
    <mergeCell ref="W56:AF56"/>
    <mergeCell ref="AG56:AM56"/>
    <mergeCell ref="A55:D55"/>
    <mergeCell ref="E55:P55"/>
    <mergeCell ref="Q55:T55"/>
    <mergeCell ref="U55:V55"/>
    <mergeCell ref="W55:AF55"/>
    <mergeCell ref="AG55:AM55"/>
    <mergeCell ref="A58:D58"/>
    <mergeCell ref="E58:P58"/>
    <mergeCell ref="Q58:T58"/>
    <mergeCell ref="U58:V58"/>
    <mergeCell ref="W58:AF58"/>
    <mergeCell ref="AG58:AM58"/>
    <mergeCell ref="A57:D57"/>
    <mergeCell ref="E57:P57"/>
    <mergeCell ref="Q57:T57"/>
    <mergeCell ref="U57:V57"/>
    <mergeCell ref="W57:AF57"/>
    <mergeCell ref="AG57:AM57"/>
    <mergeCell ref="A60:D60"/>
    <mergeCell ref="E60:P60"/>
    <mergeCell ref="Q60:T60"/>
    <mergeCell ref="U60:V60"/>
    <mergeCell ref="W60:AF60"/>
    <mergeCell ref="AG60:AM60"/>
    <mergeCell ref="A59:D59"/>
    <mergeCell ref="E59:P59"/>
    <mergeCell ref="Q59:T59"/>
    <mergeCell ref="U59:V59"/>
    <mergeCell ref="W59:AF59"/>
    <mergeCell ref="AG59:AM59"/>
    <mergeCell ref="A62:D62"/>
    <mergeCell ref="E62:P62"/>
    <mergeCell ref="Q62:T62"/>
    <mergeCell ref="U62:V62"/>
    <mergeCell ref="W62:AF62"/>
    <mergeCell ref="AG62:AM62"/>
    <mergeCell ref="A61:D61"/>
    <mergeCell ref="E61:P61"/>
    <mergeCell ref="Q61:T61"/>
    <mergeCell ref="U61:V61"/>
    <mergeCell ref="W61:AF61"/>
    <mergeCell ref="AG61:AM61"/>
    <mergeCell ref="AG65:AM65"/>
    <mergeCell ref="A64:D64"/>
    <mergeCell ref="E64:P64"/>
    <mergeCell ref="Q64:T64"/>
    <mergeCell ref="U64:V64"/>
    <mergeCell ref="W64:AF64"/>
    <mergeCell ref="AG64:AM64"/>
    <mergeCell ref="A63:D63"/>
    <mergeCell ref="E63:P63"/>
    <mergeCell ref="Q63:T63"/>
    <mergeCell ref="U63:V63"/>
    <mergeCell ref="W63:AF63"/>
    <mergeCell ref="AG63:AM63"/>
    <mergeCell ref="A65:D65"/>
    <mergeCell ref="E65:P65"/>
    <mergeCell ref="Q65:T65"/>
    <mergeCell ref="U65:V65"/>
    <mergeCell ref="W65:AF65"/>
    <mergeCell ref="AG68:AM68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8:D68"/>
    <mergeCell ref="E68:P68"/>
    <mergeCell ref="Q68:T68"/>
    <mergeCell ref="U68:V68"/>
    <mergeCell ref="W68:AF68"/>
    <mergeCell ref="AG71:AM71"/>
    <mergeCell ref="A70:D70"/>
    <mergeCell ref="E70:P70"/>
    <mergeCell ref="Q70:T70"/>
    <mergeCell ref="U70:V70"/>
    <mergeCell ref="W70:AF70"/>
    <mergeCell ref="AG70:AM70"/>
    <mergeCell ref="A69:D69"/>
    <mergeCell ref="E69:P69"/>
    <mergeCell ref="Q69:T69"/>
    <mergeCell ref="U69:V69"/>
    <mergeCell ref="W69:AF69"/>
    <mergeCell ref="AG69:AM69"/>
    <mergeCell ref="A71:D71"/>
    <mergeCell ref="E71:P71"/>
    <mergeCell ref="Q71:T71"/>
    <mergeCell ref="U71:V71"/>
    <mergeCell ref="W71:AF71"/>
    <mergeCell ref="AG74:AM74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4:D74"/>
    <mergeCell ref="E74:P74"/>
    <mergeCell ref="Q74:T74"/>
    <mergeCell ref="U74:V74"/>
    <mergeCell ref="W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</vt:lpstr>
      <vt:lpstr>REVISION</vt:lpstr>
      <vt:lpstr>ISO LIST</vt:lpstr>
      <vt:lpstr>ISO LIST (2)</vt:lpstr>
      <vt:lpstr>ISO LIST (3)</vt:lpstr>
      <vt:lpstr>ISO LIST (4)</vt:lpstr>
      <vt:lpstr>ISO LIST (5)</vt:lpstr>
      <vt:lpstr>ISO LIST (6)</vt:lpstr>
      <vt:lpstr>ISO LIST (7)</vt:lpstr>
      <vt:lpstr>ISO LIST (8)</vt:lpstr>
      <vt:lpstr>ISO LIST (9)</vt:lpstr>
      <vt:lpstr>ISO LIST (10)</vt:lpstr>
      <vt:lpstr>Cover!Print_Area</vt:lpstr>
      <vt:lpstr>'ISO LIST'!Print_Area</vt:lpstr>
      <vt:lpstr>'ISO LIST (10)'!Print_Area</vt:lpstr>
      <vt:lpstr>'ISO LIST (2)'!Print_Area</vt:lpstr>
      <vt:lpstr>'ISO LIST (3)'!Print_Area</vt:lpstr>
      <vt:lpstr>'ISO LIST (4)'!Print_Area</vt:lpstr>
      <vt:lpstr>'ISO LIST (5)'!Print_Area</vt:lpstr>
      <vt:lpstr>'ISO LIST (6)'!Print_Area</vt:lpstr>
      <vt:lpstr>'ISO LIST (7)'!Print_Area</vt:lpstr>
      <vt:lpstr>'ISO LIST (8)'!Print_Area</vt:lpstr>
      <vt:lpstr>'ISO LIST (9)'!Print_Area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 Noori</cp:lastModifiedBy>
  <cp:lastPrinted>2024-06-18T10:57:02Z</cp:lastPrinted>
  <dcterms:created xsi:type="dcterms:W3CDTF">1996-10-14T23:33:28Z</dcterms:created>
  <dcterms:modified xsi:type="dcterms:W3CDTF">2024-06-24T07:10:42Z</dcterms:modified>
</cp:coreProperties>
</file>