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zafaresmaeili\Desktop\BK-GCS-PEDCO-120-ME-TB-0008-D04\BK-GCS-PEDCO-120-ME-TB-0008-D04\"/>
    </mc:Choice>
  </mc:AlternateContent>
  <bookViews>
    <workbookView xWindow="0" yWindow="0" windowWidth="19170" windowHeight="9540" tabRatio="646" firstSheet="2" activeTab="2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Chemical Package" sheetId="40" r:id="rId5"/>
  </sheets>
  <definedNames>
    <definedName name="_Fill" localSheetId="3" hidden="1">#REF!</definedName>
    <definedName name="_Fill" hidden="1">#REF!</definedName>
    <definedName name="_xlnm._FilterDatabase" localSheetId="4" hidden="1">'Chemical Package'!$A$12:$O$100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'Chemical Package'!$A$1:$P$100</definedName>
    <definedName name="_xlnm.Print_Area" localSheetId="0">Cover!$A$1:$I$52</definedName>
    <definedName name="_xlnm.Print_Area" localSheetId="2">'Cover '!$A$1:$AL$46</definedName>
    <definedName name="_xlnm.Print_Area" localSheetId="3">REVISION!$A$1:$AM$73</definedName>
    <definedName name="_xlnm.Print_Area" localSheetId="1">Tabulation!$A$1:$O$46</definedName>
    <definedName name="_xlnm.Print_Titles" localSheetId="4">'Chemical Package'!$1:$13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42" l="1"/>
  <c r="W7" i="42" l="1"/>
  <c r="U7" i="42"/>
  <c r="S7" i="42"/>
  <c r="C2" i="34" l="1"/>
</calcChain>
</file>

<file path=xl/sharedStrings.xml><?xml version="1.0" encoding="utf-8"?>
<sst xmlns="http://schemas.openxmlformats.org/spreadsheetml/2006/main" count="1015" uniqueCount="336">
  <si>
    <t>No.</t>
  </si>
  <si>
    <t>DESCRIPTION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</si>
  <si>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</si>
  <si>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</si>
  <si>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</si>
  <si>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</si>
  <si>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</si>
  <si>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</si>
  <si>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</si>
  <si>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</si>
  <si>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</si>
  <si>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</si>
  <si>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</si>
  <si>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</si>
  <si>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</si>
  <si>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</si>
  <si>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</si>
  <si>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</si>
  <si>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</si>
  <si>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</si>
  <si>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</si>
  <si>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</si>
  <si>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</si>
  <si>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</si>
  <si>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</si>
  <si>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</si>
  <si>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</si>
  <si>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</si>
  <si>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</si>
  <si>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</si>
  <si>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</si>
  <si>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</si>
  <si>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</si>
  <si>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mm</t>
  </si>
  <si>
    <t>UNITS</t>
  </si>
  <si>
    <t>Reference and Installation List</t>
  </si>
  <si>
    <t>Recommended Spare Part List for erection &amp; Commissioning</t>
  </si>
  <si>
    <t>P&amp;ID</t>
  </si>
  <si>
    <t>Performance Curve</t>
  </si>
  <si>
    <t>Catalogues</t>
  </si>
  <si>
    <t>Special Tools List (If Required)</t>
  </si>
  <si>
    <t>barg</t>
  </si>
  <si>
    <t>Utility Consumption List</t>
  </si>
  <si>
    <t>Control System Architecture Drawing</t>
  </si>
  <si>
    <t>2.10</t>
  </si>
  <si>
    <t>Design Pressure</t>
  </si>
  <si>
    <t>Corrosion Allowance</t>
  </si>
  <si>
    <t>Design Code</t>
  </si>
  <si>
    <t>Material</t>
  </si>
  <si>
    <t>kW</t>
  </si>
  <si>
    <t>kg</t>
  </si>
  <si>
    <t>m3</t>
  </si>
  <si>
    <t>Quality System Certificates</t>
  </si>
  <si>
    <t>Deviation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</si>
  <si>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</si>
  <si>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</si>
  <si>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</si>
  <si>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</si>
  <si>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</si>
  <si>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</si>
  <si>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</si>
  <si>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</si>
  <si>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</si>
  <si>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</si>
  <si>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</si>
  <si>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</si>
  <si>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</si>
  <si>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</si>
  <si>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</si>
  <si>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</si>
  <si>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</si>
  <si>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</si>
  <si>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</si>
  <si>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</si>
  <si>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</si>
  <si>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</si>
  <si>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</si>
  <si>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</si>
  <si>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</si>
  <si>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</si>
  <si>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</si>
  <si>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</si>
  <si>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</si>
  <si>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</si>
  <si>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</si>
  <si>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</si>
  <si>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</si>
  <si>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</si>
  <si>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</si>
  <si>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X</t>
  </si>
  <si>
    <t>GCS</t>
  </si>
  <si>
    <t>120</t>
  </si>
  <si>
    <t>ME</t>
  </si>
  <si>
    <t>TB</t>
  </si>
  <si>
    <t>IFI</t>
  </si>
  <si>
    <t>H. Adineh</t>
  </si>
  <si>
    <t>Class: 3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</si>
  <si>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</si>
  <si>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</si>
  <si>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</si>
  <si>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</si>
  <si>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</si>
  <si>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</si>
  <si>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Process Flow diagram</t>
  </si>
  <si>
    <t>Control Philosophy</t>
  </si>
  <si>
    <t>ESD Philosophy</t>
  </si>
  <si>
    <t xml:space="preserve">Main Equipment list </t>
  </si>
  <si>
    <t>Operating Manual</t>
  </si>
  <si>
    <t xml:space="preserve">A:Accepted      N:Not Accepted      NA:Not Applicable      NS:Not Specified      C:Clarification Required      VTS: Vendor to Specify      </t>
  </si>
  <si>
    <t>GENERAL</t>
  </si>
  <si>
    <t>Delivery Time</t>
  </si>
  <si>
    <t>Delivery Location</t>
  </si>
  <si>
    <t>As per project requirement</t>
  </si>
  <si>
    <t>12 month after succesfull start up or 18 month after delivery at site</t>
  </si>
  <si>
    <t>4.10</t>
  </si>
  <si>
    <t>TANK DATA</t>
  </si>
  <si>
    <t>Capacity</t>
  </si>
  <si>
    <t>Dimension(IDxH)</t>
  </si>
  <si>
    <t>Type</t>
  </si>
  <si>
    <t>P.W.H.T</t>
  </si>
  <si>
    <t>Impact Test</t>
  </si>
  <si>
    <t>Weight 
Emp. /Oper.</t>
  </si>
  <si>
    <t>Tank Connection</t>
  </si>
  <si>
    <t>Mixer Type</t>
  </si>
  <si>
    <t>NDT Test</t>
  </si>
  <si>
    <t>Supported by</t>
  </si>
  <si>
    <t>Sub Vendors</t>
  </si>
  <si>
    <t>SKID</t>
  </si>
  <si>
    <t>Dimension</t>
  </si>
  <si>
    <t xml:space="preserve">Profile </t>
  </si>
  <si>
    <t>Connection type with tank</t>
  </si>
  <si>
    <t>mm*mm</t>
  </si>
  <si>
    <t>Dosing Pump Data</t>
  </si>
  <si>
    <t>QTY.</t>
  </si>
  <si>
    <t>Stroke Adjustment</t>
  </si>
  <si>
    <t>Wetted Part Material</t>
  </si>
  <si>
    <t>Capacity Max.</t>
  </si>
  <si>
    <t>Dis. Pressure Max</t>
  </si>
  <si>
    <t xml:space="preserve">Motor
Power
</t>
  </si>
  <si>
    <t>Ingress Protection</t>
  </si>
  <si>
    <t xml:space="preserve">Connection
</t>
  </si>
  <si>
    <t>L/Hr.</t>
  </si>
  <si>
    <t>Barg.</t>
  </si>
  <si>
    <t>Kw</t>
  </si>
  <si>
    <t>Suc./Dis.</t>
  </si>
  <si>
    <t xml:space="preserve">MIXER DATA </t>
  </si>
  <si>
    <t>RPM</t>
  </si>
  <si>
    <t>Driver</t>
  </si>
  <si>
    <t xml:space="preserve">Anti Rotation </t>
  </si>
  <si>
    <t>Gear Box Type</t>
  </si>
  <si>
    <t>Manufacture</t>
  </si>
  <si>
    <t>Power</t>
  </si>
  <si>
    <t>Speed(Max/Min)</t>
  </si>
  <si>
    <t>Ratio</t>
  </si>
  <si>
    <t>Shaft(Mat./Lngth./Diameter./)</t>
  </si>
  <si>
    <t>PACKAGE INTERCONNECTING PIPE &amp; FITTINGS</t>
  </si>
  <si>
    <t>5.10</t>
  </si>
  <si>
    <t>Rating</t>
  </si>
  <si>
    <t>Cylindrical shell with Eliptical Heads</t>
  </si>
  <si>
    <t>Top Mounted, Electrical Driven</t>
  </si>
  <si>
    <t>VT, PT, LEAK TEST</t>
  </si>
  <si>
    <t>Legs</t>
  </si>
  <si>
    <t>0008</t>
  </si>
  <si>
    <t>CLIENT Doc. Number: F0Z-709230</t>
  </si>
  <si>
    <t>m*m*m</t>
  </si>
  <si>
    <t xml:space="preserve">Signed and Stamped project MR's Scope of Supply &amp; Work  </t>
  </si>
  <si>
    <t>1.10</t>
  </si>
  <si>
    <t>1.20</t>
  </si>
  <si>
    <t>Controller type of Package</t>
  </si>
  <si>
    <t>rpm</t>
  </si>
  <si>
    <t>Mixer sealing type</t>
  </si>
  <si>
    <t>5.11</t>
  </si>
  <si>
    <t>MEETS REQUISITION REQUIREMENTS</t>
  </si>
  <si>
    <t>Status</t>
  </si>
  <si>
    <t>YES</t>
  </si>
  <si>
    <t>SS316L</t>
  </si>
  <si>
    <t>Cylindrical Shell, 
with Torispherical Head</t>
  </si>
  <si>
    <t>ATM + F.O.L</t>
  </si>
  <si>
    <t>NA</t>
  </si>
  <si>
    <t xml:space="preserve">KSP </t>
  </si>
  <si>
    <t>CS</t>
  </si>
  <si>
    <t>H14</t>
  </si>
  <si>
    <t>KSP</t>
  </si>
  <si>
    <t>Double Diaphragm</t>
  </si>
  <si>
    <t>2 + 2</t>
  </si>
  <si>
    <t>API 675</t>
  </si>
  <si>
    <t>62 &amp; 9</t>
  </si>
  <si>
    <t>1/2" RF #600</t>
  </si>
  <si>
    <t>ElectroMotor</t>
  </si>
  <si>
    <t>Wormed Screw</t>
  </si>
  <si>
    <t>1/60</t>
  </si>
  <si>
    <t>Packing</t>
  </si>
  <si>
    <t>Welding to Tank Leg 
BasePlate</t>
  </si>
  <si>
    <t>Vertical, Center, 
Top Mounted</t>
  </si>
  <si>
    <t>N.A.</t>
  </si>
  <si>
    <t>~ 1000 x 1700</t>
  </si>
  <si>
    <t>Green Mile Co.</t>
  </si>
  <si>
    <t>C.S.</t>
  </si>
  <si>
    <t>I Beam</t>
  </si>
  <si>
    <t>Bolt &amp; Nuts</t>
  </si>
  <si>
    <t>API-675</t>
  </si>
  <si>
    <t>Corrosion Inhibitor</t>
  </si>
  <si>
    <t>62 / 9</t>
  </si>
  <si>
    <t>IP 55</t>
  </si>
  <si>
    <t>1/2"  #300</t>
  </si>
  <si>
    <t>Worm</t>
  </si>
  <si>
    <t>1450 : 80</t>
  </si>
  <si>
    <t>SW</t>
  </si>
  <si>
    <t>NO</t>
  </si>
  <si>
    <t>A</t>
  </si>
  <si>
    <t xml:space="preserve"> Factory, Mashhad</t>
  </si>
  <si>
    <t>Factory, Shiraz</t>
  </si>
  <si>
    <t>#600 / #300</t>
  </si>
  <si>
    <t>SS316L / 1300 mm /34 mm</t>
  </si>
  <si>
    <t>Local, Manual</t>
  </si>
  <si>
    <t>Type A</t>
  </si>
  <si>
    <t>Cylindrical / Vertical</t>
  </si>
  <si>
    <t xml:space="preserve">Sand Blast &amp; Painting /Coating 
</t>
  </si>
  <si>
    <t>NS</t>
  </si>
  <si>
    <t>Kardanan Shargh Co</t>
  </si>
  <si>
    <t>3000x 2400x3000 mm</t>
  </si>
  <si>
    <t>2300 x 2700 x 2900 mm</t>
  </si>
  <si>
    <t>2+2</t>
  </si>
  <si>
    <t>SS 316L</t>
  </si>
  <si>
    <t>DEPAMU</t>
  </si>
  <si>
    <t>Pitched Blade Turbine</t>
  </si>
  <si>
    <t>Final conclusion</t>
  </si>
  <si>
    <t>ACCEPTED</t>
  </si>
  <si>
    <t>After P.O</t>
  </si>
  <si>
    <t>Service</t>
  </si>
  <si>
    <t xml:space="preserve">IP55 </t>
  </si>
  <si>
    <t>IP55</t>
  </si>
  <si>
    <t xml:space="preserve">1/2" </t>
  </si>
  <si>
    <t>Kardanan Shargh</t>
  </si>
  <si>
    <t>7 Month</t>
  </si>
  <si>
    <t>Guarantee &amp; Warranty as per 
project requirement</t>
  </si>
  <si>
    <t>Impeller
(Blade Dimension./Mat./Q.T.Y)</t>
  </si>
  <si>
    <t>Recommended Spare Part
 List for 2 Years of Operation</t>
  </si>
  <si>
    <t>Outline/General Lay-out
 Drawings</t>
  </si>
  <si>
    <t>Calculation Note For 
PSV Sizing</t>
  </si>
  <si>
    <t>Mar.2023</t>
  </si>
  <si>
    <t xml:space="preserve"> Appx. 4x3x3.5 m</t>
  </si>
  <si>
    <t>BIDDER NAME:</t>
  </si>
  <si>
    <t>QUOTATION NO.:</t>
  </si>
  <si>
    <t>QUOTATION DATE:</t>
  </si>
  <si>
    <t xml:space="preserve">REQ. NO: </t>
  </si>
  <si>
    <t>KSP Industrial Group</t>
  </si>
  <si>
    <t>Green Mile Co</t>
  </si>
  <si>
    <t>15-02-2023</t>
  </si>
  <si>
    <r>
      <rPr>
        <sz val="9"/>
        <rFont val="Garamond"/>
        <family val="1"/>
      </rPr>
      <t xml:space="preserve">
</t>
    </r>
    <r>
      <rPr>
        <sz val="9"/>
        <rFont val="Garamond"/>
        <family val="1"/>
      </rPr>
      <t xml:space="preserve">
</t>
    </r>
  </si>
  <si>
    <t xml:space="preserve">
T-PS-401150-01-101-01-01
</t>
  </si>
  <si>
    <t>MAY.2023</t>
  </si>
  <si>
    <t>A.M.Mohseni</t>
  </si>
  <si>
    <t>Radiography Test Acc. to IPS</t>
  </si>
  <si>
    <t xml:space="preserve">Thickeness (Shell/Heads) Acc. to IPS </t>
  </si>
  <si>
    <t>Hydropars Shop</t>
  </si>
  <si>
    <t>Ater P.O</t>
  </si>
  <si>
    <t>Data Sheets for All Equipment Inside the Package</t>
  </si>
  <si>
    <t>Out of Scope</t>
  </si>
  <si>
    <t>According to PID</t>
  </si>
  <si>
    <t>S.S.316L</t>
  </si>
  <si>
    <t>~1500</t>
  </si>
  <si>
    <t xml:space="preserve">Flange </t>
  </si>
  <si>
    <t>Dynamic/ Vertical/ Top Mounted</t>
  </si>
  <si>
    <t>Hydropars</t>
  </si>
  <si>
    <t>C.S. ST37</t>
  </si>
  <si>
    <t>~ 3.5X4.5X3.5</t>
  </si>
  <si>
    <t>UNP 180 for Base</t>
  </si>
  <si>
    <t>Bolt</t>
  </si>
  <si>
    <t>Hydraulic Double Diaphragm</t>
  </si>
  <si>
    <t>Manual</t>
  </si>
  <si>
    <t>S.S.316L/PTFE (Diaphragm)</t>
  </si>
  <si>
    <t>2.5 (high pressure)/3.5 (low pressure)</t>
  </si>
  <si>
    <t>75 (high pressure)/12 (low pressure)</t>
  </si>
  <si>
    <t>0.75 (will be finalized later)</t>
  </si>
  <si>
    <t>1/4"</t>
  </si>
  <si>
    <t>SEKO or AVL</t>
  </si>
  <si>
    <t>Dynamic</t>
  </si>
  <si>
    <t>1500 rpm</t>
  </si>
  <si>
    <t>Electric Motor</t>
  </si>
  <si>
    <t>N/A</t>
  </si>
  <si>
    <t>145mm/S.S.316L/1</t>
  </si>
  <si>
    <t>S.S.316L/1300mm/1" SCH80s</t>
  </si>
  <si>
    <t>6000PSI</t>
  </si>
  <si>
    <t>Tubing</t>
  </si>
  <si>
    <t>1000X1600</t>
  </si>
  <si>
    <t>MAR.2024</t>
  </si>
  <si>
    <t>H.Ghadyani</t>
  </si>
  <si>
    <t>S.Faramarzpour</t>
  </si>
  <si>
    <t>A
(tank Connection to Piping,
 via THRD Coupling / 
Flange for LG &amp; LT)</t>
  </si>
  <si>
    <t>SS316L
 PTFE Diaphragm</t>
  </si>
  <si>
    <t>Impeller Dial: 400 mm (1 No.)
Blade: 190*60 mm (3 No. Blades Reqrd)
SS316L</t>
  </si>
  <si>
    <t>Suc &amp; Dis. Piping: 3000 PSI
Suc &amp; Dis. Flange: HP: #600 / LP: #150</t>
  </si>
  <si>
    <t xml:space="preserve">1" SW Fitting &amp; Valve
2": RF </t>
  </si>
  <si>
    <t>2717-T-EN-IPGN-PAC-0001,2024.02.20</t>
  </si>
  <si>
    <t>Electrical Load List</t>
  </si>
  <si>
    <t>distrubition panel with all electrical protection and accesoris according to IPS-E-EL-100</t>
  </si>
  <si>
    <t>Power Supply</t>
  </si>
  <si>
    <t>V / HZ / PH
(400/50/3)</t>
  </si>
  <si>
    <t>Isulation Class/Temperature rise</t>
  </si>
  <si>
    <t>F/B</t>
  </si>
  <si>
    <t>4.11</t>
  </si>
  <si>
    <t>4/4</t>
  </si>
  <si>
    <t>DECLINE</t>
  </si>
  <si>
    <t>310 Days</t>
  </si>
  <si>
    <t>Cylindrical shell, Eliptical Bottom, flat Top</t>
  </si>
  <si>
    <t>550 / 1500</t>
  </si>
  <si>
    <t>S.S. 316L</t>
  </si>
  <si>
    <t>Exakta-SEKO (Italy)</t>
  </si>
  <si>
    <t>Top Entry</t>
  </si>
  <si>
    <t>SEW (Germany)</t>
  </si>
  <si>
    <t>400 / S.S.316L / 1</t>
  </si>
  <si>
    <t>S.S. 316 / 1300/ 25</t>
  </si>
  <si>
    <t>HP &amp; LP Corrosion Inhibitor</t>
  </si>
  <si>
    <t>A (3 No.)</t>
  </si>
  <si>
    <t>Mixer: KSP, Motor: VEM</t>
  </si>
  <si>
    <t>GMC-2297-OFR-01</t>
  </si>
  <si>
    <t>Leg/Anchor Chair</t>
  </si>
  <si>
    <t>ATM +FOW</t>
  </si>
  <si>
    <t>شماره صفحه: 1 از 4</t>
  </si>
  <si>
    <t xml:space="preserve">شماره صفحه: 2 از4 </t>
  </si>
  <si>
    <t>شماره صفحه: 3 از 4</t>
  </si>
  <si>
    <r>
      <t xml:space="preserve">TBE FOR CHEMICAL INJECTION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</si>
  <si>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TBE FOR CHEMICAL INJECTION PACKAGES</t>
  </si>
  <si>
    <t>M.Sadeghian</t>
  </si>
  <si>
    <t>V.Amjadi</t>
  </si>
  <si>
    <t>JUL.2024</t>
  </si>
  <si>
    <t>1000*1500</t>
  </si>
  <si>
    <t>450 / 2900</t>
  </si>
  <si>
    <t>1.3/1.95</t>
  </si>
  <si>
    <t>KSP-BN-TO-TP-01-D3</t>
  </si>
  <si>
    <t>Note 1:</t>
  </si>
  <si>
    <t>If Approved  by NISOC</t>
  </si>
  <si>
    <t>ACCEPTED  (Note 1)</t>
  </si>
  <si>
    <t>NOV.2024</t>
  </si>
  <si>
    <t>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</si>
</sst>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5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name val="Garamond"/>
      <family val="1"/>
    </font>
    <font>
      <b/>
      <sz val="8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3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31" applyFont="1" applyBorder="1" applyAlignment="1">
      <alignment vertical="center" wrapText="1"/>
    </xf>
    <xf numFmtId="0" fontId="41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46" fillId="0" borderId="0" xfId="31" applyFont="1" applyBorder="1" applyAlignment="1">
      <alignment vertical="center" readingOrder="1"/>
    </xf>
    <xf numFmtId="0" fontId="46" fillId="0" borderId="0" xfId="31" applyFont="1" applyBorder="1" applyAlignment="1">
      <alignment vertical="center" wrapText="1"/>
    </xf>
    <xf numFmtId="1" fontId="48" fillId="0" borderId="0" xfId="31" applyNumberFormat="1" applyFont="1" applyFill="1" applyBorder="1" applyAlignment="1" applyProtection="1">
      <alignment vertical="center" wrapText="1"/>
    </xf>
    <xf numFmtId="1" fontId="49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2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2" fillId="0" borderId="0" xfId="31" applyFont="1" applyBorder="1" applyAlignment="1">
      <alignment vertical="center" wrapText="1"/>
    </xf>
    <xf numFmtId="0" fontId="53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4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4" fillId="0" borderId="0" xfId="31" applyFont="1" applyBorder="1" applyAlignment="1">
      <alignment vertical="center" wrapText="1"/>
    </xf>
    <xf numFmtId="0" fontId="55" fillId="0" borderId="0" xfId="31" applyFont="1" applyFill="1" applyBorder="1" applyAlignment="1" applyProtection="1"/>
    <xf numFmtId="0" fontId="41" fillId="0" borderId="0" xfId="31" applyFont="1" applyBorder="1" applyAlignment="1">
      <alignment vertical="center" readingOrder="1"/>
    </xf>
    <xf numFmtId="1" fontId="56" fillId="0" borderId="0" xfId="31" applyNumberFormat="1" applyFont="1" applyFill="1" applyBorder="1" applyAlignment="1" applyProtection="1">
      <alignment vertical="center" wrapText="1"/>
    </xf>
    <xf numFmtId="0" fontId="54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1" fillId="0" borderId="0" xfId="31" applyNumberFormat="1" applyFont="1" applyFill="1" applyBorder="1" applyAlignment="1" applyProtection="1">
      <alignment vertical="center"/>
    </xf>
    <xf numFmtId="1" fontId="57" fillId="0" borderId="0" xfId="31" applyNumberFormat="1" applyFont="1" applyFill="1" applyBorder="1" applyAlignment="1" applyProtection="1">
      <alignment vertical="top"/>
    </xf>
    <xf numFmtId="0" fontId="45" fillId="0" borderId="4" xfId="0" applyFont="1" applyBorder="1" applyAlignment="1">
      <alignment horizontal="center" vertical="center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0" fontId="33" fillId="0" borderId="2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49" fontId="55" fillId="0" borderId="0" xfId="31" applyNumberFormat="1" applyFont="1" applyFill="1" applyBorder="1" applyAlignment="1" applyProtection="1">
      <alignment horizontal="left" vertical="center"/>
    </xf>
    <xf numFmtId="0" fontId="5" fillId="0" borderId="0" xfId="31" applyFill="1" applyBorder="1" applyAlignment="1">
      <alignment vertical="center"/>
    </xf>
    <xf numFmtId="0" fontId="5" fillId="0" borderId="0" xfId="31" applyFill="1" applyAlignment="1">
      <alignment vertical="center"/>
    </xf>
    <xf numFmtId="0" fontId="33" fillId="7" borderId="44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center" vertical="center"/>
    </xf>
    <xf numFmtId="49" fontId="35" fillId="0" borderId="44" xfId="0" quotePrefix="1" applyNumberFormat="1" applyFont="1" applyFill="1" applyBorder="1" applyAlignment="1">
      <alignment horizontal="center" vertical="center"/>
    </xf>
    <xf numFmtId="0" fontId="35" fillId="0" borderId="44" xfId="0" quotePrefix="1" applyFont="1" applyFill="1" applyBorder="1" applyAlignment="1">
      <alignment horizontal="center" vertical="center"/>
    </xf>
    <xf numFmtId="1" fontId="57" fillId="0" borderId="29" xfId="31" applyNumberFormat="1" applyFont="1" applyFill="1" applyBorder="1" applyAlignment="1" applyProtection="1">
      <alignment vertical="top"/>
    </xf>
    <xf numFmtId="0" fontId="31" fillId="0" borderId="4" xfId="0" applyFont="1" applyFill="1" applyBorder="1" applyAlignment="1">
      <alignment horizontal="center" vertical="top" wrapText="1"/>
    </xf>
    <xf numFmtId="0" fontId="62" fillId="0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3" fillId="8" borderId="4" xfId="0" applyFont="1" applyFill="1" applyBorder="1" applyAlignment="1">
      <alignment horizontal="center" vertical="center" wrapText="1"/>
    </xf>
    <xf numFmtId="0" fontId="5" fillId="0" borderId="0" xfId="31" applyBorder="1"/>
    <xf numFmtId="0" fontId="31" fillId="0" borderId="3" xfId="0" applyFont="1" applyFill="1" applyBorder="1" applyAlignment="1">
      <alignment horizontal="center" vertical="top" wrapText="1"/>
    </xf>
    <xf numFmtId="0" fontId="35" fillId="8" borderId="44" xfId="0" quotePrefix="1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 wrapText="1"/>
    </xf>
    <xf numFmtId="0" fontId="35" fillId="8" borderId="44" xfId="0" applyFont="1" applyFill="1" applyBorder="1" applyAlignment="1">
      <alignment horizontal="center" vertical="center"/>
    </xf>
    <xf numFmtId="0" fontId="63" fillId="0" borderId="35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 wrapText="1"/>
    </xf>
    <xf numFmtId="0" fontId="60" fillId="8" borderId="4" xfId="0" applyFont="1" applyFill="1" applyBorder="1" applyAlignment="1">
      <alignment horizontal="center" vertical="center"/>
    </xf>
    <xf numFmtId="49" fontId="34" fillId="8" borderId="1" xfId="0" applyNumberFormat="1" applyFont="1" applyFill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16" fontId="33" fillId="8" borderId="3" xfId="0" applyNumberFormat="1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center"/>
    </xf>
    <xf numFmtId="0" fontId="59" fillId="8" borderId="4" xfId="0" applyFont="1" applyFill="1" applyBorder="1" applyAlignment="1">
      <alignment horizontal="center" vertical="center"/>
    </xf>
    <xf numFmtId="49" fontId="33" fillId="8" borderId="4" xfId="0" applyNumberFormat="1" applyFont="1" applyFill="1" applyBorder="1" applyAlignment="1">
      <alignment horizontal="center" vertical="center"/>
    </xf>
    <xf numFmtId="49" fontId="35" fillId="8" borderId="44" xfId="0" quotePrefix="1" applyNumberFormat="1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49" fontId="60" fillId="8" borderId="4" xfId="0" applyNumberFormat="1" applyFont="1" applyFill="1" applyBorder="1" applyAlignment="1">
      <alignment horizontal="center" vertical="center"/>
    </xf>
    <xf numFmtId="49" fontId="35" fillId="8" borderId="44" xfId="0" applyNumberFormat="1" applyFont="1" applyFill="1" applyBorder="1" applyAlignment="1">
      <alignment horizontal="center" vertical="center"/>
    </xf>
    <xf numFmtId="0" fontId="34" fillId="8" borderId="4" xfId="0" quotePrefix="1" applyFont="1" applyFill="1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64" fillId="0" borderId="10" xfId="0" applyFont="1" applyBorder="1" applyAlignment="1">
      <alignment horizontal="center" vertical="center"/>
    </xf>
    <xf numFmtId="0" fontId="5" fillId="0" borderId="0" xfId="31" applyBorder="1"/>
    <xf numFmtId="0" fontId="33" fillId="8" borderId="3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5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61" fillId="8" borderId="0" xfId="0" applyFont="1" applyFill="1" applyBorder="1" applyAlignment="1">
      <alignment horizontal="left" vertical="center"/>
    </xf>
    <xf numFmtId="0" fontId="32" fillId="8" borderId="0" xfId="0" applyFont="1" applyFill="1" applyBorder="1" applyAlignment="1">
      <alignment horizontal="left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47" fillId="0" borderId="0" xfId="31" applyNumberFormat="1" applyFont="1" applyFill="1" applyBorder="1" applyAlignment="1" applyProtection="1">
      <alignment horizontal="center"/>
    </xf>
    <xf numFmtId="1" fontId="48" fillId="0" borderId="31" xfId="31" applyNumberFormat="1" applyFont="1" applyFill="1" applyBorder="1" applyAlignment="1" applyProtection="1">
      <alignment horizontal="center" vertical="center" wrapText="1"/>
    </xf>
    <xf numFmtId="1" fontId="48" fillId="0" borderId="32" xfId="31" applyNumberFormat="1" applyFont="1" applyFill="1" applyBorder="1" applyAlignment="1" applyProtection="1">
      <alignment horizontal="center" vertical="center" wrapText="1"/>
    </xf>
    <xf numFmtId="1" fontId="48" fillId="0" borderId="33" xfId="31" applyNumberFormat="1" applyFont="1" applyFill="1" applyBorder="1" applyAlignment="1" applyProtection="1">
      <alignment horizontal="center" vertical="center" wrapText="1"/>
    </xf>
    <xf numFmtId="1" fontId="48" fillId="0" borderId="34" xfId="31" applyNumberFormat="1" applyFont="1" applyFill="1" applyBorder="1" applyAlignment="1" applyProtection="1">
      <alignment horizontal="center" vertical="center" wrapText="1"/>
    </xf>
    <xf numFmtId="1" fontId="48" fillId="0" borderId="4" xfId="31" applyNumberFormat="1" applyFont="1" applyFill="1" applyBorder="1" applyAlignment="1" applyProtection="1">
      <alignment horizontal="center" vertical="center" wrapText="1"/>
    </xf>
    <xf numFmtId="1" fontId="48" fillId="0" borderId="35" xfId="31" applyNumberFormat="1" applyFont="1" applyFill="1" applyBorder="1" applyAlignment="1" applyProtection="1">
      <alignment horizontal="center" vertical="center" wrapText="1"/>
    </xf>
    <xf numFmtId="0" fontId="38" fillId="0" borderId="19" xfId="31" applyFont="1" applyBorder="1" applyAlignment="1">
      <alignment horizontal="center" vertical="center" wrapText="1"/>
    </xf>
    <xf numFmtId="0" fontId="38" fillId="0" borderId="20" xfId="31" applyFont="1" applyBorder="1" applyAlignment="1">
      <alignment horizontal="center" vertical="center" wrapText="1"/>
    </xf>
    <xf numFmtId="0" fontId="38" fillId="0" borderId="56" xfId="31" applyFont="1" applyBorder="1" applyAlignment="1">
      <alignment horizontal="center" vertical="center" wrapText="1"/>
    </xf>
    <xf numFmtId="0" fontId="38" fillId="0" borderId="27" xfId="31" applyFont="1" applyBorder="1" applyAlignment="1">
      <alignment horizontal="center" vertical="center" wrapText="1"/>
    </xf>
    <xf numFmtId="0" fontId="38" fillId="0" borderId="0" xfId="31" applyFont="1" applyBorder="1" applyAlignment="1">
      <alignment horizontal="center" vertical="center" wrapText="1"/>
    </xf>
    <xf numFmtId="0" fontId="38" fillId="0" borderId="57" xfId="31" applyFont="1" applyBorder="1" applyAlignment="1">
      <alignment horizontal="center" vertical="center" wrapText="1"/>
    </xf>
    <xf numFmtId="0" fontId="38" fillId="0" borderId="54" xfId="31" applyFont="1" applyBorder="1" applyAlignment="1">
      <alignment horizontal="center" vertical="center" wrapText="1"/>
    </xf>
    <xf numFmtId="0" fontId="38" fillId="0" borderId="52" xfId="31" applyFont="1" applyBorder="1" applyAlignment="1">
      <alignment horizontal="center" vertical="center" wrapText="1"/>
    </xf>
    <xf numFmtId="0" fontId="38" fillId="0" borderId="53" xfId="31" applyFont="1" applyBorder="1" applyAlignment="1">
      <alignment horizontal="center" vertical="center" wrapText="1"/>
    </xf>
    <xf numFmtId="0" fontId="40" fillId="0" borderId="51" xfId="31" applyFont="1" applyBorder="1" applyAlignment="1">
      <alignment horizontal="center" vertical="center" wrapText="1"/>
    </xf>
    <xf numFmtId="0" fontId="38" fillId="0" borderId="5" xfId="31" applyFont="1" applyBorder="1" applyAlignment="1">
      <alignment horizontal="center" vertical="center" wrapText="1"/>
    </xf>
    <xf numFmtId="0" fontId="38" fillId="0" borderId="1" xfId="31" applyFont="1" applyBorder="1" applyAlignment="1">
      <alignment horizontal="center" vertical="center" wrapText="1"/>
    </xf>
    <xf numFmtId="0" fontId="41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1" fillId="0" borderId="58" xfId="31" applyFont="1" applyBorder="1" applyAlignment="1">
      <alignment horizontal="center" vertical="center" wrapText="1"/>
    </xf>
    <xf numFmtId="0" fontId="42" fillId="0" borderId="59" xfId="31" applyFont="1" applyBorder="1" applyAlignment="1">
      <alignment horizontal="center" vertical="center" wrapText="1"/>
    </xf>
    <xf numFmtId="0" fontId="42" fillId="0" borderId="60" xfId="31" applyFont="1" applyBorder="1" applyAlignment="1">
      <alignment horizontal="center" vertical="center" wrapText="1"/>
    </xf>
    <xf numFmtId="0" fontId="42" fillId="0" borderId="1" xfId="31" applyFont="1" applyBorder="1" applyAlignment="1">
      <alignment horizontal="center" vertical="center" wrapText="1"/>
    </xf>
    <xf numFmtId="0" fontId="42" fillId="0" borderId="52" xfId="31" applyFont="1" applyBorder="1" applyAlignment="1">
      <alignment horizontal="center" vertical="center" wrapText="1"/>
    </xf>
    <xf numFmtId="0" fontId="42" fillId="0" borderId="53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44" fillId="0" borderId="59" xfId="31" applyFont="1" applyFill="1" applyBorder="1" applyAlignment="1">
      <alignment horizontal="right" vertical="center"/>
    </xf>
    <xf numFmtId="0" fontId="44" fillId="0" borderId="60" xfId="31" applyFont="1" applyFill="1" applyBorder="1" applyAlignment="1">
      <alignment horizontal="right" vertical="center"/>
    </xf>
    <xf numFmtId="0" fontId="43" fillId="0" borderId="4" xfId="31" applyFont="1" applyBorder="1" applyAlignment="1">
      <alignment horizontal="center" vertical="center"/>
    </xf>
    <xf numFmtId="1" fontId="51" fillId="0" borderId="4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3" fillId="0" borderId="4" xfId="31" quotePrefix="1" applyNumberFormat="1" applyFont="1" applyFill="1" applyBorder="1" applyAlignment="1">
      <alignment horizontal="center" vertical="center"/>
    </xf>
    <xf numFmtId="0" fontId="43" fillId="0" borderId="4" xfId="31" applyFont="1" applyFill="1" applyBorder="1" applyAlignment="1">
      <alignment horizontal="center" vertical="center"/>
    </xf>
    <xf numFmtId="0" fontId="45" fillId="0" borderId="58" xfId="31" applyFont="1" applyBorder="1" applyAlignment="1">
      <alignment horizontal="center" vertical="center" readingOrder="2"/>
    </xf>
    <xf numFmtId="0" fontId="45" fillId="0" borderId="59" xfId="31" applyFont="1" applyBorder="1" applyAlignment="1">
      <alignment horizontal="center" vertical="center" readingOrder="2"/>
    </xf>
    <xf numFmtId="0" fontId="45" fillId="0" borderId="62" xfId="31" applyFont="1" applyBorder="1" applyAlignment="1">
      <alignment horizontal="center" vertical="center" readingOrder="2"/>
    </xf>
    <xf numFmtId="0" fontId="45" fillId="0" borderId="64" xfId="31" applyFont="1" applyBorder="1" applyAlignment="1">
      <alignment horizontal="center" vertical="center" readingOrder="2"/>
    </xf>
    <xf numFmtId="0" fontId="45" fillId="0" borderId="29" xfId="31" applyFont="1" applyBorder="1" applyAlignment="1">
      <alignment horizontal="center" vertical="center" readingOrder="2"/>
    </xf>
    <xf numFmtId="0" fontId="45" fillId="0" borderId="30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43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1" fillId="0" borderId="59" xfId="31" applyNumberFormat="1" applyFont="1" applyBorder="1" applyAlignment="1">
      <alignment horizontal="left" vertical="center" wrapText="1"/>
    </xf>
    <xf numFmtId="17" fontId="41" fillId="0" borderId="62" xfId="31" applyNumberFormat="1" applyFont="1" applyBorder="1" applyAlignment="1">
      <alignment horizontal="left" vertical="center" wrapText="1"/>
    </xf>
    <xf numFmtId="17" fontId="41" fillId="0" borderId="0" xfId="31" applyNumberFormat="1" applyFont="1" applyBorder="1" applyAlignment="1">
      <alignment horizontal="left" vertical="center" wrapText="1"/>
    </xf>
    <xf numFmtId="17" fontId="41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1" fillId="0" borderId="29" xfId="31" applyNumberFormat="1" applyFont="1" applyBorder="1" applyAlignment="1">
      <alignment horizontal="left" vertical="center" wrapText="1"/>
    </xf>
    <xf numFmtId="17" fontId="41" fillId="0" borderId="30" xfId="31" applyNumberFormat="1" applyFont="1" applyBorder="1" applyAlignment="1">
      <alignment horizontal="left" vertical="center" wrapText="1"/>
    </xf>
    <xf numFmtId="0" fontId="38" fillId="0" borderId="51" xfId="31" applyFont="1" applyBorder="1" applyAlignment="1">
      <alignment horizontal="center" vertical="center" wrapText="1"/>
    </xf>
    <xf numFmtId="0" fontId="41" fillId="0" borderId="20" xfId="31" applyFont="1" applyBorder="1" applyAlignment="1">
      <alignment horizontal="left" vertical="top" wrapText="1"/>
    </xf>
    <xf numFmtId="0" fontId="41" fillId="0" borderId="21" xfId="31" applyFont="1" applyBorder="1" applyAlignment="1">
      <alignment horizontal="left" vertical="top" wrapText="1"/>
    </xf>
    <xf numFmtId="0" fontId="41" fillId="0" borderId="5" xfId="31" applyFont="1" applyBorder="1" applyAlignment="1">
      <alignment horizontal="left" vertical="top" wrapText="1"/>
    </xf>
    <xf numFmtId="0" fontId="41" fillId="0" borderId="0" xfId="31" applyFont="1" applyBorder="1" applyAlignment="1">
      <alignment horizontal="left" vertical="top" wrapText="1"/>
    </xf>
    <xf numFmtId="0" fontId="41" fillId="0" borderId="10" xfId="31" applyFont="1" applyBorder="1" applyAlignment="1">
      <alignment horizontal="left" vertical="top" wrapText="1"/>
    </xf>
    <xf numFmtId="0" fontId="43" fillId="0" borderId="59" xfId="31" applyFont="1" applyFill="1" applyBorder="1" applyAlignment="1">
      <alignment horizontal="right" vertical="center"/>
    </xf>
    <xf numFmtId="0" fontId="43" fillId="0" borderId="60" xfId="31" applyFont="1" applyFill="1" applyBorder="1" applyAlignment="1">
      <alignment horizontal="right" vertical="center"/>
    </xf>
    <xf numFmtId="0" fontId="43" fillId="0" borderId="3" xfId="31" applyFont="1" applyBorder="1" applyAlignment="1">
      <alignment horizontal="center" vertical="center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27" xfId="31" applyNumberFormat="1" applyFont="1" applyFill="1" applyBorder="1" applyAlignment="1" applyProtection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49" fontId="28" fillId="0" borderId="10" xfId="31" applyNumberFormat="1" applyFont="1" applyFill="1" applyBorder="1" applyAlignment="1" applyProtection="1">
      <alignment horizontal="center" vertical="center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/>
    </xf>
    <xf numFmtId="1" fontId="53" fillId="0" borderId="48" xfId="31" applyNumberFormat="1" applyFont="1" applyFill="1" applyBorder="1" applyAlignment="1" applyProtection="1">
      <alignment horizontal="center" vertical="center"/>
    </xf>
    <xf numFmtId="1" fontId="53" fillId="0" borderId="49" xfId="31" applyNumberFormat="1" applyFont="1" applyFill="1" applyBorder="1" applyAlignment="1" applyProtection="1">
      <alignment horizontal="center" vertical="center"/>
    </xf>
    <xf numFmtId="1" fontId="53" fillId="0" borderId="3" xfId="31" applyNumberFormat="1" applyFont="1" applyFill="1" applyBorder="1" applyAlignment="1" applyProtection="1">
      <alignment horizontal="center" vertical="center"/>
    </xf>
    <xf numFmtId="1" fontId="53" fillId="0" borderId="42" xfId="31" applyNumberFormat="1" applyFont="1" applyFill="1" applyBorder="1" applyAlignment="1" applyProtection="1">
      <alignment horizontal="center" vertical="center"/>
    </xf>
    <xf numFmtId="1" fontId="56" fillId="0" borderId="42" xfId="31" applyNumberFormat="1" applyFont="1" applyFill="1" applyBorder="1" applyAlignment="1" applyProtection="1">
      <alignment horizontal="center" vertical="center" wrapText="1"/>
    </xf>
    <xf numFmtId="1" fontId="53" fillId="0" borderId="42" xfId="31" applyNumberFormat="1" applyFont="1" applyFill="1" applyBorder="1" applyAlignment="1" applyProtection="1">
      <alignment horizontal="center" vertical="center" wrapText="1"/>
    </xf>
    <xf numFmtId="1" fontId="53" fillId="0" borderId="43" xfId="31" applyNumberFormat="1" applyFont="1" applyFill="1" applyBorder="1" applyAlignment="1" applyProtection="1">
      <alignment horizontal="center" vertical="center" wrapText="1"/>
    </xf>
    <xf numFmtId="1" fontId="53" fillId="0" borderId="47" xfId="31" applyNumberFormat="1" applyFont="1" applyFill="1" applyBorder="1" applyAlignment="1" applyProtection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15" fontId="31" fillId="8" borderId="4" xfId="0" applyNumberFormat="1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0" fontId="33" fillId="9" borderId="25" xfId="0" applyFont="1" applyFill="1" applyBorder="1" applyAlignment="1">
      <alignment horizontal="center" vertical="center"/>
    </xf>
    <xf numFmtId="0" fontId="33" fillId="8" borderId="49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61" fillId="8" borderId="2" xfId="0" applyFont="1" applyFill="1" applyBorder="1" applyAlignment="1">
      <alignment horizontal="left" vertical="center" indent="2"/>
    </xf>
    <xf numFmtId="0" fontId="61" fillId="8" borderId="49" xfId="0" applyFont="1" applyFill="1" applyBorder="1" applyAlignment="1">
      <alignment horizontal="left" vertical="center" indent="2"/>
    </xf>
    <xf numFmtId="0" fontId="61" fillId="8" borderId="3" xfId="0" applyFont="1" applyFill="1" applyBorder="1" applyAlignment="1">
      <alignment horizontal="left" vertical="center" indent="2"/>
    </xf>
    <xf numFmtId="0" fontId="37" fillId="7" borderId="1" xfId="0" applyFont="1" applyFill="1" applyBorder="1" applyAlignment="1">
      <alignment horizontal="left" vertical="center"/>
    </xf>
    <xf numFmtId="0" fontId="37" fillId="7" borderId="52" xfId="0" applyFont="1" applyFill="1" applyBorder="1" applyAlignment="1">
      <alignment horizontal="left" vertical="center"/>
    </xf>
    <xf numFmtId="0" fontId="37" fillId="7" borderId="55" xfId="0" applyFont="1" applyFill="1" applyBorder="1" applyAlignment="1">
      <alignment horizontal="left" vertical="center"/>
    </xf>
    <xf numFmtId="0" fontId="33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61" fillId="8" borderId="2" xfId="0" applyFont="1" applyFill="1" applyBorder="1" applyAlignment="1">
      <alignment horizontal="left" vertical="center" wrapText="1" indent="2"/>
    </xf>
    <xf numFmtId="0" fontId="61" fillId="0" borderId="2" xfId="0" applyFont="1" applyFill="1" applyBorder="1" applyAlignment="1">
      <alignment horizontal="left" vertical="center" indent="2"/>
    </xf>
    <xf numFmtId="0" fontId="61" fillId="0" borderId="49" xfId="0" applyFont="1" applyFill="1" applyBorder="1" applyAlignment="1">
      <alignment horizontal="left" vertical="center" indent="2"/>
    </xf>
    <xf numFmtId="0" fontId="61" fillId="0" borderId="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/>
    </xf>
    <xf numFmtId="0" fontId="61" fillId="8" borderId="49" xfId="0" applyFont="1" applyFill="1" applyBorder="1" applyAlignment="1">
      <alignment horizontal="left" vertical="center" wrapText="1" indent="2"/>
    </xf>
    <xf numFmtId="0" fontId="61" fillId="8" borderId="3" xfId="0" applyFont="1" applyFill="1" applyBorder="1" applyAlignment="1">
      <alignment horizontal="left" vertical="center" wrapText="1" indent="2"/>
    </xf>
    <xf numFmtId="0" fontId="33" fillId="9" borderId="23" xfId="0" applyFont="1" applyFill="1" applyBorder="1" applyAlignment="1">
      <alignment horizontal="center" vertical="center"/>
    </xf>
    <xf numFmtId="0" fontId="33" fillId="9" borderId="26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7" fillId="9" borderId="22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/>
    </xf>
    <xf numFmtId="0" fontId="40" fillId="0" borderId="58" xfId="31" applyFont="1" applyBorder="1" applyAlignment="1">
      <alignment horizontal="center" vertical="center" wrapText="1"/>
    </xf>
    <xf numFmtId="0" fontId="38" fillId="0" borderId="59" xfId="31" applyFont="1" applyBorder="1" applyAlignment="1">
      <alignment horizontal="center" vertical="center" wrapText="1"/>
    </xf>
    <xf numFmtId="0" fontId="38" fillId="0" borderId="60" xfId="31" applyFont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54" fillId="0" borderId="58" xfId="31" applyFont="1" applyBorder="1" applyAlignment="1">
      <alignment horizontal="center" vertical="center" wrapText="1"/>
    </xf>
    <xf numFmtId="0" fontId="45" fillId="0" borderId="59" xfId="31" applyFont="1" applyBorder="1" applyAlignment="1">
      <alignment horizontal="center" vertical="center" wrapText="1"/>
    </xf>
    <xf numFmtId="0" fontId="45" fillId="0" borderId="60" xfId="31" applyFont="1" applyBorder="1" applyAlignment="1">
      <alignment horizontal="center" vertical="center" wrapText="1"/>
    </xf>
    <xf numFmtId="0" fontId="45" fillId="0" borderId="1" xfId="31" applyFont="1" applyBorder="1" applyAlignment="1">
      <alignment horizontal="center" vertical="center" wrapText="1"/>
    </xf>
    <xf numFmtId="0" fontId="45" fillId="0" borderId="52" xfId="31" applyFont="1" applyBorder="1" applyAlignment="1">
      <alignment horizontal="center" vertical="center" wrapText="1"/>
    </xf>
    <xf numFmtId="0" fontId="45" fillId="0" borderId="53" xfId="31" applyFont="1" applyBorder="1" applyAlignment="1">
      <alignment horizontal="center" vertical="center" wrapText="1"/>
    </xf>
    <xf numFmtId="0" fontId="38" fillId="0" borderId="61" xfId="31" applyFont="1" applyFill="1" applyBorder="1" applyAlignment="1">
      <alignment horizontal="right" vertical="center"/>
    </xf>
    <xf numFmtId="0" fontId="58" fillId="0" borderId="59" xfId="31" applyFont="1" applyFill="1" applyBorder="1" applyAlignment="1">
      <alignment horizontal="right" vertical="center"/>
    </xf>
    <xf numFmtId="0" fontId="38" fillId="0" borderId="58" xfId="31" applyFont="1" applyBorder="1" applyAlignment="1">
      <alignment horizontal="center" vertical="center" readingOrder="2"/>
    </xf>
    <xf numFmtId="0" fontId="38" fillId="0" borderId="59" xfId="31" applyFont="1" applyBorder="1" applyAlignment="1">
      <alignment horizontal="center" vertical="center" readingOrder="2"/>
    </xf>
    <xf numFmtId="0" fontId="38" fillId="0" borderId="62" xfId="31" applyFont="1" applyBorder="1" applyAlignment="1">
      <alignment horizontal="center" vertical="center" readingOrder="2"/>
    </xf>
    <xf numFmtId="0" fontId="38" fillId="0" borderId="5" xfId="31" applyFont="1" applyBorder="1" applyAlignment="1">
      <alignment horizontal="center" vertical="center" readingOrder="2"/>
    </xf>
    <xf numFmtId="0" fontId="38" fillId="0" borderId="0" xfId="31" applyFont="1" applyBorder="1" applyAlignment="1">
      <alignment horizontal="center" vertical="center" readingOrder="2"/>
    </xf>
    <xf numFmtId="0" fontId="38" fillId="0" borderId="10" xfId="31" applyFont="1" applyBorder="1" applyAlignment="1">
      <alignment horizontal="center" vertical="center" readingOrder="2"/>
    </xf>
    <xf numFmtId="0" fontId="38" fillId="0" borderId="27" xfId="31" applyFont="1" applyBorder="1" applyAlignment="1">
      <alignment horizontal="center" vertical="center" wrapText="1" readingOrder="2"/>
    </xf>
    <xf numFmtId="0" fontId="38" fillId="0" borderId="0" xfId="31" applyFont="1" applyBorder="1" applyAlignment="1">
      <alignment horizontal="center" vertical="center" wrapText="1" readingOrder="2"/>
    </xf>
    <xf numFmtId="0" fontId="60" fillId="8" borderId="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15" fontId="31" fillId="8" borderId="4" xfId="0" applyNumberFormat="1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61" fillId="8" borderId="1" xfId="0" applyFont="1" applyFill="1" applyBorder="1" applyAlignment="1">
      <alignment horizontal="left" vertical="center" indent="2"/>
    </xf>
    <xf numFmtId="0" fontId="61" fillId="8" borderId="52" xfId="0" applyFont="1" applyFill="1" applyBorder="1" applyAlignment="1">
      <alignment horizontal="left" vertical="center" indent="2"/>
    </xf>
    <xf numFmtId="0" fontId="61" fillId="8" borderId="53" xfId="0" applyFont="1" applyFill="1" applyBorder="1" applyAlignment="1">
      <alignment horizontal="left" vertical="center" indent="2"/>
    </xf>
    <xf numFmtId="0" fontId="31" fillId="2" borderId="4" xfId="0" applyFont="1" applyFill="1" applyBorder="1" applyAlignment="1">
      <alignment horizontal="left" vertical="center" wrapText="1"/>
    </xf>
    <xf numFmtId="0" fontId="31" fillId="2" borderId="65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left" vertical="center"/>
    </xf>
    <xf numFmtId="0" fontId="37" fillId="7" borderId="49" xfId="0" applyFont="1" applyFill="1" applyBorder="1" applyAlignment="1">
      <alignment horizontal="left" vertical="center"/>
    </xf>
    <xf numFmtId="0" fontId="37" fillId="7" borderId="3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5.pn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71719</xdr:colOff>
      <xdr:row>1</xdr:row>
      <xdr:rowOff>25213</xdr:rowOff>
    </xdr:from>
    <xdr:to>
      <xdr:col>8</xdr:col>
      <xdr:colOff>244848</xdr:colOff>
      <xdr:row>3</xdr:row>
      <xdr:rowOff>711013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215713"/>
          <a:ext cx="1282512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32</xdr:col>
      <xdr:colOff>332254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10645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</xdr:colOff>
      <xdr:row>0</xdr:row>
      <xdr:rowOff>105726</xdr:rowOff>
    </xdr:from>
    <xdr:to>
      <xdr:col>7</xdr:col>
      <xdr:colOff>190500</xdr:colOff>
      <xdr:row>3</xdr:row>
      <xdr:rowOff>115956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40" y="105726"/>
          <a:ext cx="1266047" cy="100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71402</xdr:colOff>
      <xdr:row>0</xdr:row>
      <xdr:rowOff>91109</xdr:rowOff>
    </xdr:from>
    <xdr:to>
      <xdr:col>34</xdr:col>
      <xdr:colOff>190499</xdr:colOff>
      <xdr:row>2</xdr:row>
      <xdr:rowOff>405848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750" y="91109"/>
          <a:ext cx="715445" cy="670891"/>
        </a:xfrm>
        <a:prstGeom prst="rect">
          <a:avLst/>
        </a:prstGeom>
      </xdr:spPr>
    </xdr:pic>
    <xdr:clientData/>
  </xdr:twoCellAnchor>
  <xdr:twoCellAnchor editAs="oneCell">
    <xdr:from>
      <xdr:col>28</xdr:col>
      <xdr:colOff>121341</xdr:colOff>
      <xdr:row>2</xdr:row>
      <xdr:rowOff>451477</xdr:rowOff>
    </xdr:from>
    <xdr:to>
      <xdr:col>32</xdr:col>
      <xdr:colOff>149088</xdr:colOff>
      <xdr:row>4</xdr:row>
      <xdr:rowOff>49697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341" y="807629"/>
          <a:ext cx="822877" cy="37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196419</xdr:colOff>
      <xdr:row>2</xdr:row>
      <xdr:rowOff>383703</xdr:rowOff>
    </xdr:from>
    <xdr:to>
      <xdr:col>38</xdr:col>
      <xdr:colOff>33374</xdr:colOff>
      <xdr:row>4</xdr:row>
      <xdr:rowOff>48063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32" y="739855"/>
          <a:ext cx="731477" cy="4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47625</xdr:rowOff>
    </xdr:from>
    <xdr:to>
      <xdr:col>2</xdr:col>
      <xdr:colOff>704850</xdr:colOff>
      <xdr:row>3</xdr:row>
      <xdr:rowOff>923924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38125"/>
          <a:ext cx="1609725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211313</xdr:colOff>
      <xdr:row>3</xdr:row>
      <xdr:rowOff>547487</xdr:rowOff>
    </xdr:from>
    <xdr:to>
      <xdr:col>13</xdr:col>
      <xdr:colOff>302637</xdr:colOff>
      <xdr:row>4</xdr:row>
      <xdr:rowOff>182176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048" y="1118987"/>
          <a:ext cx="1411938" cy="64321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1224722</xdr:colOff>
      <xdr:row>0</xdr:row>
      <xdr:rowOff>98531</xdr:rowOff>
    </xdr:from>
    <xdr:ext cx="910078" cy="822566"/>
    <xdr:pic>
      <xdr:nvPicPr>
        <xdr:cNvPr id="12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457" y="98531"/>
          <a:ext cx="910078" cy="822566"/>
        </a:xfrm>
        <a:prstGeom prst="rect">
          <a:avLst/>
        </a:prstGeom>
      </xdr:spPr>
    </xdr:pic>
    <xdr:clientData/>
  </xdr:oneCellAnchor>
  <xdr:oneCellAnchor>
    <xdr:from>
      <xdr:col>14</xdr:col>
      <xdr:colOff>91248</xdr:colOff>
      <xdr:row>3</xdr:row>
      <xdr:rowOff>516030</xdr:rowOff>
    </xdr:from>
    <xdr:ext cx="1014968" cy="605224"/>
    <xdr:pic>
      <xdr:nvPicPr>
        <xdr:cNvPr id="13" name="Picture 1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0424" y="1087530"/>
          <a:ext cx="1014968" cy="6052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0</xdr:colOff>
      <xdr:row>8</xdr:row>
      <xdr:rowOff>22412</xdr:rowOff>
    </xdr:from>
    <xdr:to>
      <xdr:col>10</xdr:col>
      <xdr:colOff>22412</xdr:colOff>
      <xdr:row>10</xdr:row>
      <xdr:rowOff>313764</xdr:rowOff>
    </xdr:to>
    <xdr:cxnSp macro="">
      <xdr:nvCxnSpPr>
        <xdr:cNvPr id="6" name="Straight Connector 5"/>
        <xdr:cNvCxnSpPr/>
      </xdr:nvCxnSpPr>
      <xdr:spPr>
        <a:xfrm flipH="1">
          <a:off x="6324600" y="2384612"/>
          <a:ext cx="2384612" cy="12057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1154206</xdr:colOff>
      <xdr:row>8</xdr:row>
      <xdr:rowOff>11206</xdr:rowOff>
    </xdr:from>
    <xdr:to>
      <xdr:col>10</xdr:col>
      <xdr:colOff>0</xdr:colOff>
      <xdr:row>10</xdr:row>
      <xdr:rowOff>336176</xdr:rowOff>
    </xdr:to>
    <xdr:cxnSp macro="">
      <xdr:nvCxnSpPr>
        <xdr:cNvPr id="10" name="Straight Connector 9"/>
        <xdr:cNvCxnSpPr/>
      </xdr:nvCxnSpPr>
      <xdr:spPr>
        <a:xfrm>
          <a:off x="6286500" y="2375647"/>
          <a:ext cx="2342029" cy="1243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62" t="s">
        <v>26</v>
      </c>
      <c r="B1" s="163"/>
      <c r="C1" s="163"/>
      <c r="D1" s="163"/>
      <c r="E1" s="163"/>
      <c r="F1" s="163"/>
      <c r="G1" s="163"/>
      <c r="H1" s="163"/>
      <c r="I1" s="164"/>
    </row>
    <row r="2" spans="1:10" ht="15.75" customHeight="1" thickBot="1">
      <c r="A2" s="160" t="s">
        <v>4</v>
      </c>
      <c r="B2" s="161"/>
      <c r="C2" s="47" t="s">
        <v>28</v>
      </c>
      <c r="D2" s="47"/>
      <c r="E2" s="47"/>
      <c r="F2" s="48" t="s">
        <v>5</v>
      </c>
      <c r="G2" s="47"/>
      <c r="H2" s="47"/>
      <c r="I2" s="46" t="s">
        <v>30</v>
      </c>
    </row>
    <row r="3" spans="1:10" ht="13.5" customHeight="1">
      <c r="A3" s="166" t="s">
        <v>25</v>
      </c>
      <c r="B3" s="167"/>
      <c r="C3" s="167"/>
      <c r="D3" s="167"/>
      <c r="E3" s="167"/>
      <c r="F3" s="167"/>
      <c r="G3" s="167"/>
      <c r="H3" s="167"/>
      <c r="I3" s="168"/>
      <c r="J3" s="10"/>
    </row>
    <row r="4" spans="1:10">
      <c r="A4" s="169"/>
      <c r="B4" s="170"/>
      <c r="C4" s="170"/>
      <c r="D4" s="170"/>
      <c r="E4" s="170"/>
      <c r="F4" s="170"/>
      <c r="G4" s="170"/>
      <c r="H4" s="170"/>
      <c r="I4" s="171"/>
    </row>
    <row r="5" spans="1:10">
      <c r="A5" s="169"/>
      <c r="B5" s="170"/>
      <c r="C5" s="170"/>
      <c r="D5" s="170"/>
      <c r="E5" s="170"/>
      <c r="F5" s="170"/>
      <c r="G5" s="170"/>
      <c r="H5" s="170"/>
      <c r="I5" s="171"/>
    </row>
    <row r="6" spans="1:10">
      <c r="A6" s="169"/>
      <c r="B6" s="170"/>
      <c r="C6" s="170"/>
      <c r="D6" s="170"/>
      <c r="E6" s="170"/>
      <c r="F6" s="170"/>
      <c r="G6" s="170"/>
      <c r="H6" s="170"/>
      <c r="I6" s="171"/>
    </row>
    <row r="7" spans="1:10">
      <c r="A7" s="169"/>
      <c r="B7" s="170"/>
      <c r="C7" s="170"/>
      <c r="D7" s="170"/>
      <c r="E7" s="170"/>
      <c r="F7" s="170"/>
      <c r="G7" s="170"/>
      <c r="H7" s="170"/>
      <c r="I7" s="171"/>
    </row>
    <row r="8" spans="1:10">
      <c r="A8" s="169"/>
      <c r="B8" s="170"/>
      <c r="C8" s="170"/>
      <c r="D8" s="170"/>
      <c r="E8" s="170"/>
      <c r="F8" s="170"/>
      <c r="G8" s="170"/>
      <c r="H8" s="170"/>
      <c r="I8" s="171"/>
    </row>
    <row r="9" spans="1:10">
      <c r="A9" s="169"/>
      <c r="B9" s="170"/>
      <c r="C9" s="170"/>
      <c r="D9" s="170"/>
      <c r="E9" s="170"/>
      <c r="F9" s="170"/>
      <c r="G9" s="170"/>
      <c r="H9" s="170"/>
      <c r="I9" s="171"/>
    </row>
    <row r="10" spans="1:10">
      <c r="A10" s="169"/>
      <c r="B10" s="170"/>
      <c r="C10" s="170"/>
      <c r="D10" s="170"/>
      <c r="E10" s="170"/>
      <c r="F10" s="170"/>
      <c r="G10" s="170"/>
      <c r="H10" s="170"/>
      <c r="I10" s="171"/>
    </row>
    <row r="11" spans="1:10">
      <c r="A11" s="169"/>
      <c r="B11" s="170"/>
      <c r="C11" s="170"/>
      <c r="D11" s="170"/>
      <c r="E11" s="170"/>
      <c r="F11" s="170"/>
      <c r="G11" s="170"/>
      <c r="H11" s="170"/>
      <c r="I11" s="171"/>
    </row>
    <row r="12" spans="1:10">
      <c r="A12" s="169"/>
      <c r="B12" s="170"/>
      <c r="C12" s="170"/>
      <c r="D12" s="170"/>
      <c r="E12" s="170"/>
      <c r="F12" s="170"/>
      <c r="G12" s="170"/>
      <c r="H12" s="170"/>
      <c r="I12" s="171"/>
    </row>
    <row r="13" spans="1:10">
      <c r="A13" s="169"/>
      <c r="B13" s="170"/>
      <c r="C13" s="170"/>
      <c r="D13" s="170"/>
      <c r="E13" s="170"/>
      <c r="F13" s="170"/>
      <c r="G13" s="170"/>
      <c r="H13" s="170"/>
      <c r="I13" s="171"/>
    </row>
    <row r="14" spans="1:10">
      <c r="A14" s="169"/>
      <c r="B14" s="170"/>
      <c r="C14" s="170"/>
      <c r="D14" s="170"/>
      <c r="E14" s="170"/>
      <c r="F14" s="170"/>
      <c r="G14" s="170"/>
      <c r="H14" s="170"/>
      <c r="I14" s="171"/>
    </row>
    <row r="15" spans="1:10">
      <c r="A15" s="169"/>
      <c r="B15" s="170"/>
      <c r="C15" s="170"/>
      <c r="D15" s="170"/>
      <c r="E15" s="170"/>
      <c r="F15" s="170"/>
      <c r="G15" s="170"/>
      <c r="H15" s="170"/>
      <c r="I15" s="171"/>
    </row>
    <row r="16" spans="1:10">
      <c r="A16" s="169"/>
      <c r="B16" s="170"/>
      <c r="C16" s="170"/>
      <c r="D16" s="170"/>
      <c r="E16" s="170"/>
      <c r="F16" s="170"/>
      <c r="G16" s="170"/>
      <c r="H16" s="170"/>
      <c r="I16" s="171"/>
    </row>
    <row r="17" spans="1:9">
      <c r="A17" s="169"/>
      <c r="B17" s="170"/>
      <c r="C17" s="170"/>
      <c r="D17" s="170"/>
      <c r="E17" s="170"/>
      <c r="F17" s="170"/>
      <c r="G17" s="170"/>
      <c r="H17" s="170"/>
      <c r="I17" s="171"/>
    </row>
    <row r="18" spans="1:9">
      <c r="A18" s="169"/>
      <c r="B18" s="170"/>
      <c r="C18" s="170"/>
      <c r="D18" s="170"/>
      <c r="E18" s="170"/>
      <c r="F18" s="170"/>
      <c r="G18" s="170"/>
      <c r="H18" s="170"/>
      <c r="I18" s="171"/>
    </row>
    <row r="19" spans="1:9">
      <c r="A19" s="169"/>
      <c r="B19" s="170"/>
      <c r="C19" s="170"/>
      <c r="D19" s="170"/>
      <c r="E19" s="170"/>
      <c r="F19" s="170"/>
      <c r="G19" s="170"/>
      <c r="H19" s="170"/>
      <c r="I19" s="171"/>
    </row>
    <row r="20" spans="1:9">
      <c r="A20" s="169"/>
      <c r="B20" s="170"/>
      <c r="C20" s="170"/>
      <c r="D20" s="170"/>
      <c r="E20" s="170"/>
      <c r="F20" s="170"/>
      <c r="G20" s="170"/>
      <c r="H20" s="170"/>
      <c r="I20" s="171"/>
    </row>
    <row r="21" spans="1:9">
      <c r="A21" s="169"/>
      <c r="B21" s="170"/>
      <c r="C21" s="170"/>
      <c r="D21" s="170"/>
      <c r="E21" s="170"/>
      <c r="F21" s="170"/>
      <c r="G21" s="170"/>
      <c r="H21" s="170"/>
      <c r="I21" s="171"/>
    </row>
    <row r="22" spans="1:9">
      <c r="A22" s="169"/>
      <c r="B22" s="170"/>
      <c r="C22" s="170"/>
      <c r="D22" s="170"/>
      <c r="E22" s="170"/>
      <c r="F22" s="170"/>
      <c r="G22" s="170"/>
      <c r="H22" s="170"/>
      <c r="I22" s="171"/>
    </row>
    <row r="23" spans="1:9">
      <c r="A23" s="169"/>
      <c r="B23" s="170"/>
      <c r="C23" s="170"/>
      <c r="D23" s="170"/>
      <c r="E23" s="170"/>
      <c r="F23" s="170"/>
      <c r="G23" s="170"/>
      <c r="H23" s="170"/>
      <c r="I23" s="171"/>
    </row>
    <row r="24" spans="1:9">
      <c r="A24" s="169"/>
      <c r="B24" s="170"/>
      <c r="C24" s="170"/>
      <c r="D24" s="170"/>
      <c r="E24" s="170"/>
      <c r="F24" s="170"/>
      <c r="G24" s="170"/>
      <c r="H24" s="170"/>
      <c r="I24" s="171"/>
    </row>
    <row r="25" spans="1:9">
      <c r="A25" s="169"/>
      <c r="B25" s="170"/>
      <c r="C25" s="170"/>
      <c r="D25" s="170"/>
      <c r="E25" s="170"/>
      <c r="F25" s="170"/>
      <c r="G25" s="170"/>
      <c r="H25" s="170"/>
      <c r="I25" s="171"/>
    </row>
    <row r="26" spans="1:9">
      <c r="A26" s="169"/>
      <c r="B26" s="170"/>
      <c r="C26" s="170"/>
      <c r="D26" s="170"/>
      <c r="E26" s="170"/>
      <c r="F26" s="170"/>
      <c r="G26" s="170"/>
      <c r="H26" s="170"/>
      <c r="I26" s="171"/>
    </row>
    <row r="27" spans="1:9">
      <c r="A27" s="169"/>
      <c r="B27" s="170"/>
      <c r="C27" s="170"/>
      <c r="D27" s="170"/>
      <c r="E27" s="170"/>
      <c r="F27" s="170"/>
      <c r="G27" s="170"/>
      <c r="H27" s="170"/>
      <c r="I27" s="171"/>
    </row>
    <row r="28" spans="1:9">
      <c r="A28" s="169"/>
      <c r="B28" s="170"/>
      <c r="C28" s="170"/>
      <c r="D28" s="170"/>
      <c r="E28" s="170"/>
      <c r="F28" s="170"/>
      <c r="G28" s="170"/>
      <c r="H28" s="170"/>
      <c r="I28" s="171"/>
    </row>
    <row r="29" spans="1:9">
      <c r="A29" s="169"/>
      <c r="B29" s="170"/>
      <c r="C29" s="170"/>
      <c r="D29" s="170"/>
      <c r="E29" s="170"/>
      <c r="F29" s="170"/>
      <c r="G29" s="170"/>
      <c r="H29" s="170"/>
      <c r="I29" s="171"/>
    </row>
    <row r="30" spans="1:9">
      <c r="A30" s="169"/>
      <c r="B30" s="170"/>
      <c r="C30" s="170"/>
      <c r="D30" s="170"/>
      <c r="E30" s="170"/>
      <c r="F30" s="170"/>
      <c r="G30" s="170"/>
      <c r="H30" s="170"/>
      <c r="I30" s="171"/>
    </row>
    <row r="31" spans="1:9">
      <c r="A31" s="169"/>
      <c r="B31" s="170"/>
      <c r="C31" s="170"/>
      <c r="D31" s="170"/>
      <c r="E31" s="170"/>
      <c r="F31" s="170"/>
      <c r="G31" s="170"/>
      <c r="H31" s="170"/>
      <c r="I31" s="171"/>
    </row>
    <row r="32" spans="1:9">
      <c r="A32" s="169"/>
      <c r="B32" s="170"/>
      <c r="C32" s="170"/>
      <c r="D32" s="170"/>
      <c r="E32" s="170"/>
      <c r="F32" s="170"/>
      <c r="G32" s="170"/>
      <c r="H32" s="170"/>
      <c r="I32" s="171"/>
    </row>
    <row r="33" spans="1:9">
      <c r="A33" s="169"/>
      <c r="B33" s="170"/>
      <c r="C33" s="170"/>
      <c r="D33" s="170"/>
      <c r="E33" s="170"/>
      <c r="F33" s="170"/>
      <c r="G33" s="170"/>
      <c r="H33" s="170"/>
      <c r="I33" s="171"/>
    </row>
    <row r="34" spans="1:9">
      <c r="A34" s="169"/>
      <c r="B34" s="170"/>
      <c r="C34" s="170"/>
      <c r="D34" s="170"/>
      <c r="E34" s="170"/>
      <c r="F34" s="170"/>
      <c r="G34" s="170"/>
      <c r="H34" s="170"/>
      <c r="I34" s="171"/>
    </row>
    <row r="35" spans="1:9">
      <c r="A35" s="169"/>
      <c r="B35" s="170"/>
      <c r="C35" s="170"/>
      <c r="D35" s="170"/>
      <c r="E35" s="170"/>
      <c r="F35" s="170"/>
      <c r="G35" s="170"/>
      <c r="H35" s="170"/>
      <c r="I35" s="171"/>
    </row>
    <row r="36" spans="1:9">
      <c r="A36" s="169"/>
      <c r="B36" s="170"/>
      <c r="C36" s="170"/>
      <c r="D36" s="170"/>
      <c r="E36" s="170"/>
      <c r="F36" s="170"/>
      <c r="G36" s="170"/>
      <c r="H36" s="170"/>
      <c r="I36" s="171"/>
    </row>
    <row r="37" spans="1:9">
      <c r="A37" s="169"/>
      <c r="B37" s="170"/>
      <c r="C37" s="170"/>
      <c r="D37" s="170"/>
      <c r="E37" s="170"/>
      <c r="F37" s="170"/>
      <c r="G37" s="170"/>
      <c r="H37" s="170"/>
      <c r="I37" s="171"/>
    </row>
    <row r="38" spans="1:9">
      <c r="A38" s="169"/>
      <c r="B38" s="170"/>
      <c r="C38" s="170"/>
      <c r="D38" s="170"/>
      <c r="E38" s="170"/>
      <c r="F38" s="170"/>
      <c r="G38" s="170"/>
      <c r="H38" s="170"/>
      <c r="I38" s="171"/>
    </row>
    <row r="39" spans="1:9">
      <c r="A39" s="169"/>
      <c r="B39" s="170"/>
      <c r="C39" s="170"/>
      <c r="D39" s="170"/>
      <c r="E39" s="170"/>
      <c r="F39" s="170"/>
      <c r="G39" s="170"/>
      <c r="H39" s="170"/>
      <c r="I39" s="171"/>
    </row>
    <row r="40" spans="1:9">
      <c r="A40" s="169"/>
      <c r="B40" s="170"/>
      <c r="C40" s="170"/>
      <c r="D40" s="170"/>
      <c r="E40" s="170"/>
      <c r="F40" s="170"/>
      <c r="G40" s="170"/>
      <c r="H40" s="170"/>
      <c r="I40" s="171"/>
    </row>
    <row r="41" spans="1:9">
      <c r="A41" s="169"/>
      <c r="B41" s="170"/>
      <c r="C41" s="170"/>
      <c r="D41" s="170"/>
      <c r="E41" s="170"/>
      <c r="F41" s="170"/>
      <c r="G41" s="170"/>
      <c r="H41" s="170"/>
      <c r="I41" s="171"/>
    </row>
    <row r="42" spans="1:9">
      <c r="A42" s="169"/>
      <c r="B42" s="170"/>
      <c r="C42" s="170"/>
      <c r="D42" s="170"/>
      <c r="E42" s="170"/>
      <c r="F42" s="170"/>
      <c r="G42" s="170"/>
      <c r="H42" s="170"/>
      <c r="I42" s="171"/>
    </row>
    <row r="43" spans="1:9">
      <c r="A43" s="169"/>
      <c r="B43" s="170"/>
      <c r="C43" s="170"/>
      <c r="D43" s="170"/>
      <c r="E43" s="170"/>
      <c r="F43" s="170"/>
      <c r="G43" s="170"/>
      <c r="H43" s="170"/>
      <c r="I43" s="171"/>
    </row>
    <row r="44" spans="1:9">
      <c r="A44" s="169"/>
      <c r="B44" s="170"/>
      <c r="C44" s="170"/>
      <c r="D44" s="170"/>
      <c r="E44" s="170"/>
      <c r="F44" s="170"/>
      <c r="G44" s="170"/>
      <c r="H44" s="170"/>
      <c r="I44" s="171"/>
    </row>
    <row r="45" spans="1:9" ht="13.5" thickBot="1">
      <c r="A45" s="172"/>
      <c r="B45" s="173"/>
      <c r="C45" s="173"/>
      <c r="D45" s="173"/>
      <c r="E45" s="173"/>
      <c r="F45" s="173"/>
      <c r="G45" s="173"/>
      <c r="H45" s="173"/>
      <c r="I45" s="174"/>
    </row>
    <row r="46" spans="1:9" ht="18" customHeight="1">
      <c r="A46" s="15"/>
      <c r="B46" s="175"/>
      <c r="C46" s="175"/>
      <c r="D46" s="175"/>
      <c r="E46" s="175"/>
      <c r="F46" s="16"/>
      <c r="G46" s="16"/>
      <c r="H46" s="16"/>
      <c r="I46" s="17"/>
    </row>
    <row r="47" spans="1:9" ht="18" customHeight="1">
      <c r="A47" s="18"/>
      <c r="B47" s="176"/>
      <c r="C47" s="176"/>
      <c r="D47" s="176"/>
      <c r="E47" s="176"/>
      <c r="F47" s="19"/>
      <c r="G47" s="19"/>
      <c r="H47" s="19"/>
      <c r="I47" s="20"/>
    </row>
    <row r="48" spans="1:9" ht="18" customHeight="1">
      <c r="A48" s="18"/>
      <c r="B48" s="176"/>
      <c r="C48" s="176"/>
      <c r="D48" s="176"/>
      <c r="E48" s="176"/>
      <c r="F48" s="19"/>
      <c r="G48" s="19"/>
      <c r="H48" s="19"/>
      <c r="I48" s="20"/>
    </row>
    <row r="49" spans="1:9" ht="18" customHeight="1">
      <c r="A49" s="18"/>
      <c r="B49" s="176"/>
      <c r="C49" s="176"/>
      <c r="D49" s="176"/>
      <c r="E49" s="176"/>
      <c r="F49" s="19"/>
      <c r="G49" s="19"/>
      <c r="H49" s="21"/>
      <c r="I49" s="20"/>
    </row>
    <row r="50" spans="1:9" ht="18" customHeight="1" thickBot="1">
      <c r="A50" s="22" t="s">
        <v>6</v>
      </c>
      <c r="B50" s="177" t="s">
        <v>7</v>
      </c>
      <c r="C50" s="177"/>
      <c r="D50" s="177"/>
      <c r="E50" s="177"/>
      <c r="F50" s="23" t="s">
        <v>23</v>
      </c>
      <c r="G50" s="23" t="s">
        <v>8</v>
      </c>
      <c r="H50" s="23" t="s">
        <v>9</v>
      </c>
      <c r="I50" s="24"/>
    </row>
    <row r="51" spans="1:9" s="29" customFormat="1" ht="24" customHeight="1" thickBot="1">
      <c r="A51" s="25" t="s">
        <v>10</v>
      </c>
      <c r="B51" s="165" t="s">
        <v>3</v>
      </c>
      <c r="C51" s="165"/>
      <c r="D51" s="165"/>
      <c r="E51" s="165"/>
      <c r="F51" s="26" t="s">
        <v>11</v>
      </c>
      <c r="G51" s="27" t="s">
        <v>12</v>
      </c>
      <c r="H51" s="27" t="s">
        <v>13</v>
      </c>
      <c r="I51" s="28" t="s">
        <v>14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80" t="s">
        <v>27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</row>
    <row r="2" spans="1:17" ht="15.75" customHeight="1" thickBot="1">
      <c r="A2" s="160" t="s">
        <v>4</v>
      </c>
      <c r="B2" s="161"/>
      <c r="C2" s="183" t="str">
        <f>Cover!C2</f>
        <v>ARCP-E270GG-ENMA-REEV-0003</v>
      </c>
      <c r="D2" s="183"/>
      <c r="E2" s="183"/>
      <c r="F2" s="183"/>
      <c r="G2" s="183"/>
      <c r="H2" s="183"/>
      <c r="I2" s="184" t="s">
        <v>5</v>
      </c>
      <c r="J2" s="185"/>
      <c r="K2" s="185"/>
      <c r="L2" s="185"/>
      <c r="M2" s="186"/>
      <c r="N2" s="184" t="s">
        <v>29</v>
      </c>
      <c r="O2" s="187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78" t="s">
        <v>15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8"/>
      <c r="Q5" s="10"/>
    </row>
    <row r="6" spans="1:17" ht="18" customHeight="1" thickBot="1">
      <c r="A6" s="9"/>
      <c r="B6" s="30" t="s">
        <v>16</v>
      </c>
      <c r="C6" s="31" t="s">
        <v>17</v>
      </c>
      <c r="D6" s="31" t="s">
        <v>18</v>
      </c>
      <c r="E6" s="31" t="s">
        <v>19</v>
      </c>
      <c r="F6" s="31" t="s">
        <v>20</v>
      </c>
      <c r="G6" s="32" t="s">
        <v>21</v>
      </c>
      <c r="H6" s="7"/>
      <c r="I6" s="30" t="s">
        <v>16</v>
      </c>
      <c r="J6" s="31" t="s">
        <v>6</v>
      </c>
      <c r="K6" s="31" t="s">
        <v>18</v>
      </c>
      <c r="L6" s="31" t="s">
        <v>19</v>
      </c>
      <c r="M6" s="31" t="s">
        <v>20</v>
      </c>
      <c r="N6" s="32" t="s">
        <v>21</v>
      </c>
      <c r="O6" s="8"/>
    </row>
    <row r="7" spans="1:17" ht="15" customHeight="1">
      <c r="A7" s="9"/>
      <c r="B7" s="33">
        <v>1</v>
      </c>
      <c r="C7" s="34" t="s">
        <v>22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22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22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22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22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22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22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tabSelected="1" view="pageBreakPreview" zoomScale="130" zoomScaleNormal="100" zoomScaleSheetLayoutView="130" workbookViewId="0">
      <selection activeCell="B10" sqref="B10:AL16"/>
    </sheetView>
  </sheetViews>
  <sheetFormatPr defaultRowHeight="12.75"/>
  <cols>
    <col min="1" max="1" width="2.140625" style="3" customWidth="1"/>
    <col min="2" max="5" width="3" style="3" customWidth="1"/>
    <col min="6" max="6" width="1.42578125" style="3" customWidth="1"/>
    <col min="7" max="8" width="3" style="3" customWidth="1"/>
    <col min="9" max="9" width="5.85546875" style="3" customWidth="1"/>
    <col min="10" max="10" width="2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" style="3" customWidth="1"/>
    <col min="18" max="18" width="4" style="3" customWidth="1"/>
    <col min="19" max="21" width="3" style="3" customWidth="1"/>
    <col min="22" max="22" width="4.140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8.42578125" style="3" customWidth="1"/>
    <col min="33" max="33" width="5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60" customFormat="1" ht="15" customHeight="1">
      <c r="A1" s="57" t="s">
        <v>54</v>
      </c>
      <c r="B1" s="195" t="s">
        <v>55</v>
      </c>
      <c r="C1" s="196"/>
      <c r="D1" s="196"/>
      <c r="E1" s="196"/>
      <c r="F1" s="196"/>
      <c r="G1" s="196"/>
      <c r="H1" s="196"/>
      <c r="I1" s="196"/>
      <c r="J1" s="197"/>
      <c r="K1" s="204" t="s">
        <v>56</v>
      </c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7"/>
      <c r="AC1" s="207"/>
      <c r="AD1" s="208"/>
      <c r="AE1" s="208"/>
      <c r="AF1" s="208"/>
      <c r="AG1" s="208"/>
      <c r="AH1" s="208"/>
      <c r="AI1" s="208"/>
      <c r="AJ1" s="208"/>
      <c r="AK1" s="208"/>
      <c r="AL1" s="209"/>
      <c r="AM1" s="58"/>
      <c r="AN1" s="59"/>
    </row>
    <row r="2" spans="1:40" s="60" customFormat="1" ht="15" customHeight="1">
      <c r="A2" s="57"/>
      <c r="B2" s="198"/>
      <c r="C2" s="199"/>
      <c r="D2" s="199"/>
      <c r="E2" s="199"/>
      <c r="F2" s="199"/>
      <c r="G2" s="199"/>
      <c r="H2" s="199"/>
      <c r="I2" s="199"/>
      <c r="J2" s="200"/>
      <c r="K2" s="205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200"/>
      <c r="AC2" s="210"/>
      <c r="AD2" s="211"/>
      <c r="AE2" s="211"/>
      <c r="AF2" s="211"/>
      <c r="AG2" s="211"/>
      <c r="AH2" s="211"/>
      <c r="AI2" s="211"/>
      <c r="AJ2" s="211"/>
      <c r="AK2" s="211"/>
      <c r="AL2" s="212"/>
      <c r="AM2" s="58"/>
      <c r="AN2" s="59"/>
    </row>
    <row r="3" spans="1:40" s="60" customFormat="1" ht="15" customHeight="1">
      <c r="A3" s="57"/>
      <c r="B3" s="198"/>
      <c r="C3" s="199"/>
      <c r="D3" s="199"/>
      <c r="E3" s="199"/>
      <c r="F3" s="199"/>
      <c r="G3" s="199"/>
      <c r="H3" s="199"/>
      <c r="I3" s="199"/>
      <c r="J3" s="200"/>
      <c r="K3" s="205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00"/>
      <c r="AC3" s="210"/>
      <c r="AD3" s="211"/>
      <c r="AE3" s="211"/>
      <c r="AF3" s="211"/>
      <c r="AG3" s="211"/>
      <c r="AH3" s="211"/>
      <c r="AI3" s="211"/>
      <c r="AJ3" s="211"/>
      <c r="AK3" s="211"/>
      <c r="AL3" s="212"/>
      <c r="AM3" s="58"/>
      <c r="AN3" s="59"/>
    </row>
    <row r="4" spans="1:40" s="60" customFormat="1" ht="79.5" customHeight="1">
      <c r="A4" s="57"/>
      <c r="B4" s="198"/>
      <c r="C4" s="199"/>
      <c r="D4" s="199"/>
      <c r="E4" s="199"/>
      <c r="F4" s="199"/>
      <c r="G4" s="199"/>
      <c r="H4" s="199"/>
      <c r="I4" s="199"/>
      <c r="J4" s="200"/>
      <c r="K4" s="206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3"/>
      <c r="AC4" s="210"/>
      <c r="AD4" s="211"/>
      <c r="AE4" s="211"/>
      <c r="AF4" s="211"/>
      <c r="AG4" s="211"/>
      <c r="AH4" s="211"/>
      <c r="AI4" s="211"/>
      <c r="AJ4" s="211"/>
      <c r="AK4" s="211"/>
      <c r="AL4" s="212"/>
      <c r="AM4" s="58"/>
      <c r="AN4" s="59"/>
    </row>
    <row r="5" spans="1:40" s="60" customFormat="1" ht="15" customHeight="1">
      <c r="A5" s="57"/>
      <c r="B5" s="198"/>
      <c r="C5" s="199"/>
      <c r="D5" s="199"/>
      <c r="E5" s="199"/>
      <c r="F5" s="199"/>
      <c r="G5" s="199"/>
      <c r="H5" s="199"/>
      <c r="I5" s="199"/>
      <c r="J5" s="200"/>
      <c r="K5" s="216" t="s">
        <v>323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8"/>
      <c r="AC5" s="210"/>
      <c r="AD5" s="211"/>
      <c r="AE5" s="211"/>
      <c r="AF5" s="211"/>
      <c r="AG5" s="211"/>
      <c r="AH5" s="211"/>
      <c r="AI5" s="211"/>
      <c r="AJ5" s="211"/>
      <c r="AK5" s="211"/>
      <c r="AL5" s="212"/>
      <c r="AM5" s="58"/>
      <c r="AN5" s="59"/>
    </row>
    <row r="6" spans="1:40" s="60" customFormat="1" ht="6.75" customHeight="1">
      <c r="A6" s="57"/>
      <c r="B6" s="201"/>
      <c r="C6" s="202"/>
      <c r="D6" s="202"/>
      <c r="E6" s="202"/>
      <c r="F6" s="202"/>
      <c r="G6" s="202"/>
      <c r="H6" s="202"/>
      <c r="I6" s="202"/>
      <c r="J6" s="203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1"/>
      <c r="AC6" s="213"/>
      <c r="AD6" s="214"/>
      <c r="AE6" s="214"/>
      <c r="AF6" s="214"/>
      <c r="AG6" s="214"/>
      <c r="AH6" s="214"/>
      <c r="AI6" s="214"/>
      <c r="AJ6" s="214"/>
      <c r="AK6" s="214"/>
      <c r="AL6" s="215"/>
      <c r="AM6" s="58"/>
      <c r="AN6" s="59"/>
    </row>
    <row r="7" spans="1:40" s="60" customFormat="1" ht="18.75" customHeight="1">
      <c r="A7" s="59"/>
      <c r="B7" s="222" t="s">
        <v>57</v>
      </c>
      <c r="C7" s="223"/>
      <c r="D7" s="223"/>
      <c r="E7" s="223"/>
      <c r="F7" s="223"/>
      <c r="G7" s="223"/>
      <c r="H7" s="223"/>
      <c r="I7" s="223"/>
      <c r="J7" s="224"/>
      <c r="K7" s="225" t="s">
        <v>58</v>
      </c>
      <c r="L7" s="225"/>
      <c r="M7" s="225" t="s">
        <v>59</v>
      </c>
      <c r="N7" s="225"/>
      <c r="O7" s="225" t="s">
        <v>60</v>
      </c>
      <c r="P7" s="225"/>
      <c r="Q7" s="225" t="s">
        <v>61</v>
      </c>
      <c r="R7" s="225"/>
      <c r="S7" s="225" t="s">
        <v>62</v>
      </c>
      <c r="T7" s="225"/>
      <c r="U7" s="225" t="s">
        <v>63</v>
      </c>
      <c r="V7" s="225"/>
      <c r="W7" s="235" t="s">
        <v>64</v>
      </c>
      <c r="X7" s="235"/>
      <c r="Y7" s="235"/>
      <c r="Z7" s="236" t="s">
        <v>65</v>
      </c>
      <c r="AA7" s="236"/>
      <c r="AB7" s="236"/>
      <c r="AC7" s="237" t="s">
        <v>319</v>
      </c>
      <c r="AD7" s="238"/>
      <c r="AE7" s="238"/>
      <c r="AF7" s="238"/>
      <c r="AG7" s="238"/>
      <c r="AH7" s="238"/>
      <c r="AI7" s="238"/>
      <c r="AJ7" s="238"/>
      <c r="AK7" s="238"/>
      <c r="AL7" s="239"/>
      <c r="AM7" s="61"/>
      <c r="AN7" s="59"/>
    </row>
    <row r="8" spans="1:40" s="60" customFormat="1" ht="21" customHeight="1" thickBot="1">
      <c r="A8" s="62"/>
      <c r="B8" s="243" t="s">
        <v>66</v>
      </c>
      <c r="C8" s="244"/>
      <c r="D8" s="244"/>
      <c r="E8" s="244"/>
      <c r="F8" s="244"/>
      <c r="G8" s="244"/>
      <c r="H8" s="244"/>
      <c r="I8" s="244"/>
      <c r="J8" s="245"/>
      <c r="K8" s="246" t="s">
        <v>67</v>
      </c>
      <c r="L8" s="247"/>
      <c r="M8" s="248" t="s">
        <v>90</v>
      </c>
      <c r="N8" s="249"/>
      <c r="O8" s="246" t="s">
        <v>68</v>
      </c>
      <c r="P8" s="247"/>
      <c r="Q8" s="248" t="s">
        <v>91</v>
      </c>
      <c r="R8" s="249"/>
      <c r="S8" s="246" t="s">
        <v>92</v>
      </c>
      <c r="T8" s="247"/>
      <c r="U8" s="246" t="s">
        <v>93</v>
      </c>
      <c r="V8" s="247"/>
      <c r="W8" s="250" t="s">
        <v>162</v>
      </c>
      <c r="X8" s="251"/>
      <c r="Y8" s="252"/>
      <c r="Z8" s="253" t="s">
        <v>21</v>
      </c>
      <c r="AA8" s="254"/>
      <c r="AB8" s="255"/>
      <c r="AC8" s="240"/>
      <c r="AD8" s="241"/>
      <c r="AE8" s="241"/>
      <c r="AF8" s="241"/>
      <c r="AG8" s="241"/>
      <c r="AH8" s="241"/>
      <c r="AI8" s="241"/>
      <c r="AJ8" s="241"/>
      <c r="AK8" s="241"/>
      <c r="AL8" s="242"/>
      <c r="AM8" s="61"/>
      <c r="AN8" s="59"/>
    </row>
    <row r="9" spans="1:40" s="60" customFormat="1" ht="15" customHeight="1" thickBot="1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59"/>
    </row>
    <row r="10" spans="1:40" s="60" customFormat="1" ht="23.1" customHeight="1">
      <c r="A10" s="63"/>
      <c r="B10" s="189" t="s">
        <v>69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1"/>
      <c r="AM10" s="64"/>
      <c r="AN10" s="59"/>
    </row>
    <row r="11" spans="1:40" s="60" customFormat="1" ht="23.1" customHeight="1">
      <c r="A11" s="64"/>
      <c r="B11" s="192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4"/>
      <c r="AM11" s="64"/>
      <c r="AN11" s="59"/>
    </row>
    <row r="12" spans="1:40" s="59" customFormat="1" ht="23.1" customHeight="1">
      <c r="A12" s="64"/>
      <c r="B12" s="19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4"/>
      <c r="AM12" s="64"/>
    </row>
    <row r="13" spans="1:40" s="60" customFormat="1" ht="23.1" customHeight="1">
      <c r="A13" s="64"/>
      <c r="B13" s="192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4"/>
      <c r="AM13" s="64"/>
      <c r="AN13" s="59"/>
    </row>
    <row r="14" spans="1:40" ht="23.1" customHeight="1">
      <c r="A14" s="64"/>
      <c r="B14" s="192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  <c r="AM14" s="64"/>
      <c r="AN14" s="7"/>
    </row>
    <row r="15" spans="1:40" ht="23.1" customHeight="1">
      <c r="A15" s="64"/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4"/>
      <c r="AM15" s="64"/>
      <c r="AN15" s="7"/>
    </row>
    <row r="16" spans="1:40" ht="23.1" customHeight="1">
      <c r="A16" s="64"/>
      <c r="B16" s="192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  <c r="AM16" s="64"/>
      <c r="AN16" s="7"/>
    </row>
    <row r="17" spans="1:40" ht="23.1" customHeight="1">
      <c r="A17" s="64"/>
      <c r="B17" s="229" t="s">
        <v>322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1"/>
      <c r="AM17" s="64"/>
      <c r="AN17" s="7"/>
    </row>
    <row r="18" spans="1:40" ht="23.1" customHeight="1">
      <c r="A18" s="64"/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4"/>
      <c r="AM18" s="64"/>
      <c r="AN18" s="7"/>
    </row>
    <row r="19" spans="1:40" ht="23.1" customHeight="1">
      <c r="A19" s="64"/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64"/>
      <c r="AN19" s="7"/>
    </row>
    <row r="20" spans="1:40" ht="23.1" customHeight="1">
      <c r="A20" s="64"/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  <c r="AM20" s="64"/>
      <c r="AN20" s="7"/>
    </row>
    <row r="21" spans="1:40" ht="23.1" customHeight="1">
      <c r="A21" s="65"/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4"/>
      <c r="AM21" s="66"/>
      <c r="AN21" s="7"/>
    </row>
    <row r="22" spans="1:40" ht="23.1" customHeight="1">
      <c r="A22" s="66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4"/>
      <c r="AM22" s="66"/>
      <c r="AN22" s="7"/>
    </row>
    <row r="23" spans="1:40" ht="23.1" customHeight="1">
      <c r="A23" s="66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4"/>
      <c r="AM23" s="66"/>
      <c r="AN23" s="7"/>
    </row>
    <row r="24" spans="1:40" ht="23.1" customHeight="1">
      <c r="A24" s="66"/>
      <c r="B24" s="256" t="s">
        <v>21</v>
      </c>
      <c r="C24" s="257"/>
      <c r="D24" s="257"/>
      <c r="E24" s="257"/>
      <c r="F24" s="257"/>
      <c r="G24" s="258" t="s">
        <v>334</v>
      </c>
      <c r="H24" s="259"/>
      <c r="I24" s="259"/>
      <c r="J24" s="259"/>
      <c r="K24" s="260"/>
      <c r="L24" s="258" t="s">
        <v>335</v>
      </c>
      <c r="M24" s="259"/>
      <c r="N24" s="259"/>
      <c r="O24" s="259"/>
      <c r="P24" s="259"/>
      <c r="Q24" s="260"/>
      <c r="R24" s="226" t="s">
        <v>325</v>
      </c>
      <c r="S24" s="226"/>
      <c r="T24" s="226"/>
      <c r="U24" s="226"/>
      <c r="V24" s="226"/>
      <c r="W24" s="226" t="s">
        <v>70</v>
      </c>
      <c r="X24" s="226"/>
      <c r="Y24" s="226"/>
      <c r="Z24" s="226"/>
      <c r="AA24" s="226"/>
      <c r="AB24" s="226" t="s">
        <v>324</v>
      </c>
      <c r="AC24" s="226"/>
      <c r="AD24" s="226"/>
      <c r="AE24" s="226"/>
      <c r="AF24" s="226"/>
      <c r="AG24" s="227"/>
      <c r="AH24" s="227"/>
      <c r="AI24" s="227"/>
      <c r="AJ24" s="227"/>
      <c r="AK24" s="227"/>
      <c r="AL24" s="228"/>
      <c r="AM24" s="66"/>
      <c r="AN24" s="149"/>
    </row>
    <row r="25" spans="1:40" ht="3" customHeight="1">
      <c r="A25" s="66"/>
      <c r="B25" s="256"/>
      <c r="C25" s="257"/>
      <c r="D25" s="257"/>
      <c r="E25" s="257"/>
      <c r="F25" s="257"/>
      <c r="G25" s="261"/>
      <c r="H25" s="262"/>
      <c r="I25" s="262"/>
      <c r="J25" s="262"/>
      <c r="K25" s="263"/>
      <c r="L25" s="261"/>
      <c r="M25" s="262"/>
      <c r="N25" s="262"/>
      <c r="O25" s="262"/>
      <c r="P25" s="262"/>
      <c r="Q25" s="263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7"/>
      <c r="AH25" s="227"/>
      <c r="AI25" s="227"/>
      <c r="AJ25" s="227"/>
      <c r="AK25" s="227"/>
      <c r="AL25" s="228"/>
      <c r="AM25" s="66"/>
      <c r="AN25" s="149"/>
    </row>
    <row r="26" spans="1:40" ht="23.1" customHeight="1">
      <c r="A26" s="66"/>
      <c r="B26" s="256" t="s">
        <v>20</v>
      </c>
      <c r="C26" s="257"/>
      <c r="D26" s="257"/>
      <c r="E26" s="257"/>
      <c r="F26" s="257"/>
      <c r="G26" s="258" t="s">
        <v>326</v>
      </c>
      <c r="H26" s="259"/>
      <c r="I26" s="259"/>
      <c r="J26" s="259"/>
      <c r="K26" s="260"/>
      <c r="L26" s="258" t="s">
        <v>94</v>
      </c>
      <c r="M26" s="259"/>
      <c r="N26" s="259"/>
      <c r="O26" s="259"/>
      <c r="P26" s="259"/>
      <c r="Q26" s="260"/>
      <c r="R26" s="226" t="s">
        <v>325</v>
      </c>
      <c r="S26" s="226"/>
      <c r="T26" s="226"/>
      <c r="U26" s="226"/>
      <c r="V26" s="226"/>
      <c r="W26" s="226" t="s">
        <v>70</v>
      </c>
      <c r="X26" s="226"/>
      <c r="Y26" s="226"/>
      <c r="Z26" s="226"/>
      <c r="AA26" s="226"/>
      <c r="AB26" s="226" t="s">
        <v>324</v>
      </c>
      <c r="AC26" s="226"/>
      <c r="AD26" s="226"/>
      <c r="AE26" s="226"/>
      <c r="AF26" s="226"/>
      <c r="AG26" s="227"/>
      <c r="AH26" s="227"/>
      <c r="AI26" s="227"/>
      <c r="AJ26" s="227"/>
      <c r="AK26" s="227"/>
      <c r="AL26" s="228"/>
      <c r="AM26" s="66"/>
      <c r="AN26" s="7"/>
    </row>
    <row r="27" spans="1:40" ht="3" customHeight="1">
      <c r="A27" s="66"/>
      <c r="B27" s="256"/>
      <c r="C27" s="257"/>
      <c r="D27" s="257"/>
      <c r="E27" s="257"/>
      <c r="F27" s="257"/>
      <c r="G27" s="261"/>
      <c r="H27" s="262"/>
      <c r="I27" s="262"/>
      <c r="J27" s="262"/>
      <c r="K27" s="263"/>
      <c r="L27" s="261"/>
      <c r="M27" s="262"/>
      <c r="N27" s="262"/>
      <c r="O27" s="262"/>
      <c r="P27" s="262"/>
      <c r="Q27" s="263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7"/>
      <c r="AH27" s="227"/>
      <c r="AI27" s="227"/>
      <c r="AJ27" s="227"/>
      <c r="AK27" s="227"/>
      <c r="AL27" s="228"/>
      <c r="AM27" s="66"/>
      <c r="AN27" s="7"/>
    </row>
    <row r="28" spans="1:40" ht="20.25" customHeight="1">
      <c r="A28" s="66"/>
      <c r="B28" s="256" t="s">
        <v>19</v>
      </c>
      <c r="C28" s="257"/>
      <c r="D28" s="257"/>
      <c r="E28" s="257"/>
      <c r="F28" s="257"/>
      <c r="G28" s="258" t="s">
        <v>286</v>
      </c>
      <c r="H28" s="259"/>
      <c r="I28" s="259"/>
      <c r="J28" s="259"/>
      <c r="K28" s="260"/>
      <c r="L28" s="258" t="s">
        <v>94</v>
      </c>
      <c r="M28" s="259"/>
      <c r="N28" s="259"/>
      <c r="O28" s="259"/>
      <c r="P28" s="259"/>
      <c r="Q28" s="260"/>
      <c r="R28" s="226" t="s">
        <v>287</v>
      </c>
      <c r="S28" s="226"/>
      <c r="T28" s="226"/>
      <c r="U28" s="226"/>
      <c r="V28" s="226"/>
      <c r="W28" s="226" t="s">
        <v>70</v>
      </c>
      <c r="X28" s="226"/>
      <c r="Y28" s="226"/>
      <c r="Z28" s="226"/>
      <c r="AA28" s="226"/>
      <c r="AB28" s="226" t="s">
        <v>288</v>
      </c>
      <c r="AC28" s="226"/>
      <c r="AD28" s="226"/>
      <c r="AE28" s="226"/>
      <c r="AF28" s="226"/>
      <c r="AG28" s="227"/>
      <c r="AH28" s="227"/>
      <c r="AI28" s="227"/>
      <c r="AJ28" s="227"/>
      <c r="AK28" s="227"/>
      <c r="AL28" s="228"/>
      <c r="AM28" s="66"/>
      <c r="AN28" s="111"/>
    </row>
    <row r="29" spans="1:40" ht="4.5" customHeight="1">
      <c r="A29" s="66"/>
      <c r="B29" s="256"/>
      <c r="C29" s="257"/>
      <c r="D29" s="257"/>
      <c r="E29" s="257"/>
      <c r="F29" s="257"/>
      <c r="G29" s="261"/>
      <c r="H29" s="262"/>
      <c r="I29" s="262"/>
      <c r="J29" s="262"/>
      <c r="K29" s="263"/>
      <c r="L29" s="261"/>
      <c r="M29" s="262"/>
      <c r="N29" s="262"/>
      <c r="O29" s="262"/>
      <c r="P29" s="262"/>
      <c r="Q29" s="263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7"/>
      <c r="AH29" s="227"/>
      <c r="AI29" s="227"/>
      <c r="AJ29" s="227"/>
      <c r="AK29" s="227"/>
      <c r="AL29" s="228"/>
      <c r="AM29" s="66"/>
      <c r="AN29" s="111"/>
    </row>
    <row r="30" spans="1:40" ht="20.25" customHeight="1">
      <c r="A30" s="66"/>
      <c r="B30" s="256" t="s">
        <v>18</v>
      </c>
      <c r="C30" s="257"/>
      <c r="D30" s="257"/>
      <c r="E30" s="257"/>
      <c r="F30" s="257"/>
      <c r="G30" s="258" t="s">
        <v>251</v>
      </c>
      <c r="H30" s="259"/>
      <c r="I30" s="259"/>
      <c r="J30" s="259"/>
      <c r="K30" s="260"/>
      <c r="L30" s="258" t="s">
        <v>94</v>
      </c>
      <c r="M30" s="259"/>
      <c r="N30" s="259"/>
      <c r="O30" s="259"/>
      <c r="P30" s="259"/>
      <c r="Q30" s="260"/>
      <c r="R30" s="226" t="s">
        <v>95</v>
      </c>
      <c r="S30" s="226"/>
      <c r="T30" s="226"/>
      <c r="U30" s="226"/>
      <c r="V30" s="226"/>
      <c r="W30" s="226" t="s">
        <v>70</v>
      </c>
      <c r="X30" s="226"/>
      <c r="Y30" s="226"/>
      <c r="Z30" s="226"/>
      <c r="AA30" s="226"/>
      <c r="AB30" s="226" t="s">
        <v>252</v>
      </c>
      <c r="AC30" s="226"/>
      <c r="AD30" s="226"/>
      <c r="AE30" s="226"/>
      <c r="AF30" s="226"/>
      <c r="AG30" s="227"/>
      <c r="AH30" s="227"/>
      <c r="AI30" s="227"/>
      <c r="AJ30" s="227"/>
      <c r="AK30" s="227"/>
      <c r="AL30" s="228"/>
      <c r="AM30" s="66"/>
      <c r="AN30" s="7"/>
    </row>
    <row r="31" spans="1:40" ht="4.5" customHeight="1">
      <c r="A31" s="66"/>
      <c r="B31" s="256"/>
      <c r="C31" s="257"/>
      <c r="D31" s="257"/>
      <c r="E31" s="257"/>
      <c r="F31" s="257"/>
      <c r="G31" s="261"/>
      <c r="H31" s="262"/>
      <c r="I31" s="262"/>
      <c r="J31" s="262"/>
      <c r="K31" s="263"/>
      <c r="L31" s="261"/>
      <c r="M31" s="262"/>
      <c r="N31" s="262"/>
      <c r="O31" s="262"/>
      <c r="P31" s="262"/>
      <c r="Q31" s="263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7"/>
      <c r="AH31" s="227"/>
      <c r="AI31" s="227"/>
      <c r="AJ31" s="227"/>
      <c r="AK31" s="227"/>
      <c r="AL31" s="228"/>
      <c r="AM31" s="66"/>
      <c r="AN31" s="7"/>
    </row>
    <row r="32" spans="1:40" ht="20.25" customHeight="1">
      <c r="A32" s="66"/>
      <c r="B32" s="256" t="s">
        <v>6</v>
      </c>
      <c r="C32" s="257"/>
      <c r="D32" s="257"/>
      <c r="E32" s="257"/>
      <c r="F32" s="257"/>
      <c r="G32" s="258" t="s">
        <v>240</v>
      </c>
      <c r="H32" s="259"/>
      <c r="I32" s="259"/>
      <c r="J32" s="259"/>
      <c r="K32" s="260"/>
      <c r="L32" s="258" t="s">
        <v>94</v>
      </c>
      <c r="M32" s="259"/>
      <c r="N32" s="259"/>
      <c r="O32" s="259"/>
      <c r="P32" s="259"/>
      <c r="Q32" s="260"/>
      <c r="R32" s="226" t="s">
        <v>95</v>
      </c>
      <c r="S32" s="226"/>
      <c r="T32" s="226"/>
      <c r="U32" s="226"/>
      <c r="V32" s="226"/>
      <c r="W32" s="226" t="s">
        <v>70</v>
      </c>
      <c r="X32" s="226"/>
      <c r="Y32" s="226"/>
      <c r="Z32" s="226"/>
      <c r="AA32" s="226"/>
      <c r="AB32" s="226" t="s">
        <v>71</v>
      </c>
      <c r="AC32" s="226"/>
      <c r="AD32" s="226"/>
      <c r="AE32" s="226"/>
      <c r="AF32" s="226"/>
      <c r="AG32" s="227"/>
      <c r="AH32" s="227"/>
      <c r="AI32" s="227"/>
      <c r="AJ32" s="227"/>
      <c r="AK32" s="227"/>
      <c r="AL32" s="228"/>
      <c r="AM32" s="66"/>
      <c r="AN32" s="7"/>
    </row>
    <row r="33" spans="1:41" ht="4.5" customHeight="1">
      <c r="A33" s="66"/>
      <c r="B33" s="256"/>
      <c r="C33" s="257"/>
      <c r="D33" s="257"/>
      <c r="E33" s="257"/>
      <c r="F33" s="257"/>
      <c r="G33" s="261"/>
      <c r="H33" s="262"/>
      <c r="I33" s="262"/>
      <c r="J33" s="262"/>
      <c r="K33" s="263"/>
      <c r="L33" s="261"/>
      <c r="M33" s="262"/>
      <c r="N33" s="262"/>
      <c r="O33" s="262"/>
      <c r="P33" s="262"/>
      <c r="Q33" s="263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7"/>
      <c r="AH33" s="227"/>
      <c r="AI33" s="227"/>
      <c r="AJ33" s="227"/>
      <c r="AK33" s="227"/>
      <c r="AL33" s="228"/>
      <c r="AM33" s="66"/>
      <c r="AN33" s="7"/>
    </row>
    <row r="34" spans="1:41" ht="20.25" customHeight="1">
      <c r="A34" s="66"/>
      <c r="B34" s="271" t="s">
        <v>10</v>
      </c>
      <c r="C34" s="265"/>
      <c r="D34" s="265"/>
      <c r="E34" s="265"/>
      <c r="F34" s="265"/>
      <c r="G34" s="272" t="s">
        <v>14</v>
      </c>
      <c r="H34" s="273"/>
      <c r="I34" s="273"/>
      <c r="J34" s="273"/>
      <c r="K34" s="274"/>
      <c r="L34" s="272" t="s">
        <v>72</v>
      </c>
      <c r="M34" s="273"/>
      <c r="N34" s="273"/>
      <c r="O34" s="273"/>
      <c r="P34" s="273"/>
      <c r="Q34" s="274"/>
      <c r="R34" s="265" t="s">
        <v>73</v>
      </c>
      <c r="S34" s="265"/>
      <c r="T34" s="265"/>
      <c r="U34" s="265"/>
      <c r="V34" s="265"/>
      <c r="W34" s="265" t="s">
        <v>74</v>
      </c>
      <c r="X34" s="265"/>
      <c r="Y34" s="265"/>
      <c r="Z34" s="265"/>
      <c r="AA34" s="265"/>
      <c r="AB34" s="265" t="s">
        <v>75</v>
      </c>
      <c r="AC34" s="265"/>
      <c r="AD34" s="265"/>
      <c r="AE34" s="265"/>
      <c r="AF34" s="265"/>
      <c r="AG34" s="265" t="s">
        <v>76</v>
      </c>
      <c r="AH34" s="265"/>
      <c r="AI34" s="265"/>
      <c r="AJ34" s="265"/>
      <c r="AK34" s="265"/>
      <c r="AL34" s="266"/>
      <c r="AM34" s="66"/>
      <c r="AN34" s="7"/>
    </row>
    <row r="35" spans="1:41" ht="4.5" customHeight="1">
      <c r="A35" s="66"/>
      <c r="B35" s="271"/>
      <c r="C35" s="265"/>
      <c r="D35" s="265"/>
      <c r="E35" s="265"/>
      <c r="F35" s="265"/>
      <c r="G35" s="275"/>
      <c r="H35" s="276"/>
      <c r="I35" s="276"/>
      <c r="J35" s="276"/>
      <c r="K35" s="277"/>
      <c r="L35" s="275"/>
      <c r="M35" s="276"/>
      <c r="N35" s="276"/>
      <c r="O35" s="276"/>
      <c r="P35" s="276"/>
      <c r="Q35" s="277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6"/>
      <c r="AM35" s="66"/>
      <c r="AN35" s="7"/>
    </row>
    <row r="36" spans="1:41" s="7" customFormat="1" ht="23.1" customHeight="1">
      <c r="A36" s="67"/>
      <c r="B36" s="68" t="s">
        <v>96</v>
      </c>
      <c r="C36" s="69"/>
      <c r="D36" s="69"/>
      <c r="E36" s="69"/>
      <c r="F36" s="69"/>
      <c r="G36" s="69"/>
      <c r="H36" s="69"/>
      <c r="I36" s="69"/>
      <c r="J36" s="69"/>
      <c r="K36" s="69"/>
      <c r="L36" s="70" t="s">
        <v>163</v>
      </c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1"/>
      <c r="AM36" s="72"/>
    </row>
    <row r="37" spans="1:41" s="77" customFormat="1" ht="35.25" customHeight="1">
      <c r="A37" s="73"/>
      <c r="B37" s="74" t="s">
        <v>77</v>
      </c>
      <c r="C37" s="75"/>
      <c r="D37" s="75"/>
      <c r="E37" s="267" t="s">
        <v>78</v>
      </c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8"/>
      <c r="AM37" s="76"/>
    </row>
    <row r="38" spans="1:41" s="7" customFormat="1" ht="23.1" customHeight="1">
      <c r="A38" s="78"/>
      <c r="B38" s="79"/>
      <c r="C38" s="80"/>
      <c r="D38" s="80"/>
      <c r="E38" s="269" t="s">
        <v>79</v>
      </c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70"/>
      <c r="AM38" s="81"/>
    </row>
    <row r="39" spans="1:41" s="7" customFormat="1" ht="22.5" customHeight="1">
      <c r="A39" s="78"/>
      <c r="B39" s="79"/>
      <c r="C39" s="80"/>
      <c r="D39" s="80"/>
      <c r="E39" s="269" t="s">
        <v>80</v>
      </c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70"/>
      <c r="AM39" s="81"/>
    </row>
    <row r="40" spans="1:41" s="7" customFormat="1" ht="22.5" customHeight="1">
      <c r="A40" s="78"/>
      <c r="B40" s="79"/>
      <c r="C40" s="80"/>
      <c r="D40" s="80"/>
      <c r="E40" s="269" t="s">
        <v>81</v>
      </c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70"/>
      <c r="AM40" s="81"/>
    </row>
    <row r="41" spans="1:41" s="7" customFormat="1" ht="22.5" customHeight="1">
      <c r="A41" s="78"/>
      <c r="B41" s="79"/>
      <c r="C41" s="80"/>
      <c r="D41" s="80"/>
      <c r="E41" s="269" t="s">
        <v>82</v>
      </c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70"/>
      <c r="AM41" s="81"/>
    </row>
    <row r="42" spans="1:41" s="7" customFormat="1" ht="22.5" customHeight="1">
      <c r="A42" s="78"/>
      <c r="B42" s="79"/>
      <c r="C42" s="80"/>
      <c r="D42" s="80"/>
      <c r="E42" s="269" t="s">
        <v>83</v>
      </c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70"/>
      <c r="AM42" s="81"/>
    </row>
    <row r="43" spans="1:41" s="7" customFormat="1" ht="22.5" customHeight="1">
      <c r="A43" s="78"/>
      <c r="B43" s="79"/>
      <c r="C43" s="80"/>
      <c r="D43" s="80"/>
      <c r="E43" s="269" t="s">
        <v>84</v>
      </c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70"/>
      <c r="AM43" s="81"/>
    </row>
    <row r="44" spans="1:41" s="7" customFormat="1" ht="22.5" customHeight="1">
      <c r="A44" s="78"/>
      <c r="B44" s="79"/>
      <c r="C44" s="80"/>
      <c r="D44" s="80"/>
      <c r="E44" s="269" t="s">
        <v>85</v>
      </c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70"/>
      <c r="AM44" s="81"/>
    </row>
    <row r="45" spans="1:41" s="7" customFormat="1" ht="22.5" customHeight="1">
      <c r="A45" s="78"/>
      <c r="B45" s="79"/>
      <c r="C45" s="80"/>
      <c r="D45" s="80"/>
      <c r="E45" s="269" t="s">
        <v>86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70"/>
      <c r="AM45" s="81"/>
    </row>
    <row r="46" spans="1:41" s="7" customFormat="1" ht="22.5" customHeight="1" thickBot="1">
      <c r="A46" s="78"/>
      <c r="B46" s="90"/>
      <c r="C46" s="91"/>
      <c r="D46" s="91"/>
      <c r="E46" s="278" t="s">
        <v>87</v>
      </c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9"/>
      <c r="AM46" s="81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colBreaks count="1" manualBreakCount="1">
    <brk id="38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tabSelected="1" view="pageBreakPreview" zoomScale="130" zoomScaleNormal="100" zoomScaleSheetLayoutView="130" workbookViewId="0">
      <selection activeCell="B10" sqref="B10:AL16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5.7109375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60" customFormat="1" ht="15" customHeight="1">
      <c r="A1" s="195"/>
      <c r="B1" s="196"/>
      <c r="C1" s="196"/>
      <c r="D1" s="196"/>
      <c r="E1" s="196"/>
      <c r="F1" s="196"/>
      <c r="G1" s="196"/>
      <c r="H1" s="196"/>
      <c r="I1" s="196"/>
      <c r="J1" s="197"/>
      <c r="K1" s="280" t="s">
        <v>56</v>
      </c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7"/>
      <c r="AC1" s="207"/>
      <c r="AD1" s="281"/>
      <c r="AE1" s="281"/>
      <c r="AF1" s="281"/>
      <c r="AG1" s="281"/>
      <c r="AH1" s="281"/>
      <c r="AI1" s="281"/>
      <c r="AJ1" s="281"/>
      <c r="AK1" s="281"/>
      <c r="AL1" s="281"/>
      <c r="AM1" s="282"/>
      <c r="AN1" s="82"/>
      <c r="AO1" s="59"/>
    </row>
    <row r="2" spans="1:41" s="60" customFormat="1" ht="12.75" customHeight="1">
      <c r="A2" s="198"/>
      <c r="B2" s="199"/>
      <c r="C2" s="199"/>
      <c r="D2" s="199"/>
      <c r="E2" s="199"/>
      <c r="F2" s="199"/>
      <c r="G2" s="199"/>
      <c r="H2" s="199"/>
      <c r="I2" s="199"/>
      <c r="J2" s="200"/>
      <c r="K2" s="205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200"/>
      <c r="AC2" s="283"/>
      <c r="AD2" s="284"/>
      <c r="AE2" s="284"/>
      <c r="AF2" s="284"/>
      <c r="AG2" s="284"/>
      <c r="AH2" s="284"/>
      <c r="AI2" s="284"/>
      <c r="AJ2" s="284"/>
      <c r="AK2" s="284"/>
      <c r="AL2" s="284"/>
      <c r="AM2" s="285"/>
      <c r="AN2" s="82"/>
      <c r="AO2" s="59"/>
    </row>
    <row r="3" spans="1:41" s="60" customFormat="1" ht="50.25" customHeight="1">
      <c r="A3" s="198"/>
      <c r="B3" s="199"/>
      <c r="C3" s="199"/>
      <c r="D3" s="199"/>
      <c r="E3" s="199"/>
      <c r="F3" s="199"/>
      <c r="G3" s="199"/>
      <c r="H3" s="199"/>
      <c r="I3" s="199"/>
      <c r="J3" s="200"/>
      <c r="K3" s="206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3"/>
      <c r="AC3" s="283"/>
      <c r="AD3" s="284"/>
      <c r="AE3" s="284"/>
      <c r="AF3" s="284"/>
      <c r="AG3" s="284"/>
      <c r="AH3" s="284"/>
      <c r="AI3" s="284"/>
      <c r="AJ3" s="284"/>
      <c r="AK3" s="284"/>
      <c r="AL3" s="284"/>
      <c r="AM3" s="285"/>
      <c r="AN3" s="82"/>
      <c r="AO3" s="59"/>
    </row>
    <row r="4" spans="1:41" s="60" customFormat="1" ht="11.25" customHeight="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216" t="s">
        <v>323</v>
      </c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83"/>
      <c r="AD4" s="284"/>
      <c r="AE4" s="284"/>
      <c r="AF4" s="284"/>
      <c r="AG4" s="284"/>
      <c r="AH4" s="284"/>
      <c r="AI4" s="284"/>
      <c r="AJ4" s="284"/>
      <c r="AK4" s="284"/>
      <c r="AL4" s="284"/>
      <c r="AM4" s="285"/>
      <c r="AN4" s="82"/>
      <c r="AO4" s="59"/>
    </row>
    <row r="5" spans="1:41" s="60" customFormat="1" ht="6" customHeight="1">
      <c r="A5" s="198"/>
      <c r="B5" s="199"/>
      <c r="C5" s="199"/>
      <c r="D5" s="199"/>
      <c r="E5" s="199"/>
      <c r="F5" s="199"/>
      <c r="G5" s="199"/>
      <c r="H5" s="199"/>
      <c r="I5" s="199"/>
      <c r="J5" s="200"/>
      <c r="K5" s="219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1"/>
      <c r="AC5" s="283"/>
      <c r="AD5" s="284"/>
      <c r="AE5" s="284"/>
      <c r="AF5" s="284"/>
      <c r="AG5" s="284"/>
      <c r="AH5" s="284"/>
      <c r="AI5" s="284"/>
      <c r="AJ5" s="284"/>
      <c r="AK5" s="284"/>
      <c r="AL5" s="284"/>
      <c r="AM5" s="285"/>
      <c r="AN5" s="82"/>
      <c r="AO5" s="59"/>
    </row>
    <row r="6" spans="1:41" s="59" customFormat="1" ht="18" customHeight="1">
      <c r="A6" s="222" t="s">
        <v>57</v>
      </c>
      <c r="B6" s="286"/>
      <c r="C6" s="286"/>
      <c r="D6" s="286"/>
      <c r="E6" s="286"/>
      <c r="F6" s="286"/>
      <c r="G6" s="286"/>
      <c r="H6" s="286"/>
      <c r="I6" s="286"/>
      <c r="J6" s="287"/>
      <c r="K6" s="288" t="s">
        <v>58</v>
      </c>
      <c r="L6" s="225"/>
      <c r="M6" s="225" t="s">
        <v>59</v>
      </c>
      <c r="N6" s="225"/>
      <c r="O6" s="225" t="s">
        <v>60</v>
      </c>
      <c r="P6" s="225"/>
      <c r="Q6" s="225" t="s">
        <v>61</v>
      </c>
      <c r="R6" s="225"/>
      <c r="S6" s="225" t="s">
        <v>62</v>
      </c>
      <c r="T6" s="225"/>
      <c r="U6" s="225" t="s">
        <v>63</v>
      </c>
      <c r="V6" s="225"/>
      <c r="W6" s="235" t="s">
        <v>64</v>
      </c>
      <c r="X6" s="235"/>
      <c r="Y6" s="235"/>
      <c r="Z6" s="236" t="s">
        <v>65</v>
      </c>
      <c r="AA6" s="236"/>
      <c r="AB6" s="236"/>
      <c r="AC6" s="237" t="s">
        <v>320</v>
      </c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82"/>
    </row>
    <row r="7" spans="1:41" s="59" customFormat="1" ht="17.25" customHeight="1" thickBot="1">
      <c r="A7" s="243" t="s">
        <v>66</v>
      </c>
      <c r="B7" s="244"/>
      <c r="C7" s="244"/>
      <c r="D7" s="244"/>
      <c r="E7" s="244"/>
      <c r="F7" s="244"/>
      <c r="G7" s="244"/>
      <c r="H7" s="244"/>
      <c r="I7" s="244"/>
      <c r="J7" s="245"/>
      <c r="K7" s="246" t="s">
        <v>67</v>
      </c>
      <c r="L7" s="247"/>
      <c r="M7" s="248" t="s">
        <v>90</v>
      </c>
      <c r="N7" s="249"/>
      <c r="O7" s="246" t="s">
        <v>68</v>
      </c>
      <c r="P7" s="247"/>
      <c r="Q7" s="248" t="s">
        <v>91</v>
      </c>
      <c r="R7" s="249"/>
      <c r="S7" s="246" t="str">
        <f>'Cover '!S8</f>
        <v>ME</v>
      </c>
      <c r="T7" s="247"/>
      <c r="U7" s="246" t="str">
        <f>'Cover '!U8</f>
        <v>TB</v>
      </c>
      <c r="V7" s="247"/>
      <c r="W7" s="291" t="str">
        <f>'Cover '!W8</f>
        <v>0008</v>
      </c>
      <c r="X7" s="292"/>
      <c r="Y7" s="293"/>
      <c r="Z7" s="253" t="str">
        <f>'Cover '!Z8</f>
        <v>D04</v>
      </c>
      <c r="AA7" s="254"/>
      <c r="AB7" s="255"/>
      <c r="AC7" s="240"/>
      <c r="AD7" s="241"/>
      <c r="AE7" s="241"/>
      <c r="AF7" s="241"/>
      <c r="AG7" s="241"/>
      <c r="AH7" s="241"/>
      <c r="AI7" s="241"/>
      <c r="AJ7" s="241"/>
      <c r="AK7" s="241"/>
      <c r="AL7" s="241"/>
      <c r="AM7" s="242"/>
      <c r="AN7" s="83"/>
    </row>
    <row r="8" spans="1:41" s="97" customFormat="1" ht="16.5" customHeight="1">
      <c r="A8" s="294" t="s">
        <v>88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6"/>
      <c r="AN8" s="95"/>
      <c r="AO8" s="96"/>
    </row>
    <row r="9" spans="1:41" s="60" customFormat="1" ht="18.75" customHeight="1">
      <c r="A9" s="297" t="s">
        <v>16</v>
      </c>
      <c r="B9" s="289"/>
      <c r="C9" s="289"/>
      <c r="D9" s="289"/>
      <c r="E9" s="289" t="s">
        <v>6</v>
      </c>
      <c r="F9" s="289"/>
      <c r="G9" s="289"/>
      <c r="H9" s="289" t="s">
        <v>18</v>
      </c>
      <c r="I9" s="289"/>
      <c r="J9" s="289"/>
      <c r="K9" s="289" t="s">
        <v>19</v>
      </c>
      <c r="L9" s="289"/>
      <c r="M9" s="289"/>
      <c r="N9" s="289" t="s">
        <v>20</v>
      </c>
      <c r="O9" s="289"/>
      <c r="P9" s="289"/>
      <c r="Q9" s="289" t="s">
        <v>21</v>
      </c>
      <c r="R9" s="289"/>
      <c r="S9" s="289"/>
      <c r="T9" s="84"/>
      <c r="U9" s="289" t="s">
        <v>16</v>
      </c>
      <c r="V9" s="289"/>
      <c r="W9" s="289"/>
      <c r="X9" s="289" t="s">
        <v>6</v>
      </c>
      <c r="Y9" s="289"/>
      <c r="Z9" s="289"/>
      <c r="AA9" s="289" t="s">
        <v>18</v>
      </c>
      <c r="AB9" s="289"/>
      <c r="AC9" s="289"/>
      <c r="AD9" s="289" t="s">
        <v>19</v>
      </c>
      <c r="AE9" s="289"/>
      <c r="AF9" s="289"/>
      <c r="AG9" s="289" t="s">
        <v>20</v>
      </c>
      <c r="AH9" s="289"/>
      <c r="AI9" s="289"/>
      <c r="AJ9" s="289" t="s">
        <v>21</v>
      </c>
      <c r="AK9" s="289"/>
      <c r="AL9" s="289"/>
      <c r="AM9" s="290"/>
      <c r="AN9" s="59"/>
      <c r="AO9" s="59"/>
    </row>
    <row r="10" spans="1:41" s="60" customFormat="1" ht="12" customHeight="1">
      <c r="A10" s="300">
        <v>1</v>
      </c>
      <c r="B10" s="298"/>
      <c r="C10" s="298"/>
      <c r="D10" s="298"/>
      <c r="E10" s="298" t="s">
        <v>89</v>
      </c>
      <c r="F10" s="298"/>
      <c r="G10" s="298"/>
      <c r="H10" s="298" t="s">
        <v>89</v>
      </c>
      <c r="I10" s="298"/>
      <c r="J10" s="298"/>
      <c r="K10" s="298" t="s">
        <v>89</v>
      </c>
      <c r="L10" s="298"/>
      <c r="M10" s="298"/>
      <c r="N10" s="298" t="s">
        <v>89</v>
      </c>
      <c r="O10" s="298"/>
      <c r="P10" s="298"/>
      <c r="Q10" s="298" t="s">
        <v>89</v>
      </c>
      <c r="R10" s="298"/>
      <c r="S10" s="298"/>
      <c r="T10" s="84"/>
      <c r="U10" s="298">
        <v>65</v>
      </c>
      <c r="V10" s="298"/>
      <c r="W10" s="298"/>
      <c r="X10" s="298"/>
      <c r="Y10" s="298"/>
      <c r="Z10" s="298"/>
      <c r="AA10" s="299"/>
      <c r="AB10" s="299"/>
      <c r="AC10" s="299"/>
      <c r="AD10" s="299"/>
      <c r="AE10" s="299"/>
      <c r="AF10" s="299"/>
      <c r="AG10" s="299"/>
      <c r="AH10" s="299"/>
      <c r="AI10" s="299"/>
      <c r="AJ10" s="289"/>
      <c r="AK10" s="289"/>
      <c r="AL10" s="289"/>
      <c r="AM10" s="290"/>
      <c r="AN10" s="59"/>
      <c r="AO10" s="59"/>
    </row>
    <row r="11" spans="1:41" s="59" customFormat="1" ht="12" customHeight="1">
      <c r="A11" s="300">
        <v>2</v>
      </c>
      <c r="B11" s="298"/>
      <c r="C11" s="298"/>
      <c r="D11" s="298"/>
      <c r="E11" s="298" t="s">
        <v>89</v>
      </c>
      <c r="F11" s="298"/>
      <c r="G11" s="298"/>
      <c r="H11" s="298" t="s">
        <v>89</v>
      </c>
      <c r="I11" s="298"/>
      <c r="J11" s="298"/>
      <c r="K11" s="298" t="s">
        <v>89</v>
      </c>
      <c r="L11" s="298"/>
      <c r="M11" s="298"/>
      <c r="N11" s="298" t="s">
        <v>89</v>
      </c>
      <c r="O11" s="298"/>
      <c r="P11" s="298"/>
      <c r="Q11" s="298" t="s">
        <v>89</v>
      </c>
      <c r="R11" s="298"/>
      <c r="S11" s="298"/>
      <c r="T11" s="84"/>
      <c r="U11" s="298">
        <v>66</v>
      </c>
      <c r="V11" s="298"/>
      <c r="W11" s="298"/>
      <c r="X11" s="298"/>
      <c r="Y11" s="298"/>
      <c r="Z11" s="298"/>
      <c r="AA11" s="299"/>
      <c r="AB11" s="299"/>
      <c r="AC11" s="299"/>
      <c r="AD11" s="299"/>
      <c r="AE11" s="299"/>
      <c r="AF11" s="299"/>
      <c r="AG11" s="299"/>
      <c r="AH11" s="299"/>
      <c r="AI11" s="299"/>
      <c r="AJ11" s="289"/>
      <c r="AK11" s="289"/>
      <c r="AL11" s="289"/>
      <c r="AM11" s="290"/>
    </row>
    <row r="12" spans="1:41" s="60" customFormat="1" ht="12" customHeight="1">
      <c r="A12" s="300">
        <v>3</v>
      </c>
      <c r="B12" s="298"/>
      <c r="C12" s="298"/>
      <c r="D12" s="298"/>
      <c r="E12" s="298" t="s">
        <v>89</v>
      </c>
      <c r="F12" s="298"/>
      <c r="G12" s="298"/>
      <c r="H12" s="298"/>
      <c r="I12" s="298"/>
      <c r="J12" s="298"/>
      <c r="K12" s="298" t="s">
        <v>89</v>
      </c>
      <c r="L12" s="298"/>
      <c r="M12" s="298"/>
      <c r="N12" s="298" t="s">
        <v>89</v>
      </c>
      <c r="O12" s="298"/>
      <c r="P12" s="298"/>
      <c r="Q12" s="299"/>
      <c r="R12" s="299"/>
      <c r="S12" s="299"/>
      <c r="T12" s="84"/>
      <c r="U12" s="298">
        <v>67</v>
      </c>
      <c r="V12" s="298"/>
      <c r="W12" s="298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89"/>
      <c r="AK12" s="289"/>
      <c r="AL12" s="289"/>
      <c r="AM12" s="290"/>
      <c r="AN12" s="59"/>
      <c r="AO12" s="59"/>
    </row>
    <row r="13" spans="1:41" ht="12" customHeight="1">
      <c r="A13" s="300">
        <v>4</v>
      </c>
      <c r="B13" s="298"/>
      <c r="C13" s="298"/>
      <c r="D13" s="298"/>
      <c r="E13" s="298" t="s">
        <v>89</v>
      </c>
      <c r="F13" s="298"/>
      <c r="G13" s="298"/>
      <c r="H13" s="298" t="s">
        <v>89</v>
      </c>
      <c r="I13" s="298"/>
      <c r="J13" s="298"/>
      <c r="K13" s="298" t="s">
        <v>89</v>
      </c>
      <c r="L13" s="298"/>
      <c r="M13" s="298"/>
      <c r="N13" s="298" t="s">
        <v>89</v>
      </c>
      <c r="O13" s="298"/>
      <c r="P13" s="298"/>
      <c r="Q13" s="299"/>
      <c r="R13" s="299"/>
      <c r="S13" s="299"/>
      <c r="T13" s="84"/>
      <c r="U13" s="298">
        <v>68</v>
      </c>
      <c r="V13" s="298"/>
      <c r="W13" s="298"/>
      <c r="X13" s="298"/>
      <c r="Y13" s="298"/>
      <c r="Z13" s="298"/>
      <c r="AA13" s="299"/>
      <c r="AB13" s="299"/>
      <c r="AC13" s="299"/>
      <c r="AD13" s="299"/>
      <c r="AE13" s="299"/>
      <c r="AF13" s="299"/>
      <c r="AG13" s="299"/>
      <c r="AH13" s="299"/>
      <c r="AI13" s="299"/>
      <c r="AJ13" s="289"/>
      <c r="AK13" s="289"/>
      <c r="AL13" s="289"/>
      <c r="AM13" s="290"/>
      <c r="AN13" s="7"/>
      <c r="AO13" s="7"/>
    </row>
    <row r="14" spans="1:41" ht="12" customHeight="1">
      <c r="A14" s="300">
        <v>5</v>
      </c>
      <c r="B14" s="298"/>
      <c r="C14" s="298"/>
      <c r="D14" s="298"/>
      <c r="E14" s="298" t="s">
        <v>89</v>
      </c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9"/>
      <c r="R14" s="299"/>
      <c r="S14" s="299"/>
      <c r="T14" s="84"/>
      <c r="U14" s="298">
        <v>69</v>
      </c>
      <c r="V14" s="298"/>
      <c r="W14" s="298"/>
      <c r="X14" s="298"/>
      <c r="Y14" s="298"/>
      <c r="Z14" s="298"/>
      <c r="AA14" s="299"/>
      <c r="AB14" s="299"/>
      <c r="AC14" s="299"/>
      <c r="AD14" s="299"/>
      <c r="AE14" s="299"/>
      <c r="AF14" s="299"/>
      <c r="AG14" s="299"/>
      <c r="AH14" s="299"/>
      <c r="AI14" s="299"/>
      <c r="AJ14" s="289"/>
      <c r="AK14" s="289"/>
      <c r="AL14" s="289"/>
      <c r="AM14" s="290"/>
      <c r="AN14" s="7"/>
      <c r="AO14" s="7"/>
    </row>
    <row r="15" spans="1:41" ht="12" customHeight="1">
      <c r="A15" s="300">
        <v>6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9"/>
      <c r="R15" s="299"/>
      <c r="S15" s="299"/>
      <c r="T15" s="84"/>
      <c r="U15" s="298">
        <v>70</v>
      </c>
      <c r="V15" s="298"/>
      <c r="W15" s="298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89"/>
      <c r="AK15" s="289"/>
      <c r="AL15" s="289"/>
      <c r="AM15" s="290"/>
      <c r="AN15" s="7"/>
      <c r="AO15" s="7"/>
    </row>
    <row r="16" spans="1:41" ht="12" customHeight="1">
      <c r="A16" s="300">
        <v>7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  <c r="L16" s="299"/>
      <c r="M16" s="299"/>
      <c r="N16" s="298"/>
      <c r="O16" s="298"/>
      <c r="P16" s="298"/>
      <c r="Q16" s="299"/>
      <c r="R16" s="299"/>
      <c r="S16" s="299"/>
      <c r="T16" s="84"/>
      <c r="U16" s="298">
        <v>71</v>
      </c>
      <c r="V16" s="298"/>
      <c r="W16" s="298"/>
      <c r="X16" s="298"/>
      <c r="Y16" s="298"/>
      <c r="Z16" s="298"/>
      <c r="AA16" s="299"/>
      <c r="AB16" s="299"/>
      <c r="AC16" s="299"/>
      <c r="AD16" s="299"/>
      <c r="AE16" s="299"/>
      <c r="AF16" s="299"/>
      <c r="AG16" s="299"/>
      <c r="AH16" s="299"/>
      <c r="AI16" s="299"/>
      <c r="AJ16" s="289"/>
      <c r="AK16" s="289"/>
      <c r="AL16" s="289"/>
      <c r="AM16" s="290"/>
      <c r="AN16" s="7"/>
      <c r="AO16" s="7"/>
    </row>
    <row r="17" spans="1:41" ht="12" customHeight="1">
      <c r="A17" s="300">
        <v>8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9"/>
      <c r="R17" s="299"/>
      <c r="S17" s="299"/>
      <c r="T17" s="84"/>
      <c r="U17" s="298">
        <v>72</v>
      </c>
      <c r="V17" s="298"/>
      <c r="W17" s="298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89"/>
      <c r="AK17" s="289"/>
      <c r="AL17" s="289"/>
      <c r="AM17" s="290"/>
      <c r="AN17" s="7"/>
      <c r="AO17" s="7"/>
    </row>
    <row r="18" spans="1:41" ht="12" customHeight="1">
      <c r="A18" s="300">
        <v>9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  <c r="L18" s="299"/>
      <c r="M18" s="299"/>
      <c r="N18" s="299"/>
      <c r="O18" s="299"/>
      <c r="P18" s="299"/>
      <c r="Q18" s="299"/>
      <c r="R18" s="299"/>
      <c r="S18" s="299"/>
      <c r="T18" s="84"/>
      <c r="U18" s="298">
        <v>73</v>
      </c>
      <c r="V18" s="298"/>
      <c r="W18" s="298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89"/>
      <c r="AK18" s="289"/>
      <c r="AL18" s="289"/>
      <c r="AM18" s="290"/>
      <c r="AN18" s="7"/>
      <c r="AO18" s="7"/>
    </row>
    <row r="19" spans="1:41" ht="12" customHeight="1">
      <c r="A19" s="300">
        <v>10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9"/>
      <c r="R19" s="299"/>
      <c r="S19" s="299"/>
      <c r="T19" s="84"/>
      <c r="U19" s="298">
        <v>74</v>
      </c>
      <c r="V19" s="298"/>
      <c r="W19" s="298"/>
      <c r="X19" s="298"/>
      <c r="Y19" s="298"/>
      <c r="Z19" s="298"/>
      <c r="AA19" s="299"/>
      <c r="AB19" s="299"/>
      <c r="AC19" s="299"/>
      <c r="AD19" s="299"/>
      <c r="AE19" s="299"/>
      <c r="AF19" s="299"/>
      <c r="AG19" s="299"/>
      <c r="AH19" s="299"/>
      <c r="AI19" s="299"/>
      <c r="AJ19" s="289"/>
      <c r="AK19" s="289"/>
      <c r="AL19" s="289"/>
      <c r="AM19" s="290"/>
      <c r="AN19" s="7"/>
      <c r="AO19" s="7"/>
    </row>
    <row r="20" spans="1:41" ht="12" customHeight="1">
      <c r="A20" s="300">
        <v>11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9"/>
      <c r="R20" s="299"/>
      <c r="S20" s="299"/>
      <c r="T20" s="66"/>
      <c r="U20" s="298">
        <v>75</v>
      </c>
      <c r="V20" s="298"/>
      <c r="W20" s="298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89"/>
      <c r="AK20" s="289"/>
      <c r="AL20" s="289"/>
      <c r="AM20" s="290"/>
      <c r="AN20" s="7"/>
      <c r="AO20" s="7"/>
    </row>
    <row r="21" spans="1:41" ht="12" customHeight="1">
      <c r="A21" s="300">
        <v>12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9"/>
      <c r="L21" s="299"/>
      <c r="M21" s="299"/>
      <c r="N21" s="298"/>
      <c r="O21" s="298"/>
      <c r="P21" s="298"/>
      <c r="Q21" s="299"/>
      <c r="R21" s="299"/>
      <c r="S21" s="299"/>
      <c r="T21" s="66"/>
      <c r="U21" s="298">
        <v>76</v>
      </c>
      <c r="V21" s="298"/>
      <c r="W21" s="298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89"/>
      <c r="AK21" s="289"/>
      <c r="AL21" s="289"/>
      <c r="AM21" s="290"/>
      <c r="AN21" s="7"/>
      <c r="AO21" s="7"/>
    </row>
    <row r="22" spans="1:41" ht="12" customHeight="1">
      <c r="A22" s="300">
        <v>13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  <c r="L22" s="299"/>
      <c r="M22" s="299"/>
      <c r="N22" s="298"/>
      <c r="O22" s="298"/>
      <c r="P22" s="298"/>
      <c r="Q22" s="299"/>
      <c r="R22" s="299"/>
      <c r="S22" s="299"/>
      <c r="T22" s="66"/>
      <c r="U22" s="298">
        <v>77</v>
      </c>
      <c r="V22" s="298"/>
      <c r="W22" s="298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89"/>
      <c r="AK22" s="289"/>
      <c r="AL22" s="289"/>
      <c r="AM22" s="290"/>
      <c r="AN22" s="7"/>
      <c r="AO22" s="7"/>
    </row>
    <row r="23" spans="1:41" ht="12" customHeight="1">
      <c r="A23" s="300">
        <v>14</v>
      </c>
      <c r="B23" s="298"/>
      <c r="C23" s="298"/>
      <c r="D23" s="298"/>
      <c r="E23" s="298"/>
      <c r="F23" s="298"/>
      <c r="G23" s="298"/>
      <c r="H23" s="298"/>
      <c r="I23" s="298"/>
      <c r="J23" s="298"/>
      <c r="K23" s="299"/>
      <c r="L23" s="299"/>
      <c r="M23" s="299"/>
      <c r="N23" s="299"/>
      <c r="O23" s="299"/>
      <c r="P23" s="299"/>
      <c r="Q23" s="299"/>
      <c r="R23" s="299"/>
      <c r="S23" s="299"/>
      <c r="T23" s="66"/>
      <c r="U23" s="298">
        <v>78</v>
      </c>
      <c r="V23" s="298"/>
      <c r="W23" s="298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89"/>
      <c r="AK23" s="289"/>
      <c r="AL23" s="289"/>
      <c r="AM23" s="290"/>
      <c r="AN23" s="7"/>
      <c r="AO23" s="7"/>
    </row>
    <row r="24" spans="1:41" ht="12" customHeight="1">
      <c r="A24" s="300">
        <v>15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9"/>
      <c r="R24" s="299"/>
      <c r="S24" s="299"/>
      <c r="T24" s="66"/>
      <c r="U24" s="298">
        <v>79</v>
      </c>
      <c r="V24" s="298"/>
      <c r="W24" s="298"/>
      <c r="X24" s="298"/>
      <c r="Y24" s="298"/>
      <c r="Z24" s="298"/>
      <c r="AA24" s="299"/>
      <c r="AB24" s="299"/>
      <c r="AC24" s="299"/>
      <c r="AD24" s="299"/>
      <c r="AE24" s="299"/>
      <c r="AF24" s="299"/>
      <c r="AG24" s="299"/>
      <c r="AH24" s="299"/>
      <c r="AI24" s="299"/>
      <c r="AJ24" s="289"/>
      <c r="AK24" s="289"/>
      <c r="AL24" s="289"/>
      <c r="AM24" s="290"/>
      <c r="AN24" s="7"/>
      <c r="AO24" s="7"/>
    </row>
    <row r="25" spans="1:41" ht="12" customHeight="1">
      <c r="A25" s="301">
        <v>16</v>
      </c>
      <c r="B25" s="302"/>
      <c r="C25" s="302"/>
      <c r="D25" s="303"/>
      <c r="E25" s="298"/>
      <c r="F25" s="298"/>
      <c r="G25" s="298"/>
      <c r="H25" s="298"/>
      <c r="I25" s="298"/>
      <c r="J25" s="298"/>
      <c r="K25" s="299"/>
      <c r="L25" s="299"/>
      <c r="M25" s="299"/>
      <c r="N25" s="298"/>
      <c r="O25" s="298"/>
      <c r="P25" s="298"/>
      <c r="Q25" s="299"/>
      <c r="R25" s="299"/>
      <c r="S25" s="299"/>
      <c r="T25" s="66"/>
      <c r="U25" s="298">
        <v>80</v>
      </c>
      <c r="V25" s="298"/>
      <c r="W25" s="298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89"/>
      <c r="AK25" s="289"/>
      <c r="AL25" s="289"/>
      <c r="AM25" s="290"/>
      <c r="AN25" s="7"/>
      <c r="AO25" s="7"/>
    </row>
    <row r="26" spans="1:41" ht="12" customHeight="1">
      <c r="A26" s="300">
        <v>17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9"/>
      <c r="L26" s="299"/>
      <c r="M26" s="299"/>
      <c r="N26" s="298"/>
      <c r="O26" s="298"/>
      <c r="P26" s="298"/>
      <c r="Q26" s="299"/>
      <c r="R26" s="299"/>
      <c r="S26" s="299"/>
      <c r="T26" s="66"/>
      <c r="U26" s="298">
        <v>81</v>
      </c>
      <c r="V26" s="298"/>
      <c r="W26" s="298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89"/>
      <c r="AK26" s="289"/>
      <c r="AL26" s="289"/>
      <c r="AM26" s="290"/>
      <c r="AN26" s="7"/>
      <c r="AO26" s="7"/>
    </row>
    <row r="27" spans="1:41" ht="12" customHeight="1">
      <c r="A27" s="300">
        <v>18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9"/>
      <c r="R27" s="299"/>
      <c r="S27" s="299"/>
      <c r="T27" s="66"/>
      <c r="U27" s="298">
        <v>82</v>
      </c>
      <c r="V27" s="298"/>
      <c r="W27" s="298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89"/>
      <c r="AK27" s="289"/>
      <c r="AL27" s="289"/>
      <c r="AM27" s="290"/>
      <c r="AN27" s="7"/>
      <c r="AO27" s="7"/>
    </row>
    <row r="28" spans="1:41" ht="12" customHeight="1">
      <c r="A28" s="300">
        <v>19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66"/>
      <c r="U28" s="298">
        <v>83</v>
      </c>
      <c r="V28" s="298"/>
      <c r="W28" s="298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89"/>
      <c r="AK28" s="289"/>
      <c r="AL28" s="289"/>
      <c r="AM28" s="290"/>
      <c r="AN28" s="7"/>
      <c r="AO28" s="7"/>
    </row>
    <row r="29" spans="1:41" ht="12" customHeight="1">
      <c r="A29" s="300">
        <v>20</v>
      </c>
      <c r="B29" s="298"/>
      <c r="C29" s="298"/>
      <c r="D29" s="298"/>
      <c r="E29" s="299"/>
      <c r="F29" s="299"/>
      <c r="G29" s="299"/>
      <c r="H29" s="299"/>
      <c r="I29" s="299"/>
      <c r="J29" s="299"/>
      <c r="K29" s="299"/>
      <c r="L29" s="299"/>
      <c r="M29" s="299"/>
      <c r="N29" s="298"/>
      <c r="O29" s="298"/>
      <c r="P29" s="298"/>
      <c r="Q29" s="299"/>
      <c r="R29" s="299"/>
      <c r="S29" s="299"/>
      <c r="T29" s="66"/>
      <c r="U29" s="298">
        <v>84</v>
      </c>
      <c r="V29" s="298"/>
      <c r="W29" s="298"/>
      <c r="X29" s="298"/>
      <c r="Y29" s="298"/>
      <c r="Z29" s="298"/>
      <c r="AA29" s="299"/>
      <c r="AB29" s="299"/>
      <c r="AC29" s="299"/>
      <c r="AD29" s="299"/>
      <c r="AE29" s="299"/>
      <c r="AF29" s="299"/>
      <c r="AG29" s="299"/>
      <c r="AH29" s="299"/>
      <c r="AI29" s="299"/>
      <c r="AJ29" s="289"/>
      <c r="AK29" s="289"/>
      <c r="AL29" s="289"/>
      <c r="AM29" s="290"/>
      <c r="AN29" s="7"/>
      <c r="AO29" s="7"/>
    </row>
    <row r="30" spans="1:41" ht="12" customHeight="1">
      <c r="A30" s="300">
        <v>21</v>
      </c>
      <c r="B30" s="298"/>
      <c r="C30" s="298"/>
      <c r="D30" s="298"/>
      <c r="E30" s="299"/>
      <c r="F30" s="299"/>
      <c r="G30" s="299"/>
      <c r="H30" s="299"/>
      <c r="I30" s="299"/>
      <c r="J30" s="299"/>
      <c r="K30" s="299"/>
      <c r="L30" s="299"/>
      <c r="M30" s="299"/>
      <c r="N30" s="298"/>
      <c r="O30" s="298"/>
      <c r="P30" s="298"/>
      <c r="Q30" s="299"/>
      <c r="R30" s="299"/>
      <c r="S30" s="299"/>
      <c r="T30" s="66"/>
      <c r="U30" s="298">
        <v>85</v>
      </c>
      <c r="V30" s="298"/>
      <c r="W30" s="298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89"/>
      <c r="AK30" s="289"/>
      <c r="AL30" s="289"/>
      <c r="AM30" s="290"/>
      <c r="AN30" s="7"/>
      <c r="AO30" s="7"/>
    </row>
    <row r="31" spans="1:41" ht="12" customHeight="1">
      <c r="A31" s="300">
        <v>22</v>
      </c>
      <c r="B31" s="298"/>
      <c r="C31" s="298"/>
      <c r="D31" s="298"/>
      <c r="E31" s="299"/>
      <c r="F31" s="299"/>
      <c r="G31" s="299"/>
      <c r="H31" s="299"/>
      <c r="I31" s="299"/>
      <c r="J31" s="299"/>
      <c r="K31" s="299"/>
      <c r="L31" s="299"/>
      <c r="M31" s="299"/>
      <c r="N31" s="298"/>
      <c r="O31" s="298"/>
      <c r="P31" s="298"/>
      <c r="Q31" s="299"/>
      <c r="R31" s="299"/>
      <c r="S31" s="299"/>
      <c r="T31" s="85"/>
      <c r="U31" s="298">
        <v>86</v>
      </c>
      <c r="V31" s="298"/>
      <c r="W31" s="298"/>
      <c r="X31" s="298"/>
      <c r="Y31" s="298"/>
      <c r="Z31" s="298"/>
      <c r="AA31" s="299"/>
      <c r="AB31" s="299"/>
      <c r="AC31" s="299"/>
      <c r="AD31" s="299"/>
      <c r="AE31" s="299"/>
      <c r="AF31" s="299"/>
      <c r="AG31" s="299"/>
      <c r="AH31" s="299"/>
      <c r="AI31" s="299"/>
      <c r="AJ31" s="289"/>
      <c r="AK31" s="289"/>
      <c r="AL31" s="289"/>
      <c r="AM31" s="290"/>
      <c r="AN31" s="7"/>
      <c r="AO31" s="7"/>
    </row>
    <row r="32" spans="1:41" ht="12" customHeight="1">
      <c r="A32" s="300">
        <v>23</v>
      </c>
      <c r="B32" s="298"/>
      <c r="C32" s="298"/>
      <c r="D32" s="298"/>
      <c r="E32" s="299"/>
      <c r="F32" s="299"/>
      <c r="G32" s="299"/>
      <c r="H32" s="299"/>
      <c r="I32" s="299"/>
      <c r="J32" s="299"/>
      <c r="K32" s="299"/>
      <c r="L32" s="299"/>
      <c r="M32" s="299"/>
      <c r="N32" s="298"/>
      <c r="O32" s="298"/>
      <c r="P32" s="298"/>
      <c r="Q32" s="299"/>
      <c r="R32" s="299"/>
      <c r="S32" s="299"/>
      <c r="T32" s="86"/>
      <c r="U32" s="298">
        <v>87</v>
      </c>
      <c r="V32" s="298"/>
      <c r="W32" s="298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89"/>
      <c r="AK32" s="289"/>
      <c r="AL32" s="289"/>
      <c r="AM32" s="290"/>
      <c r="AN32" s="7"/>
      <c r="AO32" s="7"/>
    </row>
    <row r="33" spans="1:41" ht="12" customHeight="1">
      <c r="A33" s="300">
        <v>24</v>
      </c>
      <c r="B33" s="298"/>
      <c r="C33" s="298"/>
      <c r="D33" s="298"/>
      <c r="E33" s="299"/>
      <c r="F33" s="299"/>
      <c r="G33" s="299"/>
      <c r="H33" s="299"/>
      <c r="I33" s="299"/>
      <c r="J33" s="299"/>
      <c r="K33" s="299"/>
      <c r="L33" s="299"/>
      <c r="M33" s="299"/>
      <c r="N33" s="298"/>
      <c r="O33" s="298"/>
      <c r="P33" s="298"/>
      <c r="Q33" s="299"/>
      <c r="R33" s="299"/>
      <c r="S33" s="299"/>
      <c r="T33" s="86"/>
      <c r="U33" s="298">
        <v>88</v>
      </c>
      <c r="V33" s="298"/>
      <c r="W33" s="298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89"/>
      <c r="AK33" s="289"/>
      <c r="AL33" s="289"/>
      <c r="AM33" s="290"/>
      <c r="AN33" s="7"/>
      <c r="AO33" s="7"/>
    </row>
    <row r="34" spans="1:41" ht="12" customHeight="1">
      <c r="A34" s="300">
        <v>25</v>
      </c>
      <c r="B34" s="298"/>
      <c r="C34" s="298"/>
      <c r="D34" s="298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86"/>
      <c r="U34" s="298">
        <v>89</v>
      </c>
      <c r="V34" s="298"/>
      <c r="W34" s="298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89"/>
      <c r="AK34" s="289"/>
      <c r="AL34" s="289"/>
      <c r="AM34" s="290"/>
      <c r="AN34" s="7"/>
      <c r="AO34" s="7"/>
    </row>
    <row r="35" spans="1:41" ht="12" customHeight="1">
      <c r="A35" s="300">
        <v>26</v>
      </c>
      <c r="B35" s="298"/>
      <c r="C35" s="298"/>
      <c r="D35" s="298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86"/>
      <c r="U35" s="298">
        <v>90</v>
      </c>
      <c r="V35" s="298"/>
      <c r="W35" s="298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89"/>
      <c r="AK35" s="289"/>
      <c r="AL35" s="289"/>
      <c r="AM35" s="290"/>
      <c r="AN35" s="7"/>
      <c r="AO35" s="7"/>
    </row>
    <row r="36" spans="1:41" ht="12" customHeight="1">
      <c r="A36" s="300">
        <v>27</v>
      </c>
      <c r="B36" s="298"/>
      <c r="C36" s="298"/>
      <c r="D36" s="298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87"/>
      <c r="U36" s="298">
        <v>91</v>
      </c>
      <c r="V36" s="298"/>
      <c r="W36" s="298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89"/>
      <c r="AK36" s="289"/>
      <c r="AL36" s="289"/>
      <c r="AM36" s="290"/>
      <c r="AN36" s="7"/>
      <c r="AO36" s="7"/>
    </row>
    <row r="37" spans="1:41" ht="12" customHeight="1">
      <c r="A37" s="300">
        <v>28</v>
      </c>
      <c r="B37" s="298"/>
      <c r="C37" s="298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88"/>
      <c r="U37" s="298">
        <v>92</v>
      </c>
      <c r="V37" s="298"/>
      <c r="W37" s="298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89"/>
      <c r="AK37" s="289"/>
      <c r="AL37" s="289"/>
      <c r="AM37" s="290"/>
      <c r="AN37" s="7"/>
      <c r="AO37" s="7"/>
    </row>
    <row r="38" spans="1:41" ht="12" customHeight="1">
      <c r="A38" s="300">
        <v>29</v>
      </c>
      <c r="B38" s="298"/>
      <c r="C38" s="298"/>
      <c r="D38" s="298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88"/>
      <c r="U38" s="298">
        <v>93</v>
      </c>
      <c r="V38" s="298"/>
      <c r="W38" s="298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89"/>
      <c r="AK38" s="289"/>
      <c r="AL38" s="289"/>
      <c r="AM38" s="290"/>
      <c r="AN38" s="7"/>
      <c r="AO38" s="7"/>
    </row>
    <row r="39" spans="1:41" ht="12" customHeight="1">
      <c r="A39" s="300">
        <v>30</v>
      </c>
      <c r="B39" s="298"/>
      <c r="C39" s="298"/>
      <c r="D39" s="298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88"/>
      <c r="U39" s="298">
        <v>94</v>
      </c>
      <c r="V39" s="298"/>
      <c r="W39" s="298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89"/>
      <c r="AK39" s="289"/>
      <c r="AL39" s="289"/>
      <c r="AM39" s="290"/>
      <c r="AN39" s="7"/>
      <c r="AO39" s="7"/>
    </row>
    <row r="40" spans="1:41" ht="12" customHeight="1">
      <c r="A40" s="300">
        <v>31</v>
      </c>
      <c r="B40" s="298"/>
      <c r="C40" s="298"/>
      <c r="D40" s="298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88"/>
      <c r="U40" s="298">
        <v>95</v>
      </c>
      <c r="V40" s="298"/>
      <c r="W40" s="298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89"/>
      <c r="AK40" s="289"/>
      <c r="AL40" s="289"/>
      <c r="AM40" s="290"/>
      <c r="AN40" s="7"/>
      <c r="AO40" s="7"/>
    </row>
    <row r="41" spans="1:41" ht="12" customHeight="1">
      <c r="A41" s="300">
        <v>32</v>
      </c>
      <c r="B41" s="298"/>
      <c r="C41" s="298"/>
      <c r="D41" s="298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88"/>
      <c r="U41" s="298">
        <v>96</v>
      </c>
      <c r="V41" s="298"/>
      <c r="W41" s="298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89"/>
      <c r="AK41" s="289"/>
      <c r="AL41" s="289"/>
      <c r="AM41" s="290"/>
      <c r="AN41" s="7"/>
      <c r="AO41" s="7"/>
    </row>
    <row r="42" spans="1:41" ht="12" customHeight="1">
      <c r="A42" s="300">
        <v>33</v>
      </c>
      <c r="B42" s="298"/>
      <c r="C42" s="298"/>
      <c r="D42" s="298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88"/>
      <c r="U42" s="298">
        <v>97</v>
      </c>
      <c r="V42" s="298"/>
      <c r="W42" s="298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89"/>
      <c r="AK42" s="289"/>
      <c r="AL42" s="289"/>
      <c r="AM42" s="290"/>
      <c r="AN42" s="7"/>
      <c r="AO42" s="7"/>
    </row>
    <row r="43" spans="1:41" ht="12" customHeight="1">
      <c r="A43" s="300">
        <v>34</v>
      </c>
      <c r="B43" s="298"/>
      <c r="C43" s="298"/>
      <c r="D43" s="298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88"/>
      <c r="U43" s="298">
        <v>98</v>
      </c>
      <c r="V43" s="298"/>
      <c r="W43" s="298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89"/>
      <c r="AK43" s="289"/>
      <c r="AL43" s="289"/>
      <c r="AM43" s="290"/>
      <c r="AN43" s="7"/>
      <c r="AO43" s="7"/>
    </row>
    <row r="44" spans="1:41" ht="12" customHeight="1">
      <c r="A44" s="300">
        <v>35</v>
      </c>
      <c r="B44" s="298"/>
      <c r="C44" s="298"/>
      <c r="D44" s="298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88"/>
      <c r="U44" s="298">
        <v>99</v>
      </c>
      <c r="V44" s="298"/>
      <c r="W44" s="298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89"/>
      <c r="AK44" s="289"/>
      <c r="AL44" s="289"/>
      <c r="AM44" s="290"/>
      <c r="AN44" s="7"/>
      <c r="AO44" s="7"/>
    </row>
    <row r="45" spans="1:41" ht="12" customHeight="1">
      <c r="A45" s="300">
        <v>36</v>
      </c>
      <c r="B45" s="298"/>
      <c r="C45" s="298"/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88"/>
      <c r="U45" s="298">
        <v>100</v>
      </c>
      <c r="V45" s="298"/>
      <c r="W45" s="298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89"/>
      <c r="AK45" s="289"/>
      <c r="AL45" s="289"/>
      <c r="AM45" s="290"/>
      <c r="AN45" s="7"/>
      <c r="AO45" s="7"/>
    </row>
    <row r="46" spans="1:41" ht="12" customHeight="1">
      <c r="A46" s="300">
        <v>37</v>
      </c>
      <c r="B46" s="298"/>
      <c r="C46" s="298"/>
      <c r="D46" s="298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88"/>
      <c r="U46" s="298">
        <v>101</v>
      </c>
      <c r="V46" s="298"/>
      <c r="W46" s="298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89"/>
      <c r="AK46" s="289"/>
      <c r="AL46" s="289"/>
      <c r="AM46" s="290"/>
      <c r="AN46" s="7"/>
      <c r="AO46" s="7"/>
    </row>
    <row r="47" spans="1:41" ht="12" customHeight="1">
      <c r="A47" s="300">
        <v>38</v>
      </c>
      <c r="B47" s="298"/>
      <c r="C47" s="298"/>
      <c r="D47" s="298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88"/>
      <c r="U47" s="298">
        <v>102</v>
      </c>
      <c r="V47" s="298"/>
      <c r="W47" s="298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89"/>
      <c r="AK47" s="289"/>
      <c r="AL47" s="289"/>
      <c r="AM47" s="290"/>
      <c r="AN47" s="7"/>
      <c r="AO47" s="7"/>
    </row>
    <row r="48" spans="1:41" ht="12" customHeight="1">
      <c r="A48" s="300">
        <v>39</v>
      </c>
      <c r="B48" s="298"/>
      <c r="C48" s="298"/>
      <c r="D48" s="298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88"/>
      <c r="U48" s="298">
        <v>103</v>
      </c>
      <c r="V48" s="298"/>
      <c r="W48" s="298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89"/>
      <c r="AK48" s="289"/>
      <c r="AL48" s="289"/>
      <c r="AM48" s="290"/>
      <c r="AN48" s="7"/>
      <c r="AO48" s="7"/>
    </row>
    <row r="49" spans="1:41" ht="12" customHeight="1">
      <c r="A49" s="300">
        <v>40</v>
      </c>
      <c r="B49" s="298"/>
      <c r="C49" s="298"/>
      <c r="D49" s="298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88"/>
      <c r="U49" s="298">
        <v>104</v>
      </c>
      <c r="V49" s="298"/>
      <c r="W49" s="298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89"/>
      <c r="AK49" s="289"/>
      <c r="AL49" s="289"/>
      <c r="AM49" s="290"/>
      <c r="AN49" s="7"/>
      <c r="AO49" s="7"/>
    </row>
    <row r="50" spans="1:41" ht="12" customHeight="1">
      <c r="A50" s="300">
        <v>41</v>
      </c>
      <c r="B50" s="298"/>
      <c r="C50" s="298"/>
      <c r="D50" s="29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88"/>
      <c r="U50" s="298">
        <v>105</v>
      </c>
      <c r="V50" s="298"/>
      <c r="W50" s="298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89"/>
      <c r="AK50" s="289"/>
      <c r="AL50" s="289"/>
      <c r="AM50" s="290"/>
      <c r="AN50" s="7"/>
      <c r="AO50" s="7"/>
    </row>
    <row r="51" spans="1:41" ht="12" customHeight="1">
      <c r="A51" s="300">
        <v>42</v>
      </c>
      <c r="B51" s="298"/>
      <c r="C51" s="298"/>
      <c r="D51" s="29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88"/>
      <c r="U51" s="298">
        <v>106</v>
      </c>
      <c r="V51" s="298"/>
      <c r="W51" s="298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89"/>
      <c r="AK51" s="289"/>
      <c r="AL51" s="289"/>
      <c r="AM51" s="290"/>
      <c r="AN51" s="7"/>
      <c r="AO51" s="7"/>
    </row>
    <row r="52" spans="1:41" ht="12" customHeight="1">
      <c r="A52" s="300">
        <v>43</v>
      </c>
      <c r="B52" s="298"/>
      <c r="C52" s="298"/>
      <c r="D52" s="298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88"/>
      <c r="U52" s="298">
        <v>107</v>
      </c>
      <c r="V52" s="298"/>
      <c r="W52" s="298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89"/>
      <c r="AK52" s="289"/>
      <c r="AL52" s="289"/>
      <c r="AM52" s="290"/>
      <c r="AN52" s="7"/>
      <c r="AO52" s="7"/>
    </row>
    <row r="53" spans="1:41" ht="12" customHeight="1">
      <c r="A53" s="300">
        <v>44</v>
      </c>
      <c r="B53" s="298"/>
      <c r="C53" s="298"/>
      <c r="D53" s="298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88"/>
      <c r="U53" s="298">
        <v>108</v>
      </c>
      <c r="V53" s="298"/>
      <c r="W53" s="298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89"/>
      <c r="AK53" s="289"/>
      <c r="AL53" s="289"/>
      <c r="AM53" s="290"/>
      <c r="AN53" s="7"/>
      <c r="AO53" s="7"/>
    </row>
    <row r="54" spans="1:41" ht="12" customHeight="1">
      <c r="A54" s="300">
        <v>45</v>
      </c>
      <c r="B54" s="298"/>
      <c r="C54" s="298"/>
      <c r="D54" s="298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88"/>
      <c r="U54" s="298">
        <v>109</v>
      </c>
      <c r="V54" s="298"/>
      <c r="W54" s="298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89"/>
      <c r="AK54" s="289"/>
      <c r="AL54" s="289"/>
      <c r="AM54" s="290"/>
      <c r="AN54" s="7"/>
      <c r="AO54" s="7"/>
    </row>
    <row r="55" spans="1:41" ht="12" customHeight="1">
      <c r="A55" s="300">
        <v>46</v>
      </c>
      <c r="B55" s="298"/>
      <c r="C55" s="298"/>
      <c r="D55" s="298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88"/>
      <c r="U55" s="298">
        <v>110</v>
      </c>
      <c r="V55" s="298"/>
      <c r="W55" s="298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89"/>
      <c r="AK55" s="289"/>
      <c r="AL55" s="289"/>
      <c r="AM55" s="290"/>
      <c r="AN55" s="7"/>
      <c r="AO55" s="7"/>
    </row>
    <row r="56" spans="1:41" ht="12" customHeight="1">
      <c r="A56" s="300">
        <v>47</v>
      </c>
      <c r="B56" s="298"/>
      <c r="C56" s="298"/>
      <c r="D56" s="298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88"/>
      <c r="U56" s="298">
        <v>111</v>
      </c>
      <c r="V56" s="298"/>
      <c r="W56" s="298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89"/>
      <c r="AK56" s="289"/>
      <c r="AL56" s="289"/>
      <c r="AM56" s="290"/>
      <c r="AN56" s="7"/>
      <c r="AO56" s="7"/>
    </row>
    <row r="57" spans="1:41" ht="12" customHeight="1">
      <c r="A57" s="300">
        <v>48</v>
      </c>
      <c r="B57" s="298"/>
      <c r="C57" s="298"/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88"/>
      <c r="U57" s="298">
        <v>112</v>
      </c>
      <c r="V57" s="298"/>
      <c r="W57" s="298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89"/>
      <c r="AK57" s="289"/>
      <c r="AL57" s="289"/>
      <c r="AM57" s="290"/>
      <c r="AN57" s="7"/>
      <c r="AO57" s="7"/>
    </row>
    <row r="58" spans="1:41" ht="12" customHeight="1">
      <c r="A58" s="300">
        <v>49</v>
      </c>
      <c r="B58" s="298"/>
      <c r="C58" s="298"/>
      <c r="D58" s="298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88"/>
      <c r="U58" s="298">
        <v>113</v>
      </c>
      <c r="V58" s="298"/>
      <c r="W58" s="298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89"/>
      <c r="AK58" s="289"/>
      <c r="AL58" s="289"/>
      <c r="AM58" s="290"/>
      <c r="AN58" s="7"/>
      <c r="AO58" s="7"/>
    </row>
    <row r="59" spans="1:41" ht="12" customHeight="1">
      <c r="A59" s="300">
        <v>50</v>
      </c>
      <c r="B59" s="298"/>
      <c r="C59" s="298"/>
      <c r="D59" s="298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88"/>
      <c r="U59" s="298">
        <v>114</v>
      </c>
      <c r="V59" s="298"/>
      <c r="W59" s="298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89"/>
      <c r="AK59" s="289"/>
      <c r="AL59" s="289"/>
      <c r="AM59" s="290"/>
      <c r="AN59" s="7"/>
      <c r="AO59" s="7"/>
    </row>
    <row r="60" spans="1:41" ht="12" customHeight="1">
      <c r="A60" s="300">
        <v>51</v>
      </c>
      <c r="B60" s="298"/>
      <c r="C60" s="298"/>
      <c r="D60" s="298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88"/>
      <c r="U60" s="298">
        <v>115</v>
      </c>
      <c r="V60" s="298"/>
      <c r="W60" s="298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89"/>
      <c r="AK60" s="289"/>
      <c r="AL60" s="289"/>
      <c r="AM60" s="290"/>
      <c r="AN60" s="7"/>
      <c r="AO60" s="7"/>
    </row>
    <row r="61" spans="1:41" ht="12" customHeight="1">
      <c r="A61" s="300">
        <v>52</v>
      </c>
      <c r="B61" s="298"/>
      <c r="C61" s="298"/>
      <c r="D61" s="298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88"/>
      <c r="U61" s="298">
        <v>116</v>
      </c>
      <c r="V61" s="298"/>
      <c r="W61" s="298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89"/>
      <c r="AK61" s="289"/>
      <c r="AL61" s="289"/>
      <c r="AM61" s="290"/>
      <c r="AN61" s="7"/>
      <c r="AO61" s="7"/>
    </row>
    <row r="62" spans="1:41" ht="12" customHeight="1">
      <c r="A62" s="300">
        <v>53</v>
      </c>
      <c r="B62" s="298"/>
      <c r="C62" s="298"/>
      <c r="D62" s="298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88"/>
      <c r="U62" s="298">
        <v>117</v>
      </c>
      <c r="V62" s="298"/>
      <c r="W62" s="298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  <c r="AJ62" s="289"/>
      <c r="AK62" s="289"/>
      <c r="AL62" s="289"/>
      <c r="AM62" s="290"/>
      <c r="AN62" s="7"/>
      <c r="AO62" s="7"/>
    </row>
    <row r="63" spans="1:41" ht="12" customHeight="1">
      <c r="A63" s="300">
        <v>54</v>
      </c>
      <c r="B63" s="298"/>
      <c r="C63" s="298"/>
      <c r="D63" s="298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88"/>
      <c r="U63" s="298">
        <v>118</v>
      </c>
      <c r="V63" s="298"/>
      <c r="W63" s="298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89"/>
      <c r="AK63" s="289"/>
      <c r="AL63" s="289"/>
      <c r="AM63" s="290"/>
      <c r="AN63" s="7"/>
      <c r="AO63" s="7"/>
    </row>
    <row r="64" spans="1:41" ht="12" customHeight="1">
      <c r="A64" s="300">
        <v>55</v>
      </c>
      <c r="B64" s="298"/>
      <c r="C64" s="298"/>
      <c r="D64" s="298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88"/>
      <c r="U64" s="298">
        <v>119</v>
      </c>
      <c r="V64" s="298"/>
      <c r="W64" s="298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89"/>
      <c r="AK64" s="289"/>
      <c r="AL64" s="289"/>
      <c r="AM64" s="290"/>
      <c r="AN64" s="7"/>
      <c r="AO64" s="7"/>
    </row>
    <row r="65" spans="1:41" ht="12" customHeight="1">
      <c r="A65" s="300">
        <v>56</v>
      </c>
      <c r="B65" s="298"/>
      <c r="C65" s="298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88"/>
      <c r="U65" s="298">
        <v>120</v>
      </c>
      <c r="V65" s="298"/>
      <c r="W65" s="298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89"/>
      <c r="AK65" s="289"/>
      <c r="AL65" s="289"/>
      <c r="AM65" s="290"/>
      <c r="AN65" s="7"/>
      <c r="AO65" s="7"/>
    </row>
    <row r="66" spans="1:41" ht="12" customHeight="1">
      <c r="A66" s="300">
        <v>57</v>
      </c>
      <c r="B66" s="298"/>
      <c r="C66" s="298"/>
      <c r="D66" s="298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88"/>
      <c r="U66" s="298">
        <v>121</v>
      </c>
      <c r="V66" s="298"/>
      <c r="W66" s="298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89"/>
      <c r="AK66" s="289"/>
      <c r="AL66" s="289"/>
      <c r="AM66" s="290"/>
      <c r="AN66" s="7"/>
      <c r="AO66" s="7"/>
    </row>
    <row r="67" spans="1:41" ht="12" customHeight="1">
      <c r="A67" s="300">
        <v>58</v>
      </c>
      <c r="B67" s="298"/>
      <c r="C67" s="298"/>
      <c r="D67" s="298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88"/>
      <c r="U67" s="298">
        <v>122</v>
      </c>
      <c r="V67" s="298"/>
      <c r="W67" s="298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89"/>
      <c r="AK67" s="289"/>
      <c r="AL67" s="289"/>
      <c r="AM67" s="290"/>
      <c r="AN67" s="7"/>
      <c r="AO67" s="7"/>
    </row>
    <row r="68" spans="1:41" ht="12" customHeight="1">
      <c r="A68" s="300">
        <v>59</v>
      </c>
      <c r="B68" s="298"/>
      <c r="C68" s="298"/>
      <c r="D68" s="298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88"/>
      <c r="U68" s="298">
        <v>123</v>
      </c>
      <c r="V68" s="298"/>
      <c r="W68" s="298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89"/>
      <c r="AK68" s="289"/>
      <c r="AL68" s="289"/>
      <c r="AM68" s="290"/>
      <c r="AN68" s="7"/>
      <c r="AO68" s="7"/>
    </row>
    <row r="69" spans="1:41" ht="12" customHeight="1">
      <c r="A69" s="300">
        <v>60</v>
      </c>
      <c r="B69" s="298"/>
      <c r="C69" s="298"/>
      <c r="D69" s="298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88"/>
      <c r="U69" s="298">
        <v>124</v>
      </c>
      <c r="V69" s="298"/>
      <c r="W69" s="298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89"/>
      <c r="AK69" s="289"/>
      <c r="AL69" s="289"/>
      <c r="AM69" s="290"/>
      <c r="AN69" s="7"/>
      <c r="AO69" s="7"/>
    </row>
    <row r="70" spans="1:41" ht="12" customHeight="1">
      <c r="A70" s="300">
        <v>61</v>
      </c>
      <c r="B70" s="298"/>
      <c r="C70" s="298"/>
      <c r="D70" s="298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88"/>
      <c r="U70" s="298">
        <v>125</v>
      </c>
      <c r="V70" s="298"/>
      <c r="W70" s="298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89"/>
      <c r="AK70" s="289"/>
      <c r="AL70" s="289"/>
      <c r="AM70" s="290"/>
      <c r="AN70" s="7"/>
      <c r="AO70" s="7"/>
    </row>
    <row r="71" spans="1:41" ht="12" customHeight="1">
      <c r="A71" s="300">
        <v>62</v>
      </c>
      <c r="B71" s="298"/>
      <c r="C71" s="298"/>
      <c r="D71" s="298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88"/>
      <c r="U71" s="298">
        <v>126</v>
      </c>
      <c r="V71" s="298"/>
      <c r="W71" s="298"/>
      <c r="X71" s="299"/>
      <c r="Y71" s="299"/>
      <c r="Z71" s="299"/>
      <c r="AA71" s="299"/>
      <c r="AB71" s="299"/>
      <c r="AC71" s="299"/>
      <c r="AD71" s="299"/>
      <c r="AE71" s="299"/>
      <c r="AF71" s="299"/>
      <c r="AG71" s="299"/>
      <c r="AH71" s="299"/>
      <c r="AI71" s="299"/>
      <c r="AJ71" s="289"/>
      <c r="AK71" s="289"/>
      <c r="AL71" s="289"/>
      <c r="AM71" s="290"/>
      <c r="AN71" s="7"/>
      <c r="AO71" s="7"/>
    </row>
    <row r="72" spans="1:41" ht="12" customHeight="1">
      <c r="A72" s="300">
        <v>63</v>
      </c>
      <c r="B72" s="298"/>
      <c r="C72" s="298"/>
      <c r="D72" s="298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88"/>
      <c r="U72" s="298">
        <v>127</v>
      </c>
      <c r="V72" s="298"/>
      <c r="W72" s="298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299"/>
      <c r="AJ72" s="289"/>
      <c r="AK72" s="289"/>
      <c r="AL72" s="289"/>
      <c r="AM72" s="290"/>
      <c r="AN72" s="7"/>
      <c r="AO72" s="7"/>
    </row>
    <row r="73" spans="1:41" ht="12" customHeight="1" thickBot="1">
      <c r="A73" s="308">
        <v>64</v>
      </c>
      <c r="B73" s="304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103"/>
      <c r="U73" s="304">
        <v>128</v>
      </c>
      <c r="V73" s="304"/>
      <c r="W73" s="304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6"/>
      <c r="AK73" s="306"/>
      <c r="AL73" s="306"/>
      <c r="AM73" s="307"/>
      <c r="AN73" s="7"/>
      <c r="AO73" s="7"/>
    </row>
    <row r="74" spans="1:4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>
      <c r="A75" s="7"/>
    </row>
    <row r="77" spans="1:41">
      <c r="Q77" s="7"/>
      <c r="AD77" s="7"/>
    </row>
    <row r="78" spans="1:41">
      <c r="Q78" s="7"/>
    </row>
    <row r="79" spans="1:41">
      <c r="Q79" s="7"/>
    </row>
  </sheetData>
  <mergeCells count="804"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0:W10"/>
    <mergeCell ref="X10:Z10"/>
    <mergeCell ref="AA10:AC10"/>
    <mergeCell ref="AD10:AF10"/>
    <mergeCell ref="AG10:AI10"/>
    <mergeCell ref="AJ10:AM10"/>
    <mergeCell ref="A10:D10"/>
    <mergeCell ref="E10:G10"/>
    <mergeCell ref="H10:J10"/>
    <mergeCell ref="K10:M10"/>
    <mergeCell ref="N10:P10"/>
    <mergeCell ref="Q10:S10"/>
    <mergeCell ref="U9:W9"/>
    <mergeCell ref="X9:Z9"/>
    <mergeCell ref="AA9:AC9"/>
    <mergeCell ref="AD9:AF9"/>
    <mergeCell ref="AG9:AI9"/>
    <mergeCell ref="AJ9:AM9"/>
    <mergeCell ref="U7:V7"/>
    <mergeCell ref="W7:Y7"/>
    <mergeCell ref="Z7:AB7"/>
    <mergeCell ref="A8:AM8"/>
    <mergeCell ref="A9:D9"/>
    <mergeCell ref="E9:G9"/>
    <mergeCell ref="H9:J9"/>
    <mergeCell ref="K9:M9"/>
    <mergeCell ref="N9:P9"/>
    <mergeCell ref="Q9:S9"/>
    <mergeCell ref="A1:J5"/>
    <mergeCell ref="K1:AB3"/>
    <mergeCell ref="AC1:AM5"/>
    <mergeCell ref="K4:AB5"/>
    <mergeCell ref="A6:J6"/>
    <mergeCell ref="K6:L6"/>
    <mergeCell ref="M6:N6"/>
    <mergeCell ref="O6:P6"/>
    <mergeCell ref="Q6:R6"/>
    <mergeCell ref="S6:T6"/>
    <mergeCell ref="U6:V6"/>
    <mergeCell ref="W6:Y6"/>
    <mergeCell ref="Z6:AB6"/>
    <mergeCell ref="AC6:AM7"/>
    <mergeCell ref="A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view="pageBreakPreview" zoomScale="78" zoomScaleNormal="100" zoomScaleSheetLayoutView="78" workbookViewId="0">
      <selection activeCell="B10" sqref="B10:AL16"/>
    </sheetView>
  </sheetViews>
  <sheetFormatPr defaultColWidth="9.140625" defaultRowHeight="15.75" customHeight="1"/>
  <cols>
    <col min="1" max="1" width="9.5703125" style="53" customWidth="1"/>
    <col min="2" max="2" width="12.5703125" style="54" customWidth="1"/>
    <col min="3" max="3" width="19.42578125" style="54" customWidth="1"/>
    <col min="4" max="4" width="9.140625" style="54" customWidth="1"/>
    <col min="5" max="5" width="13.7109375" style="54" customWidth="1"/>
    <col min="6" max="6" width="12.42578125" style="54" customWidth="1"/>
    <col min="7" max="7" width="17.42578125" style="53" customWidth="1"/>
    <col min="8" max="8" width="11.42578125" style="53" customWidth="1"/>
    <col min="9" max="9" width="14.140625" style="53" customWidth="1"/>
    <col min="10" max="10" width="9.42578125" style="53" customWidth="1"/>
    <col min="11" max="11" width="34" style="54" customWidth="1"/>
    <col min="12" max="12" width="11.7109375" style="54" customWidth="1"/>
    <col min="13" max="13" width="19.85546875" style="54" customWidth="1"/>
    <col min="14" max="14" width="9.85546875" style="56" customWidth="1"/>
    <col min="15" max="15" width="34.5703125" style="54" customWidth="1"/>
    <col min="16" max="16" width="9.85546875" style="120" customWidth="1"/>
    <col min="17" max="17" width="9.140625" style="155"/>
    <col min="18" max="16384" width="9.140625" style="1"/>
  </cols>
  <sheetData>
    <row r="1" spans="1:17" ht="15" customHeight="1">
      <c r="A1" s="195" t="s">
        <v>102</v>
      </c>
      <c r="B1" s="196"/>
      <c r="C1" s="196"/>
      <c r="D1" s="341" t="s">
        <v>56</v>
      </c>
      <c r="E1" s="342"/>
      <c r="F1" s="342"/>
      <c r="G1" s="342"/>
      <c r="H1" s="342"/>
      <c r="I1" s="342"/>
      <c r="J1" s="342"/>
      <c r="K1" s="343"/>
      <c r="L1" s="344"/>
      <c r="M1" s="345"/>
      <c r="N1" s="345"/>
      <c r="O1" s="345"/>
      <c r="P1" s="346"/>
    </row>
    <row r="2" spans="1:17" ht="15" customHeight="1">
      <c r="A2" s="198"/>
      <c r="B2" s="199"/>
      <c r="C2" s="199"/>
      <c r="D2" s="205"/>
      <c r="E2" s="199"/>
      <c r="F2" s="199"/>
      <c r="G2" s="199"/>
      <c r="H2" s="199"/>
      <c r="I2" s="199"/>
      <c r="J2" s="199"/>
      <c r="K2" s="200"/>
      <c r="L2" s="347"/>
      <c r="M2" s="348"/>
      <c r="N2" s="348"/>
      <c r="O2" s="348"/>
      <c r="P2" s="349"/>
    </row>
    <row r="3" spans="1:17" ht="15" customHeight="1">
      <c r="A3" s="198"/>
      <c r="B3" s="199"/>
      <c r="C3" s="199"/>
      <c r="D3" s="205"/>
      <c r="E3" s="199"/>
      <c r="F3" s="199"/>
      <c r="G3" s="199"/>
      <c r="H3" s="199"/>
      <c r="I3" s="199"/>
      <c r="J3" s="199"/>
      <c r="K3" s="200"/>
      <c r="L3" s="347"/>
      <c r="M3" s="348"/>
      <c r="N3" s="348"/>
      <c r="O3" s="348"/>
      <c r="P3" s="349"/>
    </row>
    <row r="4" spans="1:17" ht="79.5" customHeight="1">
      <c r="A4" s="198"/>
      <c r="B4" s="199"/>
      <c r="C4" s="199"/>
      <c r="D4" s="206"/>
      <c r="E4" s="202"/>
      <c r="F4" s="202"/>
      <c r="G4" s="202"/>
      <c r="H4" s="202"/>
      <c r="I4" s="202"/>
      <c r="J4" s="202"/>
      <c r="K4" s="203"/>
      <c r="L4" s="347"/>
      <c r="M4" s="348"/>
      <c r="N4" s="348"/>
      <c r="O4" s="348"/>
      <c r="P4" s="349"/>
    </row>
    <row r="5" spans="1:17" ht="15" customHeight="1">
      <c r="A5" s="198"/>
      <c r="B5" s="199"/>
      <c r="C5" s="199"/>
      <c r="D5" s="353" t="s">
        <v>323</v>
      </c>
      <c r="E5" s="354"/>
      <c r="F5" s="354"/>
      <c r="G5" s="354"/>
      <c r="H5" s="354"/>
      <c r="I5" s="354"/>
      <c r="J5" s="354"/>
      <c r="K5" s="355"/>
      <c r="L5" s="347"/>
      <c r="M5" s="348"/>
      <c r="N5" s="348"/>
      <c r="O5" s="348"/>
      <c r="P5" s="349"/>
    </row>
    <row r="6" spans="1:17" ht="6.75" customHeight="1">
      <c r="A6" s="201"/>
      <c r="B6" s="202"/>
      <c r="C6" s="202"/>
      <c r="D6" s="356"/>
      <c r="E6" s="357"/>
      <c r="F6" s="357"/>
      <c r="G6" s="357"/>
      <c r="H6" s="357"/>
      <c r="I6" s="357"/>
      <c r="J6" s="357"/>
      <c r="K6" s="358"/>
      <c r="L6" s="350"/>
      <c r="M6" s="351"/>
      <c r="N6" s="351"/>
      <c r="O6" s="351"/>
      <c r="P6" s="352"/>
    </row>
    <row r="7" spans="1:17" ht="18.75" customHeight="1">
      <c r="A7" s="359" t="s">
        <v>57</v>
      </c>
      <c r="B7" s="360"/>
      <c r="C7" s="360"/>
      <c r="D7" s="89" t="s">
        <v>97</v>
      </c>
      <c r="E7" s="89" t="s">
        <v>59</v>
      </c>
      <c r="F7" s="89" t="s">
        <v>98</v>
      </c>
      <c r="G7" s="89" t="s">
        <v>99</v>
      </c>
      <c r="H7" s="89" t="s">
        <v>100</v>
      </c>
      <c r="I7" s="89" t="s">
        <v>101</v>
      </c>
      <c r="J7" s="89" t="s">
        <v>64</v>
      </c>
      <c r="K7" s="89" t="s">
        <v>65</v>
      </c>
      <c r="L7" s="361" t="s">
        <v>321</v>
      </c>
      <c r="M7" s="362"/>
      <c r="N7" s="362"/>
      <c r="O7" s="362"/>
      <c r="P7" s="363"/>
    </row>
    <row r="8" spans="1:17" ht="21" customHeight="1">
      <c r="A8" s="367" t="s">
        <v>66</v>
      </c>
      <c r="B8" s="368"/>
      <c r="C8" s="368"/>
      <c r="D8" s="122" t="s">
        <v>67</v>
      </c>
      <c r="E8" s="122" t="s">
        <v>90</v>
      </c>
      <c r="F8" s="122" t="s">
        <v>68</v>
      </c>
      <c r="G8" s="122">
        <v>120</v>
      </c>
      <c r="H8" s="122" t="s">
        <v>92</v>
      </c>
      <c r="I8" s="122" t="s">
        <v>93</v>
      </c>
      <c r="J8" s="123" t="s">
        <v>162</v>
      </c>
      <c r="K8" s="122" t="s">
        <v>21</v>
      </c>
      <c r="L8" s="364"/>
      <c r="M8" s="365"/>
      <c r="N8" s="365"/>
      <c r="O8" s="365"/>
      <c r="P8" s="366"/>
    </row>
    <row r="9" spans="1:17" ht="45" customHeight="1">
      <c r="A9" s="376" t="s">
        <v>245</v>
      </c>
      <c r="B9" s="376"/>
      <c r="C9" s="376"/>
      <c r="D9" s="376"/>
      <c r="E9" s="376"/>
      <c r="F9" s="309" t="s">
        <v>242</v>
      </c>
      <c r="G9" s="309"/>
      <c r="H9" s="370" t="s">
        <v>219</v>
      </c>
      <c r="I9" s="370"/>
      <c r="J9" s="370"/>
      <c r="K9" s="309" t="s">
        <v>246</v>
      </c>
      <c r="L9" s="309"/>
      <c r="M9" s="309" t="s">
        <v>247</v>
      </c>
      <c r="N9" s="309"/>
      <c r="O9" s="370" t="s">
        <v>264</v>
      </c>
      <c r="P9" s="370"/>
    </row>
    <row r="10" spans="1:17" ht="27" customHeight="1">
      <c r="A10" s="376" t="s">
        <v>243</v>
      </c>
      <c r="B10" s="376"/>
      <c r="C10" s="376"/>
      <c r="D10" s="376"/>
      <c r="E10" s="376"/>
      <c r="F10" s="376"/>
      <c r="G10" s="376"/>
      <c r="H10" s="370" t="s">
        <v>250</v>
      </c>
      <c r="I10" s="370"/>
      <c r="J10" s="370"/>
      <c r="K10" s="309" t="s">
        <v>330</v>
      </c>
      <c r="L10" s="309"/>
      <c r="M10" s="309" t="s">
        <v>316</v>
      </c>
      <c r="N10" s="309"/>
      <c r="O10" s="370" t="s">
        <v>294</v>
      </c>
      <c r="P10" s="370"/>
    </row>
    <row r="11" spans="1:17" ht="27" customHeight="1">
      <c r="A11" s="376" t="s">
        <v>244</v>
      </c>
      <c r="B11" s="376"/>
      <c r="C11" s="376"/>
      <c r="D11" s="376"/>
      <c r="E11" s="376"/>
      <c r="F11" s="376"/>
      <c r="G11" s="376"/>
      <c r="H11" s="370" t="s">
        <v>248</v>
      </c>
      <c r="I11" s="370"/>
      <c r="J11" s="370"/>
      <c r="K11" s="371">
        <v>45493</v>
      </c>
      <c r="L11" s="370"/>
      <c r="M11" s="310">
        <v>45487</v>
      </c>
      <c r="N11" s="310"/>
      <c r="O11" s="310">
        <v>45343</v>
      </c>
      <c r="P11" s="310"/>
    </row>
    <row r="12" spans="1:17" s="49" customFormat="1" ht="27" customHeight="1">
      <c r="A12" s="388" t="s">
        <v>0</v>
      </c>
      <c r="B12" s="379" t="s">
        <v>1</v>
      </c>
      <c r="C12" s="380"/>
      <c r="D12" s="380"/>
      <c r="E12" s="381"/>
      <c r="F12" s="377" t="s">
        <v>34</v>
      </c>
      <c r="G12" s="377" t="s">
        <v>2</v>
      </c>
      <c r="H12" s="382" t="s">
        <v>172</v>
      </c>
      <c r="I12" s="383"/>
      <c r="J12" s="383"/>
      <c r="K12" s="383"/>
      <c r="L12" s="383"/>
      <c r="M12" s="383"/>
      <c r="N12" s="383"/>
      <c r="O12" s="383"/>
      <c r="P12" s="384"/>
      <c r="Q12" s="156"/>
    </row>
    <row r="13" spans="1:17" s="49" customFormat="1" ht="20.100000000000001" customHeight="1">
      <c r="A13" s="389"/>
      <c r="B13" s="382"/>
      <c r="C13" s="383"/>
      <c r="D13" s="383"/>
      <c r="E13" s="384"/>
      <c r="F13" s="378"/>
      <c r="G13" s="378"/>
      <c r="H13" s="390" t="s">
        <v>249</v>
      </c>
      <c r="I13" s="391"/>
      <c r="J13" s="93" t="s">
        <v>173</v>
      </c>
      <c r="K13" s="104"/>
      <c r="L13" s="94" t="s">
        <v>173</v>
      </c>
      <c r="M13" s="104"/>
      <c r="N13" s="94" t="s">
        <v>173</v>
      </c>
      <c r="O13" s="112"/>
      <c r="P13" s="117" t="s">
        <v>173</v>
      </c>
      <c r="Q13" s="156"/>
    </row>
    <row r="14" spans="1:17" s="49" customFormat="1" ht="38.25" customHeight="1">
      <c r="A14" s="98">
        <v>1</v>
      </c>
      <c r="B14" s="385" t="s">
        <v>109</v>
      </c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7"/>
      <c r="Q14" s="156"/>
    </row>
    <row r="15" spans="1:17" s="49" customFormat="1" ht="98.25" customHeight="1">
      <c r="A15" s="99">
        <v>1.1000000000000001</v>
      </c>
      <c r="B15" s="324" t="s">
        <v>235</v>
      </c>
      <c r="C15" s="316"/>
      <c r="D15" s="316"/>
      <c r="E15" s="317"/>
      <c r="F15" s="129" t="s">
        <v>32</v>
      </c>
      <c r="G15" s="124" t="s">
        <v>113</v>
      </c>
      <c r="H15" s="313" t="s">
        <v>209</v>
      </c>
      <c r="I15" s="314"/>
      <c r="J15" s="125" t="s">
        <v>174</v>
      </c>
      <c r="K15" s="125" t="s">
        <v>209</v>
      </c>
      <c r="L15" s="126" t="s">
        <v>174</v>
      </c>
      <c r="M15" s="125" t="s">
        <v>209</v>
      </c>
      <c r="N15" s="125" t="s">
        <v>174</v>
      </c>
      <c r="O15" s="126" t="s">
        <v>209</v>
      </c>
      <c r="P15" s="130" t="s">
        <v>174</v>
      </c>
      <c r="Q15" s="156"/>
    </row>
    <row r="16" spans="1:17" s="49" customFormat="1" ht="38.25" customHeight="1">
      <c r="A16" s="99">
        <v>1.2</v>
      </c>
      <c r="B16" s="315" t="s">
        <v>110</v>
      </c>
      <c r="C16" s="316"/>
      <c r="D16" s="316"/>
      <c r="E16" s="317"/>
      <c r="F16" s="129" t="s">
        <v>32</v>
      </c>
      <c r="G16" s="124" t="s">
        <v>112</v>
      </c>
      <c r="H16" s="313" t="s">
        <v>234</v>
      </c>
      <c r="I16" s="314"/>
      <c r="J16" s="125" t="s">
        <v>174</v>
      </c>
      <c r="K16" s="125" t="s">
        <v>234</v>
      </c>
      <c r="L16" s="126" t="s">
        <v>174</v>
      </c>
      <c r="M16" s="125" t="s">
        <v>304</v>
      </c>
      <c r="N16" s="125" t="s">
        <v>174</v>
      </c>
      <c r="O16" s="126" t="s">
        <v>209</v>
      </c>
      <c r="P16" s="130" t="s">
        <v>174</v>
      </c>
      <c r="Q16" s="156"/>
    </row>
    <row r="17" spans="1:17" s="49" customFormat="1" ht="38.25" customHeight="1">
      <c r="A17" s="99">
        <v>1.3</v>
      </c>
      <c r="B17" s="373" t="s">
        <v>52</v>
      </c>
      <c r="C17" s="374"/>
      <c r="D17" s="374"/>
      <c r="E17" s="375"/>
      <c r="F17" s="129"/>
      <c r="G17" s="124" t="s">
        <v>31</v>
      </c>
      <c r="H17" s="313" t="s">
        <v>209</v>
      </c>
      <c r="I17" s="314"/>
      <c r="J17" s="125" t="s">
        <v>174</v>
      </c>
      <c r="K17" s="125" t="s">
        <v>209</v>
      </c>
      <c r="L17" s="126" t="s">
        <v>174</v>
      </c>
      <c r="M17" s="125" t="s">
        <v>209</v>
      </c>
      <c r="N17" s="125" t="s">
        <v>174</v>
      </c>
      <c r="O17" s="126" t="s">
        <v>209</v>
      </c>
      <c r="P17" s="130" t="s">
        <v>174</v>
      </c>
      <c r="Q17" s="156"/>
    </row>
    <row r="18" spans="1:17" s="49" customFormat="1" ht="38.25" customHeight="1">
      <c r="A18" s="99">
        <v>1.4</v>
      </c>
      <c r="B18" s="315" t="s">
        <v>39</v>
      </c>
      <c r="C18" s="316"/>
      <c r="D18" s="316"/>
      <c r="E18" s="317"/>
      <c r="F18" s="129"/>
      <c r="G18" s="124" t="s">
        <v>31</v>
      </c>
      <c r="H18" s="313" t="s">
        <v>209</v>
      </c>
      <c r="I18" s="314"/>
      <c r="J18" s="125" t="s">
        <v>174</v>
      </c>
      <c r="K18" s="125" t="s">
        <v>209</v>
      </c>
      <c r="L18" s="126" t="s">
        <v>174</v>
      </c>
      <c r="M18" s="125" t="s">
        <v>209</v>
      </c>
      <c r="N18" s="125" t="s">
        <v>174</v>
      </c>
      <c r="O18" s="126" t="s">
        <v>209</v>
      </c>
      <c r="P18" s="130" t="s">
        <v>174</v>
      </c>
      <c r="Q18" s="156"/>
    </row>
    <row r="19" spans="1:17" s="49" customFormat="1" ht="38.25" customHeight="1">
      <c r="A19" s="99">
        <v>1.5</v>
      </c>
      <c r="B19" s="324" t="s">
        <v>165</v>
      </c>
      <c r="C19" s="329"/>
      <c r="D19" s="329"/>
      <c r="E19" s="330"/>
      <c r="F19" s="129"/>
      <c r="G19" s="124" t="s">
        <v>31</v>
      </c>
      <c r="H19" s="313" t="s">
        <v>218</v>
      </c>
      <c r="I19" s="314"/>
      <c r="J19" s="125" t="s">
        <v>208</v>
      </c>
      <c r="K19" s="125" t="s">
        <v>209</v>
      </c>
      <c r="L19" s="126" t="s">
        <v>174</v>
      </c>
      <c r="M19" s="125" t="s">
        <v>209</v>
      </c>
      <c r="N19" s="125" t="s">
        <v>174</v>
      </c>
      <c r="O19" s="126" t="s">
        <v>209</v>
      </c>
      <c r="P19" s="130" t="s">
        <v>174</v>
      </c>
      <c r="Q19" s="156"/>
    </row>
    <row r="20" spans="1:17" s="49" customFormat="1" ht="38.25" customHeight="1">
      <c r="A20" s="99">
        <v>1.6</v>
      </c>
      <c r="B20" s="315" t="s">
        <v>53</v>
      </c>
      <c r="C20" s="316"/>
      <c r="D20" s="316"/>
      <c r="E20" s="317"/>
      <c r="F20" s="129"/>
      <c r="G20" s="124" t="s">
        <v>31</v>
      </c>
      <c r="H20" s="313" t="s">
        <v>209</v>
      </c>
      <c r="I20" s="314"/>
      <c r="J20" s="125" t="s">
        <v>174</v>
      </c>
      <c r="K20" s="125" t="s">
        <v>209</v>
      </c>
      <c r="L20" s="126" t="s">
        <v>174</v>
      </c>
      <c r="M20" s="125" t="s">
        <v>209</v>
      </c>
      <c r="N20" s="125" t="s">
        <v>174</v>
      </c>
      <c r="O20" s="126" t="s">
        <v>209</v>
      </c>
      <c r="P20" s="130" t="s">
        <v>174</v>
      </c>
      <c r="Q20" s="156"/>
    </row>
    <row r="21" spans="1:17" s="49" customFormat="1" ht="38.25" customHeight="1">
      <c r="A21" s="99">
        <v>1.7</v>
      </c>
      <c r="B21" s="315" t="s">
        <v>35</v>
      </c>
      <c r="C21" s="316"/>
      <c r="D21" s="316"/>
      <c r="E21" s="317"/>
      <c r="F21" s="129"/>
      <c r="G21" s="124" t="s">
        <v>31</v>
      </c>
      <c r="H21" s="313" t="s">
        <v>209</v>
      </c>
      <c r="I21" s="314"/>
      <c r="J21" s="125" t="s">
        <v>174</v>
      </c>
      <c r="K21" s="125" t="s">
        <v>209</v>
      </c>
      <c r="L21" s="126" t="s">
        <v>174</v>
      </c>
      <c r="M21" s="125" t="s">
        <v>209</v>
      </c>
      <c r="N21" s="125" t="s">
        <v>174</v>
      </c>
      <c r="O21" s="126" t="s">
        <v>209</v>
      </c>
      <c r="P21" s="130" t="s">
        <v>174</v>
      </c>
      <c r="Q21" s="156"/>
    </row>
    <row r="22" spans="1:17" s="49" customFormat="1" ht="38.25" customHeight="1">
      <c r="A22" s="99">
        <v>1.8</v>
      </c>
      <c r="B22" s="324" t="s">
        <v>36</v>
      </c>
      <c r="C22" s="329"/>
      <c r="D22" s="329"/>
      <c r="E22" s="330"/>
      <c r="F22" s="129"/>
      <c r="G22" s="124" t="s">
        <v>31</v>
      </c>
      <c r="H22" s="313" t="s">
        <v>209</v>
      </c>
      <c r="I22" s="314"/>
      <c r="J22" s="125" t="s">
        <v>174</v>
      </c>
      <c r="K22" s="125" t="s">
        <v>209</v>
      </c>
      <c r="L22" s="126" t="s">
        <v>174</v>
      </c>
      <c r="M22" s="125" t="s">
        <v>209</v>
      </c>
      <c r="N22" s="125" t="s">
        <v>174</v>
      </c>
      <c r="O22" s="126" t="s">
        <v>209</v>
      </c>
      <c r="P22" s="130" t="s">
        <v>174</v>
      </c>
      <c r="Q22" s="156"/>
    </row>
    <row r="23" spans="1:17" s="49" customFormat="1" ht="38.25" customHeight="1">
      <c r="A23" s="99">
        <v>1.9</v>
      </c>
      <c r="B23" s="315" t="s">
        <v>111</v>
      </c>
      <c r="C23" s="316"/>
      <c r="D23" s="316"/>
      <c r="E23" s="317"/>
      <c r="F23" s="129" t="s">
        <v>32</v>
      </c>
      <c r="G23" s="124" t="s">
        <v>31</v>
      </c>
      <c r="H23" s="313" t="s">
        <v>210</v>
      </c>
      <c r="I23" s="314"/>
      <c r="J23" s="125" t="s">
        <v>174</v>
      </c>
      <c r="K23" s="125" t="s">
        <v>210</v>
      </c>
      <c r="L23" s="126" t="s">
        <v>174</v>
      </c>
      <c r="M23" s="125" t="s">
        <v>211</v>
      </c>
      <c r="N23" s="125" t="s">
        <v>174</v>
      </c>
      <c r="O23" s="126" t="s">
        <v>255</v>
      </c>
      <c r="P23" s="130" t="s">
        <v>174</v>
      </c>
      <c r="Q23" s="156"/>
    </row>
    <row r="24" spans="1:17" s="49" customFormat="1" ht="38.25" customHeight="1">
      <c r="A24" s="100" t="s">
        <v>166</v>
      </c>
      <c r="B24" s="315" t="s">
        <v>40</v>
      </c>
      <c r="C24" s="316"/>
      <c r="D24" s="316"/>
      <c r="E24" s="317"/>
      <c r="F24" s="129"/>
      <c r="G24" s="124" t="s">
        <v>31</v>
      </c>
      <c r="H24" s="313" t="s">
        <v>209</v>
      </c>
      <c r="I24" s="314"/>
      <c r="J24" s="125" t="s">
        <v>174</v>
      </c>
      <c r="K24" s="124" t="s">
        <v>209</v>
      </c>
      <c r="L24" s="126" t="s">
        <v>174</v>
      </c>
      <c r="M24" s="125" t="s">
        <v>209</v>
      </c>
      <c r="N24" s="125" t="s">
        <v>174</v>
      </c>
      <c r="O24" s="126" t="s">
        <v>178</v>
      </c>
      <c r="P24" s="130" t="s">
        <v>208</v>
      </c>
      <c r="Q24" s="156"/>
    </row>
    <row r="25" spans="1:17" s="49" customFormat="1" ht="38.25" customHeight="1">
      <c r="A25" s="99">
        <v>1.1100000000000001</v>
      </c>
      <c r="B25" s="315" t="s">
        <v>37</v>
      </c>
      <c r="C25" s="316"/>
      <c r="D25" s="316"/>
      <c r="E25" s="317"/>
      <c r="F25" s="129"/>
      <c r="G25" s="124" t="s">
        <v>31</v>
      </c>
      <c r="H25" s="313" t="s">
        <v>209</v>
      </c>
      <c r="I25" s="314"/>
      <c r="J25" s="125" t="s">
        <v>174</v>
      </c>
      <c r="K25" s="125" t="s">
        <v>209</v>
      </c>
      <c r="L25" s="126" t="s">
        <v>174</v>
      </c>
      <c r="M25" s="125" t="s">
        <v>209</v>
      </c>
      <c r="N25" s="125" t="s">
        <v>174</v>
      </c>
      <c r="O25" s="126" t="s">
        <v>209</v>
      </c>
      <c r="P25" s="130" t="s">
        <v>174</v>
      </c>
      <c r="Q25" s="156"/>
    </row>
    <row r="26" spans="1:17" s="49" customFormat="1" ht="38.25" customHeight="1">
      <c r="A26" s="99">
        <v>1.1200000000000001</v>
      </c>
      <c r="B26" s="315" t="s">
        <v>103</v>
      </c>
      <c r="C26" s="316"/>
      <c r="D26" s="316"/>
      <c r="E26" s="317"/>
      <c r="F26" s="129"/>
      <c r="G26" s="124" t="s">
        <v>31</v>
      </c>
      <c r="H26" s="313" t="s">
        <v>178</v>
      </c>
      <c r="I26" s="314"/>
      <c r="J26" s="125" t="s">
        <v>174</v>
      </c>
      <c r="K26" s="125" t="s">
        <v>178</v>
      </c>
      <c r="L26" s="126" t="s">
        <v>174</v>
      </c>
      <c r="M26" s="125" t="s">
        <v>178</v>
      </c>
      <c r="N26" s="125" t="s">
        <v>174</v>
      </c>
      <c r="O26" s="126" t="s">
        <v>256</v>
      </c>
      <c r="P26" s="130" t="s">
        <v>174</v>
      </c>
      <c r="Q26" s="156"/>
    </row>
    <row r="27" spans="1:17" s="49" customFormat="1" ht="38.25" customHeight="1">
      <c r="A27" s="99">
        <v>1.1299999999999999</v>
      </c>
      <c r="B27" s="315" t="s">
        <v>106</v>
      </c>
      <c r="C27" s="316"/>
      <c r="D27" s="316"/>
      <c r="E27" s="317"/>
      <c r="F27" s="129"/>
      <c r="G27" s="124" t="s">
        <v>31</v>
      </c>
      <c r="H27" s="313" t="s">
        <v>209</v>
      </c>
      <c r="I27" s="314"/>
      <c r="J27" s="125" t="s">
        <v>174</v>
      </c>
      <c r="K27" s="125" t="s">
        <v>209</v>
      </c>
      <c r="L27" s="126" t="s">
        <v>174</v>
      </c>
      <c r="M27" s="125" t="s">
        <v>209</v>
      </c>
      <c r="N27" s="125" t="s">
        <v>174</v>
      </c>
      <c r="O27" s="126" t="s">
        <v>209</v>
      </c>
      <c r="P27" s="130" t="s">
        <v>174</v>
      </c>
      <c r="Q27" s="156"/>
    </row>
    <row r="28" spans="1:17" s="49" customFormat="1" ht="38.25" customHeight="1">
      <c r="A28" s="99">
        <v>1.1399999999999999</v>
      </c>
      <c r="B28" s="315" t="s">
        <v>107</v>
      </c>
      <c r="C28" s="316"/>
      <c r="D28" s="316"/>
      <c r="E28" s="317"/>
      <c r="F28" s="129"/>
      <c r="G28" s="124" t="s">
        <v>31</v>
      </c>
      <c r="H28" s="313" t="s">
        <v>209</v>
      </c>
      <c r="I28" s="314"/>
      <c r="J28" s="125" t="s">
        <v>174</v>
      </c>
      <c r="K28" s="125" t="s">
        <v>209</v>
      </c>
      <c r="L28" s="126" t="s">
        <v>174</v>
      </c>
      <c r="M28" s="125" t="s">
        <v>209</v>
      </c>
      <c r="N28" s="125" t="s">
        <v>174</v>
      </c>
      <c r="O28" s="126" t="s">
        <v>228</v>
      </c>
      <c r="P28" s="130" t="s">
        <v>174</v>
      </c>
      <c r="Q28" s="156"/>
    </row>
    <row r="29" spans="1:17" s="49" customFormat="1" ht="38.25" customHeight="1">
      <c r="A29" s="99">
        <v>1.1499999999999999</v>
      </c>
      <c r="B29" s="315" t="s">
        <v>295</v>
      </c>
      <c r="C29" s="316"/>
      <c r="D29" s="316"/>
      <c r="E29" s="317"/>
      <c r="F29" s="129"/>
      <c r="G29" s="124" t="s">
        <v>31</v>
      </c>
      <c r="H29" s="313" t="s">
        <v>209</v>
      </c>
      <c r="I29" s="314"/>
      <c r="J29" s="125" t="s">
        <v>174</v>
      </c>
      <c r="K29" s="125" t="s">
        <v>209</v>
      </c>
      <c r="L29" s="126" t="s">
        <v>174</v>
      </c>
      <c r="M29" s="125" t="s">
        <v>209</v>
      </c>
      <c r="N29" s="125" t="s">
        <v>174</v>
      </c>
      <c r="O29" s="126" t="s">
        <v>228</v>
      </c>
      <c r="P29" s="130" t="s">
        <v>174</v>
      </c>
      <c r="Q29" s="156"/>
    </row>
    <row r="30" spans="1:17" s="49" customFormat="1" ht="38.25" customHeight="1">
      <c r="A30" s="99">
        <v>1.1599999999999999</v>
      </c>
      <c r="B30" s="315" t="s">
        <v>42</v>
      </c>
      <c r="C30" s="316"/>
      <c r="D30" s="316"/>
      <c r="E30" s="317"/>
      <c r="F30" s="129"/>
      <c r="G30" s="124" t="s">
        <v>31</v>
      </c>
      <c r="H30" s="313" t="s">
        <v>209</v>
      </c>
      <c r="I30" s="314"/>
      <c r="J30" s="125" t="s">
        <v>174</v>
      </c>
      <c r="K30" s="125" t="s">
        <v>209</v>
      </c>
      <c r="L30" s="126" t="s">
        <v>174</v>
      </c>
      <c r="M30" s="125" t="s">
        <v>209</v>
      </c>
      <c r="N30" s="125" t="s">
        <v>174</v>
      </c>
      <c r="O30" s="126" t="s">
        <v>178</v>
      </c>
      <c r="P30" s="130" t="s">
        <v>208</v>
      </c>
      <c r="Q30" s="156"/>
    </row>
    <row r="31" spans="1:17" s="49" customFormat="1" ht="38.25" customHeight="1">
      <c r="A31" s="99">
        <v>1.17</v>
      </c>
      <c r="B31" s="315" t="s">
        <v>43</v>
      </c>
      <c r="C31" s="316"/>
      <c r="D31" s="316"/>
      <c r="E31" s="317"/>
      <c r="F31" s="129"/>
      <c r="G31" s="124" t="s">
        <v>31</v>
      </c>
      <c r="H31" s="313" t="s">
        <v>209</v>
      </c>
      <c r="I31" s="314"/>
      <c r="J31" s="125" t="s">
        <v>174</v>
      </c>
      <c r="K31" s="125" t="s">
        <v>209</v>
      </c>
      <c r="L31" s="126" t="s">
        <v>174</v>
      </c>
      <c r="M31" s="125" t="s">
        <v>209</v>
      </c>
      <c r="N31" s="125" t="s">
        <v>174</v>
      </c>
      <c r="O31" s="126" t="s">
        <v>228</v>
      </c>
      <c r="P31" s="130" t="s">
        <v>174</v>
      </c>
      <c r="Q31" s="156"/>
    </row>
    <row r="32" spans="1:17" s="49" customFormat="1" ht="38.25" customHeight="1">
      <c r="A32" s="99">
        <v>1.18</v>
      </c>
      <c r="B32" s="315" t="s">
        <v>38</v>
      </c>
      <c r="C32" s="316"/>
      <c r="D32" s="316"/>
      <c r="E32" s="317"/>
      <c r="F32" s="129"/>
      <c r="G32" s="124" t="s">
        <v>31</v>
      </c>
      <c r="H32" s="313" t="s">
        <v>209</v>
      </c>
      <c r="I32" s="314"/>
      <c r="J32" s="125" t="s">
        <v>174</v>
      </c>
      <c r="K32" s="125" t="s">
        <v>209</v>
      </c>
      <c r="L32" s="126" t="s">
        <v>174</v>
      </c>
      <c r="M32" s="125" t="s">
        <v>209</v>
      </c>
      <c r="N32" s="125" t="s">
        <v>174</v>
      </c>
      <c r="O32" s="126" t="s">
        <v>178</v>
      </c>
      <c r="P32" s="130" t="s">
        <v>208</v>
      </c>
      <c r="Q32" s="156"/>
    </row>
    <row r="33" spans="1:17" s="49" customFormat="1" ht="38.25" customHeight="1">
      <c r="A33" s="99">
        <v>1.19</v>
      </c>
      <c r="B33" s="324" t="s">
        <v>257</v>
      </c>
      <c r="C33" s="316"/>
      <c r="D33" s="316"/>
      <c r="E33" s="317"/>
      <c r="F33" s="129"/>
      <c r="G33" s="124" t="s">
        <v>31</v>
      </c>
      <c r="H33" s="313" t="s">
        <v>209</v>
      </c>
      <c r="I33" s="314"/>
      <c r="J33" s="125" t="s">
        <v>174</v>
      </c>
      <c r="K33" s="125" t="s">
        <v>209</v>
      </c>
      <c r="L33" s="126" t="s">
        <v>174</v>
      </c>
      <c r="M33" s="125" t="s">
        <v>209</v>
      </c>
      <c r="N33" s="125" t="s">
        <v>174</v>
      </c>
      <c r="O33" s="126" t="s">
        <v>209</v>
      </c>
      <c r="P33" s="130" t="s">
        <v>174</v>
      </c>
      <c r="Q33" s="156"/>
    </row>
    <row r="34" spans="1:17" s="49" customFormat="1" ht="38.25" customHeight="1">
      <c r="A34" s="100" t="s">
        <v>167</v>
      </c>
      <c r="B34" s="324" t="s">
        <v>239</v>
      </c>
      <c r="C34" s="316"/>
      <c r="D34" s="316"/>
      <c r="E34" s="317"/>
      <c r="F34" s="129"/>
      <c r="G34" s="124" t="s">
        <v>31</v>
      </c>
      <c r="H34" s="313" t="s">
        <v>218</v>
      </c>
      <c r="I34" s="314"/>
      <c r="J34" s="125" t="s">
        <v>208</v>
      </c>
      <c r="K34" s="125" t="s">
        <v>209</v>
      </c>
      <c r="L34" s="126" t="s">
        <v>174</v>
      </c>
      <c r="M34" s="125" t="s">
        <v>209</v>
      </c>
      <c r="N34" s="125" t="s">
        <v>174</v>
      </c>
      <c r="O34" s="126" t="s">
        <v>228</v>
      </c>
      <c r="P34" s="130" t="s">
        <v>174</v>
      </c>
      <c r="Q34" s="156"/>
    </row>
    <row r="35" spans="1:17" s="49" customFormat="1" ht="38.25" customHeight="1">
      <c r="A35" s="99">
        <v>1.21</v>
      </c>
      <c r="B35" s="315" t="s">
        <v>105</v>
      </c>
      <c r="C35" s="316"/>
      <c r="D35" s="316"/>
      <c r="E35" s="317"/>
      <c r="F35" s="129"/>
      <c r="G35" s="124" t="s">
        <v>31</v>
      </c>
      <c r="H35" s="313" t="s">
        <v>209</v>
      </c>
      <c r="I35" s="314"/>
      <c r="J35" s="125" t="s">
        <v>174</v>
      </c>
      <c r="K35" s="125" t="s">
        <v>209</v>
      </c>
      <c r="L35" s="126" t="s">
        <v>174</v>
      </c>
      <c r="M35" s="125" t="s">
        <v>209</v>
      </c>
      <c r="N35" s="125" t="s">
        <v>174</v>
      </c>
      <c r="O35" s="126" t="s">
        <v>258</v>
      </c>
      <c r="P35" s="130" t="s">
        <v>208</v>
      </c>
      <c r="Q35" s="156"/>
    </row>
    <row r="36" spans="1:17" s="49" customFormat="1" ht="38.25" customHeight="1">
      <c r="A36" s="99">
        <v>1.22</v>
      </c>
      <c r="B36" s="315" t="s">
        <v>168</v>
      </c>
      <c r="C36" s="316"/>
      <c r="D36" s="316"/>
      <c r="E36" s="317"/>
      <c r="F36" s="129"/>
      <c r="G36" s="124" t="s">
        <v>215</v>
      </c>
      <c r="H36" s="313" t="s">
        <v>209</v>
      </c>
      <c r="I36" s="314"/>
      <c r="J36" s="125" t="s">
        <v>174</v>
      </c>
      <c r="K36" s="125" t="s">
        <v>209</v>
      </c>
      <c r="L36" s="126" t="s">
        <v>174</v>
      </c>
      <c r="M36" s="125" t="s">
        <v>209</v>
      </c>
      <c r="N36" s="125" t="s">
        <v>174</v>
      </c>
      <c r="O36" s="126" t="s">
        <v>209</v>
      </c>
      <c r="P36" s="130" t="s">
        <v>174</v>
      </c>
      <c r="Q36" s="156"/>
    </row>
    <row r="37" spans="1:17" s="49" customFormat="1" ht="38.25" customHeight="1">
      <c r="A37" s="99">
        <v>1.23</v>
      </c>
      <c r="B37" s="315" t="s">
        <v>104</v>
      </c>
      <c r="C37" s="316"/>
      <c r="D37" s="316"/>
      <c r="E37" s="317"/>
      <c r="F37" s="129"/>
      <c r="G37" s="124" t="s">
        <v>31</v>
      </c>
      <c r="H37" s="313" t="s">
        <v>228</v>
      </c>
      <c r="I37" s="314"/>
      <c r="J37" s="125" t="s">
        <v>174</v>
      </c>
      <c r="K37" s="125" t="s">
        <v>228</v>
      </c>
      <c r="L37" s="126" t="s">
        <v>174</v>
      </c>
      <c r="M37" s="125" t="s">
        <v>209</v>
      </c>
      <c r="N37" s="125" t="s">
        <v>174</v>
      </c>
      <c r="O37" s="126" t="s">
        <v>259</v>
      </c>
      <c r="P37" s="130" t="s">
        <v>174</v>
      </c>
      <c r="Q37" s="156"/>
    </row>
    <row r="38" spans="1:17" s="49" customFormat="1" ht="38.25" customHeight="1">
      <c r="A38" s="99">
        <v>1.24</v>
      </c>
      <c r="B38" s="324" t="s">
        <v>238</v>
      </c>
      <c r="C38" s="316"/>
      <c r="D38" s="316"/>
      <c r="E38" s="317"/>
      <c r="F38" s="129"/>
      <c r="G38" s="124" t="s">
        <v>31</v>
      </c>
      <c r="H38" s="323" t="s">
        <v>218</v>
      </c>
      <c r="I38" s="314"/>
      <c r="J38" s="125" t="s">
        <v>208</v>
      </c>
      <c r="K38" s="125" t="s">
        <v>209</v>
      </c>
      <c r="L38" s="126" t="s">
        <v>174</v>
      </c>
      <c r="M38" s="125" t="s">
        <v>209</v>
      </c>
      <c r="N38" s="125" t="s">
        <v>174</v>
      </c>
      <c r="O38" s="126" t="s">
        <v>209</v>
      </c>
      <c r="P38" s="130" t="s">
        <v>174</v>
      </c>
      <c r="Q38" s="156"/>
    </row>
    <row r="39" spans="1:17" s="49" customFormat="1" ht="38.25" customHeight="1">
      <c r="A39" s="99">
        <v>1.25</v>
      </c>
      <c r="B39" s="324" t="s">
        <v>237</v>
      </c>
      <c r="C39" s="316"/>
      <c r="D39" s="316"/>
      <c r="E39" s="317"/>
      <c r="F39" s="129"/>
      <c r="G39" s="124" t="s">
        <v>31</v>
      </c>
      <c r="H39" s="323" t="s">
        <v>209</v>
      </c>
      <c r="I39" s="314"/>
      <c r="J39" s="125" t="s">
        <v>174</v>
      </c>
      <c r="K39" s="125" t="s">
        <v>209</v>
      </c>
      <c r="L39" s="126" t="s">
        <v>174</v>
      </c>
      <c r="M39" s="125" t="s">
        <v>209</v>
      </c>
      <c r="N39" s="125" t="s">
        <v>174</v>
      </c>
      <c r="O39" s="126" t="s">
        <v>209</v>
      </c>
      <c r="P39" s="130" t="s">
        <v>174</v>
      </c>
      <c r="Q39" s="156"/>
    </row>
    <row r="40" spans="1:17" s="121" customFormat="1" ht="38.25" customHeight="1">
      <c r="A40" s="116">
        <v>1.26</v>
      </c>
      <c r="B40" s="324" t="s">
        <v>296</v>
      </c>
      <c r="C40" s="316"/>
      <c r="D40" s="316"/>
      <c r="E40" s="317"/>
      <c r="F40" s="129"/>
      <c r="G40" s="124" t="s">
        <v>31</v>
      </c>
      <c r="H40" s="323"/>
      <c r="I40" s="314"/>
      <c r="J40" s="125"/>
      <c r="K40" s="125" t="s">
        <v>209</v>
      </c>
      <c r="L40" s="126" t="s">
        <v>174</v>
      </c>
      <c r="M40" s="125" t="s">
        <v>209</v>
      </c>
      <c r="N40" s="125" t="s">
        <v>174</v>
      </c>
      <c r="O40" s="126" t="s">
        <v>209</v>
      </c>
      <c r="P40" s="130" t="s">
        <v>174</v>
      </c>
      <c r="Q40" s="156"/>
    </row>
    <row r="41" spans="1:17" s="121" customFormat="1" ht="38.25" customHeight="1">
      <c r="A41" s="116">
        <v>1.27</v>
      </c>
      <c r="B41" s="324" t="s">
        <v>297</v>
      </c>
      <c r="C41" s="316"/>
      <c r="D41" s="316"/>
      <c r="E41" s="317"/>
      <c r="F41" s="129"/>
      <c r="G41" s="124" t="s">
        <v>298</v>
      </c>
      <c r="H41" s="323"/>
      <c r="I41" s="314"/>
      <c r="J41" s="125"/>
      <c r="K41" s="125" t="s">
        <v>209</v>
      </c>
      <c r="L41" s="126" t="s">
        <v>174</v>
      </c>
      <c r="M41" s="125" t="s">
        <v>209</v>
      </c>
      <c r="N41" s="125" t="s">
        <v>174</v>
      </c>
      <c r="O41" s="126" t="s">
        <v>209</v>
      </c>
      <c r="P41" s="130" t="s">
        <v>174</v>
      </c>
      <c r="Q41" s="156"/>
    </row>
    <row r="42" spans="1:17" ht="35.1" customHeight="1">
      <c r="A42" s="98">
        <v>2</v>
      </c>
      <c r="B42" s="318" t="s">
        <v>115</v>
      </c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20"/>
    </row>
    <row r="43" spans="1:17" s="2" customFormat="1" ht="24.75" customHeight="1">
      <c r="A43" s="99">
        <v>2.1</v>
      </c>
      <c r="B43" s="373" t="s">
        <v>48</v>
      </c>
      <c r="C43" s="374"/>
      <c r="D43" s="374"/>
      <c r="E43" s="375"/>
      <c r="F43" s="131" t="s">
        <v>32</v>
      </c>
      <c r="G43" s="132" t="s">
        <v>31</v>
      </c>
      <c r="H43" s="323" t="s">
        <v>175</v>
      </c>
      <c r="I43" s="314"/>
      <c r="J43" s="125" t="s">
        <v>174</v>
      </c>
      <c r="K43" s="125" t="s">
        <v>175</v>
      </c>
      <c r="L43" s="126" t="s">
        <v>174</v>
      </c>
      <c r="M43" s="125" t="s">
        <v>175</v>
      </c>
      <c r="N43" s="125" t="s">
        <v>174</v>
      </c>
      <c r="O43" s="126" t="s">
        <v>260</v>
      </c>
      <c r="P43" s="130" t="s">
        <v>174</v>
      </c>
      <c r="Q43" s="157"/>
    </row>
    <row r="44" spans="1:17" s="2" customFormat="1" ht="24.75" customHeight="1">
      <c r="A44" s="99">
        <v>2.2000000000000002</v>
      </c>
      <c r="B44" s="315" t="s">
        <v>116</v>
      </c>
      <c r="C44" s="316"/>
      <c r="D44" s="316"/>
      <c r="E44" s="317"/>
      <c r="F44" s="114" t="s">
        <v>51</v>
      </c>
      <c r="G44" s="115" t="s">
        <v>31</v>
      </c>
      <c r="H44" s="321">
        <v>1.6</v>
      </c>
      <c r="I44" s="321"/>
      <c r="J44" s="125" t="s">
        <v>174</v>
      </c>
      <c r="K44" s="151">
        <v>1</v>
      </c>
      <c r="L44" s="150" t="s">
        <v>174</v>
      </c>
      <c r="M44" s="151">
        <v>1</v>
      </c>
      <c r="N44" s="125" t="s">
        <v>174</v>
      </c>
      <c r="O44" s="126">
        <v>1</v>
      </c>
      <c r="P44" s="130" t="s">
        <v>174</v>
      </c>
      <c r="Q44" s="140"/>
    </row>
    <row r="45" spans="1:17" s="2" customFormat="1" ht="24.75" customHeight="1">
      <c r="A45" s="99">
        <v>2.2999999999999998</v>
      </c>
      <c r="B45" s="315" t="s">
        <v>117</v>
      </c>
      <c r="C45" s="316"/>
      <c r="D45" s="316"/>
      <c r="E45" s="317"/>
      <c r="F45" s="114" t="s">
        <v>131</v>
      </c>
      <c r="G45" s="115" t="s">
        <v>31</v>
      </c>
      <c r="H45" s="321" t="s">
        <v>218</v>
      </c>
      <c r="I45" s="321"/>
      <c r="J45" s="125" t="s">
        <v>208</v>
      </c>
      <c r="K45" s="151" t="s">
        <v>327</v>
      </c>
      <c r="L45" s="150" t="s">
        <v>174</v>
      </c>
      <c r="M45" s="151" t="s">
        <v>195</v>
      </c>
      <c r="N45" s="125" t="s">
        <v>174</v>
      </c>
      <c r="O45" s="126" t="s">
        <v>285</v>
      </c>
      <c r="P45" s="130" t="s">
        <v>174</v>
      </c>
      <c r="Q45" s="140"/>
    </row>
    <row r="46" spans="1:17" s="2" customFormat="1" ht="46.5" customHeight="1">
      <c r="A46" s="99">
        <v>2.4</v>
      </c>
      <c r="B46" s="315" t="s">
        <v>118</v>
      </c>
      <c r="C46" s="316"/>
      <c r="D46" s="316"/>
      <c r="E46" s="317"/>
      <c r="F46" s="114" t="s">
        <v>32</v>
      </c>
      <c r="G46" s="115" t="s">
        <v>158</v>
      </c>
      <c r="H46" s="321" t="s">
        <v>216</v>
      </c>
      <c r="I46" s="321"/>
      <c r="J46" s="151" t="s">
        <v>174</v>
      </c>
      <c r="K46" s="154" t="s">
        <v>176</v>
      </c>
      <c r="L46" s="151" t="s">
        <v>174</v>
      </c>
      <c r="M46" s="154" t="s">
        <v>305</v>
      </c>
      <c r="N46" s="151" t="s">
        <v>174</v>
      </c>
      <c r="O46" s="133" t="s">
        <v>158</v>
      </c>
      <c r="P46" s="130" t="s">
        <v>174</v>
      </c>
      <c r="Q46" s="140"/>
    </row>
    <row r="47" spans="1:17" s="2" customFormat="1" ht="24.75" customHeight="1">
      <c r="A47" s="99">
        <v>2.5</v>
      </c>
      <c r="B47" s="315" t="s">
        <v>45</v>
      </c>
      <c r="C47" s="316"/>
      <c r="D47" s="316"/>
      <c r="E47" s="317"/>
      <c r="F47" s="115" t="s">
        <v>41</v>
      </c>
      <c r="G47" s="115" t="s">
        <v>31</v>
      </c>
      <c r="H47" s="321" t="s">
        <v>218</v>
      </c>
      <c r="I47" s="321"/>
      <c r="J47" s="151" t="s">
        <v>208</v>
      </c>
      <c r="K47" s="151" t="s">
        <v>177</v>
      </c>
      <c r="L47" s="151" t="s">
        <v>174</v>
      </c>
      <c r="M47" s="151" t="s">
        <v>177</v>
      </c>
      <c r="N47" s="151" t="s">
        <v>174</v>
      </c>
      <c r="O47" s="126" t="s">
        <v>318</v>
      </c>
      <c r="P47" s="130" t="s">
        <v>174</v>
      </c>
      <c r="Q47" s="140"/>
    </row>
    <row r="48" spans="1:17" s="2" customFormat="1" ht="25.5" customHeight="1">
      <c r="A48" s="116">
        <v>2.6</v>
      </c>
      <c r="B48" s="315" t="s">
        <v>254</v>
      </c>
      <c r="C48" s="316"/>
      <c r="D48" s="316"/>
      <c r="E48" s="317"/>
      <c r="F48" s="115" t="s">
        <v>33</v>
      </c>
      <c r="G48" s="115" t="s">
        <v>31</v>
      </c>
      <c r="H48" s="321" t="s">
        <v>209</v>
      </c>
      <c r="I48" s="321"/>
      <c r="J48" s="151" t="s">
        <v>174</v>
      </c>
      <c r="K48" s="151" t="s">
        <v>209</v>
      </c>
      <c r="L48" s="151" t="s">
        <v>174</v>
      </c>
      <c r="M48" s="151" t="s">
        <v>209</v>
      </c>
      <c r="N48" s="151" t="s">
        <v>174</v>
      </c>
      <c r="O48" s="134" t="s">
        <v>209</v>
      </c>
      <c r="P48" s="130" t="s">
        <v>174</v>
      </c>
      <c r="Q48" s="140"/>
    </row>
    <row r="49" spans="1:17" s="2" customFormat="1" ht="25.5" customHeight="1">
      <c r="A49" s="99">
        <v>2.7</v>
      </c>
      <c r="B49" s="315" t="s">
        <v>119</v>
      </c>
      <c r="C49" s="316"/>
      <c r="D49" s="316"/>
      <c r="E49" s="317"/>
      <c r="F49" s="114" t="s">
        <v>32</v>
      </c>
      <c r="G49" s="115" t="s">
        <v>31</v>
      </c>
      <c r="H49" s="323" t="s">
        <v>178</v>
      </c>
      <c r="I49" s="314"/>
      <c r="J49" s="151" t="s">
        <v>174</v>
      </c>
      <c r="K49" s="151" t="s">
        <v>178</v>
      </c>
      <c r="L49" s="151" t="s">
        <v>174</v>
      </c>
      <c r="M49" s="151" t="s">
        <v>194</v>
      </c>
      <c r="N49" s="151" t="s">
        <v>174</v>
      </c>
      <c r="O49" s="126" t="s">
        <v>178</v>
      </c>
      <c r="P49" s="130" t="s">
        <v>174</v>
      </c>
      <c r="Q49" s="140"/>
    </row>
    <row r="50" spans="1:17" s="2" customFormat="1" ht="25.5" customHeight="1">
      <c r="A50" s="99">
        <v>2.8</v>
      </c>
      <c r="B50" s="315" t="s">
        <v>46</v>
      </c>
      <c r="C50" s="316"/>
      <c r="D50" s="316"/>
      <c r="E50" s="317"/>
      <c r="F50" s="115" t="s">
        <v>33</v>
      </c>
      <c r="G50" s="115" t="s">
        <v>31</v>
      </c>
      <c r="H50" s="321">
        <v>0</v>
      </c>
      <c r="I50" s="321"/>
      <c r="J50" s="151" t="s">
        <v>174</v>
      </c>
      <c r="K50" s="151">
        <v>0</v>
      </c>
      <c r="L50" s="151" t="s">
        <v>174</v>
      </c>
      <c r="M50" s="151">
        <v>0</v>
      </c>
      <c r="N50" s="151" t="s">
        <v>174</v>
      </c>
      <c r="O50" s="126">
        <v>0</v>
      </c>
      <c r="P50" s="130" t="s">
        <v>174</v>
      </c>
      <c r="Q50" s="140"/>
    </row>
    <row r="51" spans="1:17" s="2" customFormat="1" ht="25.5" customHeight="1">
      <c r="A51" s="99">
        <v>2.9</v>
      </c>
      <c r="B51" s="315" t="s">
        <v>120</v>
      </c>
      <c r="C51" s="316"/>
      <c r="D51" s="316"/>
      <c r="E51" s="317"/>
      <c r="F51" s="114" t="s">
        <v>32</v>
      </c>
      <c r="G51" s="115" t="s">
        <v>31</v>
      </c>
      <c r="H51" s="323" t="s">
        <v>178</v>
      </c>
      <c r="I51" s="314"/>
      <c r="J51" s="151" t="s">
        <v>174</v>
      </c>
      <c r="K51" s="151" t="s">
        <v>178</v>
      </c>
      <c r="L51" s="151" t="s">
        <v>174</v>
      </c>
      <c r="M51" s="151" t="s">
        <v>194</v>
      </c>
      <c r="N51" s="151" t="s">
        <v>174</v>
      </c>
      <c r="O51" s="126" t="s">
        <v>178</v>
      </c>
      <c r="P51" s="130" t="s">
        <v>174</v>
      </c>
      <c r="Q51" s="140"/>
    </row>
    <row r="52" spans="1:17" s="2" customFormat="1" ht="25.5" customHeight="1">
      <c r="A52" s="101" t="s">
        <v>44</v>
      </c>
      <c r="B52" s="315" t="s">
        <v>121</v>
      </c>
      <c r="C52" s="316"/>
      <c r="D52" s="316"/>
      <c r="E52" s="317"/>
      <c r="F52" s="114" t="s">
        <v>50</v>
      </c>
      <c r="G52" s="115" t="s">
        <v>31</v>
      </c>
      <c r="H52" s="321" t="s">
        <v>218</v>
      </c>
      <c r="I52" s="321"/>
      <c r="J52" s="151" t="s">
        <v>208</v>
      </c>
      <c r="K52" s="151" t="s">
        <v>328</v>
      </c>
      <c r="L52" s="151" t="s">
        <v>174</v>
      </c>
      <c r="M52" s="151" t="s">
        <v>306</v>
      </c>
      <c r="N52" s="151" t="s">
        <v>174</v>
      </c>
      <c r="O52" s="126" t="s">
        <v>261</v>
      </c>
      <c r="P52" s="130" t="s">
        <v>174</v>
      </c>
      <c r="Q52" s="140"/>
    </row>
    <row r="53" spans="1:17" s="2" customFormat="1" ht="69" customHeight="1">
      <c r="A53" s="102">
        <v>2.11</v>
      </c>
      <c r="B53" s="315" t="s">
        <v>122</v>
      </c>
      <c r="C53" s="316"/>
      <c r="D53" s="316"/>
      <c r="E53" s="317"/>
      <c r="F53" s="114" t="s">
        <v>32</v>
      </c>
      <c r="G53" s="115" t="s">
        <v>31</v>
      </c>
      <c r="H53" s="321" t="s">
        <v>218</v>
      </c>
      <c r="I53" s="321"/>
      <c r="J53" s="151" t="s">
        <v>208</v>
      </c>
      <c r="K53" s="154" t="s">
        <v>289</v>
      </c>
      <c r="L53" s="150" t="s">
        <v>174</v>
      </c>
      <c r="M53" s="151" t="s">
        <v>209</v>
      </c>
      <c r="N53" s="151" t="s">
        <v>174</v>
      </c>
      <c r="O53" s="126" t="s">
        <v>262</v>
      </c>
      <c r="P53" s="130" t="s">
        <v>174</v>
      </c>
      <c r="Q53" s="140"/>
    </row>
    <row r="54" spans="1:17" s="2" customFormat="1" ht="48" customHeight="1">
      <c r="A54" s="102">
        <v>2.12</v>
      </c>
      <c r="B54" s="315" t="s">
        <v>123</v>
      </c>
      <c r="C54" s="316"/>
      <c r="D54" s="316"/>
      <c r="E54" s="317"/>
      <c r="F54" s="114" t="s">
        <v>32</v>
      </c>
      <c r="G54" s="115" t="s">
        <v>159</v>
      </c>
      <c r="H54" s="321" t="s">
        <v>209</v>
      </c>
      <c r="I54" s="321"/>
      <c r="J54" s="125" t="s">
        <v>174</v>
      </c>
      <c r="K54" s="125" t="s">
        <v>209</v>
      </c>
      <c r="L54" s="126" t="s">
        <v>174</v>
      </c>
      <c r="M54" s="125" t="s">
        <v>209</v>
      </c>
      <c r="N54" s="125" t="s">
        <v>174</v>
      </c>
      <c r="O54" s="126" t="s">
        <v>263</v>
      </c>
      <c r="P54" s="130" t="s">
        <v>174</v>
      </c>
      <c r="Q54" s="140"/>
    </row>
    <row r="55" spans="1:17" s="2" customFormat="1" ht="25.5" customHeight="1">
      <c r="A55" s="102">
        <v>2.13</v>
      </c>
      <c r="B55" s="315" t="s">
        <v>124</v>
      </c>
      <c r="C55" s="316"/>
      <c r="D55" s="316"/>
      <c r="E55" s="317"/>
      <c r="F55" s="114" t="s">
        <v>32</v>
      </c>
      <c r="G55" s="115" t="s">
        <v>160</v>
      </c>
      <c r="H55" s="321" t="s">
        <v>209</v>
      </c>
      <c r="I55" s="321"/>
      <c r="J55" s="125" t="s">
        <v>174</v>
      </c>
      <c r="K55" s="125" t="s">
        <v>209</v>
      </c>
      <c r="L55" s="126" t="s">
        <v>174</v>
      </c>
      <c r="M55" s="125" t="s">
        <v>209</v>
      </c>
      <c r="N55" s="125" t="s">
        <v>174</v>
      </c>
      <c r="O55" s="126" t="s">
        <v>209</v>
      </c>
      <c r="P55" s="130" t="s">
        <v>174</v>
      </c>
      <c r="Q55" s="140"/>
    </row>
    <row r="56" spans="1:17" s="2" customFormat="1" ht="25.5" customHeight="1">
      <c r="A56" s="102">
        <v>2.14</v>
      </c>
      <c r="B56" s="324" t="s">
        <v>217</v>
      </c>
      <c r="C56" s="316"/>
      <c r="D56" s="316"/>
      <c r="E56" s="317"/>
      <c r="F56" s="114" t="s">
        <v>32</v>
      </c>
      <c r="G56" s="115" t="s">
        <v>31</v>
      </c>
      <c r="H56" s="323" t="s">
        <v>178</v>
      </c>
      <c r="I56" s="314"/>
      <c r="J56" s="125" t="s">
        <v>174</v>
      </c>
      <c r="K56" s="125" t="s">
        <v>209</v>
      </c>
      <c r="L56" s="126" t="s">
        <v>174</v>
      </c>
      <c r="M56" s="125" t="s">
        <v>194</v>
      </c>
      <c r="N56" s="125" t="s">
        <v>208</v>
      </c>
      <c r="O56" s="126" t="s">
        <v>178</v>
      </c>
      <c r="P56" s="130" t="s">
        <v>174</v>
      </c>
      <c r="Q56" s="140"/>
    </row>
    <row r="57" spans="1:17" s="2" customFormat="1" ht="43.5" customHeight="1">
      <c r="A57" s="102">
        <v>2.15</v>
      </c>
      <c r="B57" s="315" t="s">
        <v>125</v>
      </c>
      <c r="C57" s="316"/>
      <c r="D57" s="316"/>
      <c r="E57" s="317"/>
      <c r="F57" s="114" t="s">
        <v>32</v>
      </c>
      <c r="G57" s="124" t="s">
        <v>161</v>
      </c>
      <c r="H57" s="313" t="s">
        <v>209</v>
      </c>
      <c r="I57" s="314"/>
      <c r="J57" s="125" t="s">
        <v>174</v>
      </c>
      <c r="K57" s="125" t="s">
        <v>209</v>
      </c>
      <c r="L57" s="126" t="s">
        <v>174</v>
      </c>
      <c r="M57" s="125" t="s">
        <v>209</v>
      </c>
      <c r="N57" s="125" t="s">
        <v>174</v>
      </c>
      <c r="O57" s="126" t="s">
        <v>317</v>
      </c>
      <c r="P57" s="130" t="s">
        <v>174</v>
      </c>
      <c r="Q57" s="140"/>
    </row>
    <row r="58" spans="1:17" s="2" customFormat="1" ht="40.5" customHeight="1">
      <c r="A58" s="102">
        <v>2.16</v>
      </c>
      <c r="B58" s="315" t="s">
        <v>126</v>
      </c>
      <c r="C58" s="316"/>
      <c r="D58" s="316"/>
      <c r="E58" s="317"/>
      <c r="F58" s="114" t="s">
        <v>32</v>
      </c>
      <c r="G58" s="115" t="s">
        <v>31</v>
      </c>
      <c r="H58" s="372" t="s">
        <v>219</v>
      </c>
      <c r="I58" s="321"/>
      <c r="J58" s="125" t="s">
        <v>174</v>
      </c>
      <c r="K58" s="125" t="s">
        <v>179</v>
      </c>
      <c r="L58" s="126" t="s">
        <v>174</v>
      </c>
      <c r="M58" s="125" t="s">
        <v>196</v>
      </c>
      <c r="N58" s="125" t="s">
        <v>174</v>
      </c>
      <c r="O58" s="126" t="s">
        <v>264</v>
      </c>
      <c r="P58" s="130" t="s">
        <v>174</v>
      </c>
      <c r="Q58" s="140"/>
    </row>
    <row r="59" spans="1:17" s="106" customFormat="1" ht="26.25" customHeight="1">
      <c r="A59" s="113">
        <v>2.17</v>
      </c>
      <c r="B59" s="315" t="s">
        <v>253</v>
      </c>
      <c r="C59" s="316"/>
      <c r="D59" s="316"/>
      <c r="E59" s="317"/>
      <c r="F59" s="114" t="s">
        <v>32</v>
      </c>
      <c r="G59" s="115" t="s">
        <v>31</v>
      </c>
      <c r="H59" s="372" t="s">
        <v>209</v>
      </c>
      <c r="I59" s="321"/>
      <c r="J59" s="125" t="s">
        <v>174</v>
      </c>
      <c r="K59" s="125" t="s">
        <v>209</v>
      </c>
      <c r="L59" s="126" t="s">
        <v>174</v>
      </c>
      <c r="M59" s="125" t="s">
        <v>209</v>
      </c>
      <c r="N59" s="125" t="s">
        <v>174</v>
      </c>
      <c r="O59" s="126" t="s">
        <v>218</v>
      </c>
      <c r="P59" s="130" t="s">
        <v>208</v>
      </c>
      <c r="Q59" s="140"/>
    </row>
    <row r="60" spans="1:17" s="2" customFormat="1" ht="35.1" customHeight="1">
      <c r="A60" s="98">
        <v>3</v>
      </c>
      <c r="B60" s="318" t="s">
        <v>127</v>
      </c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20"/>
      <c r="Q60" s="140"/>
    </row>
    <row r="61" spans="1:17" s="2" customFormat="1" ht="24.75" customHeight="1">
      <c r="A61" s="99">
        <v>3.1</v>
      </c>
      <c r="B61" s="325" t="s">
        <v>48</v>
      </c>
      <c r="C61" s="326"/>
      <c r="D61" s="326"/>
      <c r="E61" s="327"/>
      <c r="F61" s="50" t="s">
        <v>32</v>
      </c>
      <c r="G61" s="92" t="s">
        <v>31</v>
      </c>
      <c r="H61" s="328" t="s">
        <v>218</v>
      </c>
      <c r="I61" s="328"/>
      <c r="J61" s="107" t="s">
        <v>208</v>
      </c>
      <c r="K61" s="107" t="s">
        <v>180</v>
      </c>
      <c r="L61" s="107" t="s">
        <v>174</v>
      </c>
      <c r="M61" s="107" t="s">
        <v>197</v>
      </c>
      <c r="N61" s="107" t="s">
        <v>174</v>
      </c>
      <c r="O61" s="135" t="s">
        <v>265</v>
      </c>
      <c r="P61" s="128" t="s">
        <v>174</v>
      </c>
      <c r="Q61" s="140"/>
    </row>
    <row r="62" spans="1:17" s="2" customFormat="1" ht="24.75" customHeight="1">
      <c r="A62" s="99">
        <v>3.2</v>
      </c>
      <c r="B62" s="325" t="s">
        <v>128</v>
      </c>
      <c r="C62" s="326"/>
      <c r="D62" s="326"/>
      <c r="E62" s="327"/>
      <c r="F62" s="50" t="s">
        <v>164</v>
      </c>
      <c r="G62" s="92" t="s">
        <v>31</v>
      </c>
      <c r="H62" s="328" t="s">
        <v>220</v>
      </c>
      <c r="I62" s="328"/>
      <c r="J62" s="107" t="s">
        <v>174</v>
      </c>
      <c r="K62" s="107" t="s">
        <v>241</v>
      </c>
      <c r="L62" s="107" t="s">
        <v>174</v>
      </c>
      <c r="M62" s="105" t="s">
        <v>221</v>
      </c>
      <c r="N62" s="107" t="s">
        <v>174</v>
      </c>
      <c r="O62" s="135" t="s">
        <v>266</v>
      </c>
      <c r="P62" s="128" t="s">
        <v>174</v>
      </c>
      <c r="Q62" s="140"/>
    </row>
    <row r="63" spans="1:17" s="2" customFormat="1" ht="24.75" customHeight="1">
      <c r="A63" s="99">
        <v>3.3</v>
      </c>
      <c r="B63" s="325" t="s">
        <v>129</v>
      </c>
      <c r="C63" s="326"/>
      <c r="D63" s="326"/>
      <c r="E63" s="327"/>
      <c r="F63" s="50" t="s">
        <v>32</v>
      </c>
      <c r="G63" s="92" t="s">
        <v>31</v>
      </c>
      <c r="H63" s="328" t="s">
        <v>218</v>
      </c>
      <c r="I63" s="328"/>
      <c r="J63" s="107" t="s">
        <v>208</v>
      </c>
      <c r="K63" s="107" t="s">
        <v>181</v>
      </c>
      <c r="L63" s="107" t="s">
        <v>174</v>
      </c>
      <c r="M63" s="107" t="s">
        <v>198</v>
      </c>
      <c r="N63" s="107" t="s">
        <v>174</v>
      </c>
      <c r="O63" s="135" t="s">
        <v>267</v>
      </c>
      <c r="P63" s="128" t="s">
        <v>174</v>
      </c>
      <c r="Q63" s="140"/>
    </row>
    <row r="64" spans="1:17" s="2" customFormat="1" ht="24.75" customHeight="1">
      <c r="A64" s="99">
        <v>3.4</v>
      </c>
      <c r="B64" s="325" t="s">
        <v>130</v>
      </c>
      <c r="C64" s="326"/>
      <c r="D64" s="326"/>
      <c r="E64" s="327"/>
      <c r="F64" s="50" t="s">
        <v>32</v>
      </c>
      <c r="G64" s="92" t="s">
        <v>31</v>
      </c>
      <c r="H64" s="328" t="s">
        <v>218</v>
      </c>
      <c r="I64" s="328"/>
      <c r="J64" s="107" t="s">
        <v>208</v>
      </c>
      <c r="K64" s="110" t="s">
        <v>192</v>
      </c>
      <c r="L64" s="108" t="s">
        <v>174</v>
      </c>
      <c r="M64" s="108" t="s">
        <v>199</v>
      </c>
      <c r="N64" s="108" t="s">
        <v>174</v>
      </c>
      <c r="O64" s="135" t="s">
        <v>268</v>
      </c>
      <c r="P64" s="128" t="s">
        <v>174</v>
      </c>
      <c r="Q64" s="140"/>
    </row>
    <row r="65" spans="1:17" s="2" customFormat="1" ht="24.75" customHeight="1">
      <c r="A65" s="99">
        <v>3.5</v>
      </c>
      <c r="B65" s="325" t="s">
        <v>126</v>
      </c>
      <c r="C65" s="326"/>
      <c r="D65" s="326"/>
      <c r="E65" s="327"/>
      <c r="F65" s="50" t="s">
        <v>32</v>
      </c>
      <c r="G65" s="92" t="s">
        <v>31</v>
      </c>
      <c r="H65" s="339" t="s">
        <v>219</v>
      </c>
      <c r="I65" s="328"/>
      <c r="J65" s="107" t="s">
        <v>174</v>
      </c>
      <c r="K65" s="107" t="s">
        <v>182</v>
      </c>
      <c r="L65" s="107" t="s">
        <v>174</v>
      </c>
      <c r="M65" s="107" t="s">
        <v>196</v>
      </c>
      <c r="N65" s="107" t="s">
        <v>174</v>
      </c>
      <c r="O65" s="135" t="s">
        <v>264</v>
      </c>
      <c r="P65" s="128" t="s">
        <v>174</v>
      </c>
      <c r="Q65" s="140"/>
    </row>
    <row r="66" spans="1:17" s="55" customFormat="1" ht="35.1" customHeight="1">
      <c r="A66" s="98">
        <v>4</v>
      </c>
      <c r="B66" s="318" t="s">
        <v>132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20"/>
      <c r="Q66" s="140"/>
    </row>
    <row r="67" spans="1:17" s="2" customFormat="1" ht="24.95" customHeight="1">
      <c r="A67" s="116">
        <v>4.0999999999999996</v>
      </c>
      <c r="B67" s="315" t="s">
        <v>118</v>
      </c>
      <c r="C67" s="316"/>
      <c r="D67" s="316"/>
      <c r="E67" s="317"/>
      <c r="F67" s="114" t="s">
        <v>32</v>
      </c>
      <c r="G67" s="115" t="s">
        <v>31</v>
      </c>
      <c r="H67" s="321" t="s">
        <v>183</v>
      </c>
      <c r="I67" s="321"/>
      <c r="J67" s="125" t="s">
        <v>174</v>
      </c>
      <c r="K67" s="125" t="s">
        <v>183</v>
      </c>
      <c r="L67" s="125" t="s">
        <v>174</v>
      </c>
      <c r="M67" s="125" t="s">
        <v>183</v>
      </c>
      <c r="N67" s="125" t="s">
        <v>174</v>
      </c>
      <c r="O67" s="135" t="s">
        <v>269</v>
      </c>
      <c r="P67" s="130" t="s">
        <v>174</v>
      </c>
      <c r="Q67" s="140"/>
    </row>
    <row r="68" spans="1:17" s="2" customFormat="1" ht="24.95" customHeight="1">
      <c r="A68" s="116">
        <v>4.2</v>
      </c>
      <c r="B68" s="315" t="s">
        <v>133</v>
      </c>
      <c r="C68" s="316"/>
      <c r="D68" s="316"/>
      <c r="E68" s="317"/>
      <c r="F68" s="114" t="s">
        <v>32</v>
      </c>
      <c r="G68" s="115" t="s">
        <v>31</v>
      </c>
      <c r="H68" s="321" t="s">
        <v>222</v>
      </c>
      <c r="I68" s="321"/>
      <c r="J68" s="125" t="s">
        <v>174</v>
      </c>
      <c r="K68" s="151" t="s">
        <v>184</v>
      </c>
      <c r="L68" s="151" t="s">
        <v>174</v>
      </c>
      <c r="M68" s="151" t="s">
        <v>184</v>
      </c>
      <c r="N68" s="151" t="s">
        <v>174</v>
      </c>
      <c r="O68" s="135">
        <v>4</v>
      </c>
      <c r="P68" s="130" t="s">
        <v>174</v>
      </c>
      <c r="Q68" s="140"/>
    </row>
    <row r="69" spans="1:17" s="2" customFormat="1" ht="24.95" customHeight="1">
      <c r="A69" s="116">
        <v>4.3</v>
      </c>
      <c r="B69" s="315" t="s">
        <v>47</v>
      </c>
      <c r="C69" s="316"/>
      <c r="D69" s="316"/>
      <c r="E69" s="317"/>
      <c r="F69" s="114" t="s">
        <v>32</v>
      </c>
      <c r="G69" s="115" t="s">
        <v>31</v>
      </c>
      <c r="H69" s="321" t="s">
        <v>185</v>
      </c>
      <c r="I69" s="321"/>
      <c r="J69" s="125" t="s">
        <v>174</v>
      </c>
      <c r="K69" s="151" t="s">
        <v>185</v>
      </c>
      <c r="L69" s="151" t="s">
        <v>174</v>
      </c>
      <c r="M69" s="151" t="s">
        <v>200</v>
      </c>
      <c r="N69" s="151" t="s">
        <v>174</v>
      </c>
      <c r="O69" s="135" t="s">
        <v>185</v>
      </c>
      <c r="P69" s="130" t="s">
        <v>174</v>
      </c>
      <c r="Q69" s="140"/>
    </row>
    <row r="70" spans="1:17" s="2" customFormat="1" ht="30" customHeight="1">
      <c r="A70" s="116">
        <v>4.4000000000000004</v>
      </c>
      <c r="B70" s="315" t="s">
        <v>134</v>
      </c>
      <c r="C70" s="316"/>
      <c r="D70" s="316"/>
      <c r="E70" s="317"/>
      <c r="F70" s="114" t="s">
        <v>32</v>
      </c>
      <c r="G70" s="115" t="s">
        <v>31</v>
      </c>
      <c r="H70" s="321" t="s">
        <v>214</v>
      </c>
      <c r="I70" s="321"/>
      <c r="J70" s="125" t="s">
        <v>174</v>
      </c>
      <c r="K70" s="154" t="s">
        <v>214</v>
      </c>
      <c r="L70" s="151" t="s">
        <v>174</v>
      </c>
      <c r="M70" s="151" t="s">
        <v>270</v>
      </c>
      <c r="N70" s="151" t="s">
        <v>174</v>
      </c>
      <c r="O70" s="135" t="s">
        <v>270</v>
      </c>
      <c r="P70" s="130" t="s">
        <v>174</v>
      </c>
      <c r="Q70" s="140"/>
    </row>
    <row r="71" spans="1:17" s="2" customFormat="1" ht="30" customHeight="1">
      <c r="A71" s="116">
        <v>4.5</v>
      </c>
      <c r="B71" s="315" t="s">
        <v>135</v>
      </c>
      <c r="C71" s="316"/>
      <c r="D71" s="316"/>
      <c r="E71" s="317"/>
      <c r="F71" s="114" t="s">
        <v>32</v>
      </c>
      <c r="G71" s="115" t="s">
        <v>31</v>
      </c>
      <c r="H71" s="369" t="s">
        <v>175</v>
      </c>
      <c r="I71" s="322"/>
      <c r="J71" s="128" t="s">
        <v>174</v>
      </c>
      <c r="K71" s="153" t="s">
        <v>290</v>
      </c>
      <c r="L71" s="152" t="s">
        <v>174</v>
      </c>
      <c r="M71" s="152" t="s">
        <v>307</v>
      </c>
      <c r="N71" s="151" t="s">
        <v>174</v>
      </c>
      <c r="O71" s="135" t="s">
        <v>271</v>
      </c>
      <c r="P71" s="130" t="s">
        <v>174</v>
      </c>
      <c r="Q71" s="140"/>
    </row>
    <row r="72" spans="1:17" s="2" customFormat="1" ht="24.95" customHeight="1">
      <c r="A72" s="116">
        <v>4.5999999999999996</v>
      </c>
      <c r="B72" s="315" t="s">
        <v>229</v>
      </c>
      <c r="C72" s="316"/>
      <c r="D72" s="316"/>
      <c r="E72" s="317"/>
      <c r="F72" s="114" t="s">
        <v>32</v>
      </c>
      <c r="G72" s="115" t="s">
        <v>31</v>
      </c>
      <c r="H72" s="321" t="s">
        <v>201</v>
      </c>
      <c r="I72" s="321"/>
      <c r="J72" s="128" t="s">
        <v>174</v>
      </c>
      <c r="K72" s="151" t="s">
        <v>313</v>
      </c>
      <c r="L72" s="152" t="s">
        <v>174</v>
      </c>
      <c r="M72" s="151" t="s">
        <v>201</v>
      </c>
      <c r="N72" s="151" t="s">
        <v>174</v>
      </c>
      <c r="O72" s="135" t="s">
        <v>201</v>
      </c>
      <c r="P72" s="130" t="s">
        <v>174</v>
      </c>
      <c r="Q72" s="140"/>
    </row>
    <row r="73" spans="1:17" s="2" customFormat="1" ht="24.95" customHeight="1">
      <c r="A73" s="116">
        <v>4.7</v>
      </c>
      <c r="B73" s="315" t="s">
        <v>136</v>
      </c>
      <c r="C73" s="316"/>
      <c r="D73" s="316"/>
      <c r="E73" s="317"/>
      <c r="F73" s="136" t="s">
        <v>141</v>
      </c>
      <c r="G73" s="115" t="s">
        <v>31</v>
      </c>
      <c r="H73" s="321">
        <v>3.3879999999999999</v>
      </c>
      <c r="I73" s="321"/>
      <c r="J73" s="128" t="s">
        <v>174</v>
      </c>
      <c r="K73" s="137" t="s">
        <v>302</v>
      </c>
      <c r="L73" s="152" t="s">
        <v>174</v>
      </c>
      <c r="M73" s="151" t="s">
        <v>329</v>
      </c>
      <c r="N73" s="151" t="s">
        <v>174</v>
      </c>
      <c r="O73" s="135" t="s">
        <v>272</v>
      </c>
      <c r="P73" s="130" t="s">
        <v>174</v>
      </c>
      <c r="Q73" s="140"/>
    </row>
    <row r="74" spans="1:17" s="2" customFormat="1" ht="34.5" customHeight="1">
      <c r="A74" s="116">
        <v>4.8</v>
      </c>
      <c r="B74" s="324" t="s">
        <v>137</v>
      </c>
      <c r="C74" s="329"/>
      <c r="D74" s="329"/>
      <c r="E74" s="330"/>
      <c r="F74" s="136" t="s">
        <v>142</v>
      </c>
      <c r="G74" s="115" t="s">
        <v>31</v>
      </c>
      <c r="H74" s="321">
        <v>62</v>
      </c>
      <c r="I74" s="321"/>
      <c r="J74" s="128" t="s">
        <v>174</v>
      </c>
      <c r="K74" s="151" t="s">
        <v>186</v>
      </c>
      <c r="L74" s="151" t="s">
        <v>174</v>
      </c>
      <c r="M74" s="151" t="s">
        <v>202</v>
      </c>
      <c r="N74" s="151" t="s">
        <v>174</v>
      </c>
      <c r="O74" s="135" t="s">
        <v>273</v>
      </c>
      <c r="P74" s="130" t="s">
        <v>174</v>
      </c>
      <c r="Q74" s="140"/>
    </row>
    <row r="75" spans="1:17" s="2" customFormat="1" ht="24.95" customHeight="1">
      <c r="A75" s="116">
        <v>4.9000000000000004</v>
      </c>
      <c r="B75" s="315" t="s">
        <v>138</v>
      </c>
      <c r="C75" s="316"/>
      <c r="D75" s="316"/>
      <c r="E75" s="317"/>
      <c r="F75" s="136" t="s">
        <v>143</v>
      </c>
      <c r="G75" s="115" t="s">
        <v>31</v>
      </c>
      <c r="H75" s="321">
        <v>0.75</v>
      </c>
      <c r="I75" s="321"/>
      <c r="J75" s="128" t="s">
        <v>174</v>
      </c>
      <c r="K75" s="151">
        <v>0.37</v>
      </c>
      <c r="L75" s="151" t="s">
        <v>174</v>
      </c>
      <c r="M75" s="151">
        <v>0.37</v>
      </c>
      <c r="N75" s="151" t="s">
        <v>174</v>
      </c>
      <c r="O75" s="135" t="s">
        <v>274</v>
      </c>
      <c r="P75" s="130" t="s">
        <v>174</v>
      </c>
      <c r="Q75" s="140"/>
    </row>
    <row r="76" spans="1:17" s="2" customFormat="1" ht="24.95" customHeight="1">
      <c r="A76" s="138" t="s">
        <v>114</v>
      </c>
      <c r="B76" s="315" t="s">
        <v>139</v>
      </c>
      <c r="C76" s="316"/>
      <c r="D76" s="316"/>
      <c r="E76" s="317"/>
      <c r="F76" s="114" t="s">
        <v>32</v>
      </c>
      <c r="G76" s="115" t="s">
        <v>31</v>
      </c>
      <c r="H76" s="321" t="s">
        <v>231</v>
      </c>
      <c r="I76" s="321"/>
      <c r="J76" s="125" t="s">
        <v>174</v>
      </c>
      <c r="K76" s="151" t="s">
        <v>230</v>
      </c>
      <c r="L76" s="151" t="s">
        <v>174</v>
      </c>
      <c r="M76" s="151" t="s">
        <v>203</v>
      </c>
      <c r="N76" s="151" t="s">
        <v>174</v>
      </c>
      <c r="O76" s="135">
        <v>55</v>
      </c>
      <c r="P76" s="130" t="s">
        <v>174</v>
      </c>
      <c r="Q76" s="140"/>
    </row>
    <row r="77" spans="1:17" s="2" customFormat="1" ht="24.95" customHeight="1">
      <c r="A77" s="138" t="s">
        <v>301</v>
      </c>
      <c r="B77" s="315" t="s">
        <v>299</v>
      </c>
      <c r="C77" s="316"/>
      <c r="D77" s="316"/>
      <c r="E77" s="317"/>
      <c r="F77" s="114"/>
      <c r="G77" s="115" t="s">
        <v>300</v>
      </c>
      <c r="H77" s="323"/>
      <c r="I77" s="314"/>
      <c r="J77" s="125"/>
      <c r="K77" s="151" t="s">
        <v>209</v>
      </c>
      <c r="L77" s="151" t="s">
        <v>174</v>
      </c>
      <c r="M77" s="151" t="s">
        <v>209</v>
      </c>
      <c r="N77" s="151" t="s">
        <v>174</v>
      </c>
      <c r="O77" s="135" t="s">
        <v>209</v>
      </c>
      <c r="P77" s="130" t="s">
        <v>174</v>
      </c>
      <c r="Q77" s="140"/>
    </row>
    <row r="78" spans="1:17" s="2" customFormat="1" ht="24.95" customHeight="1">
      <c r="A78" s="116">
        <v>4.12</v>
      </c>
      <c r="B78" s="315" t="s">
        <v>140</v>
      </c>
      <c r="C78" s="316"/>
      <c r="D78" s="316"/>
      <c r="E78" s="317"/>
      <c r="F78" s="136" t="s">
        <v>144</v>
      </c>
      <c r="G78" s="115" t="s">
        <v>31</v>
      </c>
      <c r="H78" s="321" t="s">
        <v>232</v>
      </c>
      <c r="I78" s="321"/>
      <c r="J78" s="125" t="s">
        <v>174</v>
      </c>
      <c r="K78" s="125" t="s">
        <v>187</v>
      </c>
      <c r="L78" s="125" t="s">
        <v>174</v>
      </c>
      <c r="M78" s="125" t="s">
        <v>204</v>
      </c>
      <c r="N78" s="125" t="s">
        <v>174</v>
      </c>
      <c r="O78" s="135" t="s">
        <v>275</v>
      </c>
      <c r="P78" s="130" t="s">
        <v>174</v>
      </c>
      <c r="Q78" s="140"/>
    </row>
    <row r="79" spans="1:17" s="2" customFormat="1" ht="24.95" customHeight="1">
      <c r="A79" s="116">
        <v>4.13</v>
      </c>
      <c r="B79" s="315" t="s">
        <v>126</v>
      </c>
      <c r="C79" s="316"/>
      <c r="D79" s="316"/>
      <c r="E79" s="317"/>
      <c r="F79" s="114" t="s">
        <v>32</v>
      </c>
      <c r="G79" s="115" t="s">
        <v>31</v>
      </c>
      <c r="H79" s="322" t="s">
        <v>224</v>
      </c>
      <c r="I79" s="322"/>
      <c r="J79" s="125" t="s">
        <v>174</v>
      </c>
      <c r="K79" s="125" t="s">
        <v>182</v>
      </c>
      <c r="L79" s="125" t="s">
        <v>174</v>
      </c>
      <c r="M79" s="125" t="s">
        <v>308</v>
      </c>
      <c r="N79" s="125" t="s">
        <v>174</v>
      </c>
      <c r="O79" s="135" t="s">
        <v>276</v>
      </c>
      <c r="P79" s="130" t="s">
        <v>174</v>
      </c>
      <c r="Q79" s="140"/>
    </row>
    <row r="80" spans="1:17" s="2" customFormat="1" ht="24.95" customHeight="1">
      <c r="A80" s="98">
        <v>5</v>
      </c>
      <c r="B80" s="318" t="s">
        <v>145</v>
      </c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20"/>
      <c r="Q80" s="140"/>
    </row>
    <row r="81" spans="1:17" s="140" customFormat="1" ht="24.95" customHeight="1">
      <c r="A81" s="116">
        <v>5.0999999999999996</v>
      </c>
      <c r="B81" s="315" t="s">
        <v>118</v>
      </c>
      <c r="C81" s="316"/>
      <c r="D81" s="316"/>
      <c r="E81" s="317"/>
      <c r="F81" s="139" t="s">
        <v>32</v>
      </c>
      <c r="G81" s="115" t="s">
        <v>31</v>
      </c>
      <c r="H81" s="321" t="s">
        <v>225</v>
      </c>
      <c r="I81" s="321"/>
      <c r="J81" s="125" t="s">
        <v>174</v>
      </c>
      <c r="K81" s="124" t="s">
        <v>193</v>
      </c>
      <c r="L81" s="125" t="s">
        <v>174</v>
      </c>
      <c r="M81" s="125" t="s">
        <v>309</v>
      </c>
      <c r="N81" s="125" t="s">
        <v>174</v>
      </c>
      <c r="O81" s="128" t="s">
        <v>277</v>
      </c>
      <c r="P81" s="128" t="s">
        <v>174</v>
      </c>
    </row>
    <row r="82" spans="1:17" s="140" customFormat="1" ht="24.95" customHeight="1">
      <c r="A82" s="116">
        <v>5.2</v>
      </c>
      <c r="B82" s="324" t="s">
        <v>146</v>
      </c>
      <c r="C82" s="329"/>
      <c r="D82" s="329"/>
      <c r="E82" s="330"/>
      <c r="F82" s="139" t="s">
        <v>32</v>
      </c>
      <c r="G82" s="115" t="s">
        <v>31</v>
      </c>
      <c r="H82" s="321" t="s">
        <v>218</v>
      </c>
      <c r="I82" s="321"/>
      <c r="J82" s="125" t="s">
        <v>208</v>
      </c>
      <c r="K82" s="125">
        <v>24</v>
      </c>
      <c r="L82" s="125" t="s">
        <v>174</v>
      </c>
      <c r="M82" s="125">
        <v>80</v>
      </c>
      <c r="N82" s="125" t="s">
        <v>174</v>
      </c>
      <c r="O82" s="128" t="s">
        <v>278</v>
      </c>
      <c r="P82" s="128" t="s">
        <v>174</v>
      </c>
    </row>
    <row r="83" spans="1:17" s="140" customFormat="1" ht="24.95" customHeight="1">
      <c r="A83" s="116">
        <v>5.3</v>
      </c>
      <c r="B83" s="315" t="s">
        <v>147</v>
      </c>
      <c r="C83" s="316"/>
      <c r="D83" s="316"/>
      <c r="E83" s="317"/>
      <c r="F83" s="136"/>
      <c r="G83" s="115" t="s">
        <v>31</v>
      </c>
      <c r="H83" s="321" t="s">
        <v>188</v>
      </c>
      <c r="I83" s="321"/>
      <c r="J83" s="125" t="s">
        <v>174</v>
      </c>
      <c r="K83" s="125" t="s">
        <v>188</v>
      </c>
      <c r="L83" s="125" t="s">
        <v>174</v>
      </c>
      <c r="M83" s="125" t="s">
        <v>188</v>
      </c>
      <c r="N83" s="125" t="s">
        <v>174</v>
      </c>
      <c r="O83" s="128" t="s">
        <v>279</v>
      </c>
      <c r="P83" s="128" t="s">
        <v>174</v>
      </c>
    </row>
    <row r="84" spans="1:17" s="140" customFormat="1" ht="24.95" customHeight="1">
      <c r="A84" s="116">
        <v>5.4</v>
      </c>
      <c r="B84" s="315" t="s">
        <v>148</v>
      </c>
      <c r="C84" s="316"/>
      <c r="D84" s="316"/>
      <c r="E84" s="317"/>
      <c r="F84" s="136"/>
      <c r="G84" s="115" t="s">
        <v>31</v>
      </c>
      <c r="H84" s="321" t="s">
        <v>218</v>
      </c>
      <c r="I84" s="321"/>
      <c r="J84" s="125" t="s">
        <v>208</v>
      </c>
      <c r="K84" s="125" t="s">
        <v>314</v>
      </c>
      <c r="L84" s="125" t="s">
        <v>174</v>
      </c>
      <c r="M84" s="125" t="s">
        <v>178</v>
      </c>
      <c r="N84" s="125" t="s">
        <v>208</v>
      </c>
      <c r="O84" s="128" t="s">
        <v>280</v>
      </c>
      <c r="P84" s="128" t="s">
        <v>208</v>
      </c>
    </row>
    <row r="85" spans="1:17" s="140" customFormat="1" ht="24.95" customHeight="1">
      <c r="A85" s="116">
        <v>5.5</v>
      </c>
      <c r="B85" s="315" t="s">
        <v>149</v>
      </c>
      <c r="C85" s="316"/>
      <c r="D85" s="316"/>
      <c r="E85" s="317"/>
      <c r="F85" s="136"/>
      <c r="G85" s="115" t="s">
        <v>31</v>
      </c>
      <c r="H85" s="321" t="s">
        <v>218</v>
      </c>
      <c r="I85" s="321"/>
      <c r="J85" s="125" t="s">
        <v>208</v>
      </c>
      <c r="K85" s="125" t="s">
        <v>189</v>
      </c>
      <c r="L85" s="125" t="s">
        <v>174</v>
      </c>
      <c r="M85" s="125" t="s">
        <v>205</v>
      </c>
      <c r="N85" s="125" t="s">
        <v>174</v>
      </c>
      <c r="O85" s="128" t="s">
        <v>280</v>
      </c>
      <c r="P85" s="128" t="s">
        <v>174</v>
      </c>
    </row>
    <row r="86" spans="1:17" s="140" customFormat="1" ht="24.95" customHeight="1">
      <c r="A86" s="116">
        <v>5.6</v>
      </c>
      <c r="B86" s="315" t="s">
        <v>150</v>
      </c>
      <c r="C86" s="316"/>
      <c r="D86" s="316"/>
      <c r="E86" s="317"/>
      <c r="F86" s="136"/>
      <c r="G86" s="115" t="s">
        <v>31</v>
      </c>
      <c r="H86" s="321" t="s">
        <v>233</v>
      </c>
      <c r="I86" s="321"/>
      <c r="J86" s="125" t="s">
        <v>174</v>
      </c>
      <c r="K86" s="125" t="s">
        <v>315</v>
      </c>
      <c r="L86" s="125" t="s">
        <v>174</v>
      </c>
      <c r="M86" s="125" t="s">
        <v>310</v>
      </c>
      <c r="N86" s="125" t="s">
        <v>174</v>
      </c>
      <c r="O86" s="128" t="s">
        <v>264</v>
      </c>
      <c r="P86" s="128" t="s">
        <v>174</v>
      </c>
    </row>
    <row r="87" spans="1:17" s="140" customFormat="1" ht="24.95" customHeight="1">
      <c r="A87" s="116">
        <v>5.7</v>
      </c>
      <c r="B87" s="315" t="s">
        <v>151</v>
      </c>
      <c r="C87" s="316"/>
      <c r="D87" s="316"/>
      <c r="E87" s="317"/>
      <c r="F87" s="136" t="s">
        <v>49</v>
      </c>
      <c r="G87" s="115" t="s">
        <v>31</v>
      </c>
      <c r="H87" s="321">
        <v>0.75</v>
      </c>
      <c r="I87" s="321"/>
      <c r="J87" s="125" t="s">
        <v>174</v>
      </c>
      <c r="K87" s="125">
        <v>0.37</v>
      </c>
      <c r="L87" s="125" t="s">
        <v>174</v>
      </c>
      <c r="M87" s="125">
        <v>0.55000000000000004</v>
      </c>
      <c r="N87" s="125" t="s">
        <v>174</v>
      </c>
      <c r="O87" s="128">
        <v>0.75</v>
      </c>
      <c r="P87" s="128" t="s">
        <v>174</v>
      </c>
    </row>
    <row r="88" spans="1:17" s="140" customFormat="1" ht="24.95" customHeight="1">
      <c r="A88" s="116">
        <v>5.8</v>
      </c>
      <c r="B88" s="315" t="s">
        <v>152</v>
      </c>
      <c r="C88" s="316"/>
      <c r="D88" s="316"/>
      <c r="E88" s="317"/>
      <c r="F88" s="136" t="s">
        <v>169</v>
      </c>
      <c r="G88" s="115" t="s">
        <v>31</v>
      </c>
      <c r="H88" s="321">
        <v>1450</v>
      </c>
      <c r="I88" s="321"/>
      <c r="J88" s="125" t="s">
        <v>174</v>
      </c>
      <c r="K88" s="125">
        <v>1450</v>
      </c>
      <c r="L88" s="125" t="s">
        <v>174</v>
      </c>
      <c r="M88" s="125">
        <v>1450</v>
      </c>
      <c r="N88" s="125" t="s">
        <v>174</v>
      </c>
      <c r="O88" s="128">
        <v>1500</v>
      </c>
      <c r="P88" s="128" t="s">
        <v>174</v>
      </c>
    </row>
    <row r="89" spans="1:17" s="140" customFormat="1" ht="24.95" customHeight="1">
      <c r="A89" s="116">
        <v>5.9</v>
      </c>
      <c r="B89" s="315" t="s">
        <v>153</v>
      </c>
      <c r="C89" s="316"/>
      <c r="D89" s="316"/>
      <c r="E89" s="317"/>
      <c r="F89" s="136"/>
      <c r="G89" s="115" t="s">
        <v>31</v>
      </c>
      <c r="H89" s="321" t="s">
        <v>218</v>
      </c>
      <c r="I89" s="321"/>
      <c r="J89" s="125"/>
      <c r="K89" s="125" t="s">
        <v>190</v>
      </c>
      <c r="L89" s="125" t="s">
        <v>174</v>
      </c>
      <c r="M89" s="125" t="s">
        <v>206</v>
      </c>
      <c r="N89" s="125" t="s">
        <v>174</v>
      </c>
      <c r="O89" s="141" t="s">
        <v>280</v>
      </c>
      <c r="P89" s="141" t="s">
        <v>174</v>
      </c>
    </row>
    <row r="90" spans="1:17" s="140" customFormat="1" ht="51" customHeight="1">
      <c r="A90" s="142" t="s">
        <v>156</v>
      </c>
      <c r="B90" s="324" t="s">
        <v>236</v>
      </c>
      <c r="C90" s="316"/>
      <c r="D90" s="316"/>
      <c r="E90" s="317"/>
      <c r="F90" s="139" t="s">
        <v>32</v>
      </c>
      <c r="G90" s="115" t="s">
        <v>31</v>
      </c>
      <c r="H90" s="321" t="s">
        <v>218</v>
      </c>
      <c r="I90" s="321"/>
      <c r="J90" s="125" t="s">
        <v>208</v>
      </c>
      <c r="K90" s="124" t="s">
        <v>291</v>
      </c>
      <c r="L90" s="125" t="s">
        <v>174</v>
      </c>
      <c r="M90" s="125" t="s">
        <v>311</v>
      </c>
      <c r="N90" s="125" t="s">
        <v>174</v>
      </c>
      <c r="O90" s="127" t="s">
        <v>281</v>
      </c>
      <c r="P90" s="128" t="s">
        <v>174</v>
      </c>
    </row>
    <row r="91" spans="1:17" s="140" customFormat="1" ht="24.95" customHeight="1">
      <c r="A91" s="142" t="s">
        <v>171</v>
      </c>
      <c r="B91" s="315" t="s">
        <v>170</v>
      </c>
      <c r="C91" s="316"/>
      <c r="D91" s="316"/>
      <c r="E91" s="317"/>
      <c r="F91" s="139" t="s">
        <v>32</v>
      </c>
      <c r="G91" s="125" t="s">
        <v>191</v>
      </c>
      <c r="H91" s="321" t="s">
        <v>191</v>
      </c>
      <c r="I91" s="321"/>
      <c r="J91" s="125" t="s">
        <v>174</v>
      </c>
      <c r="K91" s="125" t="s">
        <v>191</v>
      </c>
      <c r="L91" s="125" t="s">
        <v>174</v>
      </c>
      <c r="M91" s="125" t="s">
        <v>178</v>
      </c>
      <c r="N91" s="125" t="s">
        <v>208</v>
      </c>
      <c r="O91" s="128" t="s">
        <v>280</v>
      </c>
      <c r="P91" s="128" t="s">
        <v>208</v>
      </c>
    </row>
    <row r="92" spans="1:17" s="140" customFormat="1" ht="24.95" customHeight="1">
      <c r="A92" s="116">
        <v>5.12</v>
      </c>
      <c r="B92" s="315" t="s">
        <v>154</v>
      </c>
      <c r="C92" s="316"/>
      <c r="D92" s="316"/>
      <c r="E92" s="317"/>
      <c r="F92" s="139" t="s">
        <v>32</v>
      </c>
      <c r="G92" s="115" t="s">
        <v>31</v>
      </c>
      <c r="H92" s="321" t="s">
        <v>223</v>
      </c>
      <c r="I92" s="321"/>
      <c r="J92" s="125" t="s">
        <v>174</v>
      </c>
      <c r="K92" s="125" t="s">
        <v>213</v>
      </c>
      <c r="L92" s="125" t="s">
        <v>174</v>
      </c>
      <c r="M92" s="125" t="s">
        <v>312</v>
      </c>
      <c r="N92" s="125" t="s">
        <v>174</v>
      </c>
      <c r="O92" s="128" t="s">
        <v>282</v>
      </c>
      <c r="P92" s="128" t="s">
        <v>174</v>
      </c>
    </row>
    <row r="93" spans="1:17" s="2" customFormat="1" ht="24.95" customHeight="1">
      <c r="A93" s="98">
        <v>6</v>
      </c>
      <c r="B93" s="318" t="s">
        <v>155</v>
      </c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20"/>
      <c r="Q93" s="140"/>
    </row>
    <row r="94" spans="1:17" s="140" customFormat="1" ht="26.25" customHeight="1">
      <c r="A94" s="116">
        <v>6.1</v>
      </c>
      <c r="B94" s="315" t="s">
        <v>48</v>
      </c>
      <c r="C94" s="316"/>
      <c r="D94" s="316"/>
      <c r="E94" s="317"/>
      <c r="F94" s="114" t="s">
        <v>32</v>
      </c>
      <c r="G94" s="115" t="s">
        <v>31</v>
      </c>
      <c r="H94" s="321" t="s">
        <v>175</v>
      </c>
      <c r="I94" s="321"/>
      <c r="J94" s="125" t="s">
        <v>174</v>
      </c>
      <c r="K94" s="125" t="s">
        <v>175</v>
      </c>
      <c r="L94" s="125" t="s">
        <v>174</v>
      </c>
      <c r="M94" s="125" t="s">
        <v>307</v>
      </c>
      <c r="N94" s="125" t="s">
        <v>174</v>
      </c>
      <c r="O94" s="128" t="s">
        <v>260</v>
      </c>
      <c r="P94" s="128" t="s">
        <v>174</v>
      </c>
    </row>
    <row r="95" spans="1:17" s="140" customFormat="1" ht="56.25" customHeight="1">
      <c r="A95" s="116">
        <v>6.2</v>
      </c>
      <c r="B95" s="315" t="s">
        <v>157</v>
      </c>
      <c r="C95" s="316"/>
      <c r="D95" s="316"/>
      <c r="E95" s="317"/>
      <c r="F95" s="143" t="s">
        <v>32</v>
      </c>
      <c r="G95" s="115" t="s">
        <v>31</v>
      </c>
      <c r="H95" s="321" t="s">
        <v>218</v>
      </c>
      <c r="I95" s="321"/>
      <c r="J95" s="125" t="s">
        <v>208</v>
      </c>
      <c r="K95" s="124" t="s">
        <v>292</v>
      </c>
      <c r="L95" s="125" t="s">
        <v>174</v>
      </c>
      <c r="M95" s="125" t="s">
        <v>212</v>
      </c>
      <c r="N95" s="125" t="s">
        <v>174</v>
      </c>
      <c r="O95" s="127" t="s">
        <v>283</v>
      </c>
      <c r="P95" s="128" t="s">
        <v>174</v>
      </c>
    </row>
    <row r="96" spans="1:17" s="140" customFormat="1" ht="27" customHeight="1">
      <c r="A96" s="116">
        <v>6.3</v>
      </c>
      <c r="B96" s="324" t="s">
        <v>118</v>
      </c>
      <c r="C96" s="329"/>
      <c r="D96" s="329"/>
      <c r="E96" s="330"/>
      <c r="F96" s="143" t="s">
        <v>32</v>
      </c>
      <c r="G96" s="115" t="s">
        <v>31</v>
      </c>
      <c r="H96" s="321" t="s">
        <v>207</v>
      </c>
      <c r="I96" s="321"/>
      <c r="J96" s="125" t="s">
        <v>174</v>
      </c>
      <c r="K96" s="124" t="s">
        <v>293</v>
      </c>
      <c r="L96" s="125" t="s">
        <v>174</v>
      </c>
      <c r="M96" s="125" t="s">
        <v>207</v>
      </c>
      <c r="N96" s="125" t="s">
        <v>174</v>
      </c>
      <c r="O96" s="127" t="s">
        <v>284</v>
      </c>
      <c r="P96" s="128" t="s">
        <v>208</v>
      </c>
    </row>
    <row r="97" spans="1:17" s="2" customFormat="1" ht="27" customHeight="1" thickBot="1">
      <c r="A97" s="336" t="s">
        <v>226</v>
      </c>
      <c r="B97" s="337"/>
      <c r="C97" s="337"/>
      <c r="D97" s="337"/>
      <c r="E97" s="337"/>
      <c r="F97" s="337"/>
      <c r="G97" s="338"/>
      <c r="H97" s="311" t="s">
        <v>303</v>
      </c>
      <c r="I97" s="331"/>
      <c r="J97" s="312"/>
      <c r="K97" s="311" t="s">
        <v>227</v>
      </c>
      <c r="L97" s="312"/>
      <c r="M97" s="311" t="s">
        <v>227</v>
      </c>
      <c r="N97" s="312"/>
      <c r="O97" s="331" t="s">
        <v>333</v>
      </c>
      <c r="P97" s="332"/>
      <c r="Q97" s="140"/>
    </row>
    <row r="98" spans="1:17" ht="15.75" customHeight="1">
      <c r="A98" s="333" t="s">
        <v>24</v>
      </c>
      <c r="B98" s="334"/>
      <c r="C98" s="109"/>
      <c r="D98" s="109"/>
      <c r="E98" s="109"/>
      <c r="F98" s="109"/>
      <c r="G98" s="51"/>
      <c r="H98" s="51"/>
      <c r="I98" s="51"/>
      <c r="J98" s="51"/>
      <c r="K98" s="335"/>
      <c r="L98" s="335"/>
      <c r="M98" s="335"/>
      <c r="N98" s="335"/>
      <c r="O98" s="335"/>
      <c r="P98" s="118"/>
    </row>
    <row r="99" spans="1:17" ht="15.75" customHeight="1">
      <c r="A99" s="144" t="s">
        <v>331</v>
      </c>
      <c r="B99" s="158" t="s">
        <v>332</v>
      </c>
      <c r="C99" s="159"/>
      <c r="D99" s="145"/>
      <c r="E99" s="145"/>
      <c r="F99" s="145"/>
      <c r="G99" s="146"/>
      <c r="H99" s="146"/>
      <c r="I99" s="146"/>
      <c r="J99" s="146"/>
      <c r="K99" s="147"/>
      <c r="L99" s="147"/>
      <c r="M99" s="147"/>
      <c r="N99" s="147"/>
      <c r="O99" s="147"/>
      <c r="P99" s="148"/>
    </row>
    <row r="100" spans="1:17" ht="26.25" customHeight="1" thickBot="1">
      <c r="A100" s="52"/>
      <c r="B100" s="340" t="s">
        <v>108</v>
      </c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119"/>
    </row>
  </sheetData>
  <mergeCells count="199">
    <mergeCell ref="H77:I77"/>
    <mergeCell ref="H15:I15"/>
    <mergeCell ref="B39:E39"/>
    <mergeCell ref="H39:I39"/>
    <mergeCell ref="B40:E40"/>
    <mergeCell ref="B41:E41"/>
    <mergeCell ref="B77:E77"/>
    <mergeCell ref="B90:E90"/>
    <mergeCell ref="A12:A13"/>
    <mergeCell ref="H13:I13"/>
    <mergeCell ref="H12:P12"/>
    <mergeCell ref="B61:E61"/>
    <mergeCell ref="B66:P66"/>
    <mergeCell ref="H67:I67"/>
    <mergeCell ref="H68:I68"/>
    <mergeCell ref="B76:E76"/>
    <mergeCell ref="B78:E78"/>
    <mergeCell ref="H62:I62"/>
    <mergeCell ref="B65:E65"/>
    <mergeCell ref="H81:I81"/>
    <mergeCell ref="H82:I82"/>
    <mergeCell ref="B63:E63"/>
    <mergeCell ref="B64:E64"/>
    <mergeCell ref="B87:E87"/>
    <mergeCell ref="A9:E9"/>
    <mergeCell ref="F9:G9"/>
    <mergeCell ref="G12:G13"/>
    <mergeCell ref="F12:F13"/>
    <mergeCell ref="B12:E13"/>
    <mergeCell ref="B58:E58"/>
    <mergeCell ref="H58:I58"/>
    <mergeCell ref="A10:E10"/>
    <mergeCell ref="F10:G10"/>
    <mergeCell ref="A11:E11"/>
    <mergeCell ref="F11:G11"/>
    <mergeCell ref="H9:J9"/>
    <mergeCell ref="H43:I43"/>
    <mergeCell ref="H44:I44"/>
    <mergeCell ref="H45:I45"/>
    <mergeCell ref="B42:P42"/>
    <mergeCell ref="B14:P14"/>
    <mergeCell ref="B23:E23"/>
    <mergeCell ref="H23:I23"/>
    <mergeCell ref="B15:E15"/>
    <mergeCell ref="B17:E17"/>
    <mergeCell ref="H17:I17"/>
    <mergeCell ref="B27:E27"/>
    <mergeCell ref="B19:E19"/>
    <mergeCell ref="H92:I92"/>
    <mergeCell ref="H94:I94"/>
    <mergeCell ref="H95:I95"/>
    <mergeCell ref="H90:I90"/>
    <mergeCell ref="B93:P93"/>
    <mergeCell ref="O9:P9"/>
    <mergeCell ref="O10:P10"/>
    <mergeCell ref="O11:P11"/>
    <mergeCell ref="K9:L9"/>
    <mergeCell ref="K10:L10"/>
    <mergeCell ref="K11:L11"/>
    <mergeCell ref="H10:J10"/>
    <mergeCell ref="H11:J11"/>
    <mergeCell ref="B59:E59"/>
    <mergeCell ref="H59:I59"/>
    <mergeCell ref="B43:E43"/>
    <mergeCell ref="B44:E44"/>
    <mergeCell ref="B16:E16"/>
    <mergeCell ref="H16:I16"/>
    <mergeCell ref="B89:E89"/>
    <mergeCell ref="B86:E86"/>
    <mergeCell ref="B60:P60"/>
    <mergeCell ref="B67:E67"/>
    <mergeCell ref="H89:I89"/>
    <mergeCell ref="B68:E68"/>
    <mergeCell ref="B100:O100"/>
    <mergeCell ref="A1:C6"/>
    <mergeCell ref="D1:K4"/>
    <mergeCell ref="L1:P6"/>
    <mergeCell ref="D5:K6"/>
    <mergeCell ref="A7:C7"/>
    <mergeCell ref="L7:P8"/>
    <mergeCell ref="A8:C8"/>
    <mergeCell ref="B75:E75"/>
    <mergeCell ref="B73:E73"/>
    <mergeCell ref="B74:E74"/>
    <mergeCell ref="B71:E71"/>
    <mergeCell ref="B72:E72"/>
    <mergeCell ref="B69:E69"/>
    <mergeCell ref="B70:E70"/>
    <mergeCell ref="H69:I69"/>
    <mergeCell ref="H70:I70"/>
    <mergeCell ref="H71:I71"/>
    <mergeCell ref="B91:E91"/>
    <mergeCell ref="H91:I91"/>
    <mergeCell ref="H84:I84"/>
    <mergeCell ref="H85:I85"/>
    <mergeCell ref="K97:L97"/>
    <mergeCell ref="O97:P97"/>
    <mergeCell ref="A98:B98"/>
    <mergeCell ref="K98:O98"/>
    <mergeCell ref="H73:I73"/>
    <mergeCell ref="H74:I74"/>
    <mergeCell ref="H63:I63"/>
    <mergeCell ref="H64:I64"/>
    <mergeCell ref="B96:E96"/>
    <mergeCell ref="H96:I96"/>
    <mergeCell ref="A97:G97"/>
    <mergeCell ref="H97:J97"/>
    <mergeCell ref="H72:I72"/>
    <mergeCell ref="B94:E94"/>
    <mergeCell ref="B95:E95"/>
    <mergeCell ref="B81:E81"/>
    <mergeCell ref="B82:E82"/>
    <mergeCell ref="B92:E92"/>
    <mergeCell ref="B79:E79"/>
    <mergeCell ref="H83:I83"/>
    <mergeCell ref="B83:E83"/>
    <mergeCell ref="B84:E84"/>
    <mergeCell ref="B85:E85"/>
    <mergeCell ref="H65:I65"/>
    <mergeCell ref="H87:I87"/>
    <mergeCell ref="H88:I88"/>
    <mergeCell ref="B88:E88"/>
    <mergeCell ref="H86:I86"/>
    <mergeCell ref="B62:E62"/>
    <mergeCell ref="H61:I61"/>
    <mergeCell ref="H20:I20"/>
    <mergeCell ref="B21:E21"/>
    <mergeCell ref="H21:I21"/>
    <mergeCell ref="B22:E22"/>
    <mergeCell ref="H22:I22"/>
    <mergeCell ref="H51:I51"/>
    <mergeCell ref="H52:I52"/>
    <mergeCell ref="B53:E53"/>
    <mergeCell ref="B45:E45"/>
    <mergeCell ref="B31:E31"/>
    <mergeCell ref="H31:I31"/>
    <mergeCell ref="B32:E32"/>
    <mergeCell ref="H32:I32"/>
    <mergeCell ref="B33:E33"/>
    <mergeCell ref="H33:I33"/>
    <mergeCell ref="B24:E24"/>
    <mergeCell ref="H24:I24"/>
    <mergeCell ref="B25:E25"/>
    <mergeCell ref="H25:I25"/>
    <mergeCell ref="H19:I19"/>
    <mergeCell ref="B18:E18"/>
    <mergeCell ref="H18:I18"/>
    <mergeCell ref="B34:E34"/>
    <mergeCell ref="H34:I34"/>
    <mergeCell ref="B35:E35"/>
    <mergeCell ref="B28:E28"/>
    <mergeCell ref="H28:I28"/>
    <mergeCell ref="B29:E29"/>
    <mergeCell ref="H29:I29"/>
    <mergeCell ref="B30:E30"/>
    <mergeCell ref="H30:I30"/>
    <mergeCell ref="H27:I27"/>
    <mergeCell ref="B56:E56"/>
    <mergeCell ref="B57:E57"/>
    <mergeCell ref="H53:I53"/>
    <mergeCell ref="H54:I54"/>
    <mergeCell ref="B26:E26"/>
    <mergeCell ref="B20:E20"/>
    <mergeCell ref="B48:E48"/>
    <mergeCell ref="B49:E49"/>
    <mergeCell ref="H55:I55"/>
    <mergeCell ref="H56:I56"/>
    <mergeCell ref="H57:I57"/>
    <mergeCell ref="B37:E37"/>
    <mergeCell ref="H38:I38"/>
    <mergeCell ref="B38:E38"/>
    <mergeCell ref="H37:I37"/>
    <mergeCell ref="H26:I26"/>
    <mergeCell ref="H40:I40"/>
    <mergeCell ref="H41:I41"/>
    <mergeCell ref="M9:N9"/>
    <mergeCell ref="M10:N10"/>
    <mergeCell ref="M11:N11"/>
    <mergeCell ref="M97:N97"/>
    <mergeCell ref="H35:I35"/>
    <mergeCell ref="B36:E36"/>
    <mergeCell ref="H36:I36"/>
    <mergeCell ref="B80:P80"/>
    <mergeCell ref="H75:I75"/>
    <mergeCell ref="H76:I76"/>
    <mergeCell ref="H78:I78"/>
    <mergeCell ref="H79:I79"/>
    <mergeCell ref="B47:E47"/>
    <mergeCell ref="B52:E52"/>
    <mergeCell ref="H46:I46"/>
    <mergeCell ref="H47:I47"/>
    <mergeCell ref="H48:I48"/>
    <mergeCell ref="H49:I49"/>
    <mergeCell ref="H50:I50"/>
    <mergeCell ref="B50:E50"/>
    <mergeCell ref="B51:E51"/>
    <mergeCell ref="B46:E46"/>
    <mergeCell ref="B54:E54"/>
    <mergeCell ref="B55:E55"/>
  </mergeCells>
  <printOptions horizontalCentered="1"/>
  <pageMargins left="0.25" right="0.25" top="0.75" bottom="0.75" header="0.3" footer="0.3"/>
  <pageSetup paperSize="9" scale="40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Tabulation</vt:lpstr>
      <vt:lpstr>Cover </vt:lpstr>
      <vt:lpstr>REVISION</vt:lpstr>
      <vt:lpstr>Chemical Package</vt:lpstr>
      <vt:lpstr>'Chemical Package'!Print_Area</vt:lpstr>
      <vt:lpstr>Cover!Print_Area</vt:lpstr>
      <vt:lpstr>'Cover '!Print_Area</vt:lpstr>
      <vt:lpstr>REVISION!Print_Area</vt:lpstr>
      <vt:lpstr>Tabulation!Print_Area</vt:lpstr>
      <vt:lpstr>'Chemical Package'!Print_Titles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2024-11-25T10:50:11Z</cp:lastPrinted>
  <dcterms:created xsi:type="dcterms:W3CDTF">2010-05-04T10:33:42Z</dcterms:created>
  <dcterms:modified xsi:type="dcterms:W3CDTF">2024-11-25T10:50:18Z</dcterms:modified>
</cp:coreProperties>
</file>