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6-AFC\BK-GCS-PEDCO-120-IN-LI-0004_D05 IO List For F&amp;G Systems\"/>
    </mc:Choice>
  </mc:AlternateContent>
  <bookViews>
    <workbookView xWindow="-120" yWindow="-120" windowWidth="20640" windowHeight="11160" tabRatio="843" activeTab="3"/>
  </bookViews>
  <sheets>
    <sheet name="Cover" sheetId="16" r:id="rId1"/>
    <sheet name="REVISION" sheetId="23" r:id="rId2"/>
    <sheet name="NOTE" sheetId="27" r:id="rId3"/>
    <sheet name="SUMMARY" sheetId="26" r:id="rId4"/>
    <sheet name="IO List for F&amp;G System" sheetId="25" r:id="rId5"/>
    <sheet name="IO List for FACP" sheetId="28" r:id="rId6"/>
  </sheets>
  <definedNames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'IO List for F&amp;G System'!$A$12:$AS$277</definedName>
    <definedName name="_xlnm._FilterDatabase" localSheetId="5" hidden="1">'IO List for FACP'!$A$12:$BR$114</definedName>
    <definedName name="_Parse_Out" localSheetId="4" hidden="1">#REF!</definedName>
    <definedName name="_Parse_Out" localSheetId="5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4">'IO List for F&amp;G System'!$A$1:$AR$279</definedName>
    <definedName name="_xlnm.Print_Area" localSheetId="5">'IO List for FACP'!$A$1:$AL$114</definedName>
    <definedName name="_xlnm.Print_Area" localSheetId="2">NOTE!$A$1:$AM$46</definedName>
    <definedName name="_xlnm.Print_Area" localSheetId="1">REVISION!$A$1:$AM$75</definedName>
    <definedName name="_xlnm.Print_Area" localSheetId="3">SUMMARY!$A$1:$AM$51</definedName>
    <definedName name="_xlnm.Print_Titles" localSheetId="4">'IO List for F&amp;G System'!$1:$12</definedName>
    <definedName name="_xlnm.Print_Titles" localSheetId="5">'IO List for FACP'!$1:$12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78" i="28" l="1"/>
  <c r="U77" i="28"/>
  <c r="U107" i="28"/>
  <c r="U109" i="28"/>
  <c r="U111" i="28"/>
  <c r="U106" i="28"/>
  <c r="S112" i="28"/>
  <c r="S111" i="28"/>
  <c r="U110" i="28" s="1"/>
  <c r="S110" i="28"/>
  <c r="S109" i="28"/>
  <c r="U108" i="28" s="1"/>
  <c r="S107" i="28"/>
  <c r="S108" i="28"/>
  <c r="S106" i="28"/>
  <c r="U105" i="28"/>
  <c r="S105" i="28"/>
  <c r="U104" i="28"/>
  <c r="S55" i="28"/>
  <c r="U54" i="28" s="1"/>
  <c r="S54" i="28"/>
  <c r="U53" i="28" s="1"/>
  <c r="S53" i="28"/>
  <c r="U52" i="28" s="1"/>
  <c r="S52" i="28"/>
  <c r="U51" i="28" s="1"/>
  <c r="S51" i="28"/>
  <c r="U50" i="28" s="1"/>
  <c r="S50" i="28"/>
  <c r="U49" i="28" s="1"/>
  <c r="S49" i="28"/>
  <c r="U48" i="28" s="1"/>
  <c r="S48" i="28"/>
  <c r="U18" i="28"/>
  <c r="S18" i="28"/>
  <c r="S29" i="28"/>
  <c r="S28" i="28"/>
  <c r="S27" i="28"/>
  <c r="U26" i="28" s="1"/>
  <c r="S26" i="28"/>
  <c r="S25" i="28"/>
  <c r="U24" i="28" s="1"/>
  <c r="S24" i="28"/>
  <c r="U23" i="28" s="1"/>
  <c r="S23" i="28"/>
  <c r="U22" i="28" s="1"/>
  <c r="S22" i="28"/>
  <c r="S21" i="28"/>
  <c r="U20" i="28"/>
  <c r="S20" i="28"/>
  <c r="U17" i="28" l="1"/>
  <c r="U30" i="28"/>
  <c r="U31" i="28"/>
  <c r="U32" i="28"/>
  <c r="U33" i="28"/>
  <c r="U34" i="28"/>
  <c r="U35" i="28"/>
  <c r="U36" i="28"/>
  <c r="U37" i="28"/>
  <c r="U38" i="28"/>
  <c r="U39" i="28"/>
  <c r="U40" i="28"/>
  <c r="U41" i="28"/>
  <c r="U42" i="28"/>
  <c r="U43" i="28"/>
  <c r="U69" i="28" l="1"/>
  <c r="U70" i="28"/>
  <c r="U71" i="28"/>
  <c r="U72" i="28"/>
  <c r="U73" i="28"/>
  <c r="U74" i="28"/>
  <c r="U78" i="28"/>
  <c r="U84" i="28"/>
  <c r="U85" i="28"/>
  <c r="U86" i="28"/>
  <c r="U87" i="28"/>
  <c r="U88" i="28"/>
  <c r="U92" i="28"/>
  <c r="U93" i="28"/>
  <c r="U94" i="28"/>
  <c r="U95" i="28"/>
  <c r="U96" i="28"/>
  <c r="U98" i="28"/>
  <c r="U99" i="28"/>
  <c r="U100" i="28"/>
  <c r="U101" i="28"/>
  <c r="U59" i="28"/>
  <c r="U60" i="28"/>
  <c r="U61" i="28"/>
  <c r="U62" i="28"/>
  <c r="U63" i="28"/>
  <c r="U64" i="28"/>
  <c r="U82" i="28"/>
  <c r="U83" i="28"/>
  <c r="U46" i="28"/>
  <c r="U16" i="28"/>
  <c r="U19" i="28"/>
  <c r="U15" i="28"/>
  <c r="S93" i="28" l="1"/>
  <c r="S96" i="28"/>
  <c r="S97" i="28"/>
  <c r="S95" i="28"/>
  <c r="S94" i="28"/>
  <c r="S98" i="28"/>
  <c r="U97" i="28" s="1"/>
  <c r="S99" i="28"/>
  <c r="S100" i="28"/>
  <c r="S101" i="28"/>
  <c r="S102" i="28"/>
  <c r="S69" i="28"/>
  <c r="S70" i="28"/>
  <c r="S71" i="28"/>
  <c r="S72" i="28"/>
  <c r="S73" i="28"/>
  <c r="S74" i="28"/>
  <c r="S79" i="28"/>
  <c r="U68" i="28"/>
  <c r="S92" i="28" l="1"/>
  <c r="U91" i="28"/>
  <c r="S17" i="28"/>
  <c r="S47" i="28"/>
  <c r="S56" i="28"/>
  <c r="U55" i="28" s="1"/>
  <c r="S59" i="28"/>
  <c r="U58" i="28" s="1"/>
  <c r="S30" i="28"/>
  <c r="S19" i="28"/>
  <c r="S16" i="28"/>
  <c r="U21" i="28" s="1"/>
  <c r="S37" i="28"/>
  <c r="S36" i="28"/>
  <c r="U29" i="28" s="1"/>
  <c r="S60" i="28"/>
  <c r="S38" i="28"/>
  <c r="S41" i="28"/>
  <c r="S42" i="28"/>
  <c r="S43" i="28"/>
  <c r="S44" i="28"/>
  <c r="S63" i="28"/>
  <c r="S64" i="28"/>
  <c r="S40" i="28"/>
  <c r="S39" i="28"/>
  <c r="S65" i="28"/>
  <c r="S33" i="28"/>
  <c r="S62" i="28"/>
  <c r="S61" i="28"/>
  <c r="S31" i="28"/>
  <c r="S32" i="28"/>
  <c r="U25" i="28" s="1"/>
  <c r="S34" i="28"/>
  <c r="U27" i="28" s="1"/>
  <c r="U47" i="28"/>
  <c r="S84" i="28" l="1"/>
  <c r="AO14" i="26" l="1"/>
  <c r="AO13" i="26"/>
  <c r="AO12" i="26"/>
  <c r="U81" i="28" l="1"/>
  <c r="U67" i="28"/>
  <c r="S87" i="28" l="1"/>
  <c r="S86" i="28"/>
  <c r="S85" i="28"/>
  <c r="S83" i="28"/>
  <c r="S82" i="28"/>
  <c r="S75" i="28"/>
  <c r="S68" i="28"/>
  <c r="S89" i="28" l="1"/>
  <c r="S88" i="28"/>
  <c r="S35" i="28"/>
  <c r="U28" i="28" s="1"/>
  <c r="K5" i="28"/>
  <c r="K5" i="27" l="1"/>
  <c r="W8" i="26"/>
  <c r="W8" i="27"/>
  <c r="W8" i="23"/>
  <c r="Z8" i="27" l="1"/>
  <c r="U8" i="27"/>
  <c r="S8" i="27"/>
  <c r="Q8" i="27"/>
  <c r="M8" i="27"/>
  <c r="Z8" i="26" l="1"/>
  <c r="U8" i="26"/>
  <c r="S8" i="26"/>
  <c r="Q8" i="26"/>
  <c r="M8" i="26"/>
  <c r="K5" i="26"/>
  <c r="Q8" i="23" l="1"/>
  <c r="M8" i="23"/>
  <c r="K5" i="25"/>
  <c r="K5" i="23"/>
  <c r="S8" i="23" l="1"/>
  <c r="U8" i="23"/>
  <c r="Z8" i="23"/>
</calcChain>
</file>

<file path=xl/sharedStrings.xml><?xml version="1.0" encoding="utf-8"?>
<sst xmlns="http://schemas.openxmlformats.org/spreadsheetml/2006/main" count="7115" uniqueCount="768">
  <si>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</si>
  <si>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</si>
  <si>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</si>
  <si>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</si>
  <si>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</si>
  <si>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</si>
  <si>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</si>
  <si>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</si>
  <si>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</si>
  <si>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</si>
  <si>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</si>
  <si>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</si>
  <si>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</si>
  <si>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</si>
  <si>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</si>
  <si>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</si>
  <si>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</si>
  <si>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</si>
  <si>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</si>
  <si>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</si>
  <si>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</si>
  <si>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</si>
  <si>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</si>
  <si>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</si>
  <si>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</si>
  <si>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</si>
  <si>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</si>
  <si>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</si>
  <si>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</si>
  <si>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</si>
  <si>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</si>
  <si>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</si>
  <si>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</si>
  <si>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</si>
  <si>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</si>
  <si>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</si>
  <si>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</si>
  <si>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</si>
  <si>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</si>
  <si>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</si>
  <si>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</si>
  <si>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</si>
  <si>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</si>
  <si>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</si>
  <si>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</si>
  <si>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</si>
  <si>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</si>
  <si>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</si>
  <si>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P&amp;ID</t>
  </si>
  <si>
    <t>I/O TYPE</t>
  </si>
  <si>
    <t>FROM</t>
  </si>
  <si>
    <t>TO</t>
  </si>
  <si>
    <t>SYSTEM CABINET</t>
  </si>
  <si>
    <t>Marshalling Cabinet</t>
  </si>
  <si>
    <t>ALARM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</si>
  <si>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</si>
  <si>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</si>
  <si>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</si>
  <si>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</si>
  <si>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</si>
  <si>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</si>
  <si>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</si>
  <si>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</si>
  <si>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</si>
  <si>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</si>
  <si>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</si>
  <si>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</si>
  <si>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*</t>
  </si>
  <si>
    <t>REMARKS</t>
  </si>
  <si>
    <t>GALVANIC ISOLATION BARRIER SHALL BE CONSIDERED FOR INTRINSICALLY SAFE (EEXia) LOOPS.</t>
  </si>
  <si>
    <t>I/O CARDS &amp; ACCESSORIES SHALL BE SELECTED IN ACCORDANCE WITH '' SPECIFICATION FOR CONTROL SYSTEM".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</si>
  <si>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</si>
  <si>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</si>
  <si>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</si>
  <si>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</si>
  <si>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</si>
  <si>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</si>
  <si>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</si>
  <si>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</si>
  <si>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</si>
  <si>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</si>
  <si>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</si>
  <si>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</si>
  <si>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</si>
  <si>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</si>
  <si>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</si>
  <si>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</si>
  <si>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</si>
  <si>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</si>
  <si>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</si>
  <si>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</si>
  <si>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</si>
  <si>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</si>
  <si>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</si>
  <si>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</si>
  <si>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</si>
  <si>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</si>
  <si>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</si>
  <si>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</si>
  <si>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</si>
  <si>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</si>
  <si>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</si>
  <si>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</si>
  <si>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IS</t>
  </si>
  <si>
    <t>INTRINSICALLY SAFE</t>
  </si>
  <si>
    <t>NIS</t>
  </si>
  <si>
    <t>NON INTRINSICALLY SAFE</t>
  </si>
  <si>
    <t>NR:</t>
  </si>
  <si>
    <t>NON-REDUNDANT</t>
  </si>
  <si>
    <t>DIGITAL INPUT HARDWARE SIGNAL 
(NON INTRINSICALLY SAFE, NON-REDUNDANT)</t>
  </si>
  <si>
    <t>IS/NIS</t>
  </si>
  <si>
    <t>R/NR</t>
  </si>
  <si>
    <t>R</t>
  </si>
  <si>
    <t>R:</t>
  </si>
  <si>
    <t>AI-IS-R</t>
  </si>
  <si>
    <t>ANALOGUE INPUT HARDWARE SIGNAL
(INTRINSICALLY SAFE, REDUNDANT)</t>
  </si>
  <si>
    <t>DCS:</t>
  </si>
  <si>
    <t>DISTRIBUTED CONTROL SYSTEM</t>
  </si>
  <si>
    <t>-</t>
  </si>
  <si>
    <t>DO-NIS-R</t>
  </si>
  <si>
    <t>DIGITAL OUTPUT HARDWARE SIGNAL 
(NON INTRINSICALLY SAFE, REDUNDANT)</t>
  </si>
  <si>
    <t>GCS</t>
  </si>
  <si>
    <t>120</t>
  </si>
  <si>
    <t>نگهداشت و افزایش تولید میدان نفتی بینک
 سطح الارض 
احداث رديف تراكم گاز در ايستگاه جمع آوري بينك</t>
  </si>
  <si>
    <t xml:space="preserve">                    </t>
  </si>
  <si>
    <t>DI-NIS-R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</si>
  <si>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</si>
  <si>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</si>
  <si>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IFC</t>
  </si>
  <si>
    <t>QTY OF SIGNALS</t>
  </si>
  <si>
    <t>QTY (+20% SPARE)</t>
  </si>
  <si>
    <t>JB NO.</t>
  </si>
  <si>
    <t>MAC-3001</t>
  </si>
  <si>
    <t>BR-3001</t>
  </si>
  <si>
    <t>BB-3001</t>
  </si>
  <si>
    <t>MAC-2001</t>
  </si>
  <si>
    <t>MAC-2002</t>
  </si>
  <si>
    <t>HN-2001</t>
  </si>
  <si>
    <t>HN-3001</t>
  </si>
  <si>
    <t>BR-2001</t>
  </si>
  <si>
    <t>BB-2001</t>
  </si>
  <si>
    <t>MAC-1001</t>
  </si>
  <si>
    <t>HN-1001</t>
  </si>
  <si>
    <t>BR-1001</t>
  </si>
  <si>
    <t>BB-1001</t>
  </si>
  <si>
    <t>MAC-4001</t>
  </si>
  <si>
    <t>HN-4001</t>
  </si>
  <si>
    <t>BR-4001</t>
  </si>
  <si>
    <t>BB-4001</t>
  </si>
  <si>
    <t>FGD-1001</t>
  </si>
  <si>
    <t>TGD-1001</t>
  </si>
  <si>
    <t>Field</t>
  </si>
  <si>
    <t>FGS</t>
  </si>
  <si>
    <t>Manual Call Point</t>
  </si>
  <si>
    <t>Horn</t>
  </si>
  <si>
    <t>Beacon - Blue</t>
  </si>
  <si>
    <t>Beacon - Red</t>
  </si>
  <si>
    <t>Flammable Gas Detector</t>
  </si>
  <si>
    <t>Toxic Gas Detector</t>
  </si>
  <si>
    <t>Linear Heat Detector</t>
  </si>
  <si>
    <t>Flame Detector</t>
  </si>
  <si>
    <t>LOCATION</t>
  </si>
  <si>
    <t>POWER SUPPLY</t>
  </si>
  <si>
    <t>Cable Type</t>
  </si>
  <si>
    <t>24 VDC</t>
  </si>
  <si>
    <t>0004</t>
  </si>
  <si>
    <t>F&amp;G I/O SUMMERY COUNT</t>
  </si>
  <si>
    <t>BK-GCS-PEDCO-120-IN-PY-0005</t>
  </si>
  <si>
    <t xml:space="preserve">GENERAL NOTE </t>
  </si>
  <si>
    <t>1</t>
  </si>
  <si>
    <t>2</t>
  </si>
  <si>
    <t>3</t>
  </si>
  <si>
    <t>4</t>
  </si>
  <si>
    <t>5</t>
  </si>
  <si>
    <t>NOTES  4,5</t>
  </si>
  <si>
    <t>MAC-2003</t>
  </si>
  <si>
    <t>MAC-4002</t>
  </si>
  <si>
    <t>FEB.2022</t>
  </si>
  <si>
    <t>ALL RELAYS &amp; I.S. BARRIERS INSTALLED IN F&amp;G PANEL SHALL BE SIL CERTIFIED. ALL RELAYS SHALL BE LINE-MONITORED</t>
  </si>
  <si>
    <t>CLIENT Doc. Number:F0Z-708970</t>
  </si>
  <si>
    <t>2X DO-NIS-R</t>
  </si>
  <si>
    <t>MANUAL CALL POINT</t>
  </si>
  <si>
    <t>HORN</t>
  </si>
  <si>
    <t>BLUE BEACON</t>
  </si>
  <si>
    <t>RED BEACON</t>
  </si>
  <si>
    <t>LINEAER HEAT DETECTOR</t>
  </si>
  <si>
    <t>SMOKE DETECTOR</t>
  </si>
  <si>
    <t>BELL</t>
  </si>
  <si>
    <t>FLAMMABLE GAS DETECTOR</t>
  </si>
  <si>
    <t>TOXIC GAS DETECTOR</t>
  </si>
  <si>
    <t>FLAME DETECTOR</t>
  </si>
  <si>
    <t>MAY.2022</t>
  </si>
  <si>
    <t>IFA</t>
  </si>
  <si>
    <t>BR:</t>
  </si>
  <si>
    <t>BB:</t>
  </si>
  <si>
    <t>FD:</t>
  </si>
  <si>
    <t>TGD:</t>
  </si>
  <si>
    <t>FGD:</t>
  </si>
  <si>
    <t>BL:</t>
  </si>
  <si>
    <t>SD:</t>
  </si>
  <si>
    <t>LHD:</t>
  </si>
  <si>
    <t>HN:</t>
  </si>
  <si>
    <t>MAC:</t>
  </si>
  <si>
    <t>NIS:</t>
  </si>
  <si>
    <t>IS:</t>
  </si>
  <si>
    <t>F&amp;G LOCATION LAYOUT FOR BUILDINGS</t>
  </si>
  <si>
    <t>BK-GCS-PEDCO-120-IN-PY-0006</t>
  </si>
  <si>
    <t>REFER TO LATEST VERSION OF REFERENCE DOCUMENTS.</t>
  </si>
  <si>
    <t>BR-1101</t>
  </si>
  <si>
    <t>BB-1101</t>
  </si>
  <si>
    <t>HGD-1101</t>
  </si>
  <si>
    <t>Hydrogen Gas Detector</t>
  </si>
  <si>
    <t>HGD-1102</t>
  </si>
  <si>
    <t>MAC-1101</t>
  </si>
  <si>
    <t>Unclassified</t>
  </si>
  <si>
    <t>MAC-1102</t>
  </si>
  <si>
    <t>MAC-1103</t>
  </si>
  <si>
    <t>MAC-1104</t>
  </si>
  <si>
    <t>MAC-1105</t>
  </si>
  <si>
    <t>FGD-1101</t>
  </si>
  <si>
    <t>FGD-1102</t>
  </si>
  <si>
    <t>FGD-1103</t>
  </si>
  <si>
    <t>TGD-1101</t>
  </si>
  <si>
    <t>TGD-1102</t>
  </si>
  <si>
    <t>TGD-1103</t>
  </si>
  <si>
    <t>Smoke Detector</t>
  </si>
  <si>
    <t>SD-1103</t>
  </si>
  <si>
    <t>SD-1104</t>
  </si>
  <si>
    <t>SD-1105</t>
  </si>
  <si>
    <t>SD-1106</t>
  </si>
  <si>
    <t>SD-1107</t>
  </si>
  <si>
    <t>SD-1108</t>
  </si>
  <si>
    <t>SD-1109</t>
  </si>
  <si>
    <t>SD-1110</t>
  </si>
  <si>
    <t>SD-1111</t>
  </si>
  <si>
    <t>SD-1112</t>
  </si>
  <si>
    <t>SD-1113</t>
  </si>
  <si>
    <t>SD-1114</t>
  </si>
  <si>
    <t>SD-1115</t>
  </si>
  <si>
    <t>SD-1116</t>
  </si>
  <si>
    <t>SD-1117</t>
  </si>
  <si>
    <t>SD-1118</t>
  </si>
  <si>
    <t>SD-1119</t>
  </si>
  <si>
    <t>SD-1120</t>
  </si>
  <si>
    <t>BL-1101</t>
  </si>
  <si>
    <t>Bell</t>
  </si>
  <si>
    <t>FGD-1201</t>
  </si>
  <si>
    <t>Extension of Existing Elect. Building</t>
  </si>
  <si>
    <t>FGD-1202</t>
  </si>
  <si>
    <t>FGD-1203</t>
  </si>
  <si>
    <t>TGD-1201</t>
  </si>
  <si>
    <t>TGD-1202</t>
  </si>
  <si>
    <t>TGD-1203</t>
  </si>
  <si>
    <t>SD-1201</t>
  </si>
  <si>
    <t>SD-1202</t>
  </si>
  <si>
    <t>Eexia
Zone2, IIB T4</t>
  </si>
  <si>
    <t>BR-1201</t>
  </si>
  <si>
    <t>Eexd
Zone2, IIB T4</t>
  </si>
  <si>
    <t>BB-1201</t>
  </si>
  <si>
    <t>MAC-1201</t>
  </si>
  <si>
    <t>MAC-1202</t>
  </si>
  <si>
    <t>BR-1202</t>
  </si>
  <si>
    <t>BB-1202</t>
  </si>
  <si>
    <t>MAC-1203</t>
  </si>
  <si>
    <t>LHD-1201</t>
  </si>
  <si>
    <t>LHD-1202</t>
  </si>
  <si>
    <t>LHD-1203</t>
  </si>
  <si>
    <t>FOR BUILDING</t>
  </si>
  <si>
    <t>HN-1201</t>
  </si>
  <si>
    <t>HN-1202</t>
  </si>
  <si>
    <t>2 Core x 1.5</t>
  </si>
  <si>
    <t>ALL LISTED FACP'S SIGNALS SHALL BE MONITORED IN F&amp;G SYSTEM  BY MODBUS CONNECTION.</t>
  </si>
  <si>
    <t>REFERENCES(NOTE 2):</t>
  </si>
  <si>
    <t>3 Core x 1.5</t>
  </si>
  <si>
    <t>√</t>
  </si>
  <si>
    <t>Eexd 
'Zone1, IIC T4</t>
  </si>
  <si>
    <t>F&amp;G LOCATION LAYOUT FOR PROCESS Area</t>
  </si>
  <si>
    <t>SIGNAL TYPE/ Area CLASSIFICATION</t>
  </si>
  <si>
    <t>FACP</t>
  </si>
  <si>
    <t>FACP LOOP 1</t>
  </si>
  <si>
    <t>FACP LOOP 2</t>
  </si>
  <si>
    <t>FACP LOOP 3</t>
  </si>
  <si>
    <t>FACP LOOP 4</t>
  </si>
  <si>
    <t>Battery Room Fan</t>
  </si>
  <si>
    <t>Ex-FG-F-1101</t>
  </si>
  <si>
    <t>Ex-FG-G-1101</t>
  </si>
  <si>
    <t xml:space="preserve">F&amp;G System confirmed Fire Alarm to Existing F&amp;G System </t>
  </si>
  <si>
    <t>Ex-FG-G-1102</t>
  </si>
  <si>
    <t>Ex-FG-F-1102</t>
  </si>
  <si>
    <t>Note 1</t>
  </si>
  <si>
    <t>Note1</t>
  </si>
  <si>
    <t>Notes:</t>
  </si>
  <si>
    <t>1- Non-IS Detector is on the Loop. Level of Alarm is N.A. for such Loop-powered.</t>
  </si>
  <si>
    <t>BK-GCS-PEDCO-120-IN-DG-0003</t>
  </si>
  <si>
    <t>BK-GCS-PEDCO-120-IN-DT-0017</t>
  </si>
  <si>
    <t>DATA SHEET FOR MATRIX PANEL</t>
  </si>
  <si>
    <t xml:space="preserve"> </t>
  </si>
  <si>
    <t>ESD LEVEL HIERARCHY</t>
  </si>
  <si>
    <t>FIRE &amp; GAS DETECTION DESIGN CRITERIA</t>
  </si>
  <si>
    <t>BK-GCS-PEDCO-120-IN-DC-0001</t>
  </si>
  <si>
    <t>F&amp;G Matrix</t>
  </si>
  <si>
    <t xml:space="preserve"> SIGNALS BETWEEN F&amp;G AND  ESD SYSTEM &amp; OTHER SYSTEMS</t>
  </si>
  <si>
    <t>Output Port of Loop 4</t>
  </si>
  <si>
    <t>Output Port of Loop 3</t>
  </si>
  <si>
    <t>Output Port of Loop 1</t>
  </si>
  <si>
    <t xml:space="preserve">BK-GCS-PEDCO-120-SA-PI-0002 </t>
  </si>
  <si>
    <t>MANUAL/AUTO SELECTOR SWITCH STATUS (FOR PROTECTED AREA)</t>
  </si>
  <si>
    <t>INHIBIT STATUS (FOR PROTECTED AREA)</t>
  </si>
  <si>
    <t>GENERAL FAULT</t>
  </si>
  <si>
    <t>RELEASED STATUS (FOR PROTECTED AREA)</t>
  </si>
  <si>
    <t xml:space="preserve">AUTOMAT RELEASE COMMAND (FOR PROTECTED AREA)
</t>
  </si>
  <si>
    <t>CO2 Control Panel</t>
  </si>
  <si>
    <t>HSS-2302A</t>
  </si>
  <si>
    <t>Pump Start Command</t>
  </si>
  <si>
    <t>Eexd 
'Zone1, IIB T4</t>
  </si>
  <si>
    <t>Low Pressure Alarm</t>
  </si>
  <si>
    <t>XF-2302A</t>
  </si>
  <si>
    <t>Pump Fault Status</t>
  </si>
  <si>
    <t>XR-2302A</t>
  </si>
  <si>
    <t>Pump Running/ Stopped Status</t>
  </si>
  <si>
    <t>HSS-2302B</t>
  </si>
  <si>
    <t>XR-2302B</t>
  </si>
  <si>
    <t>XF-2302B</t>
  </si>
  <si>
    <t>HSS-2301A</t>
  </si>
  <si>
    <t>XR-2301A</t>
  </si>
  <si>
    <t>XF-2301A</t>
  </si>
  <si>
    <t>HSS-2301B</t>
  </si>
  <si>
    <t>XR-2301B</t>
  </si>
  <si>
    <t>XF-2301B</t>
  </si>
  <si>
    <t>PAL-2301B</t>
  </si>
  <si>
    <t>LSLL-2301</t>
  </si>
  <si>
    <t>Low Low Level Alarm</t>
  </si>
  <si>
    <t>LSLL-2302</t>
  </si>
  <si>
    <t>FOR PROCESS AREA</t>
  </si>
  <si>
    <t>XA-CO2-1101</t>
  </si>
  <si>
    <t>XRE-CO2-1101</t>
  </si>
  <si>
    <t>XI-CO2-1101</t>
  </si>
  <si>
    <t>XF-CO2-1101</t>
  </si>
  <si>
    <t>HS-CO2-1101</t>
  </si>
  <si>
    <t xml:space="preserve">ESD 0 Request </t>
  </si>
  <si>
    <t>FACP:</t>
  </si>
  <si>
    <t>FIRE ALARM CONTROL PANEL</t>
  </si>
  <si>
    <t>SIGNALS TO F&amp;G SYSTEM</t>
  </si>
  <si>
    <t>SIGNALS TO FACP</t>
  </si>
  <si>
    <t>4-20 mA</t>
  </si>
  <si>
    <t>ESD</t>
  </si>
  <si>
    <t>P-2301B</t>
  </si>
  <si>
    <t>P-2302A</t>
  </si>
  <si>
    <t>P-2302B</t>
  </si>
  <si>
    <t>IRP</t>
  </si>
  <si>
    <t>INTERFACE RELAY PANEL</t>
  </si>
  <si>
    <t>Battery Room Standby Fan Activation</t>
  </si>
  <si>
    <t>FAN-FG-1101</t>
  </si>
  <si>
    <t>INB-FG-1101</t>
  </si>
  <si>
    <t>UPS</t>
  </si>
  <si>
    <t>Modbus Data</t>
  </si>
  <si>
    <r>
      <t xml:space="preserve">I/O LIST FOR F&amp;G SYSTEMS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</si>
  <si>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I/O LIST FOR F&amp;G SYSTEMS</t>
  </si>
  <si>
    <t>BR-1103</t>
  </si>
  <si>
    <t>Beacon - Yellow</t>
  </si>
  <si>
    <t>HD-1101</t>
  </si>
  <si>
    <t>Heat Detector</t>
  </si>
  <si>
    <t>HD-1102</t>
  </si>
  <si>
    <t>BY-1001</t>
  </si>
  <si>
    <t>5 Core x 1.5</t>
  </si>
  <si>
    <t>BY-2001</t>
  </si>
  <si>
    <t>BY-3001</t>
  </si>
  <si>
    <t>BY-4001</t>
  </si>
  <si>
    <t>HN-5001</t>
  </si>
  <si>
    <t>BR-5001</t>
  </si>
  <si>
    <t>BB-5001</t>
  </si>
  <si>
    <t>BY-5001</t>
  </si>
  <si>
    <t>MAC-5001</t>
  </si>
  <si>
    <t>FD-3001</t>
  </si>
  <si>
    <t>Control Building-False Ceiling</t>
  </si>
  <si>
    <t>FACP LOOP 5</t>
  </si>
  <si>
    <t>Output Port of Loop 5</t>
  </si>
  <si>
    <t>FACP LOOP 6</t>
  </si>
  <si>
    <t>Output Port of Loop 6</t>
  </si>
  <si>
    <t>HN-1301</t>
  </si>
  <si>
    <t>BR-1301</t>
  </si>
  <si>
    <t>BB-1301</t>
  </si>
  <si>
    <t>BY-1202</t>
  </si>
  <si>
    <t>BY-1201</t>
  </si>
  <si>
    <t>BY-1301</t>
  </si>
  <si>
    <t>MAC-1301</t>
  </si>
  <si>
    <t>MAC-1302</t>
  </si>
  <si>
    <t>SD-1301</t>
  </si>
  <si>
    <t>SD-1302</t>
  </si>
  <si>
    <t>SD-1303</t>
  </si>
  <si>
    <t>SD-1304</t>
  </si>
  <si>
    <t>Area 1 - Pig Receiver Area</t>
  </si>
  <si>
    <t>BK-GCS-PEDCO-120-IN-PY-0005 (3 of 12)</t>
  </si>
  <si>
    <t>Area 2 - Slug Catcher System Area</t>
  </si>
  <si>
    <t>Area 3 - Chemical Package Area</t>
  </si>
  <si>
    <t>HN-4002</t>
  </si>
  <si>
    <t>BY-4002</t>
  </si>
  <si>
    <t>Area 4 - 1St. &amp; 2nd Stage Gas Compressor Area</t>
  </si>
  <si>
    <t>BB-4002</t>
  </si>
  <si>
    <t>MAC-5002</t>
  </si>
  <si>
    <t>Area 5 - 1St. &amp; 2nd Stage  Air Cooler Area</t>
  </si>
  <si>
    <t>Area 6 - Sump &amp; Pig Launcher Area</t>
  </si>
  <si>
    <t>MAC-6001</t>
  </si>
  <si>
    <t>MAC-6002</t>
  </si>
  <si>
    <t>HN-6001</t>
  </si>
  <si>
    <t>BR-6001</t>
  </si>
  <si>
    <t>BB-6001</t>
  </si>
  <si>
    <t>BY-6001</t>
  </si>
  <si>
    <t>MAC-7001</t>
  </si>
  <si>
    <t>MAC-7002</t>
  </si>
  <si>
    <t>Area 7 - Lean Glycol Storage Tank &amp;Dehydration Package Area</t>
  </si>
  <si>
    <t>MAC-8001</t>
  </si>
  <si>
    <t>MAC-8002</t>
  </si>
  <si>
    <t>HN-8001</t>
  </si>
  <si>
    <t>BR-8001</t>
  </si>
  <si>
    <t>BB-8001</t>
  </si>
  <si>
    <t>BY-8001</t>
  </si>
  <si>
    <t>MAC-9001</t>
  </si>
  <si>
    <t>HN-9001</t>
  </si>
  <si>
    <t>BR-9001</t>
  </si>
  <si>
    <t>BB-9001</t>
  </si>
  <si>
    <t>BY-9001</t>
  </si>
  <si>
    <t>MAC-9002</t>
  </si>
  <si>
    <t>FD-2001</t>
  </si>
  <si>
    <t>FD-2002</t>
  </si>
  <si>
    <t>FGD-2001</t>
  </si>
  <si>
    <t>FGD-2002</t>
  </si>
  <si>
    <t>FGD-2003</t>
  </si>
  <si>
    <t>FGD-2004</t>
  </si>
  <si>
    <t>FD-2003</t>
  </si>
  <si>
    <t>TGD-2001</t>
  </si>
  <si>
    <t>TGD-2002</t>
  </si>
  <si>
    <t>TGD-2003</t>
  </si>
  <si>
    <t>TGD-2004</t>
  </si>
  <si>
    <t>FD-4001A</t>
  </si>
  <si>
    <t>FD-4002A</t>
  </si>
  <si>
    <t>FD-4003A</t>
  </si>
  <si>
    <t>FD-4004A</t>
  </si>
  <si>
    <t>FGD-4001A</t>
  </si>
  <si>
    <t>FGD-4002A</t>
  </si>
  <si>
    <t>FGD-4003A</t>
  </si>
  <si>
    <t>FGD-4004A</t>
  </si>
  <si>
    <t>TGD-4001A</t>
  </si>
  <si>
    <t>TGD-4002A</t>
  </si>
  <si>
    <t>TGD-4003A</t>
  </si>
  <si>
    <t>TGD-4004A</t>
  </si>
  <si>
    <t>FD-4001B</t>
  </si>
  <si>
    <t>FD-4002B</t>
  </si>
  <si>
    <t>FD-4003B</t>
  </si>
  <si>
    <t>FD-4004B</t>
  </si>
  <si>
    <t>FGD-4001B</t>
  </si>
  <si>
    <t>FGD-4002B</t>
  </si>
  <si>
    <t>FGD-4003B</t>
  </si>
  <si>
    <t>FGD-4004B</t>
  </si>
  <si>
    <t>TGD-4001B</t>
  </si>
  <si>
    <t>TGD-4002B</t>
  </si>
  <si>
    <t>TGD-4003B</t>
  </si>
  <si>
    <t>TGD-4004B</t>
  </si>
  <si>
    <t>FD-4001C</t>
  </si>
  <si>
    <t>FD-4002C</t>
  </si>
  <si>
    <t>FD-4003C</t>
  </si>
  <si>
    <t>FD-4004C</t>
  </si>
  <si>
    <t>FGD-4001C</t>
  </si>
  <si>
    <t>FGD-4002C</t>
  </si>
  <si>
    <t>FGD-4003C</t>
  </si>
  <si>
    <t>FGD-4004C</t>
  </si>
  <si>
    <t>TGD-4001C</t>
  </si>
  <si>
    <t>TGD-4002C</t>
  </si>
  <si>
    <t>TGD-4003C</t>
  </si>
  <si>
    <t>TGD-4004C</t>
  </si>
  <si>
    <t>FGD-5001A</t>
  </si>
  <si>
    <t>FGD-5001C</t>
  </si>
  <si>
    <t>FGD-5001B</t>
  </si>
  <si>
    <t>TGD-5001A</t>
  </si>
  <si>
    <t>TGD-5001B</t>
  </si>
  <si>
    <t>TGD-5001C</t>
  </si>
  <si>
    <t>FD-6001</t>
  </si>
  <si>
    <t>FD-6002</t>
  </si>
  <si>
    <t>FGD-6001</t>
  </si>
  <si>
    <t>TGD-6001</t>
  </si>
  <si>
    <t>FGD-6002</t>
  </si>
  <si>
    <t>FGD-6003</t>
  </si>
  <si>
    <t>TGD-6002</t>
  </si>
  <si>
    <t>TGD-6003</t>
  </si>
  <si>
    <t>FGD-7001</t>
  </si>
  <si>
    <t>FGD-7002</t>
  </si>
  <si>
    <t>FGD-7003</t>
  </si>
  <si>
    <t>TGD-7001</t>
  </si>
  <si>
    <t>TGD-7002</t>
  </si>
  <si>
    <t>TGD-7003</t>
  </si>
  <si>
    <t>LHD-7001</t>
  </si>
  <si>
    <t>LHD-7002</t>
  </si>
  <si>
    <t>FD-8001</t>
  </si>
  <si>
    <t>MAC-1002</t>
  </si>
  <si>
    <t>BK-GCS-PEDCO-120-IN-PY-0005 (3 OF 12)</t>
  </si>
  <si>
    <t>BK-GCS-PEDCO-120-IN-PY-0005 (4 OF 12)</t>
  </si>
  <si>
    <t>BK-GCS-PEDCO-120-IN-PY-0005 (5 OF 12)</t>
  </si>
  <si>
    <t>BK-GCS-PEDCO-120-IN-PY-0005 (6 OF 12)</t>
  </si>
  <si>
    <t>BK-GCS-PEDCO-120-IN-PY-0005 (7 OF 12)</t>
  </si>
  <si>
    <t>BK-GCS-PEDCO-120-IN-PY-0005 (8 OF 12)</t>
  </si>
  <si>
    <t>BK-GCS-PEDCO-120-IN-PY-0005 (9 OF 12)</t>
  </si>
  <si>
    <t>BK-GCS-PEDCO-120-IN-PY-0005 (10 OF 12)</t>
  </si>
  <si>
    <t>BK-GCS-PEDCO-120-IN-PY-0005 (11 OF 12)</t>
  </si>
  <si>
    <t>ADDRESSABLE</t>
  </si>
  <si>
    <t>Conventional</t>
  </si>
  <si>
    <t>OCT.2022</t>
  </si>
  <si>
    <t>I/O TYPE
(ADDRE./CONV.)</t>
  </si>
  <si>
    <t>LP-AR1-FD</t>
  </si>
  <si>
    <t>LP-AR1-FGD</t>
  </si>
  <si>
    <t>LP-AR1-TGD</t>
  </si>
  <si>
    <t>LP-AR2-FD</t>
  </si>
  <si>
    <t>LP-AR2-FGD</t>
  </si>
  <si>
    <t>LP-AR2-TGD</t>
  </si>
  <si>
    <t>LP-AR3-FD</t>
  </si>
  <si>
    <t>LP-AR4A-FD</t>
  </si>
  <si>
    <t>LP-AR4A-FGD</t>
  </si>
  <si>
    <t>LP-AR4A-TGD</t>
  </si>
  <si>
    <t>LP-AR4B-FD</t>
  </si>
  <si>
    <t>LP-AR4B-FGD</t>
  </si>
  <si>
    <t>LP-AR4B-TGD</t>
  </si>
  <si>
    <t>LP-AR4C-FD</t>
  </si>
  <si>
    <t>LP-AR4C-FGD</t>
  </si>
  <si>
    <t>LP-AR4C-TGD</t>
  </si>
  <si>
    <t>LP-AR5-FD</t>
  </si>
  <si>
    <t>LP-AR5-FGD</t>
  </si>
  <si>
    <t>LP-AR5-TGD</t>
  </si>
  <si>
    <t>LP-AR6-FD</t>
  </si>
  <si>
    <t>LP-AR6-FGD</t>
  </si>
  <si>
    <t>LP-AR6-TGD</t>
  </si>
  <si>
    <t>LP-AR7-FD</t>
  </si>
  <si>
    <t>LP-AR7-FGD</t>
  </si>
  <si>
    <t>LP-AR7-TGD</t>
  </si>
  <si>
    <t>LP-AR8-FD</t>
  </si>
  <si>
    <t>LP-AR9-FD</t>
  </si>
  <si>
    <t>LP-CB-FD</t>
  </si>
  <si>
    <t>LP-CB-FGD</t>
  </si>
  <si>
    <t>LP-CB-TGD</t>
  </si>
  <si>
    <t>LP-EB-FD</t>
  </si>
  <si>
    <t>LP-EB-FGD</t>
  </si>
  <si>
    <t>LP-EB-TGD</t>
  </si>
  <si>
    <t xml:space="preserve">LP-PSH-2302
</t>
  </si>
  <si>
    <t xml:space="preserve">LP-PSH-2303
</t>
  </si>
  <si>
    <t xml:space="preserve">LP-PSH-2304
</t>
  </si>
  <si>
    <t xml:space="preserve">LP-P-2301B
</t>
  </si>
  <si>
    <t xml:space="preserve">LP-P-2301A
</t>
  </si>
  <si>
    <t xml:space="preserve">LP-CO2-RE
</t>
  </si>
  <si>
    <t xml:space="preserve">PB-DV-2302
</t>
  </si>
  <si>
    <t xml:space="preserve">PB-DV-2303
</t>
  </si>
  <si>
    <t xml:space="preserve">PB-DV-2304
</t>
  </si>
  <si>
    <t xml:space="preserve">PB-P-2301B
</t>
  </si>
  <si>
    <t xml:space="preserve">PB-P-2301A
</t>
  </si>
  <si>
    <t xml:space="preserve">PB-CO2-CO
</t>
  </si>
  <si>
    <t>PB-RST</t>
  </si>
  <si>
    <t>PB-ACK-HO</t>
  </si>
  <si>
    <t>PB-ACK</t>
  </si>
  <si>
    <t>low frequency pulse for prealarm and high frequency pulse for alarm</t>
  </si>
  <si>
    <t>Audible  Alarm</t>
  </si>
  <si>
    <t>SIGNALS TO F&amp;G Matrix PANEL</t>
  </si>
  <si>
    <t xml:space="preserve">Existing F&amp;G </t>
  </si>
  <si>
    <t>DV-2302</t>
  </si>
  <si>
    <t>DV-2303</t>
  </si>
  <si>
    <t>DV-2304</t>
  </si>
  <si>
    <t>DV-2305</t>
  </si>
  <si>
    <t>PSH-2302</t>
  </si>
  <si>
    <t>DSOV-2302</t>
  </si>
  <si>
    <t>PSH-2303</t>
  </si>
  <si>
    <t>DSOV-2303</t>
  </si>
  <si>
    <t>PSH-2304</t>
  </si>
  <si>
    <t>DSOV-2304</t>
  </si>
  <si>
    <t>Valve Open Command</t>
  </si>
  <si>
    <t>Valve Status</t>
  </si>
  <si>
    <t>ADDED</t>
  </si>
  <si>
    <t>to be finalized based on existing f&amp;g system</t>
  </si>
  <si>
    <t>FD-8002</t>
  </si>
  <si>
    <t>BK-GCS-PEDCO-120-IN-PY-0005 (12 OF 12)</t>
  </si>
  <si>
    <t>BY-1101</t>
  </si>
  <si>
    <t>SD-1203</t>
  </si>
  <si>
    <t>SD-1204</t>
  </si>
  <si>
    <t>NOV.2022</t>
  </si>
  <si>
    <t>PT-2301</t>
  </si>
  <si>
    <t>2Core x 1.5</t>
  </si>
  <si>
    <t>Pressure Transmitter</t>
  </si>
  <si>
    <t>PumpAuto/ Manual Status</t>
  </si>
  <si>
    <t>AFC</t>
  </si>
  <si>
    <t>S.Faramarzpour</t>
  </si>
  <si>
    <t>Class: 1</t>
  </si>
  <si>
    <t>BR-4002</t>
  </si>
  <si>
    <t>Area 9 - Diesel Generator Area</t>
  </si>
  <si>
    <t xml:space="preserve">HN-1101 </t>
  </si>
  <si>
    <t>XM-2301A</t>
  </si>
  <si>
    <t>Pump Auto/Manual Status</t>
  </si>
  <si>
    <t>XM-2301B</t>
  </si>
  <si>
    <t>XM-2302A</t>
  </si>
  <si>
    <t>XM-2302B</t>
  </si>
  <si>
    <t>PSH-2301</t>
  </si>
  <si>
    <t>DSOV-2301</t>
  </si>
  <si>
    <t xml:space="preserve">PB-DV-2301
</t>
  </si>
  <si>
    <t xml:space="preserve">LP-PSH-2301
</t>
  </si>
  <si>
    <t>Extinguishing System Activation</t>
  </si>
  <si>
    <t>Total Flooding System Activation</t>
  </si>
  <si>
    <t>EXT-FG-1101</t>
  </si>
  <si>
    <t>TOT-FG-1101</t>
  </si>
  <si>
    <t>Extension of Existing Elect. Building-False Floor</t>
  </si>
  <si>
    <t>FACP LOOP 7</t>
  </si>
  <si>
    <t>CCTV Control Room</t>
  </si>
  <si>
    <t>FEB.2024</t>
  </si>
  <si>
    <t>BUZZER</t>
  </si>
  <si>
    <t>ESD 1A Request</t>
  </si>
  <si>
    <t>Extension of Existing Control Building</t>
  </si>
  <si>
    <t>Extension of Control Building</t>
  </si>
  <si>
    <t>Extension of Control Building-False Floor</t>
  </si>
  <si>
    <t>Eexia
'Zone1, IIC T4</t>
  </si>
  <si>
    <t>DAMP-FG-1101</t>
  </si>
  <si>
    <t>DAMP-FG-1102</t>
  </si>
  <si>
    <t>FAN-FG-1102</t>
  </si>
  <si>
    <t>DELETED</t>
  </si>
  <si>
    <t>BK-GCS-PEDCO-120-SA-PI-0001(2/8)</t>
  </si>
  <si>
    <t>BK-GCS-PEDCO-120-SA-PI-0001(1/8)</t>
  </si>
  <si>
    <t>SD-1101</t>
  </si>
  <si>
    <t>SD-1102</t>
  </si>
  <si>
    <t>ESDR0-FG-1101</t>
  </si>
  <si>
    <t>ESDR1A-FG-1101</t>
  </si>
  <si>
    <t>ESDR1A-FD-1101</t>
  </si>
  <si>
    <t>Inhibit to Boost for UPS Charger 1</t>
  </si>
  <si>
    <t>Inhibit to Boost for UPS Charger 2</t>
  </si>
  <si>
    <t>Inhibit to Boost for UPS Charger 3</t>
  </si>
  <si>
    <t>INB-FG-1102</t>
  </si>
  <si>
    <t>INB-FG-1103</t>
  </si>
  <si>
    <t>PAL-2301</t>
  </si>
  <si>
    <t>Battery Room Damper1 closed</t>
  </si>
  <si>
    <t xml:space="preserve">Battery Room Damper 2 closed </t>
  </si>
  <si>
    <t>HN-7001</t>
  </si>
  <si>
    <t>BR-7001</t>
  </si>
  <si>
    <t>BB-7001</t>
  </si>
  <si>
    <t>BY-7001</t>
  </si>
  <si>
    <t>MAC-8003</t>
  </si>
  <si>
    <t>Eexd
Zone1, IIB T4</t>
  </si>
  <si>
    <t>Eexd
Zone1, IIB T5</t>
  </si>
  <si>
    <t>Eexd
Zone1, IIB T6</t>
  </si>
  <si>
    <t>Eexd
Zone1, IIB T7</t>
  </si>
  <si>
    <t>Eexd
Zone1, IIB T8</t>
  </si>
  <si>
    <t>Eexd
Zone1, IIB T9</t>
  </si>
  <si>
    <t>Eexd
Zone1, IIB T10</t>
  </si>
  <si>
    <t>Eexd
Zone1, IIB T11</t>
  </si>
  <si>
    <t>BK-GCS-PEDCO-120-IN-PY-0006 (2/7)</t>
  </si>
  <si>
    <t>SD-1121</t>
  </si>
  <si>
    <t>SD-1122</t>
  </si>
  <si>
    <t>SD-1123</t>
  </si>
  <si>
    <t>SD-1124</t>
  </si>
  <si>
    <t>SD-1135</t>
  </si>
  <si>
    <t>SD-1126</t>
  </si>
  <si>
    <t>SD-1136</t>
  </si>
  <si>
    <t>SD-1128</t>
  </si>
  <si>
    <t>SD-1130</t>
  </si>
  <si>
    <t>SD-1131</t>
  </si>
  <si>
    <t>SD-1132</t>
  </si>
  <si>
    <t>SD-1133</t>
  </si>
  <si>
    <t>SD-1129</t>
  </si>
  <si>
    <t>SD-1134</t>
  </si>
  <si>
    <t>SD-1127</t>
  </si>
  <si>
    <t>BK-GCS-PEDCO-120-IN-PY-0006 (4/7)</t>
  </si>
  <si>
    <t>BK-GCS-PEDCO-120-IN-PY-0006 (5/7)</t>
  </si>
  <si>
    <t>HD-1301</t>
  </si>
  <si>
    <t>FACP LOOP 8</t>
  </si>
  <si>
    <t>SD-1401</t>
  </si>
  <si>
    <t>SD-1402</t>
  </si>
  <si>
    <t>SD-1403</t>
  </si>
  <si>
    <t>MAC-1401</t>
  </si>
  <si>
    <t>HN-1401</t>
  </si>
  <si>
    <t>BR-1401</t>
  </si>
  <si>
    <t>BB-1401</t>
  </si>
  <si>
    <t>BY-1401</t>
  </si>
  <si>
    <t>BK-GCS-PEDCO-120-IN-PY-0006 (7/7)</t>
  </si>
  <si>
    <t>BK-GCS-PEDCO-120-IN-PY-0006 (6/7)</t>
  </si>
  <si>
    <t>GCS Warehouse</t>
  </si>
  <si>
    <t>Output Port of Loop 7</t>
  </si>
  <si>
    <t>Output Port of Loop 8</t>
  </si>
  <si>
    <t>Output Port of Loop 2</t>
  </si>
  <si>
    <t>Fire Water Network</t>
  </si>
  <si>
    <t>PALL-2302A</t>
  </si>
  <si>
    <t>Low Low Pressure Alarm</t>
  </si>
  <si>
    <t>PALL-2302B</t>
  </si>
  <si>
    <t>BK-GCS-PEDCO-120-SA-PI-0001(4/8)</t>
  </si>
  <si>
    <t>F&amp;G System confirmed Gas Alarm to Existing F&amp;G System</t>
  </si>
  <si>
    <t>Existing F&amp;G System confirmed Gas Alarm to F&amp;G System</t>
  </si>
  <si>
    <t>Existing F&amp;G System confirmed Fire Alarm to F&amp;G System</t>
  </si>
  <si>
    <t>PISO-FG-1101</t>
  </si>
  <si>
    <t>PISO-FG-1102</t>
  </si>
  <si>
    <t>PISO-FG-1103</t>
  </si>
  <si>
    <t>Power Isolation of Battery Bank 1</t>
  </si>
  <si>
    <t>Power Isolation of Battery Bank 2</t>
  </si>
  <si>
    <t>Power Isolation of Battery Bank 3</t>
  </si>
  <si>
    <t>Area 8 -  Fuel Oil Storage Drum &amp; Fire Water Storage Tanks&amp; Air Compressor /Air Dryer Packages Area</t>
  </si>
  <si>
    <t>D05</t>
  </si>
  <si>
    <t>BK-GCS-PEDCO-120-IN-PY-0006 (3/7)</t>
  </si>
  <si>
    <t>19 PAIR x 1</t>
  </si>
  <si>
    <t>7 PAIR x 1</t>
  </si>
  <si>
    <t>1 PAIRx 1.5</t>
  </si>
  <si>
    <t>12 PAIRx 1</t>
  </si>
  <si>
    <t>19 PAIRx 1</t>
  </si>
  <si>
    <t>HVAC</t>
  </si>
  <si>
    <t>NOV.2024</t>
  </si>
  <si>
    <t>M.Sadeghian</t>
  </si>
  <si>
    <t xml:space="preserve">شماره صفحه: 1 از 15 </t>
  </si>
  <si>
    <t>شماره صفحه: 2 از 15</t>
  </si>
  <si>
    <t>شماره صفحه: 3 از 15</t>
  </si>
  <si>
    <t>شماره صفحه: 4 از 15</t>
  </si>
  <si>
    <t>Control building HVAC shut down &amp; damper closed for fire detection</t>
  </si>
  <si>
    <t>Control building HVAC shut down &amp; damper closed for gas detection</t>
  </si>
  <si>
    <t>HVAC-FG-G-1101</t>
  </si>
  <si>
    <t>HVAC-FG-F-1101</t>
  </si>
  <si>
    <t>Battery Room  stand by Fan  Activation Command</t>
  </si>
  <si>
    <t>Electrical building air intake damper closed for gas detection</t>
  </si>
  <si>
    <t>PB-INHIBIT</t>
  </si>
  <si>
    <t xml:space="preserve"> Fire Alarm For Area 1 Lamp</t>
  </si>
  <si>
    <t>Flammable Gas Alarm For Area 1  Lamp</t>
  </si>
  <si>
    <t>Toxic Gas Alarm For Area 1  Lamp</t>
  </si>
  <si>
    <t xml:space="preserve"> Fire Alarm For Area 2 Lamp</t>
  </si>
  <si>
    <t>FlammableGas Alarm For Area 2 Lamp</t>
  </si>
  <si>
    <t xml:space="preserve">Toxic Gas Alarm For Area 2 Lamp </t>
  </si>
  <si>
    <t xml:space="preserve"> Fire Alarm For Area 3 Lamp</t>
  </si>
  <si>
    <t xml:space="preserve"> Fire Alarm For Area 4A Lamp</t>
  </si>
  <si>
    <t>FlammableGas Alarm For Area 4 A Lamp</t>
  </si>
  <si>
    <t>Toxic Gas Alarm For Area 4A Lamp</t>
  </si>
  <si>
    <t xml:space="preserve"> Fire Alarm For Area 4B Lamp</t>
  </si>
  <si>
    <t>FlammableGas Alarm For Area 4 B Lamp</t>
  </si>
  <si>
    <t>Toxic Gas Alarm For Area 4B Lamp</t>
  </si>
  <si>
    <t xml:space="preserve"> Fire Alarm For Area 4C Lamp</t>
  </si>
  <si>
    <t>FlammableGas Alarm For Area 4C Lamp</t>
  </si>
  <si>
    <t>Toxic Gas Alarm For Area 4C Lamp</t>
  </si>
  <si>
    <t xml:space="preserve"> Fire Alarm For Area 5 Lamp</t>
  </si>
  <si>
    <t>FlammableGas Alarm For Area 5 Lamp</t>
  </si>
  <si>
    <t xml:space="preserve">Toxic Gas Alarm For Area 5 Lamp </t>
  </si>
  <si>
    <t xml:space="preserve"> Fire Alarm For Area 6 Lamp</t>
  </si>
  <si>
    <t>FlammableGas Alarm For Area 6 Lamp</t>
  </si>
  <si>
    <t>Toxic Gas Alarm For Area 6 Lamp</t>
  </si>
  <si>
    <t xml:space="preserve"> Fire Alarm For Area 7 Lamp</t>
  </si>
  <si>
    <t>FlammableGas Alarm For Area 7 Lamp</t>
  </si>
  <si>
    <t xml:space="preserve">Toxic Gas Alarm For Area 7 Lamp </t>
  </si>
  <si>
    <t xml:space="preserve"> Fire Alarm For Area 8 Lamp</t>
  </si>
  <si>
    <t xml:space="preserve"> Fire Alarm For Area 9 Lamp</t>
  </si>
  <si>
    <t xml:space="preserve"> Fire Alarm For Control Building Lamp</t>
  </si>
  <si>
    <t>FlammableGas Alarm For Control Building Lamp</t>
  </si>
  <si>
    <t>Toxic Gas Alarm For Control Building Lamp</t>
  </si>
  <si>
    <t xml:space="preserve"> Fire Alarm For Electrical Building Lamp</t>
  </si>
  <si>
    <t>FlammableGas Alarm For  Electrical Building Lamp</t>
  </si>
  <si>
    <t>Toxic Gas Alarm For  Electrical Building Lamp</t>
  </si>
  <si>
    <t>Deluge Valve  2302 Opened Lamp</t>
  </si>
  <si>
    <t>Deluge Valve  2303 Opened Lamp</t>
  </si>
  <si>
    <t>Deluge Valve  2304 Opened Lamp</t>
  </si>
  <si>
    <t>Deluge Valve  2301 Opened Lamp</t>
  </si>
  <si>
    <t xml:space="preserve">Diesel Pump Status Lamp
</t>
  </si>
  <si>
    <t>Electrical Pump Status Lamp</t>
  </si>
  <si>
    <t>CO2  Release Status Lamp</t>
  </si>
  <si>
    <t xml:space="preserve">LP-INHIBIT
</t>
  </si>
  <si>
    <t>Deluge Valve  2302 Open Command Push button</t>
  </si>
  <si>
    <t>Deluge Valve  2303 Open Command Push button</t>
  </si>
  <si>
    <t>Deluge Valve  2304 Open Command Push button</t>
  </si>
  <si>
    <t>Deluge Valve  2301  Open Command Push button</t>
  </si>
  <si>
    <t>Diesel Pump Start Command
Push button</t>
  </si>
  <si>
    <t>Electrical Pump Start Command Push button</t>
  </si>
  <si>
    <t>CO2  Release Command Push button</t>
  </si>
  <si>
    <t xml:space="preserve">RESET Push button
</t>
  </si>
  <si>
    <t xml:space="preserve">ACK HORN Push button
</t>
  </si>
  <si>
    <t xml:space="preserve">ACK Push button
</t>
  </si>
  <si>
    <t xml:space="preserve">Inhibit to maitenance Push button
</t>
  </si>
  <si>
    <t xml:space="preserve">Inhibit to maitenance  Lamp
</t>
  </si>
  <si>
    <t>DAMP-FG-G-1101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</si>
</sst>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b/>
      <sz val="11"/>
      <color rgb="FFFF000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0"/>
      <color theme="1"/>
      <name val="Cambria"/>
      <family val="1"/>
      <scheme val="major"/>
    </font>
    <font>
      <strike/>
      <sz val="10"/>
      <name val="Arial"/>
      <family val="2"/>
    </font>
    <font>
      <b/>
      <sz val="10"/>
      <color theme="4" tint="-0.249977111117893"/>
      <name val="B Nazanin"/>
      <charset val="178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589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17" fillId="0" borderId="10" xfId="21" applyNumberFormat="1" applyFont="1" applyBorder="1"/>
    <xf numFmtId="49" fontId="17" fillId="0" borderId="4" xfId="21" applyNumberFormat="1" applyFont="1" applyBorder="1"/>
    <xf numFmtId="49" fontId="17" fillId="0" borderId="11" xfId="21" applyNumberFormat="1" applyFont="1" applyBorder="1"/>
    <xf numFmtId="0" fontId="4" fillId="2" borderId="41" xfId="0" applyFont="1" applyFill="1" applyBorder="1" applyAlignment="1">
      <alignment horizontal="center" vertical="center" textRotation="180"/>
    </xf>
    <xf numFmtId="0" fontId="37" fillId="0" borderId="0" xfId="20" applyFont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vertical="center"/>
    </xf>
    <xf numFmtId="0" fontId="40" fillId="0" borderId="0" xfId="0" applyFont="1" applyAlignment="1">
      <alignment horizontal="left" vertical="center" wrapText="1"/>
    </xf>
    <xf numFmtId="1" fontId="40" fillId="0" borderId="0" xfId="0" applyNumberFormat="1" applyFont="1" applyAlignment="1">
      <alignment horizontal="left" vertical="center" wrapText="1"/>
    </xf>
    <xf numFmtId="0" fontId="38" fillId="0" borderId="12" xfId="0" applyFont="1" applyBorder="1" applyAlignment="1">
      <alignment vertical="center"/>
    </xf>
    <xf numFmtId="0" fontId="39" fillId="3" borderId="0" xfId="20" applyFont="1" applyFill="1" applyAlignment="1">
      <alignment horizontal="left" vertical="center"/>
    </xf>
    <xf numFmtId="0" fontId="40" fillId="3" borderId="0" xfId="20" applyFont="1" applyFill="1" applyAlignment="1">
      <alignment horizontal="left" vertical="center"/>
    </xf>
    <xf numFmtId="0" fontId="39" fillId="3" borderId="0" xfId="20" applyFont="1" applyFill="1" applyAlignment="1">
      <alignment vertical="center"/>
    </xf>
    <xf numFmtId="0" fontId="38" fillId="3" borderId="0" xfId="20" applyFont="1" applyFill="1" applyAlignment="1">
      <alignment horizontal="left" vertical="center"/>
    </xf>
    <xf numFmtId="0" fontId="38" fillId="3" borderId="0" xfId="20" applyFont="1" applyFill="1" applyAlignment="1">
      <alignment horizontal="left" indent="1"/>
    </xf>
    <xf numFmtId="0" fontId="38" fillId="0" borderId="0" xfId="21" applyFont="1"/>
    <xf numFmtId="0" fontId="40" fillId="0" borderId="0" xfId="0" applyFont="1" applyAlignment="1">
      <alignment horizontal="left" vertical="top" wrapText="1" indent="1"/>
    </xf>
    <xf numFmtId="0" fontId="38" fillId="0" borderId="0" xfId="21" applyFont="1" applyAlignment="1">
      <alignment vertical="center"/>
    </xf>
    <xf numFmtId="0" fontId="38" fillId="0" borderId="1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40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vertical="center"/>
    </xf>
    <xf numFmtId="0" fontId="4" fillId="0" borderId="0" xfId="20" applyFont="1" applyAlignment="1">
      <alignment horizontal="center" vertical="center"/>
    </xf>
    <xf numFmtId="49" fontId="17" fillId="0" borderId="4" xfId="21" applyNumberFormat="1" applyFont="1" applyBorder="1" applyAlignment="1">
      <alignment horizontal="center"/>
    </xf>
    <xf numFmtId="0" fontId="2" fillId="0" borderId="0" xfId="21" applyAlignment="1">
      <alignment horizontal="center"/>
    </xf>
    <xf numFmtId="0" fontId="39" fillId="3" borderId="1" xfId="20" applyFont="1" applyFill="1" applyBorder="1" applyAlignment="1">
      <alignment horizontal="left" vertical="center"/>
    </xf>
    <xf numFmtId="0" fontId="39" fillId="3" borderId="12" xfId="20" applyFont="1" applyFill="1" applyBorder="1" applyAlignment="1">
      <alignment horizontal="center" vertical="center"/>
    </xf>
    <xf numFmtId="0" fontId="39" fillId="3" borderId="0" xfId="20" applyFont="1" applyFill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" fontId="27" fillId="0" borderId="10" xfId="21" applyNumberFormat="1" applyFont="1" applyBorder="1" applyAlignment="1">
      <alignment vertical="center" wrapText="1"/>
    </xf>
    <xf numFmtId="1" fontId="26" fillId="0" borderId="4" xfId="21" applyNumberFormat="1" applyFont="1" applyBorder="1" applyAlignment="1">
      <alignment vertical="center" wrapText="1"/>
    </xf>
    <xf numFmtId="0" fontId="2" fillId="0" borderId="11" xfId="21" applyBorder="1"/>
    <xf numFmtId="1" fontId="43" fillId="0" borderId="12" xfId="21" applyNumberFormat="1" applyFont="1" applyBorder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3" fillId="0" borderId="12" xfId="21" applyNumberFormat="1" applyFont="1" applyBorder="1" applyAlignment="1">
      <alignment horizontal="center" vertical="center" wrapText="1"/>
    </xf>
    <xf numFmtId="49" fontId="2" fillId="3" borderId="0" xfId="19" applyNumberFormat="1" applyFill="1" applyAlignment="1">
      <alignment horizontal="center" vertical="center"/>
    </xf>
    <xf numFmtId="1" fontId="17" fillId="0" borderId="0" xfId="21" applyNumberFormat="1" applyFont="1" applyAlignment="1">
      <alignment horizontal="center" vertical="center"/>
    </xf>
    <xf numFmtId="0" fontId="17" fillId="0" borderId="0" xfId="21" applyFont="1" applyAlignment="1">
      <alignment horizontal="center" vertical="center"/>
    </xf>
    <xf numFmtId="1" fontId="2" fillId="0" borderId="0" xfId="21" applyNumberFormat="1" applyAlignment="1">
      <alignment vertical="center"/>
    </xf>
    <xf numFmtId="1" fontId="43" fillId="0" borderId="0" xfId="21" applyNumberFormat="1" applyFont="1" applyAlignment="1">
      <alignment horizontal="center" vertical="center" wrapText="1"/>
    </xf>
    <xf numFmtId="0" fontId="2" fillId="0" borderId="1" xfId="21" applyBorder="1" applyAlignment="1">
      <alignment horizontal="center" vertical="center"/>
    </xf>
    <xf numFmtId="1" fontId="17" fillId="0" borderId="0" xfId="21" applyNumberFormat="1" applyFont="1" applyAlignment="1">
      <alignment horizontal="left" vertical="center"/>
    </xf>
    <xf numFmtId="1" fontId="2" fillId="0" borderId="0" xfId="21" applyNumberFormat="1" applyAlignment="1">
      <alignment horizontal="left" vertical="center"/>
    </xf>
    <xf numFmtId="1" fontId="27" fillId="0" borderId="12" xfId="21" applyNumberFormat="1" applyFont="1" applyBorder="1" applyAlignment="1">
      <alignment vertical="center" wrapText="1"/>
    </xf>
    <xf numFmtId="49" fontId="45" fillId="3" borderId="0" xfId="19" applyNumberFormat="1" applyFont="1" applyFill="1" applyAlignment="1">
      <alignment horizontal="left" vertical="center"/>
    </xf>
    <xf numFmtId="1" fontId="29" fillId="0" borderId="0" xfId="21" applyNumberFormat="1" applyFont="1" applyAlignment="1">
      <alignment vertical="center" wrapText="1"/>
    </xf>
    <xf numFmtId="0" fontId="46" fillId="0" borderId="0" xfId="19" applyFont="1" applyAlignment="1">
      <alignment horizontal="left" vertical="center" readingOrder="1"/>
    </xf>
    <xf numFmtId="1" fontId="12" fillId="0" borderId="12" xfId="21" applyNumberFormat="1" applyFont="1" applyBorder="1" applyAlignment="1">
      <alignment vertical="center"/>
    </xf>
    <xf numFmtId="0" fontId="2" fillId="0" borderId="0" xfId="44" applyAlignment="1">
      <alignment horizontal="left"/>
    </xf>
    <xf numFmtId="1" fontId="47" fillId="0" borderId="0" xfId="21" applyNumberFormat="1" applyFont="1" applyAlignment="1">
      <alignment horizontal="center" vertical="center" wrapText="1"/>
    </xf>
    <xf numFmtId="0" fontId="2" fillId="0" borderId="0" xfId="44"/>
    <xf numFmtId="1" fontId="17" fillId="0" borderId="0" xfId="21" applyNumberFormat="1" applyFont="1" applyAlignment="1">
      <alignment vertical="center"/>
    </xf>
    <xf numFmtId="1" fontId="18" fillId="0" borderId="0" xfId="21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12" xfId="20" applyFill="1" applyBorder="1" applyAlignment="1">
      <alignment horizontal="left" vertical="center"/>
    </xf>
    <xf numFmtId="0" fontId="48" fillId="3" borderId="42" xfId="20" applyFont="1" applyFill="1" applyBorder="1" applyAlignment="1">
      <alignment horizontal="left" vertical="center"/>
    </xf>
    <xf numFmtId="0" fontId="48" fillId="3" borderId="42" xfId="20" applyFont="1" applyFill="1" applyBorder="1" applyAlignment="1">
      <alignment vertical="center"/>
    </xf>
    <xf numFmtId="0" fontId="48" fillId="0" borderId="43" xfId="20" applyFont="1" applyBorder="1" applyAlignment="1">
      <alignment vertical="center"/>
    </xf>
    <xf numFmtId="0" fontId="48" fillId="3" borderId="43" xfId="20" applyFont="1" applyFill="1" applyBorder="1" applyAlignment="1">
      <alignment horizontal="left" vertical="center"/>
    </xf>
    <xf numFmtId="0" fontId="48" fillId="3" borderId="1" xfId="20" applyFont="1" applyFill="1" applyBorder="1" applyAlignment="1">
      <alignment horizontal="left" vertical="center"/>
    </xf>
    <xf numFmtId="0" fontId="48" fillId="3" borderId="0" xfId="20" applyFont="1" applyFill="1" applyAlignment="1">
      <alignment horizontal="left"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8" fillId="3" borderId="0" xfId="20" applyFont="1" applyFill="1" applyAlignment="1">
      <alignment vertical="center"/>
    </xf>
    <xf numFmtId="0" fontId="2" fillId="0" borderId="0" xfId="20" applyAlignment="1">
      <alignment horizontal="center" vertical="center"/>
    </xf>
    <xf numFmtId="0" fontId="48" fillId="3" borderId="1" xfId="20" applyFont="1" applyFill="1" applyBorder="1" applyAlignment="1">
      <alignment vertical="center"/>
    </xf>
    <xf numFmtId="0" fontId="48" fillId="3" borderId="0" xfId="20" applyFont="1" applyFill="1" applyAlignment="1">
      <alignment vertical="center" wrapText="1"/>
    </xf>
    <xf numFmtId="0" fontId="48" fillId="3" borderId="1" xfId="20" applyFont="1" applyFill="1" applyBorder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1" fillId="3" borderId="0" xfId="20" applyFont="1" applyFill="1" applyAlignment="1">
      <alignment horizontal="left" vertical="center"/>
    </xf>
    <xf numFmtId="2" fontId="2" fillId="0" borderId="34" xfId="21" quotePrefix="1" applyNumberFormat="1" applyBorder="1" applyAlignment="1">
      <alignment horizontal="center" vertical="center"/>
    </xf>
    <xf numFmtId="0" fontId="19" fillId="0" borderId="5" xfId="2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textRotation="180"/>
    </xf>
    <xf numFmtId="0" fontId="1" fillId="3" borderId="0" xfId="20" applyFont="1" applyFill="1" applyAlignment="1">
      <alignment vertical="center"/>
    </xf>
    <xf numFmtId="0" fontId="48" fillId="3" borderId="12" xfId="20" applyFont="1" applyFill="1" applyBorder="1" applyAlignment="1">
      <alignment vertical="center"/>
    </xf>
    <xf numFmtId="0" fontId="40" fillId="3" borderId="0" xfId="20" applyFont="1" applyFill="1" applyAlignment="1">
      <alignment vertical="center"/>
    </xf>
    <xf numFmtId="49" fontId="48" fillId="3" borderId="0" xfId="19" applyNumberFormat="1" applyFont="1" applyFill="1" applyAlignment="1">
      <alignment horizontal="center" vertical="center"/>
    </xf>
    <xf numFmtId="0" fontId="19" fillId="0" borderId="24" xfId="21" applyFont="1" applyBorder="1" applyAlignment="1">
      <alignment horizontal="center" vertical="center"/>
    </xf>
    <xf numFmtId="0" fontId="19" fillId="0" borderId="24" xfId="21" quotePrefix="1" applyFont="1" applyBorder="1" applyAlignment="1">
      <alignment horizontal="center" vertical="center"/>
    </xf>
    <xf numFmtId="0" fontId="51" fillId="0" borderId="52" xfId="0" applyFont="1" applyBorder="1" applyAlignment="1">
      <alignment horizontal="left" vertical="center" wrapText="1"/>
    </xf>
    <xf numFmtId="0" fontId="51" fillId="0" borderId="52" xfId="0" applyFont="1" applyBorder="1" applyAlignment="1">
      <alignment horizontal="center" vertical="center" wrapText="1"/>
    </xf>
    <xf numFmtId="0" fontId="2" fillId="0" borderId="14" xfId="21" applyBorder="1" applyAlignment="1">
      <alignment horizontal="center"/>
    </xf>
    <xf numFmtId="0" fontId="18" fillId="4" borderId="27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5" xfId="21" applyFont="1" applyBorder="1"/>
    <xf numFmtId="0" fontId="17" fillId="0" borderId="6" xfId="21" applyFont="1" applyBorder="1"/>
    <xf numFmtId="0" fontId="2" fillId="0" borderId="6" xfId="21" applyBorder="1"/>
    <xf numFmtId="0" fontId="2" fillId="0" borderId="6" xfId="21" applyBorder="1" applyAlignment="1">
      <alignment horizontal="center"/>
    </xf>
    <xf numFmtId="0" fontId="2" fillId="0" borderId="17" xfId="21" applyBorder="1"/>
    <xf numFmtId="0" fontId="17" fillId="0" borderId="8" xfId="21" applyFont="1" applyBorder="1"/>
    <xf numFmtId="0" fontId="17" fillId="0" borderId="9" xfId="21" applyFont="1" applyBorder="1"/>
    <xf numFmtId="0" fontId="2" fillId="0" borderId="9" xfId="21" applyBorder="1"/>
    <xf numFmtId="0" fontId="2" fillId="0" borderId="9" xfId="21" applyBorder="1" applyAlignment="1">
      <alignment horizontal="center"/>
    </xf>
    <xf numFmtId="0" fontId="2" fillId="0" borderId="18" xfId="21" applyBorder="1"/>
    <xf numFmtId="0" fontId="50" fillId="0" borderId="2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1" xfId="21" applyFill="1" applyBorder="1"/>
    <xf numFmtId="0" fontId="2" fillId="2" borderId="0" xfId="21" applyFill="1"/>
    <xf numFmtId="0" fontId="52" fillId="2" borderId="2" xfId="0" applyFont="1" applyFill="1" applyBorder="1" applyAlignment="1">
      <alignment horizontal="center" vertical="center" wrapText="1"/>
    </xf>
    <xf numFmtId="0" fontId="48" fillId="0" borderId="42" xfId="2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48" fillId="0" borderId="0" xfId="46" applyNumberFormat="1" applyFont="1" applyAlignment="1">
      <alignment horizontal="left" vertical="top"/>
    </xf>
    <xf numFmtId="0" fontId="48" fillId="0" borderId="0" xfId="46" applyFont="1" applyAlignment="1">
      <alignment horizontal="left" vertical="top" wrapText="1"/>
    </xf>
    <xf numFmtId="49" fontId="48" fillId="0" borderId="0" xfId="46" applyNumberFormat="1" applyFont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8" xfId="21" applyFont="1" applyBorder="1" applyAlignment="1">
      <alignment vertical="center"/>
    </xf>
    <xf numFmtId="0" fontId="2" fillId="0" borderId="2" xfId="47" applyBorder="1" applyAlignment="1">
      <alignment horizontal="center" vertical="center" wrapText="1"/>
    </xf>
    <xf numFmtId="0" fontId="2" fillId="0" borderId="17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53" fillId="0" borderId="0" xfId="21" applyNumberFormat="1" applyFont="1" applyAlignment="1">
      <alignment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" xfId="47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1" xfId="21" applyFill="1" applyBorder="1"/>
    <xf numFmtId="0" fontId="2" fillId="5" borderId="0" xfId="21" applyFill="1"/>
    <xf numFmtId="0" fontId="2" fillId="2" borderId="2" xfId="47" applyFont="1" applyFill="1" applyBorder="1" applyAlignment="1">
      <alignment horizontal="center" vertical="center" wrapText="1"/>
    </xf>
    <xf numFmtId="0" fontId="2" fillId="2" borderId="0" xfId="21" applyFont="1" applyFill="1"/>
    <xf numFmtId="0" fontId="2" fillId="0" borderId="40" xfId="0" applyFont="1" applyFill="1" applyBorder="1" applyAlignment="1">
      <alignment horizontal="center" vertical="center" wrapText="1"/>
    </xf>
    <xf numFmtId="0" fontId="2" fillId="0" borderId="2" xfId="47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52" fillId="2" borderId="24" xfId="0" applyFont="1" applyFill="1" applyBorder="1" applyAlignment="1">
      <alignment horizontal="center" vertical="center"/>
    </xf>
    <xf numFmtId="0" fontId="52" fillId="2" borderId="26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47" applyFill="1" applyBorder="1" applyAlignment="1">
      <alignment horizontal="center" vertical="center" wrapText="1"/>
    </xf>
    <xf numFmtId="0" fontId="2" fillId="0" borderId="2" xfId="47" applyFill="1" applyBorder="1" applyAlignment="1">
      <alignment horizontal="center" vertical="center" wrapText="1"/>
    </xf>
    <xf numFmtId="0" fontId="2" fillId="6" borderId="1" xfId="21" applyFill="1" applyBorder="1"/>
    <xf numFmtId="0" fontId="2" fillId="6" borderId="0" xfId="21" applyFill="1"/>
    <xf numFmtId="0" fontId="2" fillId="0" borderId="2" xfId="47" applyFont="1" applyFill="1" applyBorder="1" applyAlignment="1">
      <alignment horizontal="center" vertical="center" wrapText="1"/>
    </xf>
    <xf numFmtId="1" fontId="29" fillId="0" borderId="2" xfId="21" applyNumberFormat="1" applyFont="1" applyBorder="1" applyAlignment="1">
      <alignment vertical="center" wrapText="1"/>
    </xf>
    <xf numFmtId="1" fontId="29" fillId="0" borderId="2" xfId="21" applyNumberFormat="1" applyFont="1" applyBorder="1" applyAlignment="1">
      <alignment vertical="center"/>
    </xf>
    <xf numFmtId="1" fontId="22" fillId="0" borderId="2" xfId="21" applyNumberFormat="1" applyFont="1" applyBorder="1" applyAlignment="1">
      <alignment vertical="center" wrapText="1"/>
    </xf>
    <xf numFmtId="0" fontId="2" fillId="2" borderId="5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2" fillId="0" borderId="34" xfId="21" quotePrefix="1" applyNumberFormat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41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8" fillId="0" borderId="39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26" fillId="0" borderId="38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1" fontId="26" fillId="0" borderId="30" xfId="21" applyNumberFormat="1" applyFont="1" applyBorder="1" applyAlignment="1">
      <alignment horizontal="center" vertical="center" wrapText="1"/>
    </xf>
    <xf numFmtId="1" fontId="26" fillId="0" borderId="39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8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3" fillId="0" borderId="32" xfId="21" applyNumberFormat="1" applyFont="1" applyBorder="1" applyAlignment="1">
      <alignment horizontal="center" vertical="center" wrapText="1"/>
    </xf>
    <xf numFmtId="1" fontId="34" fillId="0" borderId="6" xfId="21" applyNumberFormat="1" applyFont="1" applyBorder="1" applyAlignment="1">
      <alignment horizontal="center" vertical="center" wrapText="1"/>
    </xf>
    <xf numFmtId="1" fontId="34" fillId="0" borderId="19" xfId="21" applyNumberFormat="1" applyFont="1" applyBorder="1" applyAlignment="1">
      <alignment horizontal="center" vertical="center" wrapText="1"/>
    </xf>
    <xf numFmtId="1" fontId="34" fillId="0" borderId="12" xfId="21" applyNumberFormat="1" applyFont="1" applyBorder="1" applyAlignment="1">
      <alignment horizontal="center" vertical="center" wrapText="1"/>
    </xf>
    <xf numFmtId="1" fontId="34" fillId="0" borderId="0" xfId="21" applyNumberFormat="1" applyFont="1" applyAlignment="1">
      <alignment horizontal="center" vertical="center" wrapText="1"/>
    </xf>
    <xf numFmtId="1" fontId="34" fillId="0" borderId="1" xfId="21" applyNumberFormat="1" applyFont="1" applyBorder="1" applyAlignment="1">
      <alignment horizontal="center" vertical="center" wrapText="1"/>
    </xf>
    <xf numFmtId="1" fontId="34" fillId="0" borderId="31" xfId="21" applyNumberFormat="1" applyFont="1" applyBorder="1" applyAlignment="1">
      <alignment horizontal="center" vertical="center" wrapText="1"/>
    </xf>
    <xf numFmtId="1" fontId="34" fillId="0" borderId="9" xfId="21" applyNumberFormat="1" applyFont="1" applyBorder="1" applyAlignment="1">
      <alignment horizontal="center" vertical="center" wrapText="1"/>
    </xf>
    <xf numFmtId="1" fontId="34" fillId="0" borderId="16" xfId="21" applyNumberFormat="1" applyFont="1" applyBorder="1" applyAlignment="1">
      <alignment horizontal="center" vertical="center" wrapText="1"/>
    </xf>
    <xf numFmtId="1" fontId="1" fillId="0" borderId="39" xfId="21" applyNumberFormat="1" applyFont="1" applyBorder="1" applyAlignment="1">
      <alignment horizontal="center" vertical="center"/>
    </xf>
    <xf numFmtId="1" fontId="29" fillId="0" borderId="24" xfId="21" applyNumberFormat="1" applyFont="1" applyBorder="1" applyAlignment="1">
      <alignment horizontal="center" vertical="center" wrapText="1"/>
    </xf>
    <xf numFmtId="1" fontId="29" fillId="0" borderId="26" xfId="21" applyNumberFormat="1" applyFont="1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/>
    </xf>
    <xf numFmtId="1" fontId="29" fillId="0" borderId="26" xfId="21" applyNumberFormat="1" applyFont="1" applyBorder="1" applyAlignment="1">
      <alignment horizontal="center" vertical="center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/>
    </xf>
    <xf numFmtId="1" fontId="47" fillId="0" borderId="2" xfId="21" applyNumberFormat="1" applyFont="1" applyBorder="1" applyAlignment="1">
      <alignment horizontal="center" vertical="center" wrapText="1"/>
    </xf>
    <xf numFmtId="1" fontId="29" fillId="0" borderId="25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49" fontId="18" fillId="0" borderId="0" xfId="21" applyNumberFormat="1" applyFont="1" applyAlignment="1">
      <alignment horizontal="center"/>
    </xf>
    <xf numFmtId="2" fontId="2" fillId="0" borderId="34" xfId="21" quotePrefix="1" applyNumberFormat="1" applyBorder="1" applyAlignment="1">
      <alignment horizontal="center" vertical="center"/>
    </xf>
    <xf numFmtId="2" fontId="2" fillId="0" borderId="36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44" fillId="0" borderId="0" xfId="0" applyFont="1" applyAlignment="1">
      <alignment horizontal="left" vertical="center" wrapText="1"/>
    </xf>
    <xf numFmtId="1" fontId="18" fillId="0" borderId="0" xfId="21" applyNumberFormat="1" applyFont="1" applyAlignment="1">
      <alignment horizontal="left" vertical="center"/>
    </xf>
    <xf numFmtId="0" fontId="48" fillId="0" borderId="0" xfId="46" applyFont="1" applyAlignment="1">
      <alignment horizontal="left" vertical="top" wrapText="1"/>
    </xf>
    <xf numFmtId="0" fontId="48" fillId="3" borderId="0" xfId="20" applyFont="1" applyFill="1" applyAlignment="1">
      <alignment horizontal="center" vertical="center"/>
    </xf>
    <xf numFmtId="0" fontId="44" fillId="3" borderId="0" xfId="0" applyFont="1" applyFill="1" applyAlignment="1">
      <alignment horizontal="left" vertical="center" wrapText="1"/>
    </xf>
    <xf numFmtId="0" fontId="44" fillId="3" borderId="0" xfId="0" applyFont="1" applyFill="1" applyAlignment="1">
      <alignment vertical="center" wrapText="1"/>
    </xf>
    <xf numFmtId="0" fontId="44" fillId="3" borderId="0" xfId="0" applyFont="1" applyFill="1" applyAlignment="1">
      <alignment horizontal="center" vertical="center" wrapText="1"/>
    </xf>
    <xf numFmtId="0" fontId="48" fillId="0" borderId="42" xfId="20" applyFont="1" applyBorder="1" applyAlignment="1">
      <alignment horizontal="left" vertical="center"/>
    </xf>
    <xf numFmtId="0" fontId="1" fillId="0" borderId="42" xfId="20" applyFont="1" applyBorder="1" applyAlignment="1">
      <alignment horizontal="left" vertical="center"/>
    </xf>
    <xf numFmtId="0" fontId="2" fillId="0" borderId="42" xfId="20" applyBorder="1" applyAlignment="1">
      <alignment horizontal="left" vertical="center"/>
    </xf>
    <xf numFmtId="0" fontId="1" fillId="0" borderId="44" xfId="20" applyFont="1" applyBorder="1" applyAlignment="1">
      <alignment horizontal="left" vertical="center"/>
    </xf>
    <xf numFmtId="0" fontId="2" fillId="0" borderId="24" xfId="20" applyBorder="1" applyAlignment="1">
      <alignment horizontal="center" vertical="center"/>
    </xf>
    <xf numFmtId="0" fontId="2" fillId="0" borderId="25" xfId="20" applyBorder="1" applyAlignment="1">
      <alignment horizontal="center" vertical="center"/>
    </xf>
    <xf numFmtId="0" fontId="2" fillId="0" borderId="26" xfId="20" applyBorder="1" applyAlignment="1">
      <alignment horizontal="center" vertical="center"/>
    </xf>
    <xf numFmtId="0" fontId="1" fillId="3" borderId="44" xfId="20" applyFont="1" applyFill="1" applyBorder="1" applyAlignment="1">
      <alignment horizontal="left" vertical="center"/>
    </xf>
    <xf numFmtId="0" fontId="1" fillId="3" borderId="42" xfId="20" applyFont="1" applyFill="1" applyBorder="1" applyAlignment="1">
      <alignment horizontal="left" vertical="center"/>
    </xf>
    <xf numFmtId="0" fontId="48" fillId="3" borderId="42" xfId="20" applyFont="1" applyFill="1" applyBorder="1" applyAlignment="1">
      <alignment horizontal="left" vertical="center"/>
    </xf>
    <xf numFmtId="49" fontId="42" fillId="0" borderId="0" xfId="21" applyNumberFormat="1" applyFont="1" applyAlignment="1">
      <alignment horizontal="center" vertical="center"/>
    </xf>
    <xf numFmtId="0" fontId="4" fillId="0" borderId="24" xfId="20" applyFont="1" applyBorder="1" applyAlignment="1">
      <alignment horizontal="center" vertical="center"/>
    </xf>
    <xf numFmtId="0" fontId="4" fillId="0" borderId="25" xfId="20" applyFont="1" applyBorder="1" applyAlignment="1">
      <alignment horizontal="center" vertical="center"/>
    </xf>
    <xf numFmtId="0" fontId="4" fillId="0" borderId="27" xfId="20" applyFont="1" applyBorder="1" applyAlignment="1">
      <alignment horizontal="center" vertical="center"/>
    </xf>
    <xf numFmtId="0" fontId="2" fillId="0" borderId="27" xfId="20" applyBorder="1" applyAlignment="1">
      <alignment horizontal="center" vertical="center"/>
    </xf>
    <xf numFmtId="49" fontId="4" fillId="0" borderId="24" xfId="20" applyNumberFormat="1" applyFont="1" applyBorder="1" applyAlignment="1">
      <alignment horizontal="center" vertical="center" wrapText="1"/>
    </xf>
    <xf numFmtId="49" fontId="4" fillId="0" borderId="25" xfId="20" applyNumberFormat="1" applyFont="1" applyBorder="1" applyAlignment="1">
      <alignment horizontal="center" vertical="center" wrapText="1"/>
    </xf>
    <xf numFmtId="49" fontId="4" fillId="0" borderId="26" xfId="20" applyNumberFormat="1" applyFont="1" applyBorder="1" applyAlignment="1">
      <alignment horizontal="center" vertical="center" wrapText="1"/>
    </xf>
    <xf numFmtId="0" fontId="2" fillId="2" borderId="2" xfId="20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2" xfId="20" applyFont="1" applyBorder="1" applyAlignment="1">
      <alignment horizontal="center" vertical="center"/>
    </xf>
    <xf numFmtId="0" fontId="4" fillId="0" borderId="6" xfId="20" applyFont="1" applyBorder="1" applyAlignment="1">
      <alignment horizontal="center" vertical="center"/>
    </xf>
    <xf numFmtId="0" fontId="2" fillId="0" borderId="40" xfId="20" applyBorder="1" applyAlignment="1">
      <alignment horizontal="center" vertical="center"/>
    </xf>
    <xf numFmtId="0" fontId="2" fillId="0" borderId="39" xfId="20" applyBorder="1" applyAlignment="1">
      <alignment horizontal="center" vertical="center"/>
    </xf>
    <xf numFmtId="0" fontId="2" fillId="0" borderId="2" xfId="20" applyBorder="1" applyAlignment="1">
      <alignment horizontal="center" vertical="center"/>
    </xf>
    <xf numFmtId="0" fontId="49" fillId="0" borderId="38" xfId="20" applyFont="1" applyBorder="1" applyAlignment="1">
      <alignment horizontal="center" vertical="center"/>
    </xf>
    <xf numFmtId="0" fontId="49" fillId="0" borderId="29" xfId="20" applyFont="1" applyBorder="1" applyAlignment="1">
      <alignment horizontal="center" vertical="center"/>
    </xf>
    <xf numFmtId="0" fontId="49" fillId="0" borderId="30" xfId="20" applyFont="1" applyBorder="1" applyAlignment="1">
      <alignment horizontal="center" vertical="center"/>
    </xf>
    <xf numFmtId="0" fontId="4" fillId="0" borderId="26" xfId="20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48" fillId="0" borderId="24" xfId="20" applyFont="1" applyBorder="1" applyAlignment="1">
      <alignment horizontal="left" vertical="center" wrapText="1"/>
    </xf>
    <xf numFmtId="0" fontId="48" fillId="0" borderId="25" xfId="20" applyFont="1" applyBorder="1" applyAlignment="1">
      <alignment horizontal="left" vertical="center" wrapText="1"/>
    </xf>
    <xf numFmtId="0" fontId="48" fillId="0" borderId="26" xfId="2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21" applyFill="1" applyBorder="1" applyAlignment="1">
      <alignment horizontal="center" vertical="center" wrapText="1"/>
    </xf>
    <xf numFmtId="0" fontId="2" fillId="2" borderId="25" xfId="21" applyFill="1" applyBorder="1" applyAlignment="1">
      <alignment horizontal="center" vertical="center" wrapText="1"/>
    </xf>
    <xf numFmtId="0" fontId="2" fillId="2" borderId="26" xfId="21" applyFill="1" applyBorder="1" applyAlignment="1">
      <alignment horizontal="center" vertical="center" wrapText="1"/>
    </xf>
    <xf numFmtId="0" fontId="2" fillId="2" borderId="24" xfId="47" applyFill="1" applyBorder="1" applyAlignment="1">
      <alignment horizontal="center" vertical="center" wrapText="1"/>
    </xf>
    <xf numFmtId="0" fontId="2" fillId="2" borderId="25" xfId="47" applyFill="1" applyBorder="1" applyAlignment="1">
      <alignment horizontal="center" vertical="center" wrapText="1"/>
    </xf>
    <xf numFmtId="0" fontId="2" fillId="2" borderId="26" xfId="47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45" applyFill="1" applyBorder="1" applyAlignment="1">
      <alignment horizontal="center" vertical="center" wrapText="1"/>
    </xf>
    <xf numFmtId="0" fontId="2" fillId="2" borderId="25" xfId="45" applyFill="1" applyBorder="1" applyAlignment="1">
      <alignment horizontal="center" vertical="center" wrapText="1"/>
    </xf>
    <xf numFmtId="0" fontId="2" fillId="2" borderId="26" xfId="45" applyFill="1" applyBorder="1" applyAlignment="1">
      <alignment horizontal="center" vertical="center" wrapText="1"/>
    </xf>
    <xf numFmtId="0" fontId="2" fillId="2" borderId="2" xfId="47" applyFill="1" applyBorder="1" applyAlignment="1">
      <alignment horizontal="center" vertical="center" wrapText="1"/>
    </xf>
    <xf numFmtId="0" fontId="2" fillId="2" borderId="24" xfId="0" quotePrefix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53" xfId="0" quotePrefix="1" applyFont="1" applyFill="1" applyBorder="1" applyAlignment="1">
      <alignment horizontal="center" vertical="center"/>
    </xf>
    <xf numFmtId="0" fontId="2" fillId="2" borderId="54" xfId="0" quotePrefix="1" applyFont="1" applyFill="1" applyBorder="1" applyAlignment="1">
      <alignment horizontal="center" vertical="center"/>
    </xf>
    <xf numFmtId="0" fontId="2" fillId="2" borderId="21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" xfId="45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2" fillId="2" borderId="2" xfId="0" quotePrefix="1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2" fillId="2" borderId="24" xfId="0" applyFont="1" applyFill="1" applyBorder="1" applyAlignment="1">
      <alignment horizontal="center" vertical="center"/>
    </xf>
    <xf numFmtId="0" fontId="52" fillId="2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47" applyFill="1" applyBorder="1" applyAlignment="1">
      <alignment horizontal="center" vertical="center" wrapText="1"/>
    </xf>
    <xf numFmtId="0" fontId="2" fillId="0" borderId="26" xfId="47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21" applyFill="1" applyBorder="1" applyAlignment="1">
      <alignment horizontal="center" vertical="center" wrapText="1"/>
    </xf>
    <xf numFmtId="0" fontId="2" fillId="0" borderId="25" xfId="21" applyFill="1" applyBorder="1" applyAlignment="1">
      <alignment horizontal="center" vertical="center" wrapText="1"/>
    </xf>
    <xf numFmtId="0" fontId="2" fillId="0" borderId="26" xfId="21" applyFill="1" applyBorder="1" applyAlignment="1">
      <alignment horizontal="center" vertical="center" wrapText="1"/>
    </xf>
    <xf numFmtId="0" fontId="2" fillId="0" borderId="24" xfId="47" applyBorder="1" applyAlignment="1">
      <alignment horizontal="center" vertical="center" wrapText="1"/>
    </xf>
    <xf numFmtId="0" fontId="2" fillId="0" borderId="26" xfId="47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47" applyFill="1" applyBorder="1" applyAlignment="1">
      <alignment horizontal="center" vertical="center" wrapText="1"/>
    </xf>
    <xf numFmtId="0" fontId="2" fillId="2" borderId="24" xfId="47" applyFont="1" applyFill="1" applyBorder="1" applyAlignment="1">
      <alignment horizontal="center" vertical="center" wrapText="1"/>
    </xf>
    <xf numFmtId="0" fontId="2" fillId="2" borderId="26" xfId="47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4" xfId="45" applyFont="1" applyFill="1" applyBorder="1" applyAlignment="1">
      <alignment horizontal="center" vertical="center"/>
    </xf>
    <xf numFmtId="0" fontId="2" fillId="2" borderId="25" xfId="45" applyFont="1" applyFill="1" applyBorder="1" applyAlignment="1">
      <alignment horizontal="center" vertical="center"/>
    </xf>
    <xf numFmtId="0" fontId="2" fillId="2" borderId="26" xfId="45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21" applyBorder="1" applyAlignment="1">
      <alignment horizontal="center" vertical="center" wrapText="1"/>
    </xf>
    <xf numFmtId="0" fontId="2" fillId="0" borderId="25" xfId="21" applyBorder="1" applyAlignment="1">
      <alignment horizontal="center" vertical="center" wrapText="1"/>
    </xf>
    <xf numFmtId="0" fontId="2" fillId="0" borderId="26" xfId="21" applyBorder="1" applyAlignment="1">
      <alignment horizontal="center" vertical="center" wrapText="1"/>
    </xf>
    <xf numFmtId="0" fontId="52" fillId="2" borderId="24" xfId="47" applyFont="1" applyFill="1" applyBorder="1" applyAlignment="1">
      <alignment horizontal="center" vertical="center" wrapText="1"/>
    </xf>
    <xf numFmtId="0" fontId="52" fillId="2" borderId="25" xfId="47" applyFont="1" applyFill="1" applyBorder="1" applyAlignment="1">
      <alignment horizontal="center" vertical="center" wrapText="1"/>
    </xf>
    <xf numFmtId="0" fontId="52" fillId="2" borderId="26" xfId="47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5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0" fontId="2" fillId="0" borderId="21" xfId="45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47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4" xfId="45" applyFill="1" applyBorder="1" applyAlignment="1">
      <alignment horizontal="center" vertical="center"/>
    </xf>
    <xf numFmtId="0" fontId="2" fillId="0" borderId="25" xfId="45" applyFill="1" applyBorder="1" applyAlignment="1">
      <alignment horizontal="center" vertical="center"/>
    </xf>
    <xf numFmtId="0" fontId="2" fillId="0" borderId="26" xfId="45" applyFill="1" applyBorder="1" applyAlignment="1">
      <alignment horizontal="center" vertical="center"/>
    </xf>
    <xf numFmtId="0" fontId="2" fillId="0" borderId="24" xfId="45" applyFill="1" applyBorder="1" applyAlignment="1">
      <alignment horizontal="center" wrapText="1"/>
    </xf>
    <xf numFmtId="0" fontId="2" fillId="0" borderId="25" xfId="45" applyFill="1" applyBorder="1" applyAlignment="1">
      <alignment horizontal="center" wrapText="1"/>
    </xf>
    <xf numFmtId="0" fontId="2" fillId="0" borderId="26" xfId="45" applyFill="1" applyBorder="1" applyAlignment="1">
      <alignment horizontal="center" wrapText="1"/>
    </xf>
    <xf numFmtId="0" fontId="2" fillId="0" borderId="2" xfId="47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4" xfId="45" applyFill="1" applyBorder="1" applyAlignment="1">
      <alignment horizontal="center" vertical="center" wrapText="1"/>
    </xf>
    <xf numFmtId="0" fontId="2" fillId="0" borderId="25" xfId="45" applyFill="1" applyBorder="1" applyAlignment="1">
      <alignment horizontal="center" vertical="center" wrapText="1"/>
    </xf>
    <xf numFmtId="0" fontId="2" fillId="0" borderId="26" xfId="45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21" applyFill="1" applyBorder="1" applyAlignment="1">
      <alignment horizontal="center" wrapText="1"/>
    </xf>
    <xf numFmtId="0" fontId="2" fillId="0" borderId="25" xfId="21" applyFill="1" applyBorder="1" applyAlignment="1">
      <alignment horizontal="center" wrapText="1"/>
    </xf>
    <xf numFmtId="0" fontId="2" fillId="0" borderId="26" xfId="21" applyFill="1" applyBorder="1" applyAlignment="1">
      <alignment horizontal="center" wrapText="1"/>
    </xf>
    <xf numFmtId="0" fontId="2" fillId="0" borderId="24" xfId="45" applyBorder="1" applyAlignment="1">
      <alignment horizontal="center" vertical="center"/>
    </xf>
    <xf numFmtId="0" fontId="2" fillId="0" borderId="25" xfId="45" applyBorder="1" applyAlignment="1">
      <alignment horizontal="center" vertical="center"/>
    </xf>
    <xf numFmtId="0" fontId="2" fillId="0" borderId="26" xfId="45" applyBorder="1" applyAlignment="1">
      <alignment horizontal="center" vertical="center"/>
    </xf>
    <xf numFmtId="0" fontId="2" fillId="0" borderId="2" xfId="45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45" applyFill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6" fillId="2" borderId="12" xfId="44" applyFont="1" applyFill="1" applyBorder="1" applyAlignment="1">
      <alignment horizontal="center" vertical="center" wrapText="1"/>
    </xf>
    <xf numFmtId="0" fontId="36" fillId="2" borderId="0" xfId="44" applyFont="1" applyFill="1" applyAlignment="1">
      <alignment horizontal="center" vertical="center" wrapText="1"/>
    </xf>
    <xf numFmtId="0" fontId="36" fillId="2" borderId="1" xfId="44" applyFont="1" applyFill="1" applyBorder="1" applyAlignment="1">
      <alignment horizontal="center" vertical="center" wrapText="1"/>
    </xf>
    <xf numFmtId="0" fontId="2" fillId="2" borderId="24" xfId="21" applyFont="1" applyFill="1" applyBorder="1" applyAlignment="1">
      <alignment horizontal="center" vertical="center" wrapText="1"/>
    </xf>
    <xf numFmtId="0" fontId="2" fillId="2" borderId="25" xfId="21" applyFont="1" applyFill="1" applyBorder="1" applyAlignment="1">
      <alignment horizontal="center" vertical="center" wrapText="1"/>
    </xf>
    <xf numFmtId="0" fontId="2" fillId="2" borderId="26" xfId="21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52" fillId="2" borderId="24" xfId="21" applyFont="1" applyFill="1" applyBorder="1" applyAlignment="1">
      <alignment horizontal="center" vertical="center" wrapText="1"/>
    </xf>
    <xf numFmtId="0" fontId="52" fillId="2" borderId="25" xfId="21" applyFont="1" applyFill="1" applyBorder="1" applyAlignment="1">
      <alignment horizontal="center" vertical="center" wrapText="1"/>
    </xf>
    <xf numFmtId="0" fontId="52" fillId="2" borderId="26" xfId="21" applyFont="1" applyFill="1" applyBorder="1" applyAlignment="1">
      <alignment horizontal="center" vertical="center" wrapText="1"/>
    </xf>
    <xf numFmtId="0" fontId="52" fillId="2" borderId="2" xfId="47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5" xfId="21" applyFont="1" applyBorder="1" applyAlignment="1">
      <alignment horizontal="center" vertical="center"/>
    </xf>
    <xf numFmtId="0" fontId="19" fillId="0" borderId="6" xfId="21" applyFont="1" applyBorder="1" applyAlignment="1">
      <alignment horizontal="center" vertical="center"/>
    </xf>
    <xf numFmtId="0" fontId="19" fillId="0" borderId="17" xfId="21" applyFont="1" applyBorder="1" applyAlignment="1">
      <alignment horizontal="center" vertical="center"/>
    </xf>
    <xf numFmtId="0" fontId="36" fillId="0" borderId="12" xfId="44" applyFont="1" applyBorder="1" applyAlignment="1">
      <alignment horizontal="center" vertical="center" wrapText="1"/>
    </xf>
    <xf numFmtId="0" fontId="36" fillId="0" borderId="0" xfId="44" applyFont="1" applyAlignment="1">
      <alignment horizontal="center" vertical="center" wrapText="1"/>
    </xf>
    <xf numFmtId="0" fontId="36" fillId="0" borderId="1" xfId="44" applyFont="1" applyBorder="1" applyAlignment="1">
      <alignment horizontal="center" vertical="center" wrapText="1"/>
    </xf>
    <xf numFmtId="0" fontId="19" fillId="0" borderId="25" xfId="21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textRotation="180"/>
    </xf>
    <xf numFmtId="0" fontId="4" fillId="2" borderId="49" xfId="0" applyFont="1" applyFill="1" applyBorder="1" applyAlignment="1">
      <alignment horizontal="center" vertical="center" textRotation="180"/>
    </xf>
    <xf numFmtId="0" fontId="4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9" fillId="0" borderId="5" xfId="21" quotePrefix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textRotation="180"/>
    </xf>
    <xf numFmtId="0" fontId="4" fillId="2" borderId="51" xfId="0" applyFont="1" applyFill="1" applyBorder="1" applyAlignment="1">
      <alignment horizontal="center" vertical="center" textRotation="180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52" fillId="2" borderId="2" xfId="45" applyFont="1" applyFill="1" applyBorder="1" applyAlignment="1">
      <alignment horizontal="center" vertical="center"/>
    </xf>
    <xf numFmtId="0" fontId="54" fillId="0" borderId="24" xfId="21" applyFont="1" applyFill="1" applyBorder="1" applyAlignment="1">
      <alignment horizontal="center" vertical="center" wrapText="1"/>
    </xf>
    <xf numFmtId="0" fontId="54" fillId="0" borderId="25" xfId="21" applyFont="1" applyFill="1" applyBorder="1" applyAlignment="1">
      <alignment horizontal="center" vertical="center" wrapText="1"/>
    </xf>
    <xf numFmtId="0" fontId="54" fillId="0" borderId="26" xfId="2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180" wrapText="1"/>
    </xf>
    <xf numFmtId="0" fontId="4" fillId="2" borderId="23" xfId="0" applyFont="1" applyFill="1" applyBorder="1" applyAlignment="1">
      <alignment horizontal="center" vertical="center" textRotation="180" wrapText="1"/>
    </xf>
    <xf numFmtId="0" fontId="4" fillId="2" borderId="37" xfId="0" applyFont="1" applyFill="1" applyBorder="1" applyAlignment="1">
      <alignment horizontal="center" vertical="center" textRotation="180" wrapText="1"/>
    </xf>
    <xf numFmtId="0" fontId="4" fillId="2" borderId="33" xfId="0" applyFont="1" applyFill="1" applyBorder="1" applyAlignment="1">
      <alignment horizontal="center" vertical="center" textRotation="180" wrapText="1"/>
    </xf>
    <xf numFmtId="0" fontId="19" fillId="0" borderId="24" xfId="21" applyFont="1" applyBorder="1" applyAlignment="1">
      <alignment horizontal="center" vertical="center"/>
    </xf>
    <xf numFmtId="0" fontId="2" fillId="0" borderId="24" xfId="47" applyFont="1" applyFill="1" applyBorder="1" applyAlignment="1">
      <alignment horizontal="center" vertical="center" wrapText="1"/>
    </xf>
    <xf numFmtId="0" fontId="2" fillId="0" borderId="26" xfId="47" applyFont="1" applyFill="1" applyBorder="1" applyAlignment="1">
      <alignment horizontal="center" vertical="center" wrapText="1"/>
    </xf>
    <xf numFmtId="0" fontId="54" fillId="0" borderId="24" xfId="47" applyFont="1" applyFill="1" applyBorder="1" applyAlignment="1">
      <alignment horizontal="center" vertical="center" wrapText="1"/>
    </xf>
    <xf numFmtId="0" fontId="54" fillId="0" borderId="26" xfId="47" applyFont="1" applyFill="1" applyBorder="1" applyAlignment="1">
      <alignment horizontal="center" vertical="center" wrapText="1"/>
    </xf>
    <xf numFmtId="0" fontId="52" fillId="2" borderId="24" xfId="0" quotePrefix="1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 wrapText="1"/>
    </xf>
    <xf numFmtId="0" fontId="52" fillId="0" borderId="26" xfId="0" applyFont="1" applyFill="1" applyBorder="1" applyAlignment="1">
      <alignment horizontal="center" vertical="center" wrapText="1"/>
    </xf>
    <xf numFmtId="0" fontId="2" fillId="2" borderId="24" xfId="45" applyFill="1" applyBorder="1" applyAlignment="1">
      <alignment horizontal="center" vertical="center"/>
    </xf>
    <xf numFmtId="0" fontId="2" fillId="2" borderId="25" xfId="45" applyFill="1" applyBorder="1" applyAlignment="1">
      <alignment horizontal="center" vertical="center"/>
    </xf>
    <xf numFmtId="0" fontId="2" fillId="2" borderId="26" xfId="45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2" fillId="2" borderId="25" xfId="47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textRotation="180"/>
    </xf>
    <xf numFmtId="0" fontId="4" fillId="2" borderId="33" xfId="0" applyFont="1" applyFill="1" applyBorder="1" applyAlignment="1">
      <alignment horizontal="center" vertical="center" textRotation="180"/>
    </xf>
    <xf numFmtId="0" fontId="4" fillId="2" borderId="50" xfId="0" applyFont="1" applyFill="1" applyBorder="1" applyAlignment="1">
      <alignment horizontal="center" vertical="center" textRotation="180" wrapText="1"/>
    </xf>
    <xf numFmtId="0" fontId="4" fillId="2" borderId="51" xfId="0" applyFont="1" applyFill="1" applyBorder="1" applyAlignment="1">
      <alignment horizontal="center" vertical="center" textRotation="18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24" xfId="21" applyFont="1" applyFill="1" applyBorder="1" applyAlignment="1">
      <alignment horizontal="center" vertical="center" wrapText="1"/>
    </xf>
    <xf numFmtId="0" fontId="2" fillId="0" borderId="25" xfId="21" applyFont="1" applyFill="1" applyBorder="1" applyAlignment="1">
      <alignment horizontal="center" vertical="center" wrapText="1"/>
    </xf>
    <xf numFmtId="0" fontId="2" fillId="0" borderId="26" xfId="21" applyFont="1" applyFill="1" applyBorder="1" applyAlignment="1">
      <alignment horizontal="center" vertical="center" wrapText="1"/>
    </xf>
    <xf numFmtId="0" fontId="2" fillId="0" borderId="24" xfId="45" applyFont="1" applyFill="1" applyBorder="1" applyAlignment="1">
      <alignment horizontal="center" vertical="center"/>
    </xf>
    <xf numFmtId="0" fontId="2" fillId="0" borderId="25" xfId="45" applyFont="1" applyFill="1" applyBorder="1" applyAlignment="1">
      <alignment horizontal="center" vertical="center"/>
    </xf>
    <xf numFmtId="0" fontId="2" fillId="0" borderId="26" xfId="45" applyFont="1" applyFill="1" applyBorder="1" applyAlignment="1">
      <alignment horizontal="center" vertical="center"/>
    </xf>
    <xf numFmtId="0" fontId="2" fillId="0" borderId="25" xfId="47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5"/>
    <cellStyle name="Normal_EQU. LIST A 26 OK 2" xfId="46"/>
    <cellStyle name="Normal_MOV-5 2" xfId="44"/>
    <cellStyle name="Normal_MOV-5 2 2" xfId="47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2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66FF9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54980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95785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9525</xdr:colOff>
      <xdr:row>9</xdr:row>
      <xdr:rowOff>0</xdr:rowOff>
    </xdr:from>
    <xdr:to>
      <xdr:col>33</xdr:col>
      <xdr:colOff>20171</xdr:colOff>
      <xdr:row>9</xdr:row>
      <xdr:rowOff>210671</xdr:rowOff>
    </xdr:to>
    <xdr:sp macro="" textlink="">
      <xdr:nvSpPr>
        <xdr:cNvPr id="13" name="Isosceles Triangle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/>
      </xdr:nvSpPr>
      <xdr:spPr>
        <a:xfrm>
          <a:off x="6534150" y="2247900"/>
          <a:ext cx="410696" cy="210671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8</xdr:col>
      <xdr:colOff>262944</xdr:colOff>
      <xdr:row>3</xdr:row>
      <xdr:rowOff>294941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970" y="189380"/>
          <a:ext cx="105185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281269</xdr:colOff>
      <xdr:row>0</xdr:row>
      <xdr:rowOff>203947</xdr:rowOff>
    </xdr:from>
    <xdr:to>
      <xdr:col>39</xdr:col>
      <xdr:colOff>637349</xdr:colOff>
      <xdr:row>3</xdr:row>
      <xdr:rowOff>127747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51" y="203947"/>
          <a:ext cx="675155" cy="584947"/>
        </a:xfrm>
        <a:prstGeom prst="rect">
          <a:avLst/>
        </a:prstGeom>
      </xdr:spPr>
    </xdr:pic>
    <xdr:clientData/>
  </xdr:twoCellAnchor>
  <xdr:twoCellAnchor editAs="oneCell">
    <xdr:from>
      <xdr:col>35</xdr:col>
      <xdr:colOff>178734</xdr:colOff>
      <xdr:row>3</xdr:row>
      <xdr:rowOff>228600</xdr:rowOff>
    </xdr:from>
    <xdr:to>
      <xdr:col>37</xdr:col>
      <xdr:colOff>137730</xdr:colOff>
      <xdr:row>4</xdr:row>
      <xdr:rowOff>10085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0822" y="889747"/>
          <a:ext cx="86565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40</xdr:col>
      <xdr:colOff>0</xdr:colOff>
      <xdr:row>3</xdr:row>
      <xdr:rowOff>146797</xdr:rowOff>
    </xdr:from>
    <xdr:to>
      <xdr:col>41</xdr:col>
      <xdr:colOff>172808</xdr:colOff>
      <xdr:row>3</xdr:row>
      <xdr:rowOff>594472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5981" y="807944"/>
          <a:ext cx="732303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280147</xdr:colOff>
      <xdr:row>59</xdr:row>
      <xdr:rowOff>190499</xdr:rowOff>
    </xdr:from>
    <xdr:to>
      <xdr:col>9</xdr:col>
      <xdr:colOff>246530</xdr:colOff>
      <xdr:row>59</xdr:row>
      <xdr:rowOff>437028</xdr:rowOff>
    </xdr:to>
    <xdr:sp macro="" textlink="">
      <xdr:nvSpPr>
        <xdr:cNvPr id="35" name="Isosceles Triangle 3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3709147" y="4616823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381000</xdr:colOff>
      <xdr:row>129</xdr:row>
      <xdr:rowOff>13607</xdr:rowOff>
    </xdr:from>
    <xdr:to>
      <xdr:col>18</xdr:col>
      <xdr:colOff>35382</xdr:colOff>
      <xdr:row>130</xdr:row>
      <xdr:rowOff>76198</xdr:rowOff>
    </xdr:to>
    <xdr:sp macro="" textlink="">
      <xdr:nvSpPr>
        <xdr:cNvPr id="53" name="Isosceles Triangle 5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184821" y="42672000"/>
          <a:ext cx="661311" cy="37555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367393</xdr:colOff>
      <xdr:row>130</xdr:row>
      <xdr:rowOff>299357</xdr:rowOff>
    </xdr:from>
    <xdr:to>
      <xdr:col>18</xdr:col>
      <xdr:colOff>21775</xdr:colOff>
      <xdr:row>132</xdr:row>
      <xdr:rowOff>48983</xdr:rowOff>
    </xdr:to>
    <xdr:sp macro="" textlink="">
      <xdr:nvSpPr>
        <xdr:cNvPr id="54" name="Isosceles Triangle 5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171214" y="43270714"/>
          <a:ext cx="661311" cy="37555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359228</xdr:colOff>
      <xdr:row>132</xdr:row>
      <xdr:rowOff>291193</xdr:rowOff>
    </xdr:from>
    <xdr:to>
      <xdr:col>18</xdr:col>
      <xdr:colOff>13610</xdr:colOff>
      <xdr:row>134</xdr:row>
      <xdr:rowOff>40820</xdr:rowOff>
    </xdr:to>
    <xdr:sp macro="" textlink="">
      <xdr:nvSpPr>
        <xdr:cNvPr id="56" name="Isosceles Triangle 5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163049" y="43888479"/>
          <a:ext cx="661311" cy="37555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367394</xdr:colOff>
      <xdr:row>128</xdr:row>
      <xdr:rowOff>0</xdr:rowOff>
    </xdr:from>
    <xdr:to>
      <xdr:col>18</xdr:col>
      <xdr:colOff>21776</xdr:colOff>
      <xdr:row>129</xdr:row>
      <xdr:rowOff>62591</xdr:rowOff>
    </xdr:to>
    <xdr:sp macro="" textlink="">
      <xdr:nvSpPr>
        <xdr:cNvPr id="57" name="Isosceles Triangle 5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171215" y="42345429"/>
          <a:ext cx="661311" cy="37555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8</xdr:col>
      <xdr:colOff>302559</xdr:colOff>
      <xdr:row>60</xdr:row>
      <xdr:rowOff>168088</xdr:rowOff>
    </xdr:from>
    <xdr:to>
      <xdr:col>9</xdr:col>
      <xdr:colOff>268942</xdr:colOff>
      <xdr:row>60</xdr:row>
      <xdr:rowOff>414617</xdr:rowOff>
    </xdr:to>
    <xdr:sp macro="" textlink="">
      <xdr:nvSpPr>
        <xdr:cNvPr id="60" name="Isosceles Triangle 5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3731559" y="5109882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8</xdr:col>
      <xdr:colOff>280147</xdr:colOff>
      <xdr:row>62</xdr:row>
      <xdr:rowOff>168088</xdr:rowOff>
    </xdr:from>
    <xdr:to>
      <xdr:col>9</xdr:col>
      <xdr:colOff>246530</xdr:colOff>
      <xdr:row>62</xdr:row>
      <xdr:rowOff>414617</xdr:rowOff>
    </xdr:to>
    <xdr:sp macro="" textlink="">
      <xdr:nvSpPr>
        <xdr:cNvPr id="61" name="Isosceles Triangle 6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3709147" y="6140823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502984</xdr:colOff>
      <xdr:row>61</xdr:row>
      <xdr:rowOff>198023</xdr:rowOff>
    </xdr:from>
    <xdr:to>
      <xdr:col>1</xdr:col>
      <xdr:colOff>346903</xdr:colOff>
      <xdr:row>61</xdr:row>
      <xdr:rowOff>444552</xdr:rowOff>
    </xdr:to>
    <xdr:sp macro="" textlink="">
      <xdr:nvSpPr>
        <xdr:cNvPr id="62" name="Isosceles Triangle 6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502984" y="20513487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8</xdr:col>
      <xdr:colOff>271182</xdr:colOff>
      <xdr:row>63</xdr:row>
      <xdr:rowOff>226358</xdr:rowOff>
    </xdr:from>
    <xdr:to>
      <xdr:col>9</xdr:col>
      <xdr:colOff>237565</xdr:colOff>
      <xdr:row>63</xdr:row>
      <xdr:rowOff>472887</xdr:rowOff>
    </xdr:to>
    <xdr:sp macro="" textlink="">
      <xdr:nvSpPr>
        <xdr:cNvPr id="63" name="Isosceles Triangle 6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3700182" y="6714564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8</xdr:col>
      <xdr:colOff>268941</xdr:colOff>
      <xdr:row>64</xdr:row>
      <xdr:rowOff>190500</xdr:rowOff>
    </xdr:from>
    <xdr:to>
      <xdr:col>9</xdr:col>
      <xdr:colOff>235324</xdr:colOff>
      <xdr:row>64</xdr:row>
      <xdr:rowOff>437029</xdr:rowOff>
    </xdr:to>
    <xdr:sp macro="" textlink="">
      <xdr:nvSpPr>
        <xdr:cNvPr id="64" name="Isosceles Triangle 6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3697941" y="7194176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11</xdr:col>
      <xdr:colOff>208430</xdr:colOff>
      <xdr:row>65</xdr:row>
      <xdr:rowOff>208429</xdr:rowOff>
    </xdr:from>
    <xdr:to>
      <xdr:col>12</xdr:col>
      <xdr:colOff>118783</xdr:colOff>
      <xdr:row>65</xdr:row>
      <xdr:rowOff>454958</xdr:rowOff>
    </xdr:to>
    <xdr:sp macro="" textlink="">
      <xdr:nvSpPr>
        <xdr:cNvPr id="65" name="Isosceles Triangle 6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6371665" y="7727576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</xdr:col>
      <xdr:colOff>67235</xdr:colOff>
      <xdr:row>66</xdr:row>
      <xdr:rowOff>257736</xdr:rowOff>
    </xdr:from>
    <xdr:to>
      <xdr:col>2</xdr:col>
      <xdr:colOff>89647</xdr:colOff>
      <xdr:row>67</xdr:row>
      <xdr:rowOff>190500</xdr:rowOff>
    </xdr:to>
    <xdr:sp macro="" textlink="">
      <xdr:nvSpPr>
        <xdr:cNvPr id="67" name="Isosceles Triangle 6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661147" y="23173765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</xdr:col>
      <xdr:colOff>22412</xdr:colOff>
      <xdr:row>54</xdr:row>
      <xdr:rowOff>268941</xdr:rowOff>
    </xdr:from>
    <xdr:to>
      <xdr:col>2</xdr:col>
      <xdr:colOff>44824</xdr:colOff>
      <xdr:row>55</xdr:row>
      <xdr:rowOff>201706</xdr:rowOff>
    </xdr:to>
    <xdr:sp macro="" textlink="">
      <xdr:nvSpPr>
        <xdr:cNvPr id="68" name="Isosceles Triangle 6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616324" y="18007853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567018</xdr:colOff>
      <xdr:row>55</xdr:row>
      <xdr:rowOff>264459</xdr:rowOff>
    </xdr:from>
    <xdr:to>
      <xdr:col>1</xdr:col>
      <xdr:colOff>398930</xdr:colOff>
      <xdr:row>56</xdr:row>
      <xdr:rowOff>197223</xdr:rowOff>
    </xdr:to>
    <xdr:sp macro="" textlink="">
      <xdr:nvSpPr>
        <xdr:cNvPr id="69" name="Isosceles Triangle 6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567018" y="18317135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517712</xdr:colOff>
      <xdr:row>56</xdr:row>
      <xdr:rowOff>304801</xdr:rowOff>
    </xdr:from>
    <xdr:to>
      <xdr:col>1</xdr:col>
      <xdr:colOff>349624</xdr:colOff>
      <xdr:row>57</xdr:row>
      <xdr:rowOff>237565</xdr:rowOff>
    </xdr:to>
    <xdr:sp macro="" textlink="">
      <xdr:nvSpPr>
        <xdr:cNvPr id="70" name="Isosceles Triangle 6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517712" y="18671242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558054</xdr:colOff>
      <xdr:row>57</xdr:row>
      <xdr:rowOff>300317</xdr:rowOff>
    </xdr:from>
    <xdr:to>
      <xdr:col>1</xdr:col>
      <xdr:colOff>389966</xdr:colOff>
      <xdr:row>58</xdr:row>
      <xdr:rowOff>233081</xdr:rowOff>
    </xdr:to>
    <xdr:sp macro="" textlink="">
      <xdr:nvSpPr>
        <xdr:cNvPr id="71" name="Isosceles Triangle 7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558054" y="18980523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8</xdr:col>
      <xdr:colOff>168088</xdr:colOff>
      <xdr:row>144</xdr:row>
      <xdr:rowOff>0</xdr:rowOff>
    </xdr:from>
    <xdr:to>
      <xdr:col>9</xdr:col>
      <xdr:colOff>134471</xdr:colOff>
      <xdr:row>144</xdr:row>
      <xdr:rowOff>246529</xdr:rowOff>
    </xdr:to>
    <xdr:sp macro="" textlink="">
      <xdr:nvSpPr>
        <xdr:cNvPr id="72" name="Isosceles Triangle 7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3597088" y="47423294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459442</xdr:colOff>
      <xdr:row>179</xdr:row>
      <xdr:rowOff>302559</xdr:rowOff>
    </xdr:from>
    <xdr:to>
      <xdr:col>1</xdr:col>
      <xdr:colOff>291354</xdr:colOff>
      <xdr:row>180</xdr:row>
      <xdr:rowOff>235323</xdr:rowOff>
    </xdr:to>
    <xdr:sp macro="" textlink="">
      <xdr:nvSpPr>
        <xdr:cNvPr id="73" name="Isosceles Triangle 7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459442" y="57138794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522194</xdr:colOff>
      <xdr:row>179</xdr:row>
      <xdr:rowOff>17930</xdr:rowOff>
    </xdr:from>
    <xdr:to>
      <xdr:col>1</xdr:col>
      <xdr:colOff>354106</xdr:colOff>
      <xdr:row>179</xdr:row>
      <xdr:rowOff>264459</xdr:rowOff>
    </xdr:to>
    <xdr:sp macro="" textlink="">
      <xdr:nvSpPr>
        <xdr:cNvPr id="74" name="Isosceles Triangle 7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522194" y="56854165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472888</xdr:colOff>
      <xdr:row>177</xdr:row>
      <xdr:rowOff>13446</xdr:rowOff>
    </xdr:from>
    <xdr:to>
      <xdr:col>1</xdr:col>
      <xdr:colOff>304800</xdr:colOff>
      <xdr:row>177</xdr:row>
      <xdr:rowOff>259975</xdr:rowOff>
    </xdr:to>
    <xdr:sp macro="" textlink="">
      <xdr:nvSpPr>
        <xdr:cNvPr id="75" name="Isosceles Triangle 7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472888" y="56222152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466165</xdr:colOff>
      <xdr:row>183</xdr:row>
      <xdr:rowOff>40341</xdr:rowOff>
    </xdr:from>
    <xdr:to>
      <xdr:col>1</xdr:col>
      <xdr:colOff>298077</xdr:colOff>
      <xdr:row>183</xdr:row>
      <xdr:rowOff>286870</xdr:rowOff>
    </xdr:to>
    <xdr:sp macro="" textlink="">
      <xdr:nvSpPr>
        <xdr:cNvPr id="76" name="Isosceles Triangle 7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466165" y="58131635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472889</xdr:colOff>
      <xdr:row>181</xdr:row>
      <xdr:rowOff>69476</xdr:rowOff>
    </xdr:from>
    <xdr:to>
      <xdr:col>1</xdr:col>
      <xdr:colOff>304801</xdr:colOff>
      <xdr:row>182</xdr:row>
      <xdr:rowOff>2241</xdr:rowOff>
    </xdr:to>
    <xdr:sp macro="" textlink="">
      <xdr:nvSpPr>
        <xdr:cNvPr id="77" name="Isosceles Triangle 7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472889" y="57533241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479612</xdr:colOff>
      <xdr:row>182</xdr:row>
      <xdr:rowOff>64995</xdr:rowOff>
    </xdr:from>
    <xdr:to>
      <xdr:col>1</xdr:col>
      <xdr:colOff>311524</xdr:colOff>
      <xdr:row>182</xdr:row>
      <xdr:rowOff>311524</xdr:rowOff>
    </xdr:to>
    <xdr:sp macro="" textlink="">
      <xdr:nvSpPr>
        <xdr:cNvPr id="78" name="Isosceles Triangle 7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479612" y="57842524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526677</xdr:colOff>
      <xdr:row>193</xdr:row>
      <xdr:rowOff>11206</xdr:rowOff>
    </xdr:from>
    <xdr:to>
      <xdr:col>1</xdr:col>
      <xdr:colOff>358589</xdr:colOff>
      <xdr:row>193</xdr:row>
      <xdr:rowOff>257735</xdr:rowOff>
    </xdr:to>
    <xdr:sp macro="" textlink="">
      <xdr:nvSpPr>
        <xdr:cNvPr id="79" name="Isosceles Triangle 7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526677" y="62450382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448235</xdr:colOff>
      <xdr:row>193</xdr:row>
      <xdr:rowOff>56030</xdr:rowOff>
    </xdr:from>
    <xdr:to>
      <xdr:col>17</xdr:col>
      <xdr:colOff>246530</xdr:colOff>
      <xdr:row>193</xdr:row>
      <xdr:rowOff>302559</xdr:rowOff>
    </xdr:to>
    <xdr:sp macro="" textlink="">
      <xdr:nvSpPr>
        <xdr:cNvPr id="80" name="Isosceles Triangle 7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312088" y="62495206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437030</xdr:colOff>
      <xdr:row>204</xdr:row>
      <xdr:rowOff>44824</xdr:rowOff>
    </xdr:from>
    <xdr:to>
      <xdr:col>1</xdr:col>
      <xdr:colOff>268942</xdr:colOff>
      <xdr:row>204</xdr:row>
      <xdr:rowOff>291353</xdr:rowOff>
    </xdr:to>
    <xdr:sp macro="" textlink="">
      <xdr:nvSpPr>
        <xdr:cNvPr id="81" name="Isosceles Triangle 8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437030" y="65935412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533400</xdr:colOff>
      <xdr:row>209</xdr:row>
      <xdr:rowOff>29134</xdr:rowOff>
    </xdr:from>
    <xdr:to>
      <xdr:col>1</xdr:col>
      <xdr:colOff>365312</xdr:colOff>
      <xdr:row>209</xdr:row>
      <xdr:rowOff>275663</xdr:rowOff>
    </xdr:to>
    <xdr:sp macro="" textlink="">
      <xdr:nvSpPr>
        <xdr:cNvPr id="82" name="Isosceles Triangle 8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533400" y="67488546"/>
          <a:ext cx="425824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20</xdr:col>
      <xdr:colOff>204107</xdr:colOff>
      <xdr:row>266</xdr:row>
      <xdr:rowOff>204107</xdr:rowOff>
    </xdr:from>
    <xdr:to>
      <xdr:col>21</xdr:col>
      <xdr:colOff>252133</xdr:colOff>
      <xdr:row>266</xdr:row>
      <xdr:rowOff>450636</xdr:rowOff>
    </xdr:to>
    <xdr:sp macro="" textlink="">
      <xdr:nvSpPr>
        <xdr:cNvPr id="83" name="Isosceles Triangle 8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885714" y="93889286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20</xdr:col>
      <xdr:colOff>220435</xdr:colOff>
      <xdr:row>264</xdr:row>
      <xdr:rowOff>288471</xdr:rowOff>
    </xdr:from>
    <xdr:to>
      <xdr:col>21</xdr:col>
      <xdr:colOff>268461</xdr:colOff>
      <xdr:row>265</xdr:row>
      <xdr:rowOff>4321</xdr:rowOff>
    </xdr:to>
    <xdr:sp macro="" textlink="">
      <xdr:nvSpPr>
        <xdr:cNvPr id="84" name="Isosceles Triangle 8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902042" y="92980328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20</xdr:col>
      <xdr:colOff>223157</xdr:colOff>
      <xdr:row>265</xdr:row>
      <xdr:rowOff>223157</xdr:rowOff>
    </xdr:from>
    <xdr:to>
      <xdr:col>21</xdr:col>
      <xdr:colOff>271183</xdr:colOff>
      <xdr:row>266</xdr:row>
      <xdr:rowOff>7043</xdr:rowOff>
    </xdr:to>
    <xdr:sp macro="" textlink="">
      <xdr:nvSpPr>
        <xdr:cNvPr id="85" name="Isosceles Triangle 8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904764" y="93445693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20</xdr:col>
      <xdr:colOff>149679</xdr:colOff>
      <xdr:row>267</xdr:row>
      <xdr:rowOff>217715</xdr:rowOff>
    </xdr:from>
    <xdr:to>
      <xdr:col>21</xdr:col>
      <xdr:colOff>197705</xdr:colOff>
      <xdr:row>268</xdr:row>
      <xdr:rowOff>1601</xdr:rowOff>
    </xdr:to>
    <xdr:sp macro="" textlink="">
      <xdr:nvSpPr>
        <xdr:cNvPr id="86" name="Isosceles Triangle 8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831286" y="94365536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20</xdr:col>
      <xdr:colOff>220436</xdr:colOff>
      <xdr:row>268</xdr:row>
      <xdr:rowOff>288471</xdr:rowOff>
    </xdr:from>
    <xdr:to>
      <xdr:col>21</xdr:col>
      <xdr:colOff>268462</xdr:colOff>
      <xdr:row>268</xdr:row>
      <xdr:rowOff>535000</xdr:rowOff>
    </xdr:to>
    <xdr:sp macro="" textlink="">
      <xdr:nvSpPr>
        <xdr:cNvPr id="87" name="Isosceles Triangle 8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902043" y="94898935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20</xdr:col>
      <xdr:colOff>190500</xdr:colOff>
      <xdr:row>270</xdr:row>
      <xdr:rowOff>272143</xdr:rowOff>
    </xdr:from>
    <xdr:to>
      <xdr:col>21</xdr:col>
      <xdr:colOff>238526</xdr:colOff>
      <xdr:row>270</xdr:row>
      <xdr:rowOff>518672</xdr:rowOff>
    </xdr:to>
    <xdr:sp macro="" textlink="">
      <xdr:nvSpPr>
        <xdr:cNvPr id="88" name="Isosceles Triangle 8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872107" y="95971179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20</xdr:col>
      <xdr:colOff>234043</xdr:colOff>
      <xdr:row>269</xdr:row>
      <xdr:rowOff>261258</xdr:rowOff>
    </xdr:from>
    <xdr:to>
      <xdr:col>21</xdr:col>
      <xdr:colOff>282069</xdr:colOff>
      <xdr:row>269</xdr:row>
      <xdr:rowOff>507787</xdr:rowOff>
    </xdr:to>
    <xdr:sp macro="" textlink="">
      <xdr:nvSpPr>
        <xdr:cNvPr id="89" name="Isosceles Triangle 8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915650" y="95429615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20</xdr:col>
      <xdr:colOff>223157</xdr:colOff>
      <xdr:row>271</xdr:row>
      <xdr:rowOff>304800</xdr:rowOff>
    </xdr:from>
    <xdr:to>
      <xdr:col>21</xdr:col>
      <xdr:colOff>271183</xdr:colOff>
      <xdr:row>272</xdr:row>
      <xdr:rowOff>20650</xdr:rowOff>
    </xdr:to>
    <xdr:sp macro="" textlink="">
      <xdr:nvSpPr>
        <xdr:cNvPr id="90" name="Isosceles Triangle 8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904764" y="96534514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20</xdr:col>
      <xdr:colOff>212272</xdr:colOff>
      <xdr:row>272</xdr:row>
      <xdr:rowOff>348343</xdr:rowOff>
    </xdr:from>
    <xdr:to>
      <xdr:col>21</xdr:col>
      <xdr:colOff>260298</xdr:colOff>
      <xdr:row>272</xdr:row>
      <xdr:rowOff>594872</xdr:rowOff>
    </xdr:to>
    <xdr:sp macro="" textlink="">
      <xdr:nvSpPr>
        <xdr:cNvPr id="91" name="Isosceles Triangle 9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893879" y="97108736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20</xdr:col>
      <xdr:colOff>231321</xdr:colOff>
      <xdr:row>273</xdr:row>
      <xdr:rowOff>272142</xdr:rowOff>
    </xdr:from>
    <xdr:to>
      <xdr:col>21</xdr:col>
      <xdr:colOff>279347</xdr:colOff>
      <xdr:row>273</xdr:row>
      <xdr:rowOff>518671</xdr:rowOff>
    </xdr:to>
    <xdr:sp macro="" textlink="">
      <xdr:nvSpPr>
        <xdr:cNvPr id="92" name="Isosceles Triangle 9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912928" y="97631249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20</xdr:col>
      <xdr:colOff>175291</xdr:colOff>
      <xdr:row>193</xdr:row>
      <xdr:rowOff>47225</xdr:rowOff>
    </xdr:from>
    <xdr:to>
      <xdr:col>21</xdr:col>
      <xdr:colOff>223317</xdr:colOff>
      <xdr:row>193</xdr:row>
      <xdr:rowOff>293754</xdr:rowOff>
    </xdr:to>
    <xdr:sp macro="" textlink="">
      <xdr:nvSpPr>
        <xdr:cNvPr id="93" name="Isosceles Triangle 9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910526" y="62486401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20</xdr:col>
      <xdr:colOff>148078</xdr:colOff>
      <xdr:row>174</xdr:row>
      <xdr:rowOff>112860</xdr:rowOff>
    </xdr:from>
    <xdr:to>
      <xdr:col>21</xdr:col>
      <xdr:colOff>196104</xdr:colOff>
      <xdr:row>174</xdr:row>
      <xdr:rowOff>359389</xdr:rowOff>
    </xdr:to>
    <xdr:sp macro="" textlink="">
      <xdr:nvSpPr>
        <xdr:cNvPr id="94" name="Isosceles Triangle 9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883313" y="61207331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20</xdr:col>
      <xdr:colOff>194022</xdr:colOff>
      <xdr:row>173</xdr:row>
      <xdr:rowOff>139594</xdr:rowOff>
    </xdr:from>
    <xdr:to>
      <xdr:col>21</xdr:col>
      <xdr:colOff>242048</xdr:colOff>
      <xdr:row>173</xdr:row>
      <xdr:rowOff>394127</xdr:rowOff>
    </xdr:to>
    <xdr:sp macro="" textlink="">
      <xdr:nvSpPr>
        <xdr:cNvPr id="95" name="Isosceles Triangle 9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929257" y="60830653"/>
          <a:ext cx="429026" cy="25453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4</xdr:col>
      <xdr:colOff>204107</xdr:colOff>
      <xdr:row>173</xdr:row>
      <xdr:rowOff>108858</xdr:rowOff>
    </xdr:from>
    <xdr:to>
      <xdr:col>5</xdr:col>
      <xdr:colOff>238526</xdr:colOff>
      <xdr:row>173</xdr:row>
      <xdr:rowOff>355387</xdr:rowOff>
    </xdr:to>
    <xdr:sp macro="" textlink="">
      <xdr:nvSpPr>
        <xdr:cNvPr id="96" name="Isosceles Triangle 9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973036" y="60687858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4</xdr:col>
      <xdr:colOff>220435</xdr:colOff>
      <xdr:row>174</xdr:row>
      <xdr:rowOff>138793</xdr:rowOff>
    </xdr:from>
    <xdr:to>
      <xdr:col>5</xdr:col>
      <xdr:colOff>254854</xdr:colOff>
      <xdr:row>174</xdr:row>
      <xdr:rowOff>385322</xdr:rowOff>
    </xdr:to>
    <xdr:sp macro="" textlink="">
      <xdr:nvSpPr>
        <xdr:cNvPr id="97" name="Isosceles Triangle 9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989364" y="61112400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285750</xdr:colOff>
      <xdr:row>151</xdr:row>
      <xdr:rowOff>95250</xdr:rowOff>
    </xdr:from>
    <xdr:to>
      <xdr:col>15</xdr:col>
      <xdr:colOff>224919</xdr:colOff>
      <xdr:row>152</xdr:row>
      <xdr:rowOff>28815</xdr:rowOff>
    </xdr:to>
    <xdr:sp macro="" textlink="">
      <xdr:nvSpPr>
        <xdr:cNvPr id="98" name="Isosceles Triangle 9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109857" y="49638857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261257</xdr:colOff>
      <xdr:row>150</xdr:row>
      <xdr:rowOff>29935</xdr:rowOff>
    </xdr:from>
    <xdr:to>
      <xdr:col>15</xdr:col>
      <xdr:colOff>200426</xdr:colOff>
      <xdr:row>150</xdr:row>
      <xdr:rowOff>276464</xdr:rowOff>
    </xdr:to>
    <xdr:sp macro="" textlink="">
      <xdr:nvSpPr>
        <xdr:cNvPr id="99" name="Isosceles Triangle 9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85364" y="49260578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250371</xdr:colOff>
      <xdr:row>153</xdr:row>
      <xdr:rowOff>73478</xdr:rowOff>
    </xdr:from>
    <xdr:to>
      <xdr:col>15</xdr:col>
      <xdr:colOff>189540</xdr:colOff>
      <xdr:row>154</xdr:row>
      <xdr:rowOff>7043</xdr:rowOff>
    </xdr:to>
    <xdr:sp macro="" textlink="">
      <xdr:nvSpPr>
        <xdr:cNvPr id="100" name="Isosceles Triangle 9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74478" y="50243014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244928</xdr:colOff>
      <xdr:row>152</xdr:row>
      <xdr:rowOff>68036</xdr:rowOff>
    </xdr:from>
    <xdr:to>
      <xdr:col>15</xdr:col>
      <xdr:colOff>184097</xdr:colOff>
      <xdr:row>153</xdr:row>
      <xdr:rowOff>1600</xdr:rowOff>
    </xdr:to>
    <xdr:sp macro="" textlink="">
      <xdr:nvSpPr>
        <xdr:cNvPr id="101" name="Isosceles Triangle 10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69035" y="49924607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244928</xdr:colOff>
      <xdr:row>155</xdr:row>
      <xdr:rowOff>40821</xdr:rowOff>
    </xdr:from>
    <xdr:to>
      <xdr:col>15</xdr:col>
      <xdr:colOff>184097</xdr:colOff>
      <xdr:row>155</xdr:row>
      <xdr:rowOff>287350</xdr:rowOff>
    </xdr:to>
    <xdr:sp macro="" textlink="">
      <xdr:nvSpPr>
        <xdr:cNvPr id="102" name="Isosceles Triangle 10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69035" y="50836285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247650</xdr:colOff>
      <xdr:row>156</xdr:row>
      <xdr:rowOff>70757</xdr:rowOff>
    </xdr:from>
    <xdr:to>
      <xdr:col>15</xdr:col>
      <xdr:colOff>186819</xdr:colOff>
      <xdr:row>157</xdr:row>
      <xdr:rowOff>4322</xdr:rowOff>
    </xdr:to>
    <xdr:sp macro="" textlink="">
      <xdr:nvSpPr>
        <xdr:cNvPr id="103" name="Isosceles Triangle 10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71757" y="51179186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236764</xdr:colOff>
      <xdr:row>154</xdr:row>
      <xdr:rowOff>59872</xdr:rowOff>
    </xdr:from>
    <xdr:to>
      <xdr:col>15</xdr:col>
      <xdr:colOff>175933</xdr:colOff>
      <xdr:row>154</xdr:row>
      <xdr:rowOff>306401</xdr:rowOff>
    </xdr:to>
    <xdr:sp macro="" textlink="">
      <xdr:nvSpPr>
        <xdr:cNvPr id="104" name="Isosceles Triangle 10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60871" y="50542372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258535</xdr:colOff>
      <xdr:row>157</xdr:row>
      <xdr:rowOff>81643</xdr:rowOff>
    </xdr:from>
    <xdr:to>
      <xdr:col>15</xdr:col>
      <xdr:colOff>197704</xdr:colOff>
      <xdr:row>158</xdr:row>
      <xdr:rowOff>15208</xdr:rowOff>
    </xdr:to>
    <xdr:sp macro="" textlink="">
      <xdr:nvSpPr>
        <xdr:cNvPr id="105" name="Isosceles Triangle 10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82642" y="51503036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220436</xdr:colOff>
      <xdr:row>161</xdr:row>
      <xdr:rowOff>57150</xdr:rowOff>
    </xdr:from>
    <xdr:to>
      <xdr:col>15</xdr:col>
      <xdr:colOff>159605</xdr:colOff>
      <xdr:row>161</xdr:row>
      <xdr:rowOff>303679</xdr:rowOff>
    </xdr:to>
    <xdr:sp macro="" textlink="">
      <xdr:nvSpPr>
        <xdr:cNvPr id="106" name="Isosceles Triangle 10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44543" y="52730400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263979</xdr:colOff>
      <xdr:row>158</xdr:row>
      <xdr:rowOff>73479</xdr:rowOff>
    </xdr:from>
    <xdr:to>
      <xdr:col>15</xdr:col>
      <xdr:colOff>203148</xdr:colOff>
      <xdr:row>159</xdr:row>
      <xdr:rowOff>7044</xdr:rowOff>
    </xdr:to>
    <xdr:sp macro="" textlink="">
      <xdr:nvSpPr>
        <xdr:cNvPr id="107" name="Isosceles Triangle 10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88086" y="51807836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244929</xdr:colOff>
      <xdr:row>160</xdr:row>
      <xdr:rowOff>68035</xdr:rowOff>
    </xdr:from>
    <xdr:to>
      <xdr:col>15</xdr:col>
      <xdr:colOff>184098</xdr:colOff>
      <xdr:row>161</xdr:row>
      <xdr:rowOff>1600</xdr:rowOff>
    </xdr:to>
    <xdr:sp macro="" textlink="">
      <xdr:nvSpPr>
        <xdr:cNvPr id="108" name="Isosceles Triangle 10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69036" y="52428321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234043</xdr:colOff>
      <xdr:row>159</xdr:row>
      <xdr:rowOff>70757</xdr:rowOff>
    </xdr:from>
    <xdr:to>
      <xdr:col>15</xdr:col>
      <xdr:colOff>173212</xdr:colOff>
      <xdr:row>160</xdr:row>
      <xdr:rowOff>4321</xdr:rowOff>
    </xdr:to>
    <xdr:sp macro="" textlink="">
      <xdr:nvSpPr>
        <xdr:cNvPr id="109" name="Isosceles Triangle 10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58150" y="52118078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217715</xdr:colOff>
      <xdr:row>164</xdr:row>
      <xdr:rowOff>54429</xdr:rowOff>
    </xdr:from>
    <xdr:to>
      <xdr:col>15</xdr:col>
      <xdr:colOff>156884</xdr:colOff>
      <xdr:row>164</xdr:row>
      <xdr:rowOff>300958</xdr:rowOff>
    </xdr:to>
    <xdr:sp macro="" textlink="">
      <xdr:nvSpPr>
        <xdr:cNvPr id="110" name="Isosceles Triangle 10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41822" y="53666572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247650</xdr:colOff>
      <xdr:row>165</xdr:row>
      <xdr:rowOff>57150</xdr:rowOff>
    </xdr:from>
    <xdr:to>
      <xdr:col>15</xdr:col>
      <xdr:colOff>186819</xdr:colOff>
      <xdr:row>165</xdr:row>
      <xdr:rowOff>303679</xdr:rowOff>
    </xdr:to>
    <xdr:sp macro="" textlink="">
      <xdr:nvSpPr>
        <xdr:cNvPr id="111" name="Isosceles Triangle 11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71757" y="53982257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223157</xdr:colOff>
      <xdr:row>166</xdr:row>
      <xdr:rowOff>59872</xdr:rowOff>
    </xdr:from>
    <xdr:to>
      <xdr:col>15</xdr:col>
      <xdr:colOff>162326</xdr:colOff>
      <xdr:row>166</xdr:row>
      <xdr:rowOff>306401</xdr:rowOff>
    </xdr:to>
    <xdr:sp macro="" textlink="">
      <xdr:nvSpPr>
        <xdr:cNvPr id="112" name="Isosceles Triangle 11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47264" y="54297943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11</xdr:col>
      <xdr:colOff>285750</xdr:colOff>
      <xdr:row>163</xdr:row>
      <xdr:rowOff>54429</xdr:rowOff>
    </xdr:from>
    <xdr:to>
      <xdr:col>12</xdr:col>
      <xdr:colOff>197704</xdr:colOff>
      <xdr:row>163</xdr:row>
      <xdr:rowOff>300958</xdr:rowOff>
    </xdr:to>
    <xdr:sp macro="" textlink="">
      <xdr:nvSpPr>
        <xdr:cNvPr id="113" name="Isosceles Triangle 11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6395357" y="53353608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11</xdr:col>
      <xdr:colOff>274864</xdr:colOff>
      <xdr:row>162</xdr:row>
      <xdr:rowOff>2722</xdr:rowOff>
    </xdr:from>
    <xdr:to>
      <xdr:col>12</xdr:col>
      <xdr:colOff>186818</xdr:colOff>
      <xdr:row>162</xdr:row>
      <xdr:rowOff>249251</xdr:rowOff>
    </xdr:to>
    <xdr:sp macro="" textlink="">
      <xdr:nvSpPr>
        <xdr:cNvPr id="114" name="Isosceles Triangle 11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6384471" y="52988936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</xdr:col>
      <xdr:colOff>0</xdr:colOff>
      <xdr:row>147</xdr:row>
      <xdr:rowOff>0</xdr:rowOff>
    </xdr:from>
    <xdr:to>
      <xdr:col>2</xdr:col>
      <xdr:colOff>34419</xdr:colOff>
      <xdr:row>147</xdr:row>
      <xdr:rowOff>246529</xdr:rowOff>
    </xdr:to>
    <xdr:sp macro="" textlink="">
      <xdr:nvSpPr>
        <xdr:cNvPr id="115" name="Isosceles Triangle 11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585107" y="48291750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4</xdr:col>
      <xdr:colOff>111578</xdr:colOff>
      <xdr:row>147</xdr:row>
      <xdr:rowOff>288472</xdr:rowOff>
    </xdr:from>
    <xdr:to>
      <xdr:col>5</xdr:col>
      <xdr:colOff>145997</xdr:colOff>
      <xdr:row>148</xdr:row>
      <xdr:rowOff>222037</xdr:rowOff>
    </xdr:to>
    <xdr:sp macro="" textlink="">
      <xdr:nvSpPr>
        <xdr:cNvPr id="116" name="Isosceles Triangle 11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880507" y="48580222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231322</xdr:colOff>
      <xdr:row>139</xdr:row>
      <xdr:rowOff>81642</xdr:rowOff>
    </xdr:from>
    <xdr:to>
      <xdr:col>15</xdr:col>
      <xdr:colOff>170491</xdr:colOff>
      <xdr:row>140</xdr:row>
      <xdr:rowOff>15207</xdr:rowOff>
    </xdr:to>
    <xdr:sp macro="" textlink="">
      <xdr:nvSpPr>
        <xdr:cNvPr id="117" name="Isosceles Triangle 11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55429" y="45869678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451756</xdr:colOff>
      <xdr:row>138</xdr:row>
      <xdr:rowOff>57150</xdr:rowOff>
    </xdr:from>
    <xdr:to>
      <xdr:col>17</xdr:col>
      <xdr:colOff>254853</xdr:colOff>
      <xdr:row>138</xdr:row>
      <xdr:rowOff>303679</xdr:rowOff>
    </xdr:to>
    <xdr:sp macro="" textlink="">
      <xdr:nvSpPr>
        <xdr:cNvPr id="118" name="Isosceles Triangle 11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55577" y="45532221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427265</xdr:colOff>
      <xdr:row>143</xdr:row>
      <xdr:rowOff>46264</xdr:rowOff>
    </xdr:from>
    <xdr:to>
      <xdr:col>17</xdr:col>
      <xdr:colOff>230362</xdr:colOff>
      <xdr:row>143</xdr:row>
      <xdr:rowOff>292793</xdr:rowOff>
    </xdr:to>
    <xdr:sp macro="" textlink="">
      <xdr:nvSpPr>
        <xdr:cNvPr id="119" name="Isosceles Triangle 11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31086" y="47086157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429985</xdr:colOff>
      <xdr:row>141</xdr:row>
      <xdr:rowOff>76200</xdr:rowOff>
    </xdr:from>
    <xdr:to>
      <xdr:col>17</xdr:col>
      <xdr:colOff>233082</xdr:colOff>
      <xdr:row>142</xdr:row>
      <xdr:rowOff>9764</xdr:rowOff>
    </xdr:to>
    <xdr:sp macro="" textlink="">
      <xdr:nvSpPr>
        <xdr:cNvPr id="120" name="Isosceles Triangle 11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33806" y="46490164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503465</xdr:colOff>
      <xdr:row>140</xdr:row>
      <xdr:rowOff>54428</xdr:rowOff>
    </xdr:from>
    <xdr:to>
      <xdr:col>17</xdr:col>
      <xdr:colOff>306562</xdr:colOff>
      <xdr:row>140</xdr:row>
      <xdr:rowOff>300957</xdr:rowOff>
    </xdr:to>
    <xdr:sp macro="" textlink="">
      <xdr:nvSpPr>
        <xdr:cNvPr id="121" name="Isosceles Triangle 12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307286" y="46155428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274865</xdr:colOff>
      <xdr:row>145</xdr:row>
      <xdr:rowOff>84365</xdr:rowOff>
    </xdr:from>
    <xdr:to>
      <xdr:col>15</xdr:col>
      <xdr:colOff>214034</xdr:colOff>
      <xdr:row>146</xdr:row>
      <xdr:rowOff>17929</xdr:rowOff>
    </xdr:to>
    <xdr:sp macro="" textlink="">
      <xdr:nvSpPr>
        <xdr:cNvPr id="122" name="Isosceles Triangle 12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98972" y="47750186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449036</xdr:colOff>
      <xdr:row>144</xdr:row>
      <xdr:rowOff>81643</xdr:rowOff>
    </xdr:from>
    <xdr:to>
      <xdr:col>17</xdr:col>
      <xdr:colOff>252133</xdr:colOff>
      <xdr:row>145</xdr:row>
      <xdr:rowOff>15208</xdr:rowOff>
    </xdr:to>
    <xdr:sp macro="" textlink="">
      <xdr:nvSpPr>
        <xdr:cNvPr id="123" name="Isosceles Triangle 12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52857" y="47434500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451758</xdr:colOff>
      <xdr:row>145</xdr:row>
      <xdr:rowOff>70758</xdr:rowOff>
    </xdr:from>
    <xdr:to>
      <xdr:col>17</xdr:col>
      <xdr:colOff>254855</xdr:colOff>
      <xdr:row>146</xdr:row>
      <xdr:rowOff>4322</xdr:rowOff>
    </xdr:to>
    <xdr:sp macro="" textlink="">
      <xdr:nvSpPr>
        <xdr:cNvPr id="124" name="Isosceles Triangle 12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55579" y="47736579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217714</xdr:colOff>
      <xdr:row>142</xdr:row>
      <xdr:rowOff>68035</xdr:rowOff>
    </xdr:from>
    <xdr:to>
      <xdr:col>15</xdr:col>
      <xdr:colOff>156883</xdr:colOff>
      <xdr:row>143</xdr:row>
      <xdr:rowOff>1600</xdr:rowOff>
    </xdr:to>
    <xdr:sp macro="" textlink="">
      <xdr:nvSpPr>
        <xdr:cNvPr id="125" name="Isosceles Triangle 12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41821" y="46794964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467591</xdr:colOff>
      <xdr:row>75</xdr:row>
      <xdr:rowOff>51955</xdr:rowOff>
    </xdr:from>
    <xdr:to>
      <xdr:col>17</xdr:col>
      <xdr:colOff>260793</xdr:colOff>
      <xdr:row>75</xdr:row>
      <xdr:rowOff>298484</xdr:rowOff>
    </xdr:to>
    <xdr:sp macro="" textlink="">
      <xdr:nvSpPr>
        <xdr:cNvPr id="126" name="Isosceles Triangle 12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317182" y="25717500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429492</xdr:colOff>
      <xdr:row>73</xdr:row>
      <xdr:rowOff>65808</xdr:rowOff>
    </xdr:from>
    <xdr:to>
      <xdr:col>17</xdr:col>
      <xdr:colOff>222694</xdr:colOff>
      <xdr:row>74</xdr:row>
      <xdr:rowOff>610</xdr:rowOff>
    </xdr:to>
    <xdr:sp macro="" textlink="">
      <xdr:nvSpPr>
        <xdr:cNvPr id="127" name="Isosceles Triangle 12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79083" y="25073263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426027</xdr:colOff>
      <xdr:row>72</xdr:row>
      <xdr:rowOff>96982</xdr:rowOff>
    </xdr:from>
    <xdr:to>
      <xdr:col>17</xdr:col>
      <xdr:colOff>219229</xdr:colOff>
      <xdr:row>73</xdr:row>
      <xdr:rowOff>31783</xdr:rowOff>
    </xdr:to>
    <xdr:sp macro="" textlink="">
      <xdr:nvSpPr>
        <xdr:cNvPr id="128" name="Isosceles Triangle 12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75618" y="24792709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284019</xdr:colOff>
      <xdr:row>74</xdr:row>
      <xdr:rowOff>110836</xdr:rowOff>
    </xdr:from>
    <xdr:to>
      <xdr:col>15</xdr:col>
      <xdr:colOff>198447</xdr:colOff>
      <xdr:row>75</xdr:row>
      <xdr:rowOff>11002</xdr:rowOff>
    </xdr:to>
    <xdr:sp macro="" textlink="">
      <xdr:nvSpPr>
        <xdr:cNvPr id="129" name="Isosceles Triangle 12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129155" y="25430018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488373</xdr:colOff>
      <xdr:row>76</xdr:row>
      <xdr:rowOff>90054</xdr:rowOff>
    </xdr:from>
    <xdr:to>
      <xdr:col>17</xdr:col>
      <xdr:colOff>281575</xdr:colOff>
      <xdr:row>77</xdr:row>
      <xdr:rowOff>24856</xdr:rowOff>
    </xdr:to>
    <xdr:sp macro="" textlink="">
      <xdr:nvSpPr>
        <xdr:cNvPr id="130" name="Isosceles Triangle 12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337964" y="26067327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294410</xdr:colOff>
      <xdr:row>79</xdr:row>
      <xdr:rowOff>69272</xdr:rowOff>
    </xdr:from>
    <xdr:to>
      <xdr:col>15</xdr:col>
      <xdr:colOff>208838</xdr:colOff>
      <xdr:row>80</xdr:row>
      <xdr:rowOff>4074</xdr:rowOff>
    </xdr:to>
    <xdr:sp macro="" textlink="">
      <xdr:nvSpPr>
        <xdr:cNvPr id="131" name="Isosceles Triangle 13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139546" y="26981727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446809</xdr:colOff>
      <xdr:row>78</xdr:row>
      <xdr:rowOff>65809</xdr:rowOff>
    </xdr:from>
    <xdr:to>
      <xdr:col>17</xdr:col>
      <xdr:colOff>240011</xdr:colOff>
      <xdr:row>79</xdr:row>
      <xdr:rowOff>610</xdr:rowOff>
    </xdr:to>
    <xdr:sp macro="" textlink="">
      <xdr:nvSpPr>
        <xdr:cNvPr id="132" name="Isosceles Triangle 13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96400" y="26666536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14</xdr:col>
      <xdr:colOff>322119</xdr:colOff>
      <xdr:row>77</xdr:row>
      <xdr:rowOff>62345</xdr:rowOff>
    </xdr:from>
    <xdr:to>
      <xdr:col>15</xdr:col>
      <xdr:colOff>236547</xdr:colOff>
      <xdr:row>77</xdr:row>
      <xdr:rowOff>308874</xdr:rowOff>
    </xdr:to>
    <xdr:sp macro="" textlink="">
      <xdr:nvSpPr>
        <xdr:cNvPr id="133" name="Isosceles Triangle 13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167255" y="26351345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450273</xdr:colOff>
      <xdr:row>81</xdr:row>
      <xdr:rowOff>86591</xdr:rowOff>
    </xdr:from>
    <xdr:to>
      <xdr:col>17</xdr:col>
      <xdr:colOff>243475</xdr:colOff>
      <xdr:row>82</xdr:row>
      <xdr:rowOff>21393</xdr:rowOff>
    </xdr:to>
    <xdr:sp macro="" textlink="">
      <xdr:nvSpPr>
        <xdr:cNvPr id="134" name="Isosceles Triangle 13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99864" y="27622500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429491</xdr:colOff>
      <xdr:row>83</xdr:row>
      <xdr:rowOff>83127</xdr:rowOff>
    </xdr:from>
    <xdr:to>
      <xdr:col>17</xdr:col>
      <xdr:colOff>222693</xdr:colOff>
      <xdr:row>84</xdr:row>
      <xdr:rowOff>17929</xdr:rowOff>
    </xdr:to>
    <xdr:sp macro="" textlink="">
      <xdr:nvSpPr>
        <xdr:cNvPr id="135" name="Isosceles Triangle 13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79082" y="28242491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391391</xdr:colOff>
      <xdr:row>84</xdr:row>
      <xdr:rowOff>45027</xdr:rowOff>
    </xdr:from>
    <xdr:to>
      <xdr:col>17</xdr:col>
      <xdr:colOff>184593</xdr:colOff>
      <xdr:row>84</xdr:row>
      <xdr:rowOff>291556</xdr:rowOff>
    </xdr:to>
    <xdr:sp macro="" textlink="">
      <xdr:nvSpPr>
        <xdr:cNvPr id="136" name="Isosceles Triangle 13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40982" y="28516118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450273</xdr:colOff>
      <xdr:row>82</xdr:row>
      <xdr:rowOff>69273</xdr:rowOff>
    </xdr:from>
    <xdr:to>
      <xdr:col>17</xdr:col>
      <xdr:colOff>243475</xdr:colOff>
      <xdr:row>83</xdr:row>
      <xdr:rowOff>4074</xdr:rowOff>
    </xdr:to>
    <xdr:sp macro="" textlink="">
      <xdr:nvSpPr>
        <xdr:cNvPr id="137" name="Isosceles Triangle 13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99864" y="27916909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450273</xdr:colOff>
      <xdr:row>80</xdr:row>
      <xdr:rowOff>51954</xdr:rowOff>
    </xdr:from>
    <xdr:to>
      <xdr:col>17</xdr:col>
      <xdr:colOff>243475</xdr:colOff>
      <xdr:row>80</xdr:row>
      <xdr:rowOff>298483</xdr:rowOff>
    </xdr:to>
    <xdr:sp macro="" textlink="">
      <xdr:nvSpPr>
        <xdr:cNvPr id="138" name="Isosceles Triangle 13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99864" y="27276136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415636</xdr:colOff>
      <xdr:row>86</xdr:row>
      <xdr:rowOff>103909</xdr:rowOff>
    </xdr:from>
    <xdr:to>
      <xdr:col>17</xdr:col>
      <xdr:colOff>208838</xdr:colOff>
      <xdr:row>87</xdr:row>
      <xdr:rowOff>38710</xdr:rowOff>
    </xdr:to>
    <xdr:sp macro="" textlink="">
      <xdr:nvSpPr>
        <xdr:cNvPr id="139" name="Isosceles Triangle 13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65227" y="29198454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446810</xdr:colOff>
      <xdr:row>87</xdr:row>
      <xdr:rowOff>83126</xdr:rowOff>
    </xdr:from>
    <xdr:to>
      <xdr:col>17</xdr:col>
      <xdr:colOff>240012</xdr:colOff>
      <xdr:row>88</xdr:row>
      <xdr:rowOff>17928</xdr:rowOff>
    </xdr:to>
    <xdr:sp macro="" textlink="">
      <xdr:nvSpPr>
        <xdr:cNvPr id="140" name="Isosceles Triangle 13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96401" y="29489399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408710</xdr:colOff>
      <xdr:row>88</xdr:row>
      <xdr:rowOff>62345</xdr:rowOff>
    </xdr:from>
    <xdr:to>
      <xdr:col>17</xdr:col>
      <xdr:colOff>201912</xdr:colOff>
      <xdr:row>88</xdr:row>
      <xdr:rowOff>308874</xdr:rowOff>
    </xdr:to>
    <xdr:sp macro="" textlink="">
      <xdr:nvSpPr>
        <xdr:cNvPr id="141" name="Isosceles Triangle 14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58301" y="29780345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422564</xdr:colOff>
      <xdr:row>89</xdr:row>
      <xdr:rowOff>58882</xdr:rowOff>
    </xdr:from>
    <xdr:to>
      <xdr:col>17</xdr:col>
      <xdr:colOff>215766</xdr:colOff>
      <xdr:row>89</xdr:row>
      <xdr:rowOff>305411</xdr:rowOff>
    </xdr:to>
    <xdr:sp macro="" textlink="">
      <xdr:nvSpPr>
        <xdr:cNvPr id="142" name="Isosceles Triangle 14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72155" y="30088609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432955</xdr:colOff>
      <xdr:row>85</xdr:row>
      <xdr:rowOff>86591</xdr:rowOff>
    </xdr:from>
    <xdr:to>
      <xdr:col>17</xdr:col>
      <xdr:colOff>226157</xdr:colOff>
      <xdr:row>86</xdr:row>
      <xdr:rowOff>21393</xdr:rowOff>
    </xdr:to>
    <xdr:sp macro="" textlink="">
      <xdr:nvSpPr>
        <xdr:cNvPr id="143" name="Isosceles Triangle 14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82546" y="28869409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484910</xdr:colOff>
      <xdr:row>90</xdr:row>
      <xdr:rowOff>86591</xdr:rowOff>
    </xdr:from>
    <xdr:to>
      <xdr:col>17</xdr:col>
      <xdr:colOff>278112</xdr:colOff>
      <xdr:row>91</xdr:row>
      <xdr:rowOff>21393</xdr:rowOff>
    </xdr:to>
    <xdr:sp macro="" textlink="">
      <xdr:nvSpPr>
        <xdr:cNvPr id="144" name="Isosceles Triangle 14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334501" y="30428046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464128</xdr:colOff>
      <xdr:row>91</xdr:row>
      <xdr:rowOff>65809</xdr:rowOff>
    </xdr:from>
    <xdr:to>
      <xdr:col>17</xdr:col>
      <xdr:colOff>257330</xdr:colOff>
      <xdr:row>92</xdr:row>
      <xdr:rowOff>611</xdr:rowOff>
    </xdr:to>
    <xdr:sp macro="" textlink="">
      <xdr:nvSpPr>
        <xdr:cNvPr id="145" name="Isosceles Triangle 14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313719" y="30718991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460664</xdr:colOff>
      <xdr:row>93</xdr:row>
      <xdr:rowOff>62346</xdr:rowOff>
    </xdr:from>
    <xdr:to>
      <xdr:col>17</xdr:col>
      <xdr:colOff>253866</xdr:colOff>
      <xdr:row>93</xdr:row>
      <xdr:rowOff>308875</xdr:rowOff>
    </xdr:to>
    <xdr:sp macro="" textlink="">
      <xdr:nvSpPr>
        <xdr:cNvPr id="146" name="Isosceles Triangle 14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310255" y="31338982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450273</xdr:colOff>
      <xdr:row>95</xdr:row>
      <xdr:rowOff>86590</xdr:rowOff>
    </xdr:from>
    <xdr:to>
      <xdr:col>17</xdr:col>
      <xdr:colOff>243475</xdr:colOff>
      <xdr:row>96</xdr:row>
      <xdr:rowOff>21392</xdr:rowOff>
    </xdr:to>
    <xdr:sp macro="" textlink="">
      <xdr:nvSpPr>
        <xdr:cNvPr id="147" name="Isosceles Triangle 14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99864" y="31986681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446810</xdr:colOff>
      <xdr:row>94</xdr:row>
      <xdr:rowOff>65808</xdr:rowOff>
    </xdr:from>
    <xdr:to>
      <xdr:col>17</xdr:col>
      <xdr:colOff>240012</xdr:colOff>
      <xdr:row>95</xdr:row>
      <xdr:rowOff>610</xdr:rowOff>
    </xdr:to>
    <xdr:sp macro="" textlink="">
      <xdr:nvSpPr>
        <xdr:cNvPr id="148" name="Isosceles Triangle 14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96401" y="31654172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426027</xdr:colOff>
      <xdr:row>92</xdr:row>
      <xdr:rowOff>45027</xdr:rowOff>
    </xdr:from>
    <xdr:to>
      <xdr:col>17</xdr:col>
      <xdr:colOff>219229</xdr:colOff>
      <xdr:row>92</xdr:row>
      <xdr:rowOff>291556</xdr:rowOff>
    </xdr:to>
    <xdr:sp macro="" textlink="">
      <xdr:nvSpPr>
        <xdr:cNvPr id="149" name="Isosceles Triangle 14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75618" y="31009936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432955</xdr:colOff>
      <xdr:row>96</xdr:row>
      <xdr:rowOff>121228</xdr:rowOff>
    </xdr:from>
    <xdr:to>
      <xdr:col>17</xdr:col>
      <xdr:colOff>226157</xdr:colOff>
      <xdr:row>97</xdr:row>
      <xdr:rowOff>56030</xdr:rowOff>
    </xdr:to>
    <xdr:sp macro="" textlink="">
      <xdr:nvSpPr>
        <xdr:cNvPr id="150" name="Isosceles Triangle 14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82546" y="32333046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429491</xdr:colOff>
      <xdr:row>99</xdr:row>
      <xdr:rowOff>65809</xdr:rowOff>
    </xdr:from>
    <xdr:to>
      <xdr:col>17</xdr:col>
      <xdr:colOff>222693</xdr:colOff>
      <xdr:row>100</xdr:row>
      <xdr:rowOff>611</xdr:rowOff>
    </xdr:to>
    <xdr:sp macro="" textlink="">
      <xdr:nvSpPr>
        <xdr:cNvPr id="151" name="Isosceles Triangle 15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79082" y="33212809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443345</xdr:colOff>
      <xdr:row>97</xdr:row>
      <xdr:rowOff>96983</xdr:rowOff>
    </xdr:from>
    <xdr:to>
      <xdr:col>17</xdr:col>
      <xdr:colOff>236547</xdr:colOff>
      <xdr:row>98</xdr:row>
      <xdr:rowOff>31784</xdr:rowOff>
    </xdr:to>
    <xdr:sp macro="" textlink="">
      <xdr:nvSpPr>
        <xdr:cNvPr id="152" name="Isosceles Triangle 15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92936" y="32620528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415637</xdr:colOff>
      <xdr:row>105</xdr:row>
      <xdr:rowOff>69272</xdr:rowOff>
    </xdr:from>
    <xdr:to>
      <xdr:col>17</xdr:col>
      <xdr:colOff>208839</xdr:colOff>
      <xdr:row>106</xdr:row>
      <xdr:rowOff>4074</xdr:rowOff>
    </xdr:to>
    <xdr:sp macro="" textlink="">
      <xdr:nvSpPr>
        <xdr:cNvPr id="153" name="Isosceles Triangle 15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65228" y="35086636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429491</xdr:colOff>
      <xdr:row>104</xdr:row>
      <xdr:rowOff>100446</xdr:rowOff>
    </xdr:from>
    <xdr:to>
      <xdr:col>17</xdr:col>
      <xdr:colOff>222693</xdr:colOff>
      <xdr:row>105</xdr:row>
      <xdr:rowOff>35247</xdr:rowOff>
    </xdr:to>
    <xdr:sp macro="" textlink="">
      <xdr:nvSpPr>
        <xdr:cNvPr id="154" name="Isosceles Triangle 15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79082" y="34806082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391391</xdr:colOff>
      <xdr:row>103</xdr:row>
      <xdr:rowOff>79664</xdr:rowOff>
    </xdr:from>
    <xdr:to>
      <xdr:col>17</xdr:col>
      <xdr:colOff>184593</xdr:colOff>
      <xdr:row>104</xdr:row>
      <xdr:rowOff>14466</xdr:rowOff>
    </xdr:to>
    <xdr:sp macro="" textlink="">
      <xdr:nvSpPr>
        <xdr:cNvPr id="155" name="Isosceles Triangle 15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40982" y="34473573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439883</xdr:colOff>
      <xdr:row>107</xdr:row>
      <xdr:rowOff>41564</xdr:rowOff>
    </xdr:from>
    <xdr:to>
      <xdr:col>17</xdr:col>
      <xdr:colOff>233085</xdr:colOff>
      <xdr:row>107</xdr:row>
      <xdr:rowOff>288093</xdr:rowOff>
    </xdr:to>
    <xdr:sp macro="" textlink="">
      <xdr:nvSpPr>
        <xdr:cNvPr id="156" name="Isosceles Triangle 15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89474" y="35682382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419100</xdr:colOff>
      <xdr:row>101</xdr:row>
      <xdr:rowOff>107372</xdr:rowOff>
    </xdr:from>
    <xdr:to>
      <xdr:col>17</xdr:col>
      <xdr:colOff>212302</xdr:colOff>
      <xdr:row>102</xdr:row>
      <xdr:rowOff>42174</xdr:rowOff>
    </xdr:to>
    <xdr:sp macro="" textlink="">
      <xdr:nvSpPr>
        <xdr:cNvPr id="157" name="Isosceles Triangle 15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68691" y="33877827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415637</xdr:colOff>
      <xdr:row>102</xdr:row>
      <xdr:rowOff>103909</xdr:rowOff>
    </xdr:from>
    <xdr:to>
      <xdr:col>17</xdr:col>
      <xdr:colOff>208839</xdr:colOff>
      <xdr:row>103</xdr:row>
      <xdr:rowOff>38711</xdr:rowOff>
    </xdr:to>
    <xdr:sp macro="" textlink="">
      <xdr:nvSpPr>
        <xdr:cNvPr id="158" name="Isosceles Triangle 15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65228" y="34186091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415636</xdr:colOff>
      <xdr:row>109</xdr:row>
      <xdr:rowOff>86591</xdr:rowOff>
    </xdr:from>
    <xdr:to>
      <xdr:col>17</xdr:col>
      <xdr:colOff>208838</xdr:colOff>
      <xdr:row>110</xdr:row>
      <xdr:rowOff>21393</xdr:rowOff>
    </xdr:to>
    <xdr:sp macro="" textlink="">
      <xdr:nvSpPr>
        <xdr:cNvPr id="159" name="Isosceles Triangle 15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65227" y="36350864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412173</xdr:colOff>
      <xdr:row>113</xdr:row>
      <xdr:rowOff>65808</xdr:rowOff>
    </xdr:from>
    <xdr:to>
      <xdr:col>17</xdr:col>
      <xdr:colOff>205375</xdr:colOff>
      <xdr:row>114</xdr:row>
      <xdr:rowOff>610</xdr:rowOff>
    </xdr:to>
    <xdr:sp macro="" textlink="">
      <xdr:nvSpPr>
        <xdr:cNvPr id="160" name="Isosceles Triangle 15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61764" y="37576990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426027</xdr:colOff>
      <xdr:row>114</xdr:row>
      <xdr:rowOff>62346</xdr:rowOff>
    </xdr:from>
    <xdr:to>
      <xdr:col>17</xdr:col>
      <xdr:colOff>219229</xdr:colOff>
      <xdr:row>114</xdr:row>
      <xdr:rowOff>308875</xdr:rowOff>
    </xdr:to>
    <xdr:sp macro="" textlink="">
      <xdr:nvSpPr>
        <xdr:cNvPr id="161" name="Isosceles Triangle 16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75618" y="37885255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474518</xdr:colOff>
      <xdr:row>115</xdr:row>
      <xdr:rowOff>93519</xdr:rowOff>
    </xdr:from>
    <xdr:to>
      <xdr:col>17</xdr:col>
      <xdr:colOff>267720</xdr:colOff>
      <xdr:row>116</xdr:row>
      <xdr:rowOff>28320</xdr:rowOff>
    </xdr:to>
    <xdr:sp macro="" textlink="">
      <xdr:nvSpPr>
        <xdr:cNvPr id="162" name="Isosceles Triangle 16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324109" y="38228155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415636</xdr:colOff>
      <xdr:row>112</xdr:row>
      <xdr:rowOff>51954</xdr:rowOff>
    </xdr:from>
    <xdr:to>
      <xdr:col>17</xdr:col>
      <xdr:colOff>208838</xdr:colOff>
      <xdr:row>112</xdr:row>
      <xdr:rowOff>298483</xdr:rowOff>
    </xdr:to>
    <xdr:sp macro="" textlink="">
      <xdr:nvSpPr>
        <xdr:cNvPr id="163" name="Isosceles Triangle 16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65227" y="37251409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394854</xdr:colOff>
      <xdr:row>108</xdr:row>
      <xdr:rowOff>100446</xdr:rowOff>
    </xdr:from>
    <xdr:to>
      <xdr:col>17</xdr:col>
      <xdr:colOff>188056</xdr:colOff>
      <xdr:row>109</xdr:row>
      <xdr:rowOff>35247</xdr:rowOff>
    </xdr:to>
    <xdr:sp macro="" textlink="">
      <xdr:nvSpPr>
        <xdr:cNvPr id="164" name="Isosceles Triangle 16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44445" y="36052991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443345</xdr:colOff>
      <xdr:row>110</xdr:row>
      <xdr:rowOff>79664</xdr:rowOff>
    </xdr:from>
    <xdr:to>
      <xdr:col>17</xdr:col>
      <xdr:colOff>236547</xdr:colOff>
      <xdr:row>111</xdr:row>
      <xdr:rowOff>14466</xdr:rowOff>
    </xdr:to>
    <xdr:sp macro="" textlink="">
      <xdr:nvSpPr>
        <xdr:cNvPr id="165" name="Isosceles Triangle 16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92936" y="36655664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467591</xdr:colOff>
      <xdr:row>116</xdr:row>
      <xdr:rowOff>69272</xdr:rowOff>
    </xdr:from>
    <xdr:to>
      <xdr:col>17</xdr:col>
      <xdr:colOff>260793</xdr:colOff>
      <xdr:row>117</xdr:row>
      <xdr:rowOff>4074</xdr:rowOff>
    </xdr:to>
    <xdr:sp macro="" textlink="">
      <xdr:nvSpPr>
        <xdr:cNvPr id="166" name="Isosceles Triangle 16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317182" y="38515636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446810</xdr:colOff>
      <xdr:row>118</xdr:row>
      <xdr:rowOff>31173</xdr:rowOff>
    </xdr:from>
    <xdr:to>
      <xdr:col>17</xdr:col>
      <xdr:colOff>240012</xdr:colOff>
      <xdr:row>118</xdr:row>
      <xdr:rowOff>277702</xdr:rowOff>
    </xdr:to>
    <xdr:sp macro="" textlink="">
      <xdr:nvSpPr>
        <xdr:cNvPr id="167" name="Isosceles Triangle 16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96401" y="39100991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460664</xdr:colOff>
      <xdr:row>117</xdr:row>
      <xdr:rowOff>79664</xdr:rowOff>
    </xdr:from>
    <xdr:to>
      <xdr:col>17</xdr:col>
      <xdr:colOff>253866</xdr:colOff>
      <xdr:row>118</xdr:row>
      <xdr:rowOff>14466</xdr:rowOff>
    </xdr:to>
    <xdr:sp macro="" textlink="">
      <xdr:nvSpPr>
        <xdr:cNvPr id="168" name="Isosceles Triangle 16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310255" y="38837755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432955</xdr:colOff>
      <xdr:row>120</xdr:row>
      <xdr:rowOff>69272</xdr:rowOff>
    </xdr:from>
    <xdr:to>
      <xdr:col>17</xdr:col>
      <xdr:colOff>226157</xdr:colOff>
      <xdr:row>121</xdr:row>
      <xdr:rowOff>4074</xdr:rowOff>
    </xdr:to>
    <xdr:sp macro="" textlink="">
      <xdr:nvSpPr>
        <xdr:cNvPr id="169" name="Isosceles Triangle 16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82546" y="39762545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429492</xdr:colOff>
      <xdr:row>121</xdr:row>
      <xdr:rowOff>31173</xdr:rowOff>
    </xdr:from>
    <xdr:to>
      <xdr:col>17</xdr:col>
      <xdr:colOff>222694</xdr:colOff>
      <xdr:row>121</xdr:row>
      <xdr:rowOff>277702</xdr:rowOff>
    </xdr:to>
    <xdr:sp macro="" textlink="">
      <xdr:nvSpPr>
        <xdr:cNvPr id="170" name="Isosceles Triangle 16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79083" y="40036173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408710</xdr:colOff>
      <xdr:row>119</xdr:row>
      <xdr:rowOff>96982</xdr:rowOff>
    </xdr:from>
    <xdr:to>
      <xdr:col>17</xdr:col>
      <xdr:colOff>201912</xdr:colOff>
      <xdr:row>120</xdr:row>
      <xdr:rowOff>31783</xdr:rowOff>
    </xdr:to>
    <xdr:sp macro="" textlink="">
      <xdr:nvSpPr>
        <xdr:cNvPr id="171" name="Isosceles Triangle 17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58301" y="39478527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450273</xdr:colOff>
      <xdr:row>122</xdr:row>
      <xdr:rowOff>51956</xdr:rowOff>
    </xdr:from>
    <xdr:to>
      <xdr:col>17</xdr:col>
      <xdr:colOff>243475</xdr:colOff>
      <xdr:row>122</xdr:row>
      <xdr:rowOff>298485</xdr:rowOff>
    </xdr:to>
    <xdr:sp macro="" textlink="">
      <xdr:nvSpPr>
        <xdr:cNvPr id="172" name="Isosceles Triangle 17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99864" y="40368683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432955</xdr:colOff>
      <xdr:row>125</xdr:row>
      <xdr:rowOff>86591</xdr:rowOff>
    </xdr:from>
    <xdr:to>
      <xdr:col>17</xdr:col>
      <xdr:colOff>226157</xdr:colOff>
      <xdr:row>126</xdr:row>
      <xdr:rowOff>21393</xdr:rowOff>
    </xdr:to>
    <xdr:sp macro="" textlink="">
      <xdr:nvSpPr>
        <xdr:cNvPr id="173" name="Isosceles Triangle 17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82546" y="41338500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464128</xdr:colOff>
      <xdr:row>124</xdr:row>
      <xdr:rowOff>100446</xdr:rowOff>
    </xdr:from>
    <xdr:to>
      <xdr:col>17</xdr:col>
      <xdr:colOff>257330</xdr:colOff>
      <xdr:row>125</xdr:row>
      <xdr:rowOff>35248</xdr:rowOff>
    </xdr:to>
    <xdr:sp macro="" textlink="">
      <xdr:nvSpPr>
        <xdr:cNvPr id="174" name="Isosceles Triangle 17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313719" y="41040628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391391</xdr:colOff>
      <xdr:row>123</xdr:row>
      <xdr:rowOff>96982</xdr:rowOff>
    </xdr:from>
    <xdr:to>
      <xdr:col>17</xdr:col>
      <xdr:colOff>184593</xdr:colOff>
      <xdr:row>124</xdr:row>
      <xdr:rowOff>31784</xdr:rowOff>
    </xdr:to>
    <xdr:sp macro="" textlink="">
      <xdr:nvSpPr>
        <xdr:cNvPr id="175" name="Isosceles Triangle 17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40982" y="40725437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450273</xdr:colOff>
      <xdr:row>126</xdr:row>
      <xdr:rowOff>103909</xdr:rowOff>
    </xdr:from>
    <xdr:to>
      <xdr:col>17</xdr:col>
      <xdr:colOff>243475</xdr:colOff>
      <xdr:row>127</xdr:row>
      <xdr:rowOff>38710</xdr:rowOff>
    </xdr:to>
    <xdr:sp macro="" textlink="">
      <xdr:nvSpPr>
        <xdr:cNvPr id="176" name="Isosceles Triangle 17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299864" y="41667545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467591</xdr:colOff>
      <xdr:row>127</xdr:row>
      <xdr:rowOff>86591</xdr:rowOff>
    </xdr:from>
    <xdr:to>
      <xdr:col>17</xdr:col>
      <xdr:colOff>260793</xdr:colOff>
      <xdr:row>128</xdr:row>
      <xdr:rowOff>21393</xdr:rowOff>
    </xdr:to>
    <xdr:sp macro="" textlink="">
      <xdr:nvSpPr>
        <xdr:cNvPr id="177" name="Isosceles Triangle 17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317182" y="41961955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467591</xdr:colOff>
      <xdr:row>135</xdr:row>
      <xdr:rowOff>51954</xdr:rowOff>
    </xdr:from>
    <xdr:to>
      <xdr:col>17</xdr:col>
      <xdr:colOff>260793</xdr:colOff>
      <xdr:row>135</xdr:row>
      <xdr:rowOff>298483</xdr:rowOff>
    </xdr:to>
    <xdr:sp macro="" textlink="">
      <xdr:nvSpPr>
        <xdr:cNvPr id="178" name="Isosceles Triangle 17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317182" y="44421136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481445</xdr:colOff>
      <xdr:row>134</xdr:row>
      <xdr:rowOff>48491</xdr:rowOff>
    </xdr:from>
    <xdr:to>
      <xdr:col>17</xdr:col>
      <xdr:colOff>274647</xdr:colOff>
      <xdr:row>134</xdr:row>
      <xdr:rowOff>295020</xdr:rowOff>
    </xdr:to>
    <xdr:sp macro="" textlink="">
      <xdr:nvSpPr>
        <xdr:cNvPr id="179" name="Isosceles Triangle 17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9331036" y="44105946"/>
          <a:ext cx="41665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4</xdr:col>
      <xdr:colOff>65809</xdr:colOff>
      <xdr:row>145</xdr:row>
      <xdr:rowOff>290945</xdr:rowOff>
    </xdr:from>
    <xdr:to>
      <xdr:col>5</xdr:col>
      <xdr:colOff>100228</xdr:colOff>
      <xdr:row>146</xdr:row>
      <xdr:rowOff>225747</xdr:rowOff>
    </xdr:to>
    <xdr:sp macro="" textlink="">
      <xdr:nvSpPr>
        <xdr:cNvPr id="180" name="Isosceles Triangle 17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849582" y="47777400"/>
          <a:ext cx="432737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4</xdr:col>
      <xdr:colOff>22412</xdr:colOff>
      <xdr:row>178</xdr:row>
      <xdr:rowOff>33618</xdr:rowOff>
    </xdr:from>
    <xdr:to>
      <xdr:col>5</xdr:col>
      <xdr:colOff>56831</xdr:colOff>
      <xdr:row>178</xdr:row>
      <xdr:rowOff>280147</xdr:rowOff>
    </xdr:to>
    <xdr:sp macro="" textlink="">
      <xdr:nvSpPr>
        <xdr:cNvPr id="181" name="Isosceles Triangle 18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826559" y="56556089"/>
          <a:ext cx="437831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26</xdr:col>
      <xdr:colOff>467591</xdr:colOff>
      <xdr:row>167</xdr:row>
      <xdr:rowOff>69272</xdr:rowOff>
    </xdr:from>
    <xdr:to>
      <xdr:col>27</xdr:col>
      <xdr:colOff>173182</xdr:colOff>
      <xdr:row>168</xdr:row>
      <xdr:rowOff>69273</xdr:rowOff>
    </xdr:to>
    <xdr:sp macro="" textlink="">
      <xdr:nvSpPr>
        <xdr:cNvPr id="182" name="Isosceles Triangle 18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3681364" y="54413727"/>
          <a:ext cx="484909" cy="3117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26</xdr:col>
      <xdr:colOff>277091</xdr:colOff>
      <xdr:row>11</xdr:row>
      <xdr:rowOff>1108364</xdr:rowOff>
    </xdr:from>
    <xdr:to>
      <xdr:col>26</xdr:col>
      <xdr:colOff>762000</xdr:colOff>
      <xdr:row>11</xdr:row>
      <xdr:rowOff>1420092</xdr:rowOff>
    </xdr:to>
    <xdr:sp macro="" textlink="">
      <xdr:nvSpPr>
        <xdr:cNvPr id="184" name="Isosceles Triangle 18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3490864" y="4000500"/>
          <a:ext cx="484909" cy="3117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408213</xdr:colOff>
      <xdr:row>274</xdr:row>
      <xdr:rowOff>190499</xdr:rowOff>
    </xdr:from>
    <xdr:to>
      <xdr:col>1</xdr:col>
      <xdr:colOff>252132</xdr:colOff>
      <xdr:row>274</xdr:row>
      <xdr:rowOff>437028</xdr:rowOff>
    </xdr:to>
    <xdr:sp macro="" textlink="">
      <xdr:nvSpPr>
        <xdr:cNvPr id="183" name="Isosceles Triangle 18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408213" y="99522642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367392</xdr:colOff>
      <xdr:row>275</xdr:row>
      <xdr:rowOff>176892</xdr:rowOff>
    </xdr:from>
    <xdr:to>
      <xdr:col>1</xdr:col>
      <xdr:colOff>211311</xdr:colOff>
      <xdr:row>275</xdr:row>
      <xdr:rowOff>423421</xdr:rowOff>
    </xdr:to>
    <xdr:sp macro="" textlink="">
      <xdr:nvSpPr>
        <xdr:cNvPr id="185" name="Isosceles Triangle 18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367392" y="100175785"/>
          <a:ext cx="429026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421821</xdr:colOff>
      <xdr:row>172</xdr:row>
      <xdr:rowOff>149679</xdr:rowOff>
    </xdr:from>
    <xdr:to>
      <xdr:col>1</xdr:col>
      <xdr:colOff>253733</xdr:colOff>
      <xdr:row>172</xdr:row>
      <xdr:rowOff>396208</xdr:rowOff>
    </xdr:to>
    <xdr:sp macro="" textlink="">
      <xdr:nvSpPr>
        <xdr:cNvPr id="186" name="Isosceles Triangle 18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421821" y="56415215"/>
          <a:ext cx="417019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438150</xdr:colOff>
      <xdr:row>171</xdr:row>
      <xdr:rowOff>166007</xdr:rowOff>
    </xdr:from>
    <xdr:to>
      <xdr:col>1</xdr:col>
      <xdr:colOff>270062</xdr:colOff>
      <xdr:row>171</xdr:row>
      <xdr:rowOff>412536</xdr:rowOff>
    </xdr:to>
    <xdr:sp macro="" textlink="">
      <xdr:nvSpPr>
        <xdr:cNvPr id="187" name="Isosceles Triangle 18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438150" y="55968900"/>
          <a:ext cx="417019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386443</xdr:colOff>
      <xdr:row>175</xdr:row>
      <xdr:rowOff>168728</xdr:rowOff>
    </xdr:from>
    <xdr:to>
      <xdr:col>1</xdr:col>
      <xdr:colOff>218355</xdr:colOff>
      <xdr:row>175</xdr:row>
      <xdr:rowOff>415257</xdr:rowOff>
    </xdr:to>
    <xdr:sp macro="" textlink="">
      <xdr:nvSpPr>
        <xdr:cNvPr id="188" name="Isosceles Triangle 18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386443" y="57686121"/>
          <a:ext cx="417019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8</xdr:col>
      <xdr:colOff>58836</xdr:colOff>
      <xdr:row>3</xdr:row>
      <xdr:rowOff>294941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161" y="189380"/>
          <a:ext cx="1069208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281269</xdr:colOff>
      <xdr:row>0</xdr:row>
      <xdr:rowOff>203947</xdr:rowOff>
    </xdr:from>
    <xdr:to>
      <xdr:col>33</xdr:col>
      <xdr:colOff>637348</xdr:colOff>
      <xdr:row>3</xdr:row>
      <xdr:rowOff>127747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64619" y="203947"/>
          <a:ext cx="668673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178734</xdr:colOff>
      <xdr:row>3</xdr:row>
      <xdr:rowOff>228600</xdr:rowOff>
    </xdr:from>
    <xdr:to>
      <xdr:col>32</xdr:col>
      <xdr:colOff>103094</xdr:colOff>
      <xdr:row>4</xdr:row>
      <xdr:rowOff>10085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9109" y="895350"/>
          <a:ext cx="867334" cy="476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0</xdr:colOff>
      <xdr:row>3</xdr:row>
      <xdr:rowOff>146797</xdr:rowOff>
    </xdr:from>
    <xdr:to>
      <xdr:col>33</xdr:col>
      <xdr:colOff>726990</xdr:colOff>
      <xdr:row>3</xdr:row>
      <xdr:rowOff>594472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7675" y="813547"/>
          <a:ext cx="725258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256062</xdr:colOff>
      <xdr:row>10</xdr:row>
      <xdr:rowOff>95248</xdr:rowOff>
    </xdr:from>
    <xdr:to>
      <xdr:col>3</xdr:col>
      <xdr:colOff>242454</xdr:colOff>
      <xdr:row>11</xdr:row>
      <xdr:rowOff>173182</xdr:rowOff>
    </xdr:to>
    <xdr:sp macro="" textlink="">
      <xdr:nvSpPr>
        <xdr:cNvPr id="6" name="Isosceles Triangle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4880" y="2623703"/>
          <a:ext cx="783029" cy="44161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showGridLines="0" view="pageBreakPreview" zoomScaleSheetLayoutView="100" workbookViewId="0">
      <selection activeCell="L25" sqref="L25:Q26"/>
    </sheetView>
  </sheetViews>
  <sheetFormatPr defaultColWidth="9.140625" defaultRowHeight="12.75"/>
  <cols>
    <col min="1" max="1" width="1.7109375" style="1" customWidth="1"/>
    <col min="2" max="2" width="4.85546875" style="1" customWidth="1"/>
    <col min="3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4.57031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0" width="3" style="1" customWidth="1"/>
    <col min="31" max="31" width="3.7109375" style="1" customWidth="1"/>
    <col min="32" max="32" width="4.28515625" style="1" customWidth="1"/>
    <col min="33" max="33" width="4.42578125" style="1" customWidth="1"/>
    <col min="34" max="36" width="3" style="1" customWidth="1"/>
    <col min="37" max="37" width="2.28515625" style="1" customWidth="1"/>
    <col min="38" max="38" width="5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262" t="s">
        <v>34</v>
      </c>
      <c r="C1" s="239"/>
      <c r="D1" s="239"/>
      <c r="E1" s="239"/>
      <c r="F1" s="239"/>
      <c r="G1" s="239"/>
      <c r="H1" s="239"/>
      <c r="I1" s="239"/>
      <c r="J1" s="240"/>
      <c r="K1" s="238" t="s">
        <v>123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16"/>
      <c r="AD1" s="217"/>
      <c r="AE1" s="217"/>
      <c r="AF1" s="217"/>
      <c r="AG1" s="217"/>
      <c r="AH1" s="217"/>
      <c r="AI1" s="217"/>
      <c r="AJ1" s="217"/>
      <c r="AK1" s="217"/>
      <c r="AL1" s="218"/>
      <c r="AM1" s="25"/>
    </row>
    <row r="2" spans="1:39" ht="15" customHeight="1">
      <c r="A2" s="24"/>
      <c r="B2" s="263"/>
      <c r="C2" s="242"/>
      <c r="D2" s="242"/>
      <c r="E2" s="242"/>
      <c r="F2" s="242"/>
      <c r="G2" s="242"/>
      <c r="H2" s="242"/>
      <c r="I2" s="242"/>
      <c r="J2" s="243"/>
      <c r="K2" s="241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219"/>
      <c r="AD2" s="220"/>
      <c r="AE2" s="220"/>
      <c r="AF2" s="220"/>
      <c r="AG2" s="220"/>
      <c r="AH2" s="220"/>
      <c r="AI2" s="220"/>
      <c r="AJ2" s="220"/>
      <c r="AK2" s="220"/>
      <c r="AL2" s="221"/>
      <c r="AM2" s="25"/>
    </row>
    <row r="3" spans="1:39" ht="15" customHeight="1">
      <c r="A3" s="24"/>
      <c r="B3" s="263"/>
      <c r="C3" s="242"/>
      <c r="D3" s="242"/>
      <c r="E3" s="242"/>
      <c r="F3" s="242"/>
      <c r="G3" s="242"/>
      <c r="H3" s="242"/>
      <c r="I3" s="242"/>
      <c r="J3" s="243"/>
      <c r="K3" s="241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219"/>
      <c r="AD3" s="220"/>
      <c r="AE3" s="220"/>
      <c r="AF3" s="220"/>
      <c r="AG3" s="220"/>
      <c r="AH3" s="220"/>
      <c r="AI3" s="220"/>
      <c r="AJ3" s="220"/>
      <c r="AK3" s="220"/>
      <c r="AL3" s="221"/>
      <c r="AM3" s="25"/>
    </row>
    <row r="4" spans="1:39" ht="59.25" customHeight="1">
      <c r="A4" s="24"/>
      <c r="B4" s="263"/>
      <c r="C4" s="242"/>
      <c r="D4" s="242"/>
      <c r="E4" s="242"/>
      <c r="F4" s="242"/>
      <c r="G4" s="242"/>
      <c r="H4" s="242"/>
      <c r="I4" s="242"/>
      <c r="J4" s="243"/>
      <c r="K4" s="244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219"/>
      <c r="AD4" s="220"/>
      <c r="AE4" s="220"/>
      <c r="AF4" s="220"/>
      <c r="AG4" s="220"/>
      <c r="AH4" s="220"/>
      <c r="AI4" s="220"/>
      <c r="AJ4" s="220"/>
      <c r="AK4" s="220"/>
      <c r="AL4" s="221"/>
      <c r="AM4" s="25"/>
    </row>
    <row r="5" spans="1:39" ht="15" customHeight="1">
      <c r="A5" s="24"/>
      <c r="B5" s="263"/>
      <c r="C5" s="242"/>
      <c r="D5" s="242"/>
      <c r="E5" s="242"/>
      <c r="F5" s="242"/>
      <c r="G5" s="242"/>
      <c r="H5" s="242"/>
      <c r="I5" s="242"/>
      <c r="J5" s="243"/>
      <c r="K5" s="231" t="s">
        <v>357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3"/>
      <c r="AC5" s="219"/>
      <c r="AD5" s="220"/>
      <c r="AE5" s="220"/>
      <c r="AF5" s="220"/>
      <c r="AG5" s="220"/>
      <c r="AH5" s="220"/>
      <c r="AI5" s="220"/>
      <c r="AJ5" s="220"/>
      <c r="AK5" s="220"/>
      <c r="AL5" s="221"/>
      <c r="AM5" s="25"/>
    </row>
    <row r="6" spans="1:39" ht="6.75" customHeight="1">
      <c r="A6" s="24"/>
      <c r="B6" s="264"/>
      <c r="C6" s="245"/>
      <c r="D6" s="245"/>
      <c r="E6" s="245"/>
      <c r="F6" s="245"/>
      <c r="G6" s="245"/>
      <c r="H6" s="245"/>
      <c r="I6" s="245"/>
      <c r="J6" s="246"/>
      <c r="K6" s="234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6"/>
      <c r="AC6" s="222"/>
      <c r="AD6" s="223"/>
      <c r="AE6" s="223"/>
      <c r="AF6" s="223"/>
      <c r="AG6" s="223"/>
      <c r="AH6" s="223"/>
      <c r="AI6" s="223"/>
      <c r="AJ6" s="223"/>
      <c r="AK6" s="223"/>
      <c r="AL6" s="224"/>
      <c r="AM6" s="25"/>
    </row>
    <row r="7" spans="1:39" ht="18.75" customHeight="1">
      <c r="B7" s="259" t="s">
        <v>12</v>
      </c>
      <c r="C7" s="260"/>
      <c r="D7" s="260"/>
      <c r="E7" s="260"/>
      <c r="F7" s="260"/>
      <c r="G7" s="260"/>
      <c r="H7" s="260"/>
      <c r="I7" s="260"/>
      <c r="J7" s="261"/>
      <c r="K7" s="225" t="s">
        <v>13</v>
      </c>
      <c r="L7" s="225"/>
      <c r="M7" s="225" t="s">
        <v>14</v>
      </c>
      <c r="N7" s="225"/>
      <c r="O7" s="225" t="s">
        <v>15</v>
      </c>
      <c r="P7" s="225"/>
      <c r="Q7" s="225" t="s">
        <v>16</v>
      </c>
      <c r="R7" s="225"/>
      <c r="S7" s="225" t="s">
        <v>17</v>
      </c>
      <c r="T7" s="225"/>
      <c r="U7" s="225" t="s">
        <v>18</v>
      </c>
      <c r="V7" s="225"/>
      <c r="W7" s="226" t="s">
        <v>19</v>
      </c>
      <c r="X7" s="226"/>
      <c r="Y7" s="226"/>
      <c r="Z7" s="225" t="s">
        <v>20</v>
      </c>
      <c r="AA7" s="225"/>
      <c r="AB7" s="225"/>
      <c r="AC7" s="250" t="s">
        <v>703</v>
      </c>
      <c r="AD7" s="251"/>
      <c r="AE7" s="251"/>
      <c r="AF7" s="251"/>
      <c r="AG7" s="251"/>
      <c r="AH7" s="251"/>
      <c r="AI7" s="251"/>
      <c r="AJ7" s="251"/>
      <c r="AK7" s="251"/>
      <c r="AL7" s="252"/>
      <c r="AM7" s="26"/>
    </row>
    <row r="8" spans="1:39" ht="21" customHeight="1" thickBot="1">
      <c r="A8" s="27"/>
      <c r="B8" s="256" t="s">
        <v>37</v>
      </c>
      <c r="C8" s="257"/>
      <c r="D8" s="257"/>
      <c r="E8" s="257"/>
      <c r="F8" s="257"/>
      <c r="G8" s="257"/>
      <c r="H8" s="257"/>
      <c r="I8" s="257"/>
      <c r="J8" s="258"/>
      <c r="K8" s="229" t="s">
        <v>38</v>
      </c>
      <c r="L8" s="230"/>
      <c r="M8" s="227" t="s">
        <v>121</v>
      </c>
      <c r="N8" s="228"/>
      <c r="O8" s="229" t="s">
        <v>39</v>
      </c>
      <c r="P8" s="230"/>
      <c r="Q8" s="227" t="s">
        <v>122</v>
      </c>
      <c r="R8" s="228"/>
      <c r="S8" s="229" t="s">
        <v>42</v>
      </c>
      <c r="T8" s="230"/>
      <c r="U8" s="229" t="s">
        <v>43</v>
      </c>
      <c r="V8" s="230"/>
      <c r="W8" s="247" t="s">
        <v>165</v>
      </c>
      <c r="X8" s="248"/>
      <c r="Y8" s="249"/>
      <c r="Z8" s="229" t="s">
        <v>693</v>
      </c>
      <c r="AA8" s="237"/>
      <c r="AB8" s="230"/>
      <c r="AC8" s="253"/>
      <c r="AD8" s="254"/>
      <c r="AE8" s="254"/>
      <c r="AF8" s="254"/>
      <c r="AG8" s="254"/>
      <c r="AH8" s="254"/>
      <c r="AI8" s="254"/>
      <c r="AJ8" s="254"/>
      <c r="AK8" s="254"/>
      <c r="AL8" s="255"/>
      <c r="AM8" s="26"/>
    </row>
    <row r="9" spans="1:39" ht="15" customHeight="1" thickBot="1">
      <c r="A9" s="265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</row>
    <row r="10" spans="1:39" ht="23.1" customHeight="1">
      <c r="A10" s="34"/>
      <c r="B10" s="277" t="s">
        <v>32</v>
      </c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9"/>
      <c r="AM10" s="30"/>
    </row>
    <row r="11" spans="1:39" ht="23.1" customHeight="1">
      <c r="A11" s="30"/>
      <c r="B11" s="280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2"/>
      <c r="AM11" s="30"/>
    </row>
    <row r="12" spans="1:39" ht="23.1" customHeight="1">
      <c r="A12" s="30"/>
      <c r="B12" s="280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2"/>
      <c r="AM12" s="30"/>
    </row>
    <row r="13" spans="1:39" ht="23.1" customHeight="1">
      <c r="A13" s="30"/>
      <c r="B13" s="280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2"/>
      <c r="AM13" s="30"/>
    </row>
    <row r="14" spans="1:39" ht="23.1" customHeight="1">
      <c r="A14" s="30"/>
      <c r="B14" s="280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2"/>
      <c r="AM14" s="30"/>
    </row>
    <row r="15" spans="1:39" ht="23.1" customHeight="1">
      <c r="A15" s="30"/>
      <c r="B15" s="280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2"/>
      <c r="AM15" s="30"/>
    </row>
    <row r="16" spans="1:39" ht="23.1" customHeight="1">
      <c r="A16" s="30"/>
      <c r="B16" s="280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2"/>
      <c r="AM16" s="30"/>
    </row>
    <row r="17" spans="1:39" ht="23.1" customHeight="1">
      <c r="A17" s="30"/>
      <c r="B17" s="289" t="s">
        <v>356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1"/>
      <c r="AM17" s="30"/>
    </row>
    <row r="18" spans="1:39" ht="23.1" customHeight="1">
      <c r="A18" s="30"/>
      <c r="B18" s="292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4"/>
      <c r="AM18" s="30"/>
    </row>
    <row r="19" spans="1:39" ht="23.1" customHeight="1">
      <c r="A19" s="30"/>
      <c r="B19" s="292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4"/>
      <c r="AM19" s="30"/>
    </row>
    <row r="20" spans="1:39" ht="23.1" customHeight="1">
      <c r="A20" s="30"/>
      <c r="B20" s="292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4"/>
      <c r="AM20" s="30"/>
    </row>
    <row r="21" spans="1:39" ht="23.1" customHeight="1">
      <c r="A21" s="31"/>
      <c r="B21" s="292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4"/>
      <c r="AM21" s="5"/>
    </row>
    <row r="22" spans="1:39" ht="23.1" customHeight="1">
      <c r="A22" s="5"/>
      <c r="B22" s="292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4"/>
      <c r="AM22" s="5"/>
    </row>
    <row r="23" spans="1:39" ht="23.1" customHeight="1">
      <c r="A23" s="5"/>
      <c r="B23" s="292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4"/>
      <c r="AM23" s="5"/>
    </row>
    <row r="24" spans="1:39" ht="23.1" customHeight="1">
      <c r="A24" s="5"/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7"/>
      <c r="AM24" s="5"/>
    </row>
    <row r="25" spans="1:39" ht="23.1" customHeight="1">
      <c r="A25" s="5"/>
      <c r="B25" s="269" t="s">
        <v>693</v>
      </c>
      <c r="C25" s="270"/>
      <c r="D25" s="270"/>
      <c r="E25" s="270"/>
      <c r="F25" s="270"/>
      <c r="G25" s="271" t="s">
        <v>701</v>
      </c>
      <c r="H25" s="272"/>
      <c r="I25" s="272"/>
      <c r="J25" s="272"/>
      <c r="K25" s="273"/>
      <c r="L25" s="271" t="s">
        <v>583</v>
      </c>
      <c r="M25" s="272"/>
      <c r="N25" s="272"/>
      <c r="O25" s="272"/>
      <c r="P25" s="272"/>
      <c r="Q25" s="273"/>
      <c r="R25" s="266" t="s">
        <v>44</v>
      </c>
      <c r="S25" s="266"/>
      <c r="T25" s="266"/>
      <c r="U25" s="266"/>
      <c r="V25" s="266"/>
      <c r="W25" s="266" t="s">
        <v>40</v>
      </c>
      <c r="X25" s="266"/>
      <c r="Y25" s="266"/>
      <c r="Z25" s="266"/>
      <c r="AA25" s="266"/>
      <c r="AB25" s="268" t="s">
        <v>702</v>
      </c>
      <c r="AC25" s="268"/>
      <c r="AD25" s="268"/>
      <c r="AE25" s="268"/>
      <c r="AF25" s="268"/>
      <c r="AG25" s="266"/>
      <c r="AH25" s="266"/>
      <c r="AI25" s="266"/>
      <c r="AJ25" s="266"/>
      <c r="AK25" s="266"/>
      <c r="AL25" s="267"/>
      <c r="AM25" s="5"/>
    </row>
    <row r="26" spans="1:39" ht="4.5" customHeight="1">
      <c r="A26" s="5"/>
      <c r="B26" s="269"/>
      <c r="C26" s="270"/>
      <c r="D26" s="270"/>
      <c r="E26" s="270"/>
      <c r="F26" s="270"/>
      <c r="G26" s="274"/>
      <c r="H26" s="275"/>
      <c r="I26" s="275"/>
      <c r="J26" s="275"/>
      <c r="K26" s="276"/>
      <c r="L26" s="274"/>
      <c r="M26" s="275"/>
      <c r="N26" s="275"/>
      <c r="O26" s="275"/>
      <c r="P26" s="275"/>
      <c r="Q26" s="27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8"/>
      <c r="AC26" s="268"/>
      <c r="AD26" s="268"/>
      <c r="AE26" s="268"/>
      <c r="AF26" s="268"/>
      <c r="AG26" s="266"/>
      <c r="AH26" s="266"/>
      <c r="AI26" s="266"/>
      <c r="AJ26" s="266"/>
      <c r="AK26" s="266"/>
      <c r="AL26" s="267"/>
      <c r="AM26" s="5"/>
    </row>
    <row r="27" spans="1:39" ht="23.1" customHeight="1">
      <c r="A27" s="5"/>
      <c r="B27" s="269" t="s">
        <v>11</v>
      </c>
      <c r="C27" s="270"/>
      <c r="D27" s="270"/>
      <c r="E27" s="270"/>
      <c r="F27" s="270"/>
      <c r="G27" s="271" t="s">
        <v>605</v>
      </c>
      <c r="H27" s="272"/>
      <c r="I27" s="272"/>
      <c r="J27" s="272"/>
      <c r="K27" s="273"/>
      <c r="L27" s="271" t="s">
        <v>583</v>
      </c>
      <c r="M27" s="272"/>
      <c r="N27" s="272"/>
      <c r="O27" s="272"/>
      <c r="P27" s="272"/>
      <c r="Q27" s="273"/>
      <c r="R27" s="266" t="s">
        <v>44</v>
      </c>
      <c r="S27" s="266"/>
      <c r="T27" s="266"/>
      <c r="U27" s="266"/>
      <c r="V27" s="266"/>
      <c r="W27" s="266" t="s">
        <v>40</v>
      </c>
      <c r="X27" s="266"/>
      <c r="Y27" s="266"/>
      <c r="Z27" s="266"/>
      <c r="AA27" s="266"/>
      <c r="AB27" s="268" t="s">
        <v>584</v>
      </c>
      <c r="AC27" s="268"/>
      <c r="AD27" s="268"/>
      <c r="AE27" s="268"/>
      <c r="AF27" s="268"/>
      <c r="AG27" s="266"/>
      <c r="AH27" s="266"/>
      <c r="AI27" s="266"/>
      <c r="AJ27" s="266"/>
      <c r="AK27" s="266"/>
      <c r="AL27" s="267"/>
      <c r="AM27" s="5"/>
    </row>
    <row r="28" spans="1:39" ht="4.5" customHeight="1">
      <c r="A28" s="5"/>
      <c r="B28" s="269"/>
      <c r="C28" s="270"/>
      <c r="D28" s="270"/>
      <c r="E28" s="270"/>
      <c r="F28" s="270"/>
      <c r="G28" s="274"/>
      <c r="H28" s="275"/>
      <c r="I28" s="275"/>
      <c r="J28" s="275"/>
      <c r="K28" s="276"/>
      <c r="L28" s="274"/>
      <c r="M28" s="275"/>
      <c r="N28" s="275"/>
      <c r="O28" s="275"/>
      <c r="P28" s="275"/>
      <c r="Q28" s="27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8"/>
      <c r="AC28" s="268"/>
      <c r="AD28" s="268"/>
      <c r="AE28" s="268"/>
      <c r="AF28" s="268"/>
      <c r="AG28" s="266"/>
      <c r="AH28" s="266"/>
      <c r="AI28" s="266"/>
      <c r="AJ28" s="266"/>
      <c r="AK28" s="266"/>
      <c r="AL28" s="267"/>
      <c r="AM28" s="5"/>
    </row>
    <row r="29" spans="1:39" ht="23.1" customHeight="1">
      <c r="A29" s="5"/>
      <c r="B29" s="269" t="s">
        <v>10</v>
      </c>
      <c r="C29" s="270"/>
      <c r="D29" s="270"/>
      <c r="E29" s="270"/>
      <c r="F29" s="270"/>
      <c r="G29" s="271" t="s">
        <v>578</v>
      </c>
      <c r="H29" s="272"/>
      <c r="I29" s="272"/>
      <c r="J29" s="272"/>
      <c r="K29" s="273"/>
      <c r="L29" s="271" t="s">
        <v>583</v>
      </c>
      <c r="M29" s="272"/>
      <c r="N29" s="272"/>
      <c r="O29" s="272"/>
      <c r="P29" s="272"/>
      <c r="Q29" s="273"/>
      <c r="R29" s="266" t="s">
        <v>44</v>
      </c>
      <c r="S29" s="266"/>
      <c r="T29" s="266"/>
      <c r="U29" s="266"/>
      <c r="V29" s="266"/>
      <c r="W29" s="266" t="s">
        <v>40</v>
      </c>
      <c r="X29" s="266"/>
      <c r="Y29" s="266"/>
      <c r="Z29" s="266"/>
      <c r="AA29" s="266"/>
      <c r="AB29" s="268" t="s">
        <v>584</v>
      </c>
      <c r="AC29" s="268"/>
      <c r="AD29" s="268"/>
      <c r="AE29" s="268"/>
      <c r="AF29" s="268"/>
      <c r="AG29" s="207"/>
      <c r="AH29" s="207"/>
      <c r="AI29" s="207"/>
      <c r="AJ29" s="207"/>
      <c r="AK29" s="207"/>
      <c r="AL29" s="208"/>
      <c r="AM29" s="5"/>
    </row>
    <row r="30" spans="1:39" ht="3" customHeight="1">
      <c r="A30" s="5"/>
      <c r="B30" s="269"/>
      <c r="C30" s="270"/>
      <c r="D30" s="270"/>
      <c r="E30" s="270"/>
      <c r="F30" s="270"/>
      <c r="G30" s="274"/>
      <c r="H30" s="275"/>
      <c r="I30" s="275"/>
      <c r="J30" s="275"/>
      <c r="K30" s="276"/>
      <c r="L30" s="274"/>
      <c r="M30" s="275"/>
      <c r="N30" s="275"/>
      <c r="O30" s="275"/>
      <c r="P30" s="275"/>
      <c r="Q30" s="27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8"/>
      <c r="AC30" s="268"/>
      <c r="AD30" s="268"/>
      <c r="AE30" s="268"/>
      <c r="AF30" s="268"/>
      <c r="AG30" s="207"/>
      <c r="AH30" s="207"/>
      <c r="AI30" s="207"/>
      <c r="AJ30" s="207"/>
      <c r="AK30" s="207"/>
      <c r="AL30" s="208"/>
      <c r="AM30" s="5"/>
    </row>
    <row r="31" spans="1:39" ht="23.1" customHeight="1">
      <c r="A31" s="5"/>
      <c r="B31" s="269" t="s">
        <v>9</v>
      </c>
      <c r="C31" s="270"/>
      <c r="D31" s="270"/>
      <c r="E31" s="270"/>
      <c r="F31" s="270"/>
      <c r="G31" s="271" t="s">
        <v>505</v>
      </c>
      <c r="H31" s="272"/>
      <c r="I31" s="272"/>
      <c r="J31" s="272"/>
      <c r="K31" s="273"/>
      <c r="L31" s="271" t="s">
        <v>192</v>
      </c>
      <c r="M31" s="272"/>
      <c r="N31" s="272"/>
      <c r="O31" s="272"/>
      <c r="P31" s="272"/>
      <c r="Q31" s="273"/>
      <c r="R31" s="266" t="s">
        <v>44</v>
      </c>
      <c r="S31" s="266"/>
      <c r="T31" s="266"/>
      <c r="U31" s="266"/>
      <c r="V31" s="266"/>
      <c r="W31" s="266" t="s">
        <v>40</v>
      </c>
      <c r="X31" s="266"/>
      <c r="Y31" s="266"/>
      <c r="Z31" s="266"/>
      <c r="AA31" s="266"/>
      <c r="AB31" s="266" t="s">
        <v>41</v>
      </c>
      <c r="AC31" s="266"/>
      <c r="AD31" s="266"/>
      <c r="AE31" s="266"/>
      <c r="AF31" s="266"/>
      <c r="AG31" s="207"/>
      <c r="AH31" s="207"/>
      <c r="AI31" s="207"/>
      <c r="AJ31" s="207"/>
      <c r="AK31" s="207"/>
      <c r="AL31" s="208"/>
      <c r="AM31" s="5"/>
    </row>
    <row r="32" spans="1:39" ht="5.25" customHeight="1">
      <c r="A32" s="5"/>
      <c r="B32" s="269"/>
      <c r="C32" s="270"/>
      <c r="D32" s="270"/>
      <c r="E32" s="270"/>
      <c r="F32" s="270"/>
      <c r="G32" s="274"/>
      <c r="H32" s="275"/>
      <c r="I32" s="275"/>
      <c r="J32" s="275"/>
      <c r="K32" s="276"/>
      <c r="L32" s="274"/>
      <c r="M32" s="275"/>
      <c r="N32" s="275"/>
      <c r="O32" s="275"/>
      <c r="P32" s="275"/>
      <c r="Q32" s="27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07"/>
      <c r="AH32" s="207"/>
      <c r="AI32" s="207"/>
      <c r="AJ32" s="207"/>
      <c r="AK32" s="207"/>
      <c r="AL32" s="208"/>
      <c r="AM32" s="5"/>
    </row>
    <row r="33" spans="1:39" ht="20.25" customHeight="1">
      <c r="A33" s="5"/>
      <c r="B33" s="269" t="s">
        <v>8</v>
      </c>
      <c r="C33" s="270"/>
      <c r="D33" s="270"/>
      <c r="E33" s="270"/>
      <c r="F33" s="270"/>
      <c r="G33" s="271" t="s">
        <v>191</v>
      </c>
      <c r="H33" s="272"/>
      <c r="I33" s="272"/>
      <c r="J33" s="272"/>
      <c r="K33" s="273"/>
      <c r="L33" s="271" t="s">
        <v>192</v>
      </c>
      <c r="M33" s="272"/>
      <c r="N33" s="272"/>
      <c r="O33" s="272"/>
      <c r="P33" s="272"/>
      <c r="Q33" s="273"/>
      <c r="R33" s="266" t="s">
        <v>44</v>
      </c>
      <c r="S33" s="266"/>
      <c r="T33" s="266"/>
      <c r="U33" s="266"/>
      <c r="V33" s="266"/>
      <c r="W33" s="266" t="s">
        <v>40</v>
      </c>
      <c r="X33" s="266"/>
      <c r="Y33" s="266"/>
      <c r="Z33" s="266"/>
      <c r="AA33" s="266"/>
      <c r="AB33" s="266" t="s">
        <v>41</v>
      </c>
      <c r="AC33" s="266"/>
      <c r="AD33" s="266"/>
      <c r="AE33" s="266"/>
      <c r="AF33" s="266"/>
      <c r="AG33" s="207"/>
      <c r="AH33" s="207"/>
      <c r="AI33" s="207"/>
      <c r="AJ33" s="207"/>
      <c r="AK33" s="207"/>
      <c r="AL33" s="208"/>
      <c r="AM33" s="5"/>
    </row>
    <row r="34" spans="1:39" ht="4.5" customHeight="1">
      <c r="A34" s="5"/>
      <c r="B34" s="269"/>
      <c r="C34" s="270"/>
      <c r="D34" s="270"/>
      <c r="E34" s="270"/>
      <c r="F34" s="270"/>
      <c r="G34" s="274"/>
      <c r="H34" s="275"/>
      <c r="I34" s="275"/>
      <c r="J34" s="275"/>
      <c r="K34" s="276"/>
      <c r="L34" s="274"/>
      <c r="M34" s="275"/>
      <c r="N34" s="275"/>
      <c r="O34" s="275"/>
      <c r="P34" s="275"/>
      <c r="Q34" s="27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07"/>
      <c r="AH34" s="207"/>
      <c r="AI34" s="207"/>
      <c r="AJ34" s="207"/>
      <c r="AK34" s="207"/>
      <c r="AL34" s="208"/>
      <c r="AM34" s="5"/>
    </row>
    <row r="35" spans="1:39" ht="20.25" customHeight="1">
      <c r="A35" s="5"/>
      <c r="B35" s="269" t="s">
        <v>7</v>
      </c>
      <c r="C35" s="270"/>
      <c r="D35" s="270"/>
      <c r="E35" s="270"/>
      <c r="F35" s="270"/>
      <c r="G35" s="271" t="s">
        <v>177</v>
      </c>
      <c r="H35" s="272"/>
      <c r="I35" s="272"/>
      <c r="J35" s="272"/>
      <c r="K35" s="273"/>
      <c r="L35" s="271" t="s">
        <v>128</v>
      </c>
      <c r="M35" s="272"/>
      <c r="N35" s="272"/>
      <c r="O35" s="272"/>
      <c r="P35" s="272"/>
      <c r="Q35" s="273"/>
      <c r="R35" s="266" t="s">
        <v>44</v>
      </c>
      <c r="S35" s="266"/>
      <c r="T35" s="266"/>
      <c r="U35" s="266"/>
      <c r="V35" s="266"/>
      <c r="W35" s="266" t="s">
        <v>40</v>
      </c>
      <c r="X35" s="266"/>
      <c r="Y35" s="266"/>
      <c r="Z35" s="266"/>
      <c r="AA35" s="266"/>
      <c r="AB35" s="266" t="s">
        <v>41</v>
      </c>
      <c r="AC35" s="266"/>
      <c r="AD35" s="266"/>
      <c r="AE35" s="266"/>
      <c r="AF35" s="266"/>
      <c r="AG35" s="207"/>
      <c r="AH35" s="207"/>
      <c r="AI35" s="207"/>
      <c r="AJ35" s="207"/>
      <c r="AK35" s="207"/>
      <c r="AL35" s="208"/>
      <c r="AM35" s="5"/>
    </row>
    <row r="36" spans="1:39" ht="4.5" customHeight="1">
      <c r="A36" s="5"/>
      <c r="B36" s="269"/>
      <c r="C36" s="270"/>
      <c r="D36" s="270"/>
      <c r="E36" s="270"/>
      <c r="F36" s="270"/>
      <c r="G36" s="274"/>
      <c r="H36" s="275"/>
      <c r="I36" s="275"/>
      <c r="J36" s="275"/>
      <c r="K36" s="276"/>
      <c r="L36" s="274"/>
      <c r="M36" s="275"/>
      <c r="N36" s="275"/>
      <c r="O36" s="275"/>
      <c r="P36" s="275"/>
      <c r="Q36" s="27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07"/>
      <c r="AH36" s="207"/>
      <c r="AI36" s="207"/>
      <c r="AJ36" s="207"/>
      <c r="AK36" s="207"/>
      <c r="AL36" s="208"/>
      <c r="AM36" s="5"/>
    </row>
    <row r="37" spans="1:39" ht="20.25" customHeight="1">
      <c r="A37" s="5"/>
      <c r="B37" s="298" t="s">
        <v>0</v>
      </c>
      <c r="C37" s="214"/>
      <c r="D37" s="214"/>
      <c r="E37" s="214"/>
      <c r="F37" s="214"/>
      <c r="G37" s="283" t="s">
        <v>2</v>
      </c>
      <c r="H37" s="284"/>
      <c r="I37" s="284"/>
      <c r="J37" s="284"/>
      <c r="K37" s="285"/>
      <c r="L37" s="283" t="s">
        <v>21</v>
      </c>
      <c r="M37" s="284"/>
      <c r="N37" s="284"/>
      <c r="O37" s="284"/>
      <c r="P37" s="284"/>
      <c r="Q37" s="285"/>
      <c r="R37" s="214" t="s">
        <v>1</v>
      </c>
      <c r="S37" s="214"/>
      <c r="T37" s="214"/>
      <c r="U37" s="214"/>
      <c r="V37" s="214"/>
      <c r="W37" s="214" t="s">
        <v>3</v>
      </c>
      <c r="X37" s="214"/>
      <c r="Y37" s="214"/>
      <c r="Z37" s="214"/>
      <c r="AA37" s="214"/>
      <c r="AB37" s="214" t="s">
        <v>4</v>
      </c>
      <c r="AC37" s="214"/>
      <c r="AD37" s="214"/>
      <c r="AE37" s="214"/>
      <c r="AF37" s="214"/>
      <c r="AG37" s="214" t="s">
        <v>126</v>
      </c>
      <c r="AH37" s="214"/>
      <c r="AI37" s="214"/>
      <c r="AJ37" s="214"/>
      <c r="AK37" s="214"/>
      <c r="AL37" s="215"/>
      <c r="AM37" s="5"/>
    </row>
    <row r="38" spans="1:39" ht="4.5" customHeight="1">
      <c r="A38" s="5"/>
      <c r="B38" s="298"/>
      <c r="C38" s="214"/>
      <c r="D38" s="214"/>
      <c r="E38" s="214"/>
      <c r="F38" s="214"/>
      <c r="G38" s="286"/>
      <c r="H38" s="287"/>
      <c r="I38" s="287"/>
      <c r="J38" s="287"/>
      <c r="K38" s="288"/>
      <c r="L38" s="286"/>
      <c r="M38" s="287"/>
      <c r="N38" s="287"/>
      <c r="O38" s="287"/>
      <c r="P38" s="287"/>
      <c r="Q38" s="288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5"/>
      <c r="AM38" s="5"/>
    </row>
    <row r="39" spans="1:39" ht="23.1" customHeight="1">
      <c r="A39" s="35"/>
      <c r="B39" s="37" t="s">
        <v>585</v>
      </c>
      <c r="C39" s="38"/>
      <c r="D39" s="38"/>
      <c r="E39" s="38"/>
      <c r="F39" s="38"/>
      <c r="G39" s="38"/>
      <c r="H39" s="38"/>
      <c r="I39" s="38"/>
      <c r="J39" s="38"/>
      <c r="K39" s="38"/>
      <c r="L39" s="40" t="s">
        <v>179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2"/>
    </row>
    <row r="40" spans="1:39" s="12" customFormat="1" ht="23.1" customHeight="1">
      <c r="A40" s="36"/>
      <c r="B40" s="28" t="s">
        <v>6</v>
      </c>
      <c r="C40" s="16"/>
      <c r="D40" s="16"/>
      <c r="E40" s="212" t="s">
        <v>22</v>
      </c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3"/>
      <c r="AM40" s="33"/>
    </row>
    <row r="41" spans="1:39" ht="23.1" customHeight="1">
      <c r="A41" s="6"/>
      <c r="B41" s="29"/>
      <c r="C41" s="17"/>
      <c r="D41" s="17"/>
      <c r="E41" s="209" t="s">
        <v>23</v>
      </c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10"/>
      <c r="AM41" s="11"/>
    </row>
    <row r="42" spans="1:39" ht="22.5" customHeight="1">
      <c r="A42" s="6"/>
      <c r="B42" s="29"/>
      <c r="C42" s="17"/>
      <c r="D42" s="17"/>
      <c r="E42" s="209" t="s">
        <v>24</v>
      </c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10"/>
      <c r="AM42" s="11"/>
    </row>
    <row r="43" spans="1:39" ht="22.5" customHeight="1">
      <c r="A43" s="6"/>
      <c r="B43" s="29"/>
      <c r="C43" s="17"/>
      <c r="D43" s="17"/>
      <c r="E43" s="209" t="s">
        <v>25</v>
      </c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10"/>
      <c r="AM43" s="11"/>
    </row>
    <row r="44" spans="1:39" ht="22.5" customHeight="1">
      <c r="A44" s="6"/>
      <c r="B44" s="29"/>
      <c r="C44" s="17"/>
      <c r="D44" s="17"/>
      <c r="E44" s="209" t="s">
        <v>26</v>
      </c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10"/>
      <c r="AM44" s="11"/>
    </row>
    <row r="45" spans="1:39" ht="22.5" customHeight="1">
      <c r="A45" s="6"/>
      <c r="B45" s="29"/>
      <c r="C45" s="17"/>
      <c r="D45" s="17"/>
      <c r="E45" s="209" t="s">
        <v>27</v>
      </c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10"/>
      <c r="AM45" s="11"/>
    </row>
    <row r="46" spans="1:39" ht="22.5" customHeight="1">
      <c r="A46" s="6"/>
      <c r="B46" s="29"/>
      <c r="C46" s="17"/>
      <c r="D46" s="17"/>
      <c r="E46" s="209" t="s">
        <v>28</v>
      </c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10"/>
      <c r="AM46" s="11"/>
    </row>
    <row r="47" spans="1:39" ht="22.5" customHeight="1">
      <c r="A47" s="6"/>
      <c r="B47" s="29"/>
      <c r="C47" s="17"/>
      <c r="D47" s="17"/>
      <c r="E47" s="209" t="s">
        <v>29</v>
      </c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10"/>
      <c r="AM47" s="11"/>
    </row>
    <row r="48" spans="1:39" ht="22.5" customHeight="1">
      <c r="A48" s="6"/>
      <c r="B48" s="29"/>
      <c r="C48" s="17"/>
      <c r="D48" s="17"/>
      <c r="E48" s="209" t="s">
        <v>127</v>
      </c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10"/>
      <c r="AM48" s="11"/>
    </row>
    <row r="49" spans="1:39" ht="22.5" customHeight="1">
      <c r="A49" s="6"/>
      <c r="B49" s="29"/>
      <c r="C49" s="17"/>
      <c r="D49" s="17"/>
      <c r="E49" s="209" t="s">
        <v>30</v>
      </c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10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3622047244094499" right="0.25" top="0.393700787" bottom="0.393700787" header="0" footer="0"/>
  <pageSetup paperSize="9" scale="79" orientation="portrait" r:id="rId1"/>
  <headerFooter alignWithMargins="0">
    <oddHeader xml:space="preserve">&amp;R&amp;12
              &amp;"B Zar,Regular"    &amp;"Arial,Regular"                   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5"/>
  <sheetViews>
    <sheetView showGridLines="0" view="pageBreakPreview" zoomScaleSheetLayoutView="100" workbookViewId="0">
      <selection activeCell="S32" sqref="S32"/>
    </sheetView>
  </sheetViews>
  <sheetFormatPr defaultColWidth="9.140625"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5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3.7109375" style="1" customWidth="1"/>
    <col min="39" max="39" width="3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62" t="s">
        <v>35</v>
      </c>
      <c r="B1" s="239"/>
      <c r="C1" s="239"/>
      <c r="D1" s="239"/>
      <c r="E1" s="239"/>
      <c r="F1" s="239"/>
      <c r="G1" s="239"/>
      <c r="H1" s="239"/>
      <c r="I1" s="239"/>
      <c r="J1" s="240"/>
      <c r="K1" s="238" t="s">
        <v>123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16"/>
      <c r="AD1" s="315"/>
      <c r="AE1" s="315"/>
      <c r="AF1" s="315"/>
      <c r="AG1" s="315"/>
      <c r="AH1" s="315"/>
      <c r="AI1" s="315"/>
      <c r="AJ1" s="315"/>
      <c r="AK1" s="315"/>
      <c r="AL1" s="315"/>
      <c r="AM1" s="316"/>
      <c r="AN1" s="2"/>
    </row>
    <row r="2" spans="1:40" ht="15" customHeight="1">
      <c r="A2" s="263"/>
      <c r="B2" s="242"/>
      <c r="C2" s="242"/>
      <c r="D2" s="242"/>
      <c r="E2" s="242"/>
      <c r="F2" s="242"/>
      <c r="G2" s="242"/>
      <c r="H2" s="242"/>
      <c r="I2" s="242"/>
      <c r="J2" s="243"/>
      <c r="K2" s="241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317"/>
      <c r="AD2" s="318"/>
      <c r="AE2" s="318"/>
      <c r="AF2" s="318"/>
      <c r="AG2" s="318"/>
      <c r="AH2" s="318"/>
      <c r="AI2" s="318"/>
      <c r="AJ2" s="318"/>
      <c r="AK2" s="318"/>
      <c r="AL2" s="318"/>
      <c r="AM2" s="319"/>
      <c r="AN2" s="2"/>
    </row>
    <row r="3" spans="1:40" ht="12.75" customHeight="1">
      <c r="A3" s="263"/>
      <c r="B3" s="242"/>
      <c r="C3" s="242"/>
      <c r="D3" s="242"/>
      <c r="E3" s="242"/>
      <c r="F3" s="242"/>
      <c r="G3" s="242"/>
      <c r="H3" s="242"/>
      <c r="I3" s="242"/>
      <c r="J3" s="243"/>
      <c r="K3" s="241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317"/>
      <c r="AD3" s="318"/>
      <c r="AE3" s="318"/>
      <c r="AF3" s="318"/>
      <c r="AG3" s="318"/>
      <c r="AH3" s="318"/>
      <c r="AI3" s="318"/>
      <c r="AJ3" s="318"/>
      <c r="AK3" s="318"/>
      <c r="AL3" s="318"/>
      <c r="AM3" s="319"/>
      <c r="AN3" s="2"/>
    </row>
    <row r="4" spans="1:40" ht="56.25" customHeight="1">
      <c r="A4" s="263"/>
      <c r="B4" s="242"/>
      <c r="C4" s="242"/>
      <c r="D4" s="242"/>
      <c r="E4" s="242"/>
      <c r="F4" s="242"/>
      <c r="G4" s="242"/>
      <c r="H4" s="242"/>
      <c r="I4" s="242"/>
      <c r="J4" s="243"/>
      <c r="K4" s="244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317"/>
      <c r="AD4" s="318"/>
      <c r="AE4" s="318"/>
      <c r="AF4" s="318"/>
      <c r="AG4" s="318"/>
      <c r="AH4" s="318"/>
      <c r="AI4" s="318"/>
      <c r="AJ4" s="318"/>
      <c r="AK4" s="318"/>
      <c r="AL4" s="318"/>
      <c r="AM4" s="319"/>
      <c r="AN4" s="2"/>
    </row>
    <row r="5" spans="1:40" ht="11.25" customHeight="1">
      <c r="A5" s="263"/>
      <c r="B5" s="242"/>
      <c r="C5" s="242"/>
      <c r="D5" s="242"/>
      <c r="E5" s="242"/>
      <c r="F5" s="242"/>
      <c r="G5" s="242"/>
      <c r="H5" s="242"/>
      <c r="I5" s="242"/>
      <c r="J5" s="243"/>
      <c r="K5" s="231" t="str">
        <f>CONCATENATE(Cover!K5)</f>
        <v>I/O LIST FOR F&amp;G SYSTEMS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3"/>
      <c r="AC5" s="317"/>
      <c r="AD5" s="318"/>
      <c r="AE5" s="318"/>
      <c r="AF5" s="318"/>
      <c r="AG5" s="318"/>
      <c r="AH5" s="318"/>
      <c r="AI5" s="318"/>
      <c r="AJ5" s="318"/>
      <c r="AK5" s="318"/>
      <c r="AL5" s="318"/>
      <c r="AM5" s="319"/>
      <c r="AN5" s="2"/>
    </row>
    <row r="6" spans="1:40" ht="6.75" customHeight="1">
      <c r="A6" s="263"/>
      <c r="B6" s="242"/>
      <c r="C6" s="242"/>
      <c r="D6" s="242"/>
      <c r="E6" s="242"/>
      <c r="F6" s="242"/>
      <c r="G6" s="242"/>
      <c r="H6" s="242"/>
      <c r="I6" s="242"/>
      <c r="J6" s="243"/>
      <c r="K6" s="234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6"/>
      <c r="AC6" s="317"/>
      <c r="AD6" s="318"/>
      <c r="AE6" s="318"/>
      <c r="AF6" s="318"/>
      <c r="AG6" s="318"/>
      <c r="AH6" s="318"/>
      <c r="AI6" s="318"/>
      <c r="AJ6" s="318"/>
      <c r="AK6" s="318"/>
      <c r="AL6" s="318"/>
      <c r="AM6" s="319"/>
      <c r="AN6" s="2"/>
    </row>
    <row r="7" spans="1:40" ht="18" customHeight="1">
      <c r="A7" s="259" t="s">
        <v>12</v>
      </c>
      <c r="B7" s="313"/>
      <c r="C7" s="313"/>
      <c r="D7" s="313"/>
      <c r="E7" s="313"/>
      <c r="F7" s="313"/>
      <c r="G7" s="313"/>
      <c r="H7" s="313"/>
      <c r="I7" s="313"/>
      <c r="J7" s="314"/>
      <c r="K7" s="307" t="s">
        <v>13</v>
      </c>
      <c r="L7" s="225"/>
      <c r="M7" s="225" t="s">
        <v>14</v>
      </c>
      <c r="N7" s="225"/>
      <c r="O7" s="225" t="s">
        <v>15</v>
      </c>
      <c r="P7" s="225"/>
      <c r="Q7" s="225" t="s">
        <v>16</v>
      </c>
      <c r="R7" s="225"/>
      <c r="S7" s="225" t="s">
        <v>17</v>
      </c>
      <c r="T7" s="225"/>
      <c r="U7" s="225" t="s">
        <v>18</v>
      </c>
      <c r="V7" s="225"/>
      <c r="W7" s="226" t="s">
        <v>19</v>
      </c>
      <c r="X7" s="226"/>
      <c r="Y7" s="226"/>
      <c r="Z7" s="225" t="s">
        <v>20</v>
      </c>
      <c r="AA7" s="225"/>
      <c r="AB7" s="225"/>
      <c r="AC7" s="250" t="s">
        <v>704</v>
      </c>
      <c r="AD7" s="251"/>
      <c r="AE7" s="251"/>
      <c r="AF7" s="251"/>
      <c r="AG7" s="251"/>
      <c r="AH7" s="251"/>
      <c r="AI7" s="251"/>
      <c r="AJ7" s="251"/>
      <c r="AK7" s="251"/>
      <c r="AL7" s="251"/>
      <c r="AM7" s="252"/>
      <c r="AN7" s="2"/>
    </row>
    <row r="8" spans="1:40" ht="17.25" customHeight="1" thickBot="1">
      <c r="A8" s="256" t="s">
        <v>37</v>
      </c>
      <c r="B8" s="257"/>
      <c r="C8" s="257"/>
      <c r="D8" s="257"/>
      <c r="E8" s="257"/>
      <c r="F8" s="257"/>
      <c r="G8" s="257"/>
      <c r="H8" s="257"/>
      <c r="I8" s="257"/>
      <c r="J8" s="258"/>
      <c r="K8" s="229" t="s">
        <v>38</v>
      </c>
      <c r="L8" s="230"/>
      <c r="M8" s="229" t="str">
        <f>CONCATENATE(Cover!M8)</f>
        <v>GCS</v>
      </c>
      <c r="N8" s="230"/>
      <c r="O8" s="229" t="s">
        <v>39</v>
      </c>
      <c r="P8" s="230"/>
      <c r="Q8" s="229" t="str">
        <f>CONCATENATE(Cover!Q8)</f>
        <v>120</v>
      </c>
      <c r="R8" s="230"/>
      <c r="S8" s="229" t="str">
        <f>Cover!S8</f>
        <v>IN</v>
      </c>
      <c r="T8" s="230"/>
      <c r="U8" s="229" t="str">
        <f>Cover!U8</f>
        <v>LI</v>
      </c>
      <c r="V8" s="230"/>
      <c r="W8" s="310" t="str">
        <f>Cover!W8</f>
        <v>0004</v>
      </c>
      <c r="X8" s="311"/>
      <c r="Y8" s="312"/>
      <c r="Z8" s="229" t="str">
        <f>Cover!Z8</f>
        <v>D05</v>
      </c>
      <c r="AA8" s="237"/>
      <c r="AB8" s="230"/>
      <c r="AC8" s="253"/>
      <c r="AD8" s="254"/>
      <c r="AE8" s="254"/>
      <c r="AF8" s="254"/>
      <c r="AG8" s="254"/>
      <c r="AH8" s="254"/>
      <c r="AI8" s="254"/>
      <c r="AJ8" s="254"/>
      <c r="AK8" s="254"/>
      <c r="AL8" s="254"/>
      <c r="AM8" s="255"/>
      <c r="AN8" s="3"/>
    </row>
    <row r="9" spans="1:40" ht="15" customHeight="1">
      <c r="A9" s="309" t="s">
        <v>31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4"/>
    </row>
    <row r="10" spans="1:40" ht="9.75" customHeight="1">
      <c r="A10" s="309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4"/>
    </row>
    <row r="11" spans="1:40" ht="18.75" customHeight="1">
      <c r="A11" s="308" t="s">
        <v>36</v>
      </c>
      <c r="B11" s="308"/>
      <c r="C11" s="308"/>
      <c r="D11" s="308"/>
      <c r="E11" s="308" t="s">
        <v>7</v>
      </c>
      <c r="F11" s="308"/>
      <c r="G11" s="308"/>
      <c r="H11" s="308" t="s">
        <v>8</v>
      </c>
      <c r="I11" s="308"/>
      <c r="J11" s="308"/>
      <c r="K11" s="308" t="s">
        <v>9</v>
      </c>
      <c r="L11" s="308"/>
      <c r="M11" s="308"/>
      <c r="N11" s="308" t="s">
        <v>10</v>
      </c>
      <c r="O11" s="308"/>
      <c r="P11" s="308"/>
      <c r="Q11" s="299" t="s">
        <v>11</v>
      </c>
      <c r="R11" s="300"/>
      <c r="S11" s="197" t="s">
        <v>693</v>
      </c>
      <c r="T11" s="7"/>
      <c r="U11" s="308" t="s">
        <v>36</v>
      </c>
      <c r="V11" s="308"/>
      <c r="W11" s="308"/>
      <c r="X11" s="308" t="s">
        <v>7</v>
      </c>
      <c r="Y11" s="308"/>
      <c r="Z11" s="308"/>
      <c r="AA11" s="308" t="s">
        <v>8</v>
      </c>
      <c r="AB11" s="308"/>
      <c r="AC11" s="308"/>
      <c r="AD11" s="308" t="s">
        <v>9</v>
      </c>
      <c r="AE11" s="308"/>
      <c r="AF11" s="308"/>
      <c r="AG11" s="308" t="s">
        <v>10</v>
      </c>
      <c r="AH11" s="308"/>
      <c r="AI11" s="308"/>
      <c r="AJ11" s="299" t="s">
        <v>11</v>
      </c>
      <c r="AK11" s="300"/>
      <c r="AL11" s="299" t="s">
        <v>693</v>
      </c>
      <c r="AM11" s="300"/>
    </row>
    <row r="12" spans="1:40" ht="12" customHeight="1">
      <c r="A12" s="304">
        <v>1</v>
      </c>
      <c r="B12" s="304"/>
      <c r="C12" s="304"/>
      <c r="D12" s="304"/>
      <c r="E12" s="304" t="s">
        <v>33</v>
      </c>
      <c r="F12" s="304"/>
      <c r="G12" s="304"/>
      <c r="H12" s="304" t="s">
        <v>33</v>
      </c>
      <c r="I12" s="304"/>
      <c r="J12" s="304"/>
      <c r="K12" s="304" t="s">
        <v>33</v>
      </c>
      <c r="L12" s="304"/>
      <c r="M12" s="304"/>
      <c r="N12" s="304" t="s">
        <v>33</v>
      </c>
      <c r="O12" s="304"/>
      <c r="P12" s="304"/>
      <c r="Q12" s="301" t="s">
        <v>33</v>
      </c>
      <c r="R12" s="302"/>
      <c r="S12" s="181" t="s">
        <v>33</v>
      </c>
      <c r="T12" s="7"/>
      <c r="U12" s="304">
        <v>65</v>
      </c>
      <c r="V12" s="304"/>
      <c r="W12" s="304"/>
      <c r="X12" s="304"/>
      <c r="Y12" s="304"/>
      <c r="Z12" s="304"/>
      <c r="AA12" s="303"/>
      <c r="AB12" s="303"/>
      <c r="AC12" s="303"/>
      <c r="AD12" s="303"/>
      <c r="AE12" s="303"/>
      <c r="AF12" s="303"/>
      <c r="AG12" s="303"/>
      <c r="AH12" s="303"/>
      <c r="AI12" s="303"/>
      <c r="AJ12" s="299"/>
      <c r="AK12" s="300"/>
      <c r="AL12" s="299"/>
      <c r="AM12" s="300"/>
    </row>
    <row r="13" spans="1:40" ht="12" customHeight="1">
      <c r="A13" s="304">
        <v>2</v>
      </c>
      <c r="B13" s="304"/>
      <c r="C13" s="304"/>
      <c r="D13" s="304"/>
      <c r="E13" s="304" t="s">
        <v>33</v>
      </c>
      <c r="F13" s="304"/>
      <c r="G13" s="304"/>
      <c r="H13" s="304" t="s">
        <v>33</v>
      </c>
      <c r="I13" s="304"/>
      <c r="J13" s="304"/>
      <c r="K13" s="304" t="s">
        <v>33</v>
      </c>
      <c r="L13" s="304"/>
      <c r="M13" s="304"/>
      <c r="N13" s="304" t="s">
        <v>33</v>
      </c>
      <c r="O13" s="304"/>
      <c r="P13" s="304"/>
      <c r="Q13" s="301" t="s">
        <v>33</v>
      </c>
      <c r="R13" s="302"/>
      <c r="S13" s="181" t="s">
        <v>33</v>
      </c>
      <c r="T13" s="7"/>
      <c r="U13" s="304">
        <v>66</v>
      </c>
      <c r="V13" s="304"/>
      <c r="W13" s="304"/>
      <c r="X13" s="304"/>
      <c r="Y13" s="304"/>
      <c r="Z13" s="304"/>
      <c r="AA13" s="303"/>
      <c r="AB13" s="303"/>
      <c r="AC13" s="303"/>
      <c r="AD13" s="303"/>
      <c r="AE13" s="303"/>
      <c r="AF13" s="303"/>
      <c r="AG13" s="303"/>
      <c r="AH13" s="303"/>
      <c r="AI13" s="303"/>
      <c r="AJ13" s="299"/>
      <c r="AK13" s="300"/>
      <c r="AL13" s="299"/>
      <c r="AM13" s="300"/>
    </row>
    <row r="14" spans="1:40" ht="12" customHeight="1">
      <c r="A14" s="304">
        <v>3</v>
      </c>
      <c r="B14" s="304"/>
      <c r="C14" s="304"/>
      <c r="D14" s="304"/>
      <c r="E14" s="304" t="s">
        <v>33</v>
      </c>
      <c r="F14" s="304"/>
      <c r="G14" s="304"/>
      <c r="H14" s="304" t="s">
        <v>33</v>
      </c>
      <c r="I14" s="304"/>
      <c r="J14" s="304"/>
      <c r="K14" s="303"/>
      <c r="L14" s="303"/>
      <c r="M14" s="303"/>
      <c r="N14" s="303"/>
      <c r="O14" s="303"/>
      <c r="P14" s="303"/>
      <c r="Q14" s="301"/>
      <c r="R14" s="302"/>
      <c r="S14" s="181" t="s">
        <v>33</v>
      </c>
      <c r="T14" s="7"/>
      <c r="U14" s="304">
        <v>67</v>
      </c>
      <c r="V14" s="304"/>
      <c r="W14" s="304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299"/>
      <c r="AK14" s="300"/>
      <c r="AL14" s="299"/>
      <c r="AM14" s="300"/>
    </row>
    <row r="15" spans="1:40" ht="12" customHeight="1">
      <c r="A15" s="304">
        <v>4</v>
      </c>
      <c r="B15" s="304"/>
      <c r="C15" s="304"/>
      <c r="D15" s="304"/>
      <c r="E15" s="304" t="s">
        <v>33</v>
      </c>
      <c r="F15" s="304"/>
      <c r="G15" s="304"/>
      <c r="H15" s="304" t="s">
        <v>33</v>
      </c>
      <c r="I15" s="304"/>
      <c r="J15" s="304"/>
      <c r="K15" s="304" t="s">
        <v>33</v>
      </c>
      <c r="L15" s="304"/>
      <c r="M15" s="304"/>
      <c r="N15" s="304" t="s">
        <v>33</v>
      </c>
      <c r="O15" s="304"/>
      <c r="P15" s="304"/>
      <c r="Q15" s="301" t="s">
        <v>33</v>
      </c>
      <c r="R15" s="302"/>
      <c r="S15" s="181" t="s">
        <v>33</v>
      </c>
      <c r="T15" s="7"/>
      <c r="U15" s="304">
        <v>68</v>
      </c>
      <c r="V15" s="304"/>
      <c r="W15" s="304"/>
      <c r="X15" s="304"/>
      <c r="Y15" s="304"/>
      <c r="Z15" s="304"/>
      <c r="AA15" s="303"/>
      <c r="AB15" s="303"/>
      <c r="AC15" s="303"/>
      <c r="AD15" s="303"/>
      <c r="AE15" s="303"/>
      <c r="AF15" s="303"/>
      <c r="AG15" s="303"/>
      <c r="AH15" s="303"/>
      <c r="AI15" s="303"/>
      <c r="AJ15" s="299"/>
      <c r="AK15" s="300"/>
      <c r="AL15" s="299"/>
      <c r="AM15" s="300"/>
    </row>
    <row r="16" spans="1:40" ht="12" customHeight="1">
      <c r="A16" s="304">
        <v>5</v>
      </c>
      <c r="B16" s="304"/>
      <c r="C16" s="304"/>
      <c r="D16" s="304"/>
      <c r="E16" s="304" t="s">
        <v>33</v>
      </c>
      <c r="F16" s="304"/>
      <c r="G16" s="304"/>
      <c r="H16" s="304" t="s">
        <v>33</v>
      </c>
      <c r="I16" s="304"/>
      <c r="J16" s="304"/>
      <c r="K16" s="304" t="s">
        <v>33</v>
      </c>
      <c r="L16" s="304"/>
      <c r="M16" s="304"/>
      <c r="N16" s="304" t="s">
        <v>33</v>
      </c>
      <c r="O16" s="304"/>
      <c r="P16" s="304"/>
      <c r="Q16" s="301" t="s">
        <v>33</v>
      </c>
      <c r="R16" s="302"/>
      <c r="S16" s="181" t="s">
        <v>33</v>
      </c>
      <c r="T16" s="7"/>
      <c r="U16" s="304">
        <v>69</v>
      </c>
      <c r="V16" s="304"/>
      <c r="W16" s="304"/>
      <c r="X16" s="304"/>
      <c r="Y16" s="304"/>
      <c r="Z16" s="304"/>
      <c r="AA16" s="303"/>
      <c r="AB16" s="303"/>
      <c r="AC16" s="303"/>
      <c r="AD16" s="303"/>
      <c r="AE16" s="303"/>
      <c r="AF16" s="303"/>
      <c r="AG16" s="303"/>
      <c r="AH16" s="303"/>
      <c r="AI16" s="303"/>
      <c r="AJ16" s="299"/>
      <c r="AK16" s="300"/>
      <c r="AL16" s="299"/>
      <c r="AM16" s="300"/>
    </row>
    <row r="17" spans="1:39" ht="12" customHeight="1">
      <c r="A17" s="304">
        <v>6</v>
      </c>
      <c r="B17" s="304"/>
      <c r="C17" s="304"/>
      <c r="D17" s="304"/>
      <c r="E17" s="304" t="s">
        <v>33</v>
      </c>
      <c r="F17" s="304"/>
      <c r="G17" s="304"/>
      <c r="H17" s="304" t="s">
        <v>33</v>
      </c>
      <c r="I17" s="304"/>
      <c r="J17" s="304"/>
      <c r="K17" s="304" t="s">
        <v>33</v>
      </c>
      <c r="L17" s="304"/>
      <c r="M17" s="304"/>
      <c r="N17" s="304" t="s">
        <v>33</v>
      </c>
      <c r="O17" s="304"/>
      <c r="P17" s="304"/>
      <c r="Q17" s="301" t="s">
        <v>33</v>
      </c>
      <c r="R17" s="302"/>
      <c r="S17" s="181" t="s">
        <v>33</v>
      </c>
      <c r="T17" s="7"/>
      <c r="U17" s="304">
        <v>70</v>
      </c>
      <c r="V17" s="304"/>
      <c r="W17" s="304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299"/>
      <c r="AK17" s="300"/>
      <c r="AL17" s="299"/>
      <c r="AM17" s="300"/>
    </row>
    <row r="18" spans="1:39" ht="12" customHeight="1">
      <c r="A18" s="304">
        <v>7</v>
      </c>
      <c r="B18" s="304"/>
      <c r="C18" s="304"/>
      <c r="D18" s="304"/>
      <c r="E18" s="304" t="s">
        <v>33</v>
      </c>
      <c r="F18" s="304"/>
      <c r="G18" s="304"/>
      <c r="H18" s="304" t="s">
        <v>33</v>
      </c>
      <c r="I18" s="304"/>
      <c r="J18" s="304"/>
      <c r="K18" s="304" t="s">
        <v>33</v>
      </c>
      <c r="L18" s="304"/>
      <c r="M18" s="304"/>
      <c r="N18" s="304" t="s">
        <v>33</v>
      </c>
      <c r="O18" s="304"/>
      <c r="P18" s="304"/>
      <c r="Q18" s="301" t="s">
        <v>33</v>
      </c>
      <c r="R18" s="302"/>
      <c r="S18" s="181" t="s">
        <v>33</v>
      </c>
      <c r="T18" s="7"/>
      <c r="U18" s="304">
        <v>71</v>
      </c>
      <c r="V18" s="304"/>
      <c r="W18" s="304"/>
      <c r="X18" s="304"/>
      <c r="Y18" s="304"/>
      <c r="Z18" s="304"/>
      <c r="AA18" s="303"/>
      <c r="AB18" s="303"/>
      <c r="AC18" s="303"/>
      <c r="AD18" s="303"/>
      <c r="AE18" s="303"/>
      <c r="AF18" s="303"/>
      <c r="AG18" s="303"/>
      <c r="AH18" s="303"/>
      <c r="AI18" s="303"/>
      <c r="AJ18" s="299"/>
      <c r="AK18" s="300"/>
      <c r="AL18" s="299"/>
      <c r="AM18" s="300"/>
    </row>
    <row r="19" spans="1:39" ht="12" customHeight="1">
      <c r="A19" s="304">
        <v>8</v>
      </c>
      <c r="B19" s="304"/>
      <c r="C19" s="304"/>
      <c r="D19" s="304"/>
      <c r="E19" s="304" t="s">
        <v>33</v>
      </c>
      <c r="F19" s="304"/>
      <c r="G19" s="304"/>
      <c r="H19" s="304" t="s">
        <v>33</v>
      </c>
      <c r="I19" s="304"/>
      <c r="J19" s="304"/>
      <c r="K19" s="304" t="s">
        <v>33</v>
      </c>
      <c r="L19" s="304"/>
      <c r="M19" s="304"/>
      <c r="N19" s="304" t="s">
        <v>33</v>
      </c>
      <c r="O19" s="304"/>
      <c r="P19" s="304"/>
      <c r="Q19" s="301" t="s">
        <v>33</v>
      </c>
      <c r="R19" s="302"/>
      <c r="S19" s="181" t="s">
        <v>33</v>
      </c>
      <c r="T19" s="7"/>
      <c r="U19" s="304">
        <v>72</v>
      </c>
      <c r="V19" s="304"/>
      <c r="W19" s="304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299"/>
      <c r="AK19" s="300"/>
      <c r="AL19" s="299"/>
      <c r="AM19" s="300"/>
    </row>
    <row r="20" spans="1:39" ht="12" customHeight="1">
      <c r="A20" s="304">
        <v>9</v>
      </c>
      <c r="B20" s="304"/>
      <c r="C20" s="304"/>
      <c r="D20" s="304"/>
      <c r="E20" s="304"/>
      <c r="F20" s="304"/>
      <c r="G20" s="304"/>
      <c r="H20" s="304" t="s">
        <v>33</v>
      </c>
      <c r="I20" s="304"/>
      <c r="J20" s="304"/>
      <c r="K20" s="304" t="s">
        <v>33</v>
      </c>
      <c r="L20" s="304"/>
      <c r="M20" s="304"/>
      <c r="N20" s="304" t="s">
        <v>33</v>
      </c>
      <c r="O20" s="304"/>
      <c r="P20" s="304"/>
      <c r="Q20" s="301" t="s">
        <v>33</v>
      </c>
      <c r="R20" s="302"/>
      <c r="S20" s="181" t="s">
        <v>33</v>
      </c>
      <c r="T20" s="7"/>
      <c r="U20" s="304">
        <v>73</v>
      </c>
      <c r="V20" s="304"/>
      <c r="W20" s="304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299"/>
      <c r="AK20" s="300"/>
      <c r="AL20" s="299"/>
      <c r="AM20" s="300"/>
    </row>
    <row r="21" spans="1:39" ht="12" customHeight="1">
      <c r="A21" s="304">
        <v>10</v>
      </c>
      <c r="B21" s="304"/>
      <c r="C21" s="304"/>
      <c r="D21" s="304"/>
      <c r="E21" s="304"/>
      <c r="F21" s="304"/>
      <c r="G21" s="304"/>
      <c r="H21" s="304" t="s">
        <v>33</v>
      </c>
      <c r="I21" s="304"/>
      <c r="J21" s="304"/>
      <c r="K21" s="304" t="s">
        <v>33</v>
      </c>
      <c r="L21" s="304"/>
      <c r="M21" s="304"/>
      <c r="N21" s="304" t="s">
        <v>33</v>
      </c>
      <c r="O21" s="304"/>
      <c r="P21" s="304"/>
      <c r="Q21" s="301" t="s">
        <v>33</v>
      </c>
      <c r="R21" s="302"/>
      <c r="S21" s="181" t="s">
        <v>33</v>
      </c>
      <c r="T21" s="7"/>
      <c r="U21" s="304">
        <v>74</v>
      </c>
      <c r="V21" s="304"/>
      <c r="W21" s="304"/>
      <c r="X21" s="304"/>
      <c r="Y21" s="304"/>
      <c r="Z21" s="304"/>
      <c r="AA21" s="303"/>
      <c r="AB21" s="303"/>
      <c r="AC21" s="303"/>
      <c r="AD21" s="303"/>
      <c r="AE21" s="303"/>
      <c r="AF21" s="303"/>
      <c r="AG21" s="303"/>
      <c r="AH21" s="303"/>
      <c r="AI21" s="303"/>
      <c r="AJ21" s="299"/>
      <c r="AK21" s="300"/>
      <c r="AL21" s="299"/>
      <c r="AM21" s="300"/>
    </row>
    <row r="22" spans="1:39" ht="12" customHeight="1">
      <c r="A22" s="304">
        <v>11</v>
      </c>
      <c r="B22" s="304"/>
      <c r="C22" s="304"/>
      <c r="D22" s="304"/>
      <c r="E22" s="304"/>
      <c r="F22" s="304"/>
      <c r="G22" s="304"/>
      <c r="H22" s="304" t="s">
        <v>33</v>
      </c>
      <c r="I22" s="304"/>
      <c r="J22" s="304"/>
      <c r="K22" s="304" t="s">
        <v>33</v>
      </c>
      <c r="L22" s="304"/>
      <c r="M22" s="304"/>
      <c r="N22" s="304" t="s">
        <v>33</v>
      </c>
      <c r="O22" s="304"/>
      <c r="P22" s="304"/>
      <c r="Q22" s="301" t="s">
        <v>33</v>
      </c>
      <c r="R22" s="302"/>
      <c r="S22" s="181" t="s">
        <v>33</v>
      </c>
      <c r="T22" s="5"/>
      <c r="U22" s="304">
        <v>75</v>
      </c>
      <c r="V22" s="304"/>
      <c r="W22" s="304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299"/>
      <c r="AK22" s="300"/>
      <c r="AL22" s="299"/>
      <c r="AM22" s="300"/>
    </row>
    <row r="23" spans="1:39" ht="12" customHeight="1">
      <c r="A23" s="304">
        <v>12</v>
      </c>
      <c r="B23" s="304"/>
      <c r="C23" s="304"/>
      <c r="D23" s="304"/>
      <c r="E23" s="304"/>
      <c r="F23" s="304"/>
      <c r="G23" s="304"/>
      <c r="H23" s="304" t="s">
        <v>33</v>
      </c>
      <c r="I23" s="304"/>
      <c r="J23" s="304"/>
      <c r="K23" s="304" t="s">
        <v>33</v>
      </c>
      <c r="L23" s="304"/>
      <c r="M23" s="304"/>
      <c r="N23" s="304" t="s">
        <v>33</v>
      </c>
      <c r="O23" s="304"/>
      <c r="P23" s="304"/>
      <c r="Q23" s="301" t="s">
        <v>33</v>
      </c>
      <c r="R23" s="302"/>
      <c r="S23" s="181" t="s">
        <v>33</v>
      </c>
      <c r="T23" s="5"/>
      <c r="U23" s="304">
        <v>76</v>
      </c>
      <c r="V23" s="304"/>
      <c r="W23" s="304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299"/>
      <c r="AK23" s="300"/>
      <c r="AL23" s="299"/>
      <c r="AM23" s="300"/>
    </row>
    <row r="24" spans="1:39" ht="12" customHeight="1">
      <c r="A24" s="304">
        <v>13</v>
      </c>
      <c r="B24" s="304"/>
      <c r="C24" s="304"/>
      <c r="D24" s="304"/>
      <c r="E24" s="304"/>
      <c r="F24" s="304"/>
      <c r="G24" s="304"/>
      <c r="H24" s="304" t="s">
        <v>33</v>
      </c>
      <c r="I24" s="304"/>
      <c r="J24" s="304"/>
      <c r="K24" s="304" t="s">
        <v>33</v>
      </c>
      <c r="L24" s="304"/>
      <c r="M24" s="304"/>
      <c r="N24" s="304" t="s">
        <v>33</v>
      </c>
      <c r="O24" s="304"/>
      <c r="P24" s="304"/>
      <c r="Q24" s="301" t="s">
        <v>33</v>
      </c>
      <c r="R24" s="302"/>
      <c r="S24" s="181" t="s">
        <v>33</v>
      </c>
      <c r="T24" s="5"/>
      <c r="U24" s="304">
        <v>77</v>
      </c>
      <c r="V24" s="304"/>
      <c r="W24" s="304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299"/>
      <c r="AK24" s="300"/>
      <c r="AL24" s="299"/>
      <c r="AM24" s="300"/>
    </row>
    <row r="25" spans="1:39" ht="12" customHeight="1">
      <c r="A25" s="304">
        <v>14</v>
      </c>
      <c r="B25" s="304"/>
      <c r="C25" s="304"/>
      <c r="D25" s="304"/>
      <c r="E25" s="304"/>
      <c r="F25" s="304"/>
      <c r="G25" s="304"/>
      <c r="H25" s="304" t="s">
        <v>33</v>
      </c>
      <c r="I25" s="304"/>
      <c r="J25" s="304"/>
      <c r="K25" s="304" t="s">
        <v>33</v>
      </c>
      <c r="L25" s="304"/>
      <c r="M25" s="304"/>
      <c r="N25" s="304" t="s">
        <v>33</v>
      </c>
      <c r="O25" s="304"/>
      <c r="P25" s="304"/>
      <c r="Q25" s="301" t="s">
        <v>33</v>
      </c>
      <c r="R25" s="302"/>
      <c r="S25" s="181" t="s">
        <v>33</v>
      </c>
      <c r="T25" s="5"/>
      <c r="U25" s="304">
        <v>78</v>
      </c>
      <c r="V25" s="304"/>
      <c r="W25" s="304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299"/>
      <c r="AK25" s="300"/>
      <c r="AL25" s="299"/>
      <c r="AM25" s="300"/>
    </row>
    <row r="26" spans="1:39" ht="12" customHeight="1">
      <c r="A26" s="304">
        <v>15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 t="s">
        <v>33</v>
      </c>
      <c r="L26" s="304"/>
      <c r="M26" s="304"/>
      <c r="N26" s="304" t="s">
        <v>33</v>
      </c>
      <c r="O26" s="304"/>
      <c r="P26" s="304"/>
      <c r="Q26" s="301"/>
      <c r="R26" s="302"/>
      <c r="S26" s="181" t="s">
        <v>33</v>
      </c>
      <c r="T26" s="5"/>
      <c r="U26" s="304">
        <v>79</v>
      </c>
      <c r="V26" s="304"/>
      <c r="W26" s="304"/>
      <c r="X26" s="304"/>
      <c r="Y26" s="304"/>
      <c r="Z26" s="304"/>
      <c r="AA26" s="303"/>
      <c r="AB26" s="303"/>
      <c r="AC26" s="303"/>
      <c r="AD26" s="303"/>
      <c r="AE26" s="303"/>
      <c r="AF26" s="303"/>
      <c r="AG26" s="303"/>
      <c r="AH26" s="303"/>
      <c r="AI26" s="303"/>
      <c r="AJ26" s="299"/>
      <c r="AK26" s="300"/>
      <c r="AL26" s="299"/>
      <c r="AM26" s="300"/>
    </row>
    <row r="27" spans="1:39" ht="12" customHeight="1">
      <c r="A27" s="301">
        <v>16</v>
      </c>
      <c r="B27" s="306"/>
      <c r="C27" s="306"/>
      <c r="D27" s="302"/>
      <c r="E27" s="304"/>
      <c r="F27" s="304"/>
      <c r="G27" s="304"/>
      <c r="H27" s="304"/>
      <c r="I27" s="304"/>
      <c r="J27" s="304"/>
      <c r="K27" s="304" t="s">
        <v>33</v>
      </c>
      <c r="L27" s="304"/>
      <c r="M27" s="304"/>
      <c r="N27" s="304" t="s">
        <v>33</v>
      </c>
      <c r="O27" s="304"/>
      <c r="P27" s="304"/>
      <c r="Q27" s="301"/>
      <c r="R27" s="302"/>
      <c r="S27" s="198"/>
      <c r="T27" s="5"/>
      <c r="U27" s="304">
        <v>80</v>
      </c>
      <c r="V27" s="304"/>
      <c r="W27" s="304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299"/>
      <c r="AK27" s="300"/>
      <c r="AL27" s="299"/>
      <c r="AM27" s="300"/>
    </row>
    <row r="28" spans="1:39" ht="12" customHeight="1">
      <c r="A28" s="304">
        <v>17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4" t="s">
        <v>33</v>
      </c>
      <c r="L28" s="304"/>
      <c r="M28" s="304"/>
      <c r="N28" s="304" t="s">
        <v>33</v>
      </c>
      <c r="O28" s="304"/>
      <c r="P28" s="304"/>
      <c r="Q28" s="301"/>
      <c r="R28" s="302"/>
      <c r="S28" s="198"/>
      <c r="T28" s="5"/>
      <c r="U28" s="304">
        <v>81</v>
      </c>
      <c r="V28" s="304"/>
      <c r="W28" s="304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299"/>
      <c r="AK28" s="300"/>
      <c r="AL28" s="299"/>
      <c r="AM28" s="300"/>
    </row>
    <row r="29" spans="1:39" ht="12" customHeight="1">
      <c r="A29" s="304">
        <v>18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4" t="s">
        <v>33</v>
      </c>
      <c r="L29" s="304"/>
      <c r="M29" s="304"/>
      <c r="N29" s="304" t="s">
        <v>33</v>
      </c>
      <c r="O29" s="304"/>
      <c r="P29" s="304"/>
      <c r="Q29" s="301"/>
      <c r="R29" s="302"/>
      <c r="S29" s="198"/>
      <c r="T29" s="5"/>
      <c r="U29" s="304">
        <v>82</v>
      </c>
      <c r="V29" s="304"/>
      <c r="W29" s="304"/>
      <c r="X29" s="303"/>
      <c r="Y29" s="303"/>
      <c r="Z29" s="303"/>
      <c r="AA29" s="303"/>
      <c r="AB29" s="305"/>
      <c r="AC29" s="305"/>
      <c r="AD29" s="305"/>
      <c r="AE29" s="305"/>
      <c r="AF29" s="305"/>
      <c r="AG29" s="303"/>
      <c r="AH29" s="303"/>
      <c r="AI29" s="303"/>
      <c r="AJ29" s="299"/>
      <c r="AK29" s="300"/>
      <c r="AL29" s="299"/>
      <c r="AM29" s="300"/>
    </row>
    <row r="30" spans="1:39" ht="12" customHeight="1">
      <c r="A30" s="304">
        <v>19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3"/>
      <c r="L30" s="303"/>
      <c r="M30" s="303"/>
      <c r="N30" s="303"/>
      <c r="O30" s="303"/>
      <c r="P30" s="303"/>
      <c r="Q30" s="301"/>
      <c r="R30" s="302"/>
      <c r="S30" s="198"/>
      <c r="T30" s="5"/>
      <c r="U30" s="304">
        <v>83</v>
      </c>
      <c r="V30" s="304"/>
      <c r="W30" s="304"/>
      <c r="X30" s="303"/>
      <c r="Y30" s="303"/>
      <c r="Z30" s="303"/>
      <c r="AA30" s="303"/>
      <c r="AB30" s="305"/>
      <c r="AC30" s="305"/>
      <c r="AD30" s="305"/>
      <c r="AE30" s="305"/>
      <c r="AF30" s="305"/>
      <c r="AG30" s="303"/>
      <c r="AH30" s="303"/>
      <c r="AI30" s="303"/>
      <c r="AJ30" s="299"/>
      <c r="AK30" s="300"/>
      <c r="AL30" s="299"/>
      <c r="AM30" s="300"/>
    </row>
    <row r="31" spans="1:39" ht="12" customHeight="1">
      <c r="A31" s="304">
        <v>20</v>
      </c>
      <c r="B31" s="304"/>
      <c r="C31" s="304"/>
      <c r="D31" s="304"/>
      <c r="E31" s="303"/>
      <c r="F31" s="303"/>
      <c r="G31" s="303"/>
      <c r="H31" s="303"/>
      <c r="I31" s="303"/>
      <c r="J31" s="303"/>
      <c r="K31" s="303"/>
      <c r="L31" s="303"/>
      <c r="M31" s="303"/>
      <c r="N31" s="304"/>
      <c r="O31" s="304"/>
      <c r="P31" s="304"/>
      <c r="Q31" s="301"/>
      <c r="R31" s="302"/>
      <c r="S31" s="199"/>
      <c r="T31" s="5"/>
      <c r="U31" s="304">
        <v>84</v>
      </c>
      <c r="V31" s="304"/>
      <c r="W31" s="304"/>
      <c r="X31" s="304"/>
      <c r="Y31" s="304"/>
      <c r="Z31" s="304"/>
      <c r="AA31" s="303"/>
      <c r="AB31" s="303"/>
      <c r="AC31" s="303"/>
      <c r="AD31" s="303"/>
      <c r="AE31" s="303"/>
      <c r="AF31" s="303"/>
      <c r="AG31" s="303"/>
      <c r="AH31" s="303"/>
      <c r="AI31" s="303"/>
      <c r="AJ31" s="299"/>
      <c r="AK31" s="300"/>
      <c r="AL31" s="299"/>
      <c r="AM31" s="300"/>
    </row>
    <row r="32" spans="1:39" ht="12" customHeight="1">
      <c r="A32" s="304">
        <v>21</v>
      </c>
      <c r="B32" s="304"/>
      <c r="C32" s="304"/>
      <c r="D32" s="304"/>
      <c r="E32" s="303"/>
      <c r="F32" s="303"/>
      <c r="G32" s="303"/>
      <c r="H32" s="303"/>
      <c r="I32" s="303"/>
      <c r="J32" s="303"/>
      <c r="K32" s="303"/>
      <c r="L32" s="303"/>
      <c r="M32" s="303"/>
      <c r="N32" s="304"/>
      <c r="O32" s="304"/>
      <c r="P32" s="304"/>
      <c r="Q32" s="301"/>
      <c r="R32" s="302"/>
      <c r="S32" s="199"/>
      <c r="T32" s="5"/>
      <c r="U32" s="304">
        <v>85</v>
      </c>
      <c r="V32" s="304"/>
      <c r="W32" s="304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299"/>
      <c r="AK32" s="300"/>
      <c r="AL32" s="299"/>
      <c r="AM32" s="300"/>
    </row>
    <row r="33" spans="1:39" ht="12" customHeight="1">
      <c r="A33" s="304">
        <v>22</v>
      </c>
      <c r="B33" s="304"/>
      <c r="C33" s="304"/>
      <c r="D33" s="304"/>
      <c r="E33" s="303"/>
      <c r="F33" s="303"/>
      <c r="G33" s="303"/>
      <c r="H33" s="303"/>
      <c r="I33" s="303"/>
      <c r="J33" s="303"/>
      <c r="K33" s="303"/>
      <c r="L33" s="303"/>
      <c r="M33" s="303"/>
      <c r="N33" s="304"/>
      <c r="O33" s="304"/>
      <c r="P33" s="304"/>
      <c r="Q33" s="301"/>
      <c r="R33" s="302"/>
      <c r="S33" s="199"/>
      <c r="T33" s="9"/>
      <c r="U33" s="304">
        <v>86</v>
      </c>
      <c r="V33" s="304"/>
      <c r="W33" s="304"/>
      <c r="X33" s="304"/>
      <c r="Y33" s="304"/>
      <c r="Z33" s="304"/>
      <c r="AA33" s="303"/>
      <c r="AB33" s="303"/>
      <c r="AC33" s="303"/>
      <c r="AD33" s="303"/>
      <c r="AE33" s="303"/>
      <c r="AF33" s="303"/>
      <c r="AG33" s="303"/>
      <c r="AH33" s="303"/>
      <c r="AI33" s="303"/>
      <c r="AJ33" s="299"/>
      <c r="AK33" s="300"/>
      <c r="AL33" s="299"/>
      <c r="AM33" s="300"/>
    </row>
    <row r="34" spans="1:39" ht="12" customHeight="1">
      <c r="A34" s="304">
        <v>23</v>
      </c>
      <c r="B34" s="304"/>
      <c r="C34" s="304"/>
      <c r="D34" s="304"/>
      <c r="E34" s="303"/>
      <c r="F34" s="303"/>
      <c r="G34" s="303"/>
      <c r="H34" s="303"/>
      <c r="I34" s="303"/>
      <c r="J34" s="303"/>
      <c r="K34" s="303"/>
      <c r="L34" s="303"/>
      <c r="M34" s="303"/>
      <c r="N34" s="304"/>
      <c r="O34" s="304"/>
      <c r="P34" s="304"/>
      <c r="Q34" s="301"/>
      <c r="R34" s="302"/>
      <c r="S34" s="199"/>
      <c r="T34" s="6"/>
      <c r="U34" s="304">
        <v>87</v>
      </c>
      <c r="V34" s="304"/>
      <c r="W34" s="304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299"/>
      <c r="AK34" s="300"/>
      <c r="AL34" s="299"/>
      <c r="AM34" s="300"/>
    </row>
    <row r="35" spans="1:39" ht="12" customHeight="1">
      <c r="A35" s="304">
        <v>24</v>
      </c>
      <c r="B35" s="304"/>
      <c r="C35" s="304"/>
      <c r="D35" s="304"/>
      <c r="E35" s="303"/>
      <c r="F35" s="303"/>
      <c r="G35" s="303"/>
      <c r="H35" s="303"/>
      <c r="I35" s="303"/>
      <c r="J35" s="303"/>
      <c r="K35" s="303"/>
      <c r="L35" s="303"/>
      <c r="M35" s="303"/>
      <c r="N35" s="304"/>
      <c r="O35" s="304"/>
      <c r="P35" s="304"/>
      <c r="Q35" s="301"/>
      <c r="R35" s="302"/>
      <c r="S35" s="199"/>
      <c r="T35" s="6"/>
      <c r="U35" s="304">
        <v>88</v>
      </c>
      <c r="V35" s="304"/>
      <c r="W35" s="304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299"/>
      <c r="AK35" s="300"/>
      <c r="AL35" s="299"/>
      <c r="AM35" s="300"/>
    </row>
    <row r="36" spans="1:39" ht="12" customHeight="1">
      <c r="A36" s="304">
        <v>25</v>
      </c>
      <c r="B36" s="304"/>
      <c r="C36" s="304"/>
      <c r="D36" s="304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1"/>
      <c r="R36" s="302"/>
      <c r="S36" s="199"/>
      <c r="T36" s="6"/>
      <c r="U36" s="304">
        <v>89</v>
      </c>
      <c r="V36" s="304"/>
      <c r="W36" s="304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299"/>
      <c r="AK36" s="300"/>
      <c r="AL36" s="299"/>
      <c r="AM36" s="300"/>
    </row>
    <row r="37" spans="1:39" ht="12" customHeight="1">
      <c r="A37" s="304">
        <v>26</v>
      </c>
      <c r="B37" s="304"/>
      <c r="C37" s="304"/>
      <c r="D37" s="304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1"/>
      <c r="R37" s="302"/>
      <c r="S37" s="199"/>
      <c r="T37" s="6"/>
      <c r="U37" s="304">
        <v>90</v>
      </c>
      <c r="V37" s="304"/>
      <c r="W37" s="304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299"/>
      <c r="AK37" s="300"/>
      <c r="AL37" s="299"/>
      <c r="AM37" s="300"/>
    </row>
    <row r="38" spans="1:39" ht="12" customHeight="1">
      <c r="A38" s="304">
        <v>27</v>
      </c>
      <c r="B38" s="304"/>
      <c r="C38" s="304"/>
      <c r="D38" s="304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1"/>
      <c r="R38" s="302"/>
      <c r="S38" s="199"/>
      <c r="T38" s="10"/>
      <c r="U38" s="304">
        <v>91</v>
      </c>
      <c r="V38" s="304"/>
      <c r="W38" s="304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299"/>
      <c r="AK38" s="300"/>
      <c r="AL38" s="299"/>
      <c r="AM38" s="300"/>
    </row>
    <row r="39" spans="1:39" ht="12" customHeight="1">
      <c r="A39" s="304">
        <v>28</v>
      </c>
      <c r="B39" s="304"/>
      <c r="C39" s="304"/>
      <c r="D39" s="304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1"/>
      <c r="R39" s="302"/>
      <c r="S39" s="199"/>
      <c r="T39" s="8"/>
      <c r="U39" s="304">
        <v>92</v>
      </c>
      <c r="V39" s="304"/>
      <c r="W39" s="304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299"/>
      <c r="AK39" s="300"/>
      <c r="AL39" s="299"/>
      <c r="AM39" s="300"/>
    </row>
    <row r="40" spans="1:39" ht="12" customHeight="1">
      <c r="A40" s="304">
        <v>29</v>
      </c>
      <c r="B40" s="304"/>
      <c r="C40" s="304"/>
      <c r="D40" s="304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1"/>
      <c r="R40" s="302"/>
      <c r="S40" s="199"/>
      <c r="T40" s="8"/>
      <c r="U40" s="304">
        <v>93</v>
      </c>
      <c r="V40" s="304"/>
      <c r="W40" s="304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299"/>
      <c r="AK40" s="300"/>
      <c r="AL40" s="299"/>
      <c r="AM40" s="300"/>
    </row>
    <row r="41" spans="1:39" ht="12" customHeight="1">
      <c r="A41" s="304">
        <v>30</v>
      </c>
      <c r="B41" s="304"/>
      <c r="C41" s="304"/>
      <c r="D41" s="304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1"/>
      <c r="R41" s="302"/>
      <c r="S41" s="199"/>
      <c r="T41" s="8"/>
      <c r="U41" s="304">
        <v>94</v>
      </c>
      <c r="V41" s="304"/>
      <c r="W41" s="304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299"/>
      <c r="AK41" s="300"/>
      <c r="AL41" s="299"/>
      <c r="AM41" s="300"/>
    </row>
    <row r="42" spans="1:39" ht="12" customHeight="1">
      <c r="A42" s="304">
        <v>31</v>
      </c>
      <c r="B42" s="304"/>
      <c r="C42" s="304"/>
      <c r="D42" s="304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1"/>
      <c r="R42" s="302"/>
      <c r="S42" s="199"/>
      <c r="T42" s="8"/>
      <c r="U42" s="304">
        <v>95</v>
      </c>
      <c r="V42" s="304"/>
      <c r="W42" s="304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299"/>
      <c r="AK42" s="300"/>
      <c r="AL42" s="299"/>
      <c r="AM42" s="300"/>
    </row>
    <row r="43" spans="1:39" ht="12" customHeight="1">
      <c r="A43" s="304">
        <v>32</v>
      </c>
      <c r="B43" s="304"/>
      <c r="C43" s="304"/>
      <c r="D43" s="304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1"/>
      <c r="R43" s="302"/>
      <c r="S43" s="199"/>
      <c r="T43" s="8"/>
      <c r="U43" s="304">
        <v>96</v>
      </c>
      <c r="V43" s="304"/>
      <c r="W43" s="304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299"/>
      <c r="AK43" s="300"/>
      <c r="AL43" s="299"/>
      <c r="AM43" s="300"/>
    </row>
    <row r="44" spans="1:39" ht="12" customHeight="1">
      <c r="A44" s="304">
        <v>33</v>
      </c>
      <c r="B44" s="304"/>
      <c r="C44" s="304"/>
      <c r="D44" s="304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1"/>
      <c r="R44" s="302"/>
      <c r="S44" s="199"/>
      <c r="T44" s="8"/>
      <c r="U44" s="304">
        <v>97</v>
      </c>
      <c r="V44" s="304"/>
      <c r="W44" s="304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299"/>
      <c r="AK44" s="300"/>
      <c r="AL44" s="299"/>
      <c r="AM44" s="300"/>
    </row>
    <row r="45" spans="1:39" ht="12" customHeight="1">
      <c r="A45" s="304">
        <v>34</v>
      </c>
      <c r="B45" s="304"/>
      <c r="C45" s="304"/>
      <c r="D45" s="304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1"/>
      <c r="R45" s="302"/>
      <c r="S45" s="199"/>
      <c r="T45" s="8"/>
      <c r="U45" s="304">
        <v>98</v>
      </c>
      <c r="V45" s="304"/>
      <c r="W45" s="304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299"/>
      <c r="AK45" s="300"/>
      <c r="AL45" s="299"/>
      <c r="AM45" s="300"/>
    </row>
    <row r="46" spans="1:39" ht="12" customHeight="1">
      <c r="A46" s="304">
        <v>35</v>
      </c>
      <c r="B46" s="304"/>
      <c r="C46" s="304"/>
      <c r="D46" s="304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1"/>
      <c r="R46" s="302"/>
      <c r="S46" s="199"/>
      <c r="T46" s="8"/>
      <c r="U46" s="304">
        <v>99</v>
      </c>
      <c r="V46" s="304"/>
      <c r="W46" s="304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299"/>
      <c r="AK46" s="300"/>
      <c r="AL46" s="299"/>
      <c r="AM46" s="300"/>
    </row>
    <row r="47" spans="1:39" ht="12" customHeight="1">
      <c r="A47" s="304">
        <v>36</v>
      </c>
      <c r="B47" s="304"/>
      <c r="C47" s="304"/>
      <c r="D47" s="304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1"/>
      <c r="R47" s="302"/>
      <c r="S47" s="199"/>
      <c r="T47" s="8"/>
      <c r="U47" s="304">
        <v>100</v>
      </c>
      <c r="V47" s="304"/>
      <c r="W47" s="304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299"/>
      <c r="AK47" s="300"/>
      <c r="AL47" s="299"/>
      <c r="AM47" s="300"/>
    </row>
    <row r="48" spans="1:39" ht="12" customHeight="1">
      <c r="A48" s="304">
        <v>37</v>
      </c>
      <c r="B48" s="304"/>
      <c r="C48" s="304"/>
      <c r="D48" s="304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1"/>
      <c r="R48" s="302"/>
      <c r="S48" s="199"/>
      <c r="T48" s="8"/>
      <c r="U48" s="304">
        <v>101</v>
      </c>
      <c r="V48" s="304"/>
      <c r="W48" s="304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299"/>
      <c r="AK48" s="300"/>
      <c r="AL48" s="299"/>
      <c r="AM48" s="300"/>
    </row>
    <row r="49" spans="1:39" ht="12" customHeight="1">
      <c r="A49" s="304">
        <v>38</v>
      </c>
      <c r="B49" s="304"/>
      <c r="C49" s="304"/>
      <c r="D49" s="304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1"/>
      <c r="R49" s="302"/>
      <c r="S49" s="199"/>
      <c r="T49" s="8"/>
      <c r="U49" s="304">
        <v>102</v>
      </c>
      <c r="V49" s="304"/>
      <c r="W49" s="304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299"/>
      <c r="AK49" s="300"/>
      <c r="AL49" s="299"/>
      <c r="AM49" s="300"/>
    </row>
    <row r="50" spans="1:39" ht="12" customHeight="1">
      <c r="A50" s="304">
        <v>39</v>
      </c>
      <c r="B50" s="304"/>
      <c r="C50" s="304"/>
      <c r="D50" s="304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1"/>
      <c r="R50" s="302"/>
      <c r="S50" s="199"/>
      <c r="T50" s="8"/>
      <c r="U50" s="304">
        <v>103</v>
      </c>
      <c r="V50" s="304"/>
      <c r="W50" s="304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299"/>
      <c r="AK50" s="300"/>
      <c r="AL50" s="299"/>
      <c r="AM50" s="300"/>
    </row>
    <row r="51" spans="1:39" ht="12" customHeight="1">
      <c r="A51" s="304">
        <v>40</v>
      </c>
      <c r="B51" s="304"/>
      <c r="C51" s="304"/>
      <c r="D51" s="304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1"/>
      <c r="R51" s="302"/>
      <c r="S51" s="199"/>
      <c r="T51" s="8"/>
      <c r="U51" s="304">
        <v>104</v>
      </c>
      <c r="V51" s="304"/>
      <c r="W51" s="304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299"/>
      <c r="AK51" s="300"/>
      <c r="AL51" s="299"/>
      <c r="AM51" s="300"/>
    </row>
    <row r="52" spans="1:39" ht="12" customHeight="1">
      <c r="A52" s="304">
        <v>41</v>
      </c>
      <c r="B52" s="304"/>
      <c r="C52" s="304"/>
      <c r="D52" s="304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1"/>
      <c r="R52" s="302"/>
      <c r="S52" s="199"/>
      <c r="T52" s="8"/>
      <c r="U52" s="304">
        <v>105</v>
      </c>
      <c r="V52" s="304"/>
      <c r="W52" s="304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299"/>
      <c r="AK52" s="300"/>
      <c r="AL52" s="299"/>
      <c r="AM52" s="300"/>
    </row>
    <row r="53" spans="1:39" ht="12" customHeight="1">
      <c r="A53" s="304">
        <v>42</v>
      </c>
      <c r="B53" s="304"/>
      <c r="C53" s="304"/>
      <c r="D53" s="304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1"/>
      <c r="R53" s="302"/>
      <c r="S53" s="199"/>
      <c r="T53" s="8"/>
      <c r="U53" s="304">
        <v>106</v>
      </c>
      <c r="V53" s="304"/>
      <c r="W53" s="304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299"/>
      <c r="AK53" s="300"/>
      <c r="AL53" s="299"/>
      <c r="AM53" s="300"/>
    </row>
    <row r="54" spans="1:39" ht="12" customHeight="1">
      <c r="A54" s="304">
        <v>43</v>
      </c>
      <c r="B54" s="304"/>
      <c r="C54" s="304"/>
      <c r="D54" s="304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1"/>
      <c r="R54" s="302"/>
      <c r="S54" s="199"/>
      <c r="T54" s="8"/>
      <c r="U54" s="304">
        <v>107</v>
      </c>
      <c r="V54" s="304"/>
      <c r="W54" s="304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299"/>
      <c r="AK54" s="300"/>
      <c r="AL54" s="299"/>
      <c r="AM54" s="300"/>
    </row>
    <row r="55" spans="1:39" ht="12" customHeight="1">
      <c r="A55" s="304">
        <v>44</v>
      </c>
      <c r="B55" s="304"/>
      <c r="C55" s="304"/>
      <c r="D55" s="304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1"/>
      <c r="R55" s="302"/>
      <c r="S55" s="199"/>
      <c r="T55" s="8"/>
      <c r="U55" s="304">
        <v>108</v>
      </c>
      <c r="V55" s="304"/>
      <c r="W55" s="304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299"/>
      <c r="AK55" s="300"/>
      <c r="AL55" s="299"/>
      <c r="AM55" s="300"/>
    </row>
    <row r="56" spans="1:39" ht="12" customHeight="1">
      <c r="A56" s="304">
        <v>45</v>
      </c>
      <c r="B56" s="304"/>
      <c r="C56" s="304"/>
      <c r="D56" s="304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1"/>
      <c r="R56" s="302"/>
      <c r="S56" s="199"/>
      <c r="T56" s="8"/>
      <c r="U56" s="304">
        <v>109</v>
      </c>
      <c r="V56" s="304"/>
      <c r="W56" s="304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299"/>
      <c r="AK56" s="300"/>
      <c r="AL56" s="299"/>
      <c r="AM56" s="300"/>
    </row>
    <row r="57" spans="1:39" ht="12" customHeight="1">
      <c r="A57" s="304">
        <v>46</v>
      </c>
      <c r="B57" s="304"/>
      <c r="C57" s="304"/>
      <c r="D57" s="304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1"/>
      <c r="R57" s="302"/>
      <c r="S57" s="199"/>
      <c r="T57" s="8"/>
      <c r="U57" s="304">
        <v>110</v>
      </c>
      <c r="V57" s="304"/>
      <c r="W57" s="304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299"/>
      <c r="AK57" s="300"/>
      <c r="AL57" s="299"/>
      <c r="AM57" s="300"/>
    </row>
    <row r="58" spans="1:39" ht="12" customHeight="1">
      <c r="A58" s="304">
        <v>47</v>
      </c>
      <c r="B58" s="304"/>
      <c r="C58" s="304"/>
      <c r="D58" s="304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1"/>
      <c r="R58" s="302"/>
      <c r="S58" s="199"/>
      <c r="T58" s="8"/>
      <c r="U58" s="304">
        <v>111</v>
      </c>
      <c r="V58" s="304"/>
      <c r="W58" s="304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299"/>
      <c r="AK58" s="300"/>
      <c r="AL58" s="299"/>
      <c r="AM58" s="300"/>
    </row>
    <row r="59" spans="1:39" ht="12" customHeight="1">
      <c r="A59" s="304">
        <v>48</v>
      </c>
      <c r="B59" s="304"/>
      <c r="C59" s="304"/>
      <c r="D59" s="304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1"/>
      <c r="R59" s="302"/>
      <c r="S59" s="199"/>
      <c r="T59" s="8"/>
      <c r="U59" s="304">
        <v>112</v>
      </c>
      <c r="V59" s="304"/>
      <c r="W59" s="304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299"/>
      <c r="AK59" s="300"/>
      <c r="AL59" s="299"/>
      <c r="AM59" s="300"/>
    </row>
    <row r="60" spans="1:39" ht="12" customHeight="1">
      <c r="A60" s="304">
        <v>49</v>
      </c>
      <c r="B60" s="304"/>
      <c r="C60" s="304"/>
      <c r="D60" s="304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1"/>
      <c r="R60" s="302"/>
      <c r="S60" s="199"/>
      <c r="T60" s="8"/>
      <c r="U60" s="304">
        <v>113</v>
      </c>
      <c r="V60" s="304"/>
      <c r="W60" s="304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299"/>
      <c r="AK60" s="300"/>
      <c r="AL60" s="299"/>
      <c r="AM60" s="300"/>
    </row>
    <row r="61" spans="1:39" ht="12" customHeight="1">
      <c r="A61" s="304">
        <v>50</v>
      </c>
      <c r="B61" s="304"/>
      <c r="C61" s="304"/>
      <c r="D61" s="304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1"/>
      <c r="R61" s="302"/>
      <c r="S61" s="199"/>
      <c r="T61" s="8"/>
      <c r="U61" s="304">
        <v>114</v>
      </c>
      <c r="V61" s="304"/>
      <c r="W61" s="304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299"/>
      <c r="AK61" s="300"/>
      <c r="AL61" s="299"/>
      <c r="AM61" s="300"/>
    </row>
    <row r="62" spans="1:39" ht="12" customHeight="1">
      <c r="A62" s="304">
        <v>51</v>
      </c>
      <c r="B62" s="304"/>
      <c r="C62" s="304"/>
      <c r="D62" s="304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1"/>
      <c r="R62" s="302"/>
      <c r="S62" s="199"/>
      <c r="T62" s="8"/>
      <c r="U62" s="304">
        <v>115</v>
      </c>
      <c r="V62" s="304"/>
      <c r="W62" s="304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299"/>
      <c r="AK62" s="300"/>
      <c r="AL62" s="299"/>
      <c r="AM62" s="300"/>
    </row>
    <row r="63" spans="1:39" ht="12" customHeight="1">
      <c r="A63" s="304">
        <v>52</v>
      </c>
      <c r="B63" s="304"/>
      <c r="C63" s="304"/>
      <c r="D63" s="304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1"/>
      <c r="R63" s="302"/>
      <c r="S63" s="199"/>
      <c r="T63" s="8"/>
      <c r="U63" s="304">
        <v>116</v>
      </c>
      <c r="V63" s="304"/>
      <c r="W63" s="304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299"/>
      <c r="AK63" s="300"/>
      <c r="AL63" s="299"/>
      <c r="AM63" s="300"/>
    </row>
    <row r="64" spans="1:39" ht="12" customHeight="1">
      <c r="A64" s="304">
        <v>53</v>
      </c>
      <c r="B64" s="304"/>
      <c r="C64" s="304"/>
      <c r="D64" s="304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1"/>
      <c r="R64" s="302"/>
      <c r="S64" s="199"/>
      <c r="T64" s="8"/>
      <c r="U64" s="304">
        <v>117</v>
      </c>
      <c r="V64" s="304"/>
      <c r="W64" s="304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299"/>
      <c r="AK64" s="300"/>
      <c r="AL64" s="299"/>
      <c r="AM64" s="300"/>
    </row>
    <row r="65" spans="1:39" ht="12" customHeight="1">
      <c r="A65" s="304">
        <v>54</v>
      </c>
      <c r="B65" s="304"/>
      <c r="C65" s="304"/>
      <c r="D65" s="304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1"/>
      <c r="R65" s="302"/>
      <c r="S65" s="199"/>
      <c r="T65" s="8"/>
      <c r="U65" s="304">
        <v>118</v>
      </c>
      <c r="V65" s="304"/>
      <c r="W65" s="304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299"/>
      <c r="AK65" s="300"/>
      <c r="AL65" s="299"/>
      <c r="AM65" s="300"/>
    </row>
    <row r="66" spans="1:39" ht="12" customHeight="1">
      <c r="A66" s="304">
        <v>55</v>
      </c>
      <c r="B66" s="304"/>
      <c r="C66" s="304"/>
      <c r="D66" s="304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1"/>
      <c r="R66" s="302"/>
      <c r="S66" s="199"/>
      <c r="T66" s="8"/>
      <c r="U66" s="304">
        <v>119</v>
      </c>
      <c r="V66" s="304"/>
      <c r="W66" s="304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299"/>
      <c r="AK66" s="300"/>
      <c r="AL66" s="299"/>
      <c r="AM66" s="300"/>
    </row>
    <row r="67" spans="1:39" ht="12" customHeight="1">
      <c r="A67" s="304">
        <v>56</v>
      </c>
      <c r="B67" s="304"/>
      <c r="C67" s="304"/>
      <c r="D67" s="304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1"/>
      <c r="R67" s="302"/>
      <c r="S67" s="199"/>
      <c r="T67" s="8"/>
      <c r="U67" s="304">
        <v>120</v>
      </c>
      <c r="V67" s="304"/>
      <c r="W67" s="304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299"/>
      <c r="AK67" s="300"/>
      <c r="AL67" s="299"/>
      <c r="AM67" s="300"/>
    </row>
    <row r="68" spans="1:39" ht="12" customHeight="1">
      <c r="A68" s="304">
        <v>57</v>
      </c>
      <c r="B68" s="304"/>
      <c r="C68" s="304"/>
      <c r="D68" s="304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1"/>
      <c r="R68" s="302"/>
      <c r="S68" s="199"/>
      <c r="T68" s="8"/>
      <c r="U68" s="304">
        <v>121</v>
      </c>
      <c r="V68" s="304"/>
      <c r="W68" s="304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299"/>
      <c r="AK68" s="300"/>
      <c r="AL68" s="299"/>
      <c r="AM68" s="300"/>
    </row>
    <row r="69" spans="1:39" ht="12" customHeight="1">
      <c r="A69" s="304">
        <v>58</v>
      </c>
      <c r="B69" s="304"/>
      <c r="C69" s="304"/>
      <c r="D69" s="304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1"/>
      <c r="R69" s="302"/>
      <c r="S69" s="199"/>
      <c r="T69" s="8"/>
      <c r="U69" s="304">
        <v>122</v>
      </c>
      <c r="V69" s="304"/>
      <c r="W69" s="304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299"/>
      <c r="AK69" s="300"/>
      <c r="AL69" s="299"/>
      <c r="AM69" s="300"/>
    </row>
    <row r="70" spans="1:39" ht="12" customHeight="1">
      <c r="A70" s="304">
        <v>59</v>
      </c>
      <c r="B70" s="304"/>
      <c r="C70" s="304"/>
      <c r="D70" s="304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1"/>
      <c r="R70" s="302"/>
      <c r="S70" s="199"/>
      <c r="T70" s="8"/>
      <c r="U70" s="304">
        <v>123</v>
      </c>
      <c r="V70" s="304"/>
      <c r="W70" s="304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299"/>
      <c r="AK70" s="300"/>
      <c r="AL70" s="299"/>
      <c r="AM70" s="300"/>
    </row>
    <row r="71" spans="1:39" ht="12" customHeight="1">
      <c r="A71" s="304">
        <v>60</v>
      </c>
      <c r="B71" s="304"/>
      <c r="C71" s="304"/>
      <c r="D71" s="304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1"/>
      <c r="R71" s="302"/>
      <c r="S71" s="199"/>
      <c r="T71" s="8"/>
      <c r="U71" s="304">
        <v>124</v>
      </c>
      <c r="V71" s="304"/>
      <c r="W71" s="304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299"/>
      <c r="AK71" s="300"/>
      <c r="AL71" s="299"/>
      <c r="AM71" s="300"/>
    </row>
    <row r="72" spans="1:39" ht="12" customHeight="1">
      <c r="A72" s="304">
        <v>61</v>
      </c>
      <c r="B72" s="304"/>
      <c r="C72" s="304"/>
      <c r="D72" s="304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1"/>
      <c r="R72" s="302"/>
      <c r="S72" s="199"/>
      <c r="T72" s="8"/>
      <c r="U72" s="304">
        <v>125</v>
      </c>
      <c r="V72" s="304"/>
      <c r="W72" s="304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299"/>
      <c r="AK72" s="300"/>
      <c r="AL72" s="299"/>
      <c r="AM72" s="300"/>
    </row>
    <row r="73" spans="1:39" ht="12" customHeight="1">
      <c r="A73" s="304">
        <v>62</v>
      </c>
      <c r="B73" s="304"/>
      <c r="C73" s="304"/>
      <c r="D73" s="304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1"/>
      <c r="R73" s="302"/>
      <c r="S73" s="199"/>
      <c r="T73" s="8"/>
      <c r="U73" s="304">
        <v>126</v>
      </c>
      <c r="V73" s="304"/>
      <c r="W73" s="304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299"/>
      <c r="AK73" s="300"/>
      <c r="AL73" s="299"/>
      <c r="AM73" s="300"/>
    </row>
    <row r="74" spans="1:39" ht="12" customHeight="1">
      <c r="A74" s="304">
        <v>63</v>
      </c>
      <c r="B74" s="304"/>
      <c r="C74" s="304"/>
      <c r="D74" s="304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1"/>
      <c r="R74" s="302"/>
      <c r="S74" s="199"/>
      <c r="T74" s="8"/>
      <c r="U74" s="304">
        <v>127</v>
      </c>
      <c r="V74" s="304"/>
      <c r="W74" s="304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299"/>
      <c r="AK74" s="300"/>
      <c r="AL74" s="299"/>
      <c r="AM74" s="300"/>
    </row>
    <row r="75" spans="1:39" ht="12" customHeight="1">
      <c r="A75" s="304">
        <v>64</v>
      </c>
      <c r="B75" s="304"/>
      <c r="C75" s="304"/>
      <c r="D75" s="304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1"/>
      <c r="R75" s="302"/>
      <c r="S75" s="199"/>
      <c r="T75" s="8"/>
      <c r="U75" s="304">
        <v>128</v>
      </c>
      <c r="V75" s="304"/>
      <c r="W75" s="304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197"/>
      <c r="AK75" s="197"/>
      <c r="AL75" s="299"/>
      <c r="AM75" s="300"/>
    </row>
  </sheetData>
  <mergeCells count="868">
    <mergeCell ref="AJ63:AK63"/>
    <mergeCell ref="AJ64:AK64"/>
    <mergeCell ref="AJ65:AK65"/>
    <mergeCell ref="AJ66:AK66"/>
    <mergeCell ref="AJ67:AK67"/>
    <mergeCell ref="AJ68:AK68"/>
    <mergeCell ref="AJ69:AK69"/>
    <mergeCell ref="A1:J6"/>
    <mergeCell ref="A7:J7"/>
    <mergeCell ref="A8:J8"/>
    <mergeCell ref="A11:D11"/>
    <mergeCell ref="A12:D12"/>
    <mergeCell ref="A13:D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K11:M11"/>
    <mergeCell ref="K12:M1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K74:M74"/>
    <mergeCell ref="N63:P63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61:P61"/>
    <mergeCell ref="K51:M51"/>
    <mergeCell ref="K52:M52"/>
    <mergeCell ref="K53:M53"/>
    <mergeCell ref="K54:M54"/>
    <mergeCell ref="K55:M55"/>
    <mergeCell ref="K63:M63"/>
    <mergeCell ref="K64:M64"/>
    <mergeCell ref="K65:M65"/>
    <mergeCell ref="K66:M66"/>
    <mergeCell ref="K67:M67"/>
    <mergeCell ref="U73:W73"/>
    <mergeCell ref="U44:W44"/>
    <mergeCell ref="U63:W63"/>
    <mergeCell ref="U64:W64"/>
    <mergeCell ref="U65:W65"/>
    <mergeCell ref="U66:W66"/>
    <mergeCell ref="U58:W58"/>
    <mergeCell ref="U59:W59"/>
    <mergeCell ref="U60:W60"/>
    <mergeCell ref="U61:W61"/>
    <mergeCell ref="U62:W62"/>
    <mergeCell ref="U46:W46"/>
    <mergeCell ref="U47:W47"/>
    <mergeCell ref="U48:W48"/>
    <mergeCell ref="U49:W49"/>
    <mergeCell ref="U50:W50"/>
    <mergeCell ref="U69:W69"/>
    <mergeCell ref="U70:W70"/>
    <mergeCell ref="U72:W72"/>
    <mergeCell ref="N60:P60"/>
    <mergeCell ref="U42:W42"/>
    <mergeCell ref="U45:W45"/>
    <mergeCell ref="K13:M13"/>
    <mergeCell ref="K14:M14"/>
    <mergeCell ref="K15:M15"/>
    <mergeCell ref="K16:M16"/>
    <mergeCell ref="K20:M20"/>
    <mergeCell ref="K21:M21"/>
    <mergeCell ref="K22:M22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74:W74"/>
    <mergeCell ref="U75:W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U39:W39"/>
    <mergeCell ref="U40:W40"/>
    <mergeCell ref="U41:W41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7:W67"/>
    <mergeCell ref="U68:W68"/>
    <mergeCell ref="X51:Z51"/>
    <mergeCell ref="X52:Z52"/>
    <mergeCell ref="X53:Z53"/>
    <mergeCell ref="U35:W35"/>
    <mergeCell ref="U36:W36"/>
    <mergeCell ref="U37:W37"/>
    <mergeCell ref="U38:W3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37:Z37"/>
    <mergeCell ref="U71:W71"/>
    <mergeCell ref="X26:Z26"/>
    <mergeCell ref="X27:Z27"/>
    <mergeCell ref="X38:Z38"/>
    <mergeCell ref="AA68:AC6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36:Z36"/>
    <mergeCell ref="X44:Z44"/>
    <mergeCell ref="X45:Z45"/>
    <mergeCell ref="X46:Z46"/>
    <mergeCell ref="X47:Z47"/>
    <mergeCell ref="X48:Z48"/>
    <mergeCell ref="X49:Z49"/>
    <mergeCell ref="X50:Z50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D57:AF57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23:AC23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47:AC47"/>
    <mergeCell ref="AD35:AF35"/>
    <mergeCell ref="AD52:AF52"/>
    <mergeCell ref="AD53:AF53"/>
    <mergeCell ref="AA43:AC43"/>
    <mergeCell ref="AA44:AC44"/>
    <mergeCell ref="AA41:AC41"/>
    <mergeCell ref="AA42:AC42"/>
    <mergeCell ref="AD48:AF48"/>
    <mergeCell ref="AD49:AF49"/>
    <mergeCell ref="AA35:AC3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6:AF66"/>
    <mergeCell ref="AD67:AF67"/>
    <mergeCell ref="AD68:AF68"/>
    <mergeCell ref="AD69:AF69"/>
    <mergeCell ref="AD61:AF61"/>
    <mergeCell ref="AD62:AF62"/>
    <mergeCell ref="AD63:AF6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J46:AK46"/>
    <mergeCell ref="AJ47:AK47"/>
    <mergeCell ref="AJ48:AK48"/>
    <mergeCell ref="AJ49:AK49"/>
    <mergeCell ref="AJ50:AK50"/>
    <mergeCell ref="AJ51:AK51"/>
    <mergeCell ref="AJ52:AK52"/>
    <mergeCell ref="AJ53:AK53"/>
    <mergeCell ref="AG13:AI13"/>
    <mergeCell ref="AG14:AI14"/>
    <mergeCell ref="AG15:AI15"/>
    <mergeCell ref="AG16:AI16"/>
    <mergeCell ref="AG17:AI17"/>
    <mergeCell ref="AG18:AI18"/>
    <mergeCell ref="AG19:AI19"/>
    <mergeCell ref="AG45:AI45"/>
    <mergeCell ref="AG20:AI20"/>
    <mergeCell ref="AG21:AI21"/>
    <mergeCell ref="AG22:AI22"/>
    <mergeCell ref="AG23:AI23"/>
    <mergeCell ref="AG24:AI24"/>
    <mergeCell ref="AG25:AI25"/>
    <mergeCell ref="AG26:AI26"/>
    <mergeCell ref="AG46:AI46"/>
    <mergeCell ref="N45:P45"/>
    <mergeCell ref="N46:P46"/>
    <mergeCell ref="N47:P47"/>
    <mergeCell ref="N48:P48"/>
    <mergeCell ref="N49:P49"/>
    <mergeCell ref="N50:P50"/>
    <mergeCell ref="N57:P57"/>
    <mergeCell ref="N58:P58"/>
    <mergeCell ref="N59:P59"/>
    <mergeCell ref="N51:P51"/>
    <mergeCell ref="N52:P52"/>
    <mergeCell ref="N53:P53"/>
    <mergeCell ref="N54:P54"/>
    <mergeCell ref="N55:P55"/>
    <mergeCell ref="N56:P56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65:J65"/>
    <mergeCell ref="E56:G56"/>
    <mergeCell ref="E55:G55"/>
    <mergeCell ref="Q52:R52"/>
    <mergeCell ref="Q53:R53"/>
    <mergeCell ref="Q54:R54"/>
    <mergeCell ref="Q55:R55"/>
    <mergeCell ref="Q56:R56"/>
    <mergeCell ref="AG47:AI47"/>
    <mergeCell ref="AG48:AI48"/>
    <mergeCell ref="AG54:AI54"/>
    <mergeCell ref="K68:M68"/>
    <mergeCell ref="Q57:R57"/>
    <mergeCell ref="Q58:R58"/>
    <mergeCell ref="Q59:R59"/>
    <mergeCell ref="AG55:AI55"/>
    <mergeCell ref="AG56:AI56"/>
    <mergeCell ref="AG57:AI57"/>
    <mergeCell ref="AG58:AI58"/>
    <mergeCell ref="AG49:AI49"/>
    <mergeCell ref="AG50:AI50"/>
    <mergeCell ref="AG51:AI51"/>
    <mergeCell ref="AG52:AI52"/>
    <mergeCell ref="AG53:AI53"/>
    <mergeCell ref="AD54:AF54"/>
    <mergeCell ref="AD55:AF55"/>
    <mergeCell ref="AD56:AF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Q26:R26"/>
    <mergeCell ref="Q27:R27"/>
    <mergeCell ref="Q20:R20"/>
    <mergeCell ref="Q21:R21"/>
    <mergeCell ref="A14:D14"/>
    <mergeCell ref="A15:D15"/>
    <mergeCell ref="A16:D16"/>
    <mergeCell ref="A17:D17"/>
    <mergeCell ref="A18:D18"/>
    <mergeCell ref="A19:D19"/>
    <mergeCell ref="A20:D20"/>
    <mergeCell ref="A21:D21"/>
    <mergeCell ref="H26:J26"/>
    <mergeCell ref="X15:Z15"/>
    <mergeCell ref="X16:Z16"/>
    <mergeCell ref="X17:Z17"/>
    <mergeCell ref="X18:Z18"/>
    <mergeCell ref="E20:G20"/>
    <mergeCell ref="E23:G23"/>
    <mergeCell ref="E22:G22"/>
    <mergeCell ref="E25:G25"/>
    <mergeCell ref="Q22:R22"/>
    <mergeCell ref="Q23:R23"/>
    <mergeCell ref="Q24:R24"/>
    <mergeCell ref="Q25:R25"/>
    <mergeCell ref="X19:Z19"/>
    <mergeCell ref="X20:Z20"/>
    <mergeCell ref="X21:Z21"/>
    <mergeCell ref="X22:Z22"/>
    <mergeCell ref="X23:Z23"/>
    <mergeCell ref="U15:W15"/>
    <mergeCell ref="U16:W16"/>
    <mergeCell ref="X24:Z24"/>
    <mergeCell ref="X25:Z25"/>
    <mergeCell ref="K30:M30"/>
    <mergeCell ref="K31:M31"/>
    <mergeCell ref="H31:J31"/>
    <mergeCell ref="K28:M28"/>
    <mergeCell ref="K29:M29"/>
    <mergeCell ref="N27:P27"/>
    <mergeCell ref="E31:G31"/>
    <mergeCell ref="E30:G30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U28:W28"/>
    <mergeCell ref="U29:W29"/>
    <mergeCell ref="X30:Z30"/>
    <mergeCell ref="X31:Z31"/>
    <mergeCell ref="AA30:AC30"/>
    <mergeCell ref="AD33:AF33"/>
    <mergeCell ref="AD34:AF34"/>
    <mergeCell ref="Q31:R31"/>
    <mergeCell ref="N30:P30"/>
    <mergeCell ref="Q32:R32"/>
    <mergeCell ref="Q33:R33"/>
    <mergeCell ref="Q34:R34"/>
    <mergeCell ref="Q28:R28"/>
    <mergeCell ref="Q29:R29"/>
    <mergeCell ref="Q30:R30"/>
    <mergeCell ref="N31:P31"/>
    <mergeCell ref="X28:Z28"/>
    <mergeCell ref="X29:Z29"/>
    <mergeCell ref="U30:W30"/>
    <mergeCell ref="U31:W31"/>
    <mergeCell ref="U34:W34"/>
    <mergeCell ref="AG32:AI32"/>
    <mergeCell ref="AD31:AF31"/>
    <mergeCell ref="AA31:AC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Q35:R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E29:G29"/>
    <mergeCell ref="E28:G28"/>
    <mergeCell ref="N28:P28"/>
    <mergeCell ref="N29:P29"/>
    <mergeCell ref="E33:G33"/>
    <mergeCell ref="E32:G32"/>
    <mergeCell ref="N32:P32"/>
    <mergeCell ref="N33:P33"/>
    <mergeCell ref="H32:J32"/>
    <mergeCell ref="H33:J33"/>
    <mergeCell ref="E35:G35"/>
    <mergeCell ref="E34:G34"/>
    <mergeCell ref="N34:P34"/>
    <mergeCell ref="N35:P35"/>
    <mergeCell ref="H34:J34"/>
    <mergeCell ref="H35:J35"/>
    <mergeCell ref="K34:M34"/>
    <mergeCell ref="K35:M35"/>
    <mergeCell ref="E37:G37"/>
    <mergeCell ref="E36:G36"/>
    <mergeCell ref="N36:P36"/>
    <mergeCell ref="N37:P37"/>
    <mergeCell ref="H36:J36"/>
    <mergeCell ref="H37:J37"/>
    <mergeCell ref="K36:M36"/>
    <mergeCell ref="K37:M37"/>
    <mergeCell ref="Q36:R36"/>
    <mergeCell ref="Q37:R37"/>
    <mergeCell ref="Q40:R40"/>
    <mergeCell ref="Q41:R41"/>
    <mergeCell ref="Q42:R42"/>
    <mergeCell ref="E39:G39"/>
    <mergeCell ref="E38:G38"/>
    <mergeCell ref="N38:P38"/>
    <mergeCell ref="N39:P39"/>
    <mergeCell ref="K38:M38"/>
    <mergeCell ref="K39:M39"/>
    <mergeCell ref="H38:J38"/>
    <mergeCell ref="H39:J39"/>
    <mergeCell ref="Q38:R38"/>
    <mergeCell ref="Q39:R39"/>
    <mergeCell ref="E40:G40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AJ11:AK11"/>
    <mergeCell ref="AJ12:AK12"/>
    <mergeCell ref="AJ13:AK13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J29:AK29"/>
    <mergeCell ref="AJ30:AK30"/>
    <mergeCell ref="AJ31:AK31"/>
    <mergeCell ref="AJ32:AK32"/>
    <mergeCell ref="AJ33:AK33"/>
    <mergeCell ref="AJ34:AK34"/>
    <mergeCell ref="AJ35:AK35"/>
    <mergeCell ref="AJ36:AK36"/>
    <mergeCell ref="AJ37:AK37"/>
    <mergeCell ref="AJ38:AK38"/>
    <mergeCell ref="AJ39:AK39"/>
    <mergeCell ref="AJ40:AK40"/>
    <mergeCell ref="AJ41:AK41"/>
    <mergeCell ref="AJ42:AK42"/>
    <mergeCell ref="AJ43:AK43"/>
    <mergeCell ref="AJ44:AK44"/>
    <mergeCell ref="AJ45:AK45"/>
    <mergeCell ref="AJ54:AK54"/>
    <mergeCell ref="AJ55:AK55"/>
    <mergeCell ref="AJ56:AK56"/>
    <mergeCell ref="AJ57:AK57"/>
    <mergeCell ref="AJ58:AK58"/>
    <mergeCell ref="AJ59:AK59"/>
    <mergeCell ref="AJ60:AK60"/>
    <mergeCell ref="AJ61:AK61"/>
    <mergeCell ref="AJ62:AK62"/>
    <mergeCell ref="AJ70:AK70"/>
    <mergeCell ref="AJ71:AK71"/>
    <mergeCell ref="AJ72:AK72"/>
    <mergeCell ref="AJ73:AK73"/>
    <mergeCell ref="AJ74:AK74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L24:AM24"/>
    <mergeCell ref="AL25:AM25"/>
    <mergeCell ref="AL26:AM26"/>
    <mergeCell ref="AL27:AM27"/>
    <mergeCell ref="AL28:AM28"/>
    <mergeCell ref="AL29:AM29"/>
    <mergeCell ref="AL30:AM30"/>
    <mergeCell ref="AL31:AM31"/>
    <mergeCell ref="AL32:AM32"/>
    <mergeCell ref="AL33:AM33"/>
    <mergeCell ref="AL34:AM34"/>
    <mergeCell ref="AL35:AM35"/>
    <mergeCell ref="AL36:AM36"/>
    <mergeCell ref="AL37:AM37"/>
    <mergeCell ref="AL38:AM38"/>
    <mergeCell ref="AL39:AM39"/>
    <mergeCell ref="AL40:AM40"/>
    <mergeCell ref="AL41:AM41"/>
    <mergeCell ref="AL42:AM42"/>
    <mergeCell ref="AL43:AM43"/>
    <mergeCell ref="AL44:AM44"/>
    <mergeCell ref="AL45:AM45"/>
    <mergeCell ref="AL46:AM46"/>
    <mergeCell ref="AL47:AM47"/>
    <mergeCell ref="AL48:AM48"/>
    <mergeCell ref="AL49:AM49"/>
    <mergeCell ref="AL50:AM50"/>
    <mergeCell ref="AL51:AM51"/>
    <mergeCell ref="AL52:AM52"/>
    <mergeCell ref="AL53:AM53"/>
    <mergeCell ref="AL54:AM54"/>
    <mergeCell ref="AL55:AM55"/>
    <mergeCell ref="AL56:AM56"/>
    <mergeCell ref="AL57:AM57"/>
    <mergeCell ref="AL58:AM58"/>
    <mergeCell ref="AL59:AM59"/>
    <mergeCell ref="AL60:AM60"/>
    <mergeCell ref="AL61:AM61"/>
    <mergeCell ref="AL62:AM62"/>
    <mergeCell ref="AL63:AM63"/>
    <mergeCell ref="AL64:AM64"/>
    <mergeCell ref="AL65:AM65"/>
    <mergeCell ref="AL75:AM75"/>
    <mergeCell ref="AL66:AM66"/>
    <mergeCell ref="AL67:AM67"/>
    <mergeCell ref="AL68:AM68"/>
    <mergeCell ref="AL69:AM69"/>
    <mergeCell ref="AL70:AM70"/>
    <mergeCell ref="AL71:AM71"/>
    <mergeCell ref="AL72:AM72"/>
    <mergeCell ref="AL73:AM73"/>
    <mergeCell ref="AL74:AM74"/>
  </mergeCells>
  <printOptions horizontalCentered="1" gridLinesSet="0"/>
  <pageMargins left="0.23622047244094499" right="0.25" top="0.393700787" bottom="0.393700787" header="0" footer="0"/>
  <pageSetup paperSize="9" scale="79" orientation="portrait" r:id="rId1"/>
  <headerFooter alignWithMargins="0">
    <oddHeader xml:space="preserve">&amp;R&amp;12
              &amp;"B Zar,Regular"    &amp;"Arial,Regular"                   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4"/>
  <sheetViews>
    <sheetView showGridLines="0" view="pageBreakPreview" zoomScaleSheetLayoutView="100" workbookViewId="0">
      <selection activeCell="W15" sqref="W15:AI15"/>
    </sheetView>
  </sheetViews>
  <sheetFormatPr defaultColWidth="9.140625"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44" width="9.140625" style="1"/>
    <col min="45" max="45" width="17" style="1" customWidth="1"/>
    <col min="46" max="16384" width="9.140625" style="1"/>
  </cols>
  <sheetData>
    <row r="1" spans="1:40" ht="24.75" customHeight="1">
      <c r="A1" s="262" t="s">
        <v>35</v>
      </c>
      <c r="B1" s="239"/>
      <c r="C1" s="239"/>
      <c r="D1" s="239"/>
      <c r="E1" s="239"/>
      <c r="F1" s="239"/>
      <c r="G1" s="239"/>
      <c r="H1" s="239"/>
      <c r="I1" s="239"/>
      <c r="J1" s="240"/>
      <c r="K1" s="238" t="s">
        <v>123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16"/>
      <c r="AD1" s="315"/>
      <c r="AE1" s="315"/>
      <c r="AF1" s="315"/>
      <c r="AG1" s="315"/>
      <c r="AH1" s="315"/>
      <c r="AI1" s="315"/>
      <c r="AJ1" s="315"/>
      <c r="AK1" s="315"/>
      <c r="AL1" s="315"/>
      <c r="AM1" s="316"/>
      <c r="AN1" s="2"/>
    </row>
    <row r="2" spans="1:40" ht="15" customHeight="1">
      <c r="A2" s="263"/>
      <c r="B2" s="242"/>
      <c r="C2" s="242"/>
      <c r="D2" s="242"/>
      <c r="E2" s="242"/>
      <c r="F2" s="242"/>
      <c r="G2" s="242"/>
      <c r="H2" s="242"/>
      <c r="I2" s="242"/>
      <c r="J2" s="243"/>
      <c r="K2" s="241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317"/>
      <c r="AD2" s="318"/>
      <c r="AE2" s="318"/>
      <c r="AF2" s="318"/>
      <c r="AG2" s="318"/>
      <c r="AH2" s="318"/>
      <c r="AI2" s="318"/>
      <c r="AJ2" s="318"/>
      <c r="AK2" s="318"/>
      <c r="AL2" s="318"/>
      <c r="AM2" s="319"/>
      <c r="AN2" s="2"/>
    </row>
    <row r="3" spans="1:40" ht="12.75" customHeight="1">
      <c r="A3" s="263"/>
      <c r="B3" s="242"/>
      <c r="C3" s="242"/>
      <c r="D3" s="242"/>
      <c r="E3" s="242"/>
      <c r="F3" s="242"/>
      <c r="G3" s="242"/>
      <c r="H3" s="242"/>
      <c r="I3" s="242"/>
      <c r="J3" s="243"/>
      <c r="K3" s="241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317"/>
      <c r="AD3" s="318"/>
      <c r="AE3" s="318"/>
      <c r="AF3" s="318"/>
      <c r="AG3" s="318"/>
      <c r="AH3" s="318"/>
      <c r="AI3" s="318"/>
      <c r="AJ3" s="318"/>
      <c r="AK3" s="318"/>
      <c r="AL3" s="318"/>
      <c r="AM3" s="319"/>
      <c r="AN3" s="2"/>
    </row>
    <row r="4" spans="1:40" ht="56.25" customHeight="1">
      <c r="A4" s="263"/>
      <c r="B4" s="242"/>
      <c r="C4" s="242"/>
      <c r="D4" s="242"/>
      <c r="E4" s="242"/>
      <c r="F4" s="242"/>
      <c r="G4" s="242"/>
      <c r="H4" s="242"/>
      <c r="I4" s="242"/>
      <c r="J4" s="243"/>
      <c r="K4" s="244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317"/>
      <c r="AD4" s="318"/>
      <c r="AE4" s="318"/>
      <c r="AF4" s="318"/>
      <c r="AG4" s="318"/>
      <c r="AH4" s="318"/>
      <c r="AI4" s="318"/>
      <c r="AJ4" s="318"/>
      <c r="AK4" s="318"/>
      <c r="AL4" s="318"/>
      <c r="AM4" s="319"/>
      <c r="AN4" s="2"/>
    </row>
    <row r="5" spans="1:40" ht="11.25" customHeight="1">
      <c r="A5" s="263"/>
      <c r="B5" s="242"/>
      <c r="C5" s="242"/>
      <c r="D5" s="242"/>
      <c r="E5" s="242"/>
      <c r="F5" s="242"/>
      <c r="G5" s="242"/>
      <c r="H5" s="242"/>
      <c r="I5" s="242"/>
      <c r="J5" s="243"/>
      <c r="K5" s="231" t="str">
        <f>CONCATENATE(Cover!K5)</f>
        <v>I/O LIST FOR F&amp;G SYSTEMS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3"/>
      <c r="AC5" s="317"/>
      <c r="AD5" s="318"/>
      <c r="AE5" s="318"/>
      <c r="AF5" s="318"/>
      <c r="AG5" s="318"/>
      <c r="AH5" s="318"/>
      <c r="AI5" s="318"/>
      <c r="AJ5" s="318"/>
      <c r="AK5" s="318"/>
      <c r="AL5" s="318"/>
      <c r="AM5" s="319"/>
      <c r="AN5" s="2"/>
    </row>
    <row r="6" spans="1:40" ht="6.75" customHeight="1">
      <c r="A6" s="263"/>
      <c r="B6" s="242"/>
      <c r="C6" s="242"/>
      <c r="D6" s="242"/>
      <c r="E6" s="242"/>
      <c r="F6" s="242"/>
      <c r="G6" s="242"/>
      <c r="H6" s="242"/>
      <c r="I6" s="242"/>
      <c r="J6" s="243"/>
      <c r="K6" s="234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6"/>
      <c r="AC6" s="317"/>
      <c r="AD6" s="318"/>
      <c r="AE6" s="318"/>
      <c r="AF6" s="318"/>
      <c r="AG6" s="318"/>
      <c r="AH6" s="318"/>
      <c r="AI6" s="318"/>
      <c r="AJ6" s="318"/>
      <c r="AK6" s="318"/>
      <c r="AL6" s="318"/>
      <c r="AM6" s="319"/>
      <c r="AN6" s="2"/>
    </row>
    <row r="7" spans="1:40" ht="18" customHeight="1">
      <c r="A7" s="259" t="s">
        <v>12</v>
      </c>
      <c r="B7" s="313"/>
      <c r="C7" s="313"/>
      <c r="D7" s="313"/>
      <c r="E7" s="313"/>
      <c r="F7" s="313"/>
      <c r="G7" s="313"/>
      <c r="H7" s="313"/>
      <c r="I7" s="313"/>
      <c r="J7" s="314"/>
      <c r="K7" s="307" t="s">
        <v>13</v>
      </c>
      <c r="L7" s="225"/>
      <c r="M7" s="225" t="s">
        <v>14</v>
      </c>
      <c r="N7" s="225"/>
      <c r="O7" s="225" t="s">
        <v>15</v>
      </c>
      <c r="P7" s="225"/>
      <c r="Q7" s="225" t="s">
        <v>16</v>
      </c>
      <c r="R7" s="225"/>
      <c r="S7" s="225" t="s">
        <v>17</v>
      </c>
      <c r="T7" s="225"/>
      <c r="U7" s="225" t="s">
        <v>18</v>
      </c>
      <c r="V7" s="225"/>
      <c r="W7" s="226" t="s">
        <v>19</v>
      </c>
      <c r="X7" s="226"/>
      <c r="Y7" s="226"/>
      <c r="Z7" s="225" t="s">
        <v>20</v>
      </c>
      <c r="AA7" s="225"/>
      <c r="AB7" s="225"/>
      <c r="AC7" s="250" t="s">
        <v>705</v>
      </c>
      <c r="AD7" s="251"/>
      <c r="AE7" s="251"/>
      <c r="AF7" s="251"/>
      <c r="AG7" s="251"/>
      <c r="AH7" s="251"/>
      <c r="AI7" s="251"/>
      <c r="AJ7" s="251"/>
      <c r="AK7" s="251"/>
      <c r="AL7" s="251"/>
      <c r="AM7" s="252"/>
      <c r="AN7" s="2"/>
    </row>
    <row r="8" spans="1:40" ht="17.25" customHeight="1" thickBot="1">
      <c r="A8" s="256" t="s">
        <v>37</v>
      </c>
      <c r="B8" s="257"/>
      <c r="C8" s="257"/>
      <c r="D8" s="257"/>
      <c r="E8" s="257"/>
      <c r="F8" s="257"/>
      <c r="G8" s="257"/>
      <c r="H8" s="257"/>
      <c r="I8" s="257"/>
      <c r="J8" s="258"/>
      <c r="K8" s="229" t="s">
        <v>38</v>
      </c>
      <c r="L8" s="230"/>
      <c r="M8" s="229" t="str">
        <f>CONCATENATE(Cover!M8)</f>
        <v>GCS</v>
      </c>
      <c r="N8" s="230"/>
      <c r="O8" s="229" t="s">
        <v>39</v>
      </c>
      <c r="P8" s="230"/>
      <c r="Q8" s="229" t="str">
        <f>CONCATENATE(Cover!Q8)</f>
        <v>120</v>
      </c>
      <c r="R8" s="230"/>
      <c r="S8" s="229" t="str">
        <f>Cover!S8</f>
        <v>IN</v>
      </c>
      <c r="T8" s="230"/>
      <c r="U8" s="229" t="str">
        <f>Cover!U8</f>
        <v>LI</v>
      </c>
      <c r="V8" s="230"/>
      <c r="W8" s="310" t="str">
        <f>Cover!W8</f>
        <v>0004</v>
      </c>
      <c r="X8" s="311"/>
      <c r="Y8" s="312"/>
      <c r="Z8" s="229" t="str">
        <f>Cover!Z8</f>
        <v>D05</v>
      </c>
      <c r="AA8" s="237"/>
      <c r="AB8" s="230"/>
      <c r="AC8" s="253"/>
      <c r="AD8" s="254"/>
      <c r="AE8" s="254"/>
      <c r="AF8" s="254"/>
      <c r="AG8" s="254"/>
      <c r="AH8" s="254"/>
      <c r="AI8" s="254"/>
      <c r="AJ8" s="254"/>
      <c r="AK8" s="254"/>
      <c r="AL8" s="254"/>
      <c r="AM8" s="255"/>
      <c r="AN8" s="3"/>
    </row>
    <row r="9" spans="1:40" ht="15" customHeight="1" thickBot="1">
      <c r="A9" s="309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4"/>
    </row>
    <row r="10" spans="1:40" ht="18" customHeight="1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5"/>
    </row>
    <row r="11" spans="1:40" ht="18" customHeight="1">
      <c r="A11" s="76"/>
      <c r="C11" s="321" t="s">
        <v>272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L11" s="77"/>
      <c r="AM11" s="15"/>
    </row>
    <row r="12" spans="1:40" s="12" customFormat="1" ht="18" customHeight="1">
      <c r="A12" s="78"/>
      <c r="B12" s="79"/>
      <c r="C12" s="320" t="s">
        <v>276</v>
      </c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80"/>
      <c r="V12" s="81"/>
      <c r="W12" s="320" t="s">
        <v>167</v>
      </c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82"/>
      <c r="AK12" s="83"/>
      <c r="AL12" s="83"/>
      <c r="AM12" s="84"/>
    </row>
    <row r="13" spans="1:40" s="12" customFormat="1" ht="18" customHeight="1">
      <c r="A13" s="78"/>
      <c r="B13" s="79"/>
      <c r="C13" s="320" t="s">
        <v>205</v>
      </c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85"/>
      <c r="V13" s="81"/>
      <c r="W13" s="320" t="s">
        <v>206</v>
      </c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82"/>
      <c r="AK13" s="83"/>
      <c r="AL13" s="83"/>
      <c r="AM13" s="84"/>
    </row>
    <row r="14" spans="1:40" s="12" customFormat="1" ht="18" customHeight="1">
      <c r="A14" s="78"/>
      <c r="B14" s="79"/>
      <c r="C14" s="320" t="s">
        <v>295</v>
      </c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85"/>
      <c r="V14" s="81"/>
      <c r="W14" s="320" t="s">
        <v>294</v>
      </c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82"/>
      <c r="AK14" s="83"/>
      <c r="AL14" s="83"/>
      <c r="AM14" s="84"/>
    </row>
    <row r="15" spans="1:40" s="12" customFormat="1" ht="18" customHeight="1">
      <c r="A15" s="78"/>
      <c r="B15" s="79"/>
      <c r="C15" s="320" t="s">
        <v>297</v>
      </c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85"/>
      <c r="V15" s="81"/>
      <c r="W15" s="320" t="s">
        <v>293</v>
      </c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82"/>
      <c r="AK15" s="83"/>
      <c r="AL15" s="83"/>
      <c r="AM15" s="84"/>
    </row>
    <row r="16" spans="1:40" s="12" customFormat="1" ht="18" customHeight="1">
      <c r="A16" s="78"/>
      <c r="B16" s="79"/>
      <c r="C16" s="320" t="s">
        <v>298</v>
      </c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85"/>
      <c r="V16" s="81"/>
      <c r="W16" s="320" t="s">
        <v>299</v>
      </c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82"/>
      <c r="AK16" s="83"/>
      <c r="AL16" s="83"/>
      <c r="AM16" s="84"/>
    </row>
    <row r="17" spans="1:39" s="12" customFormat="1" ht="18" customHeight="1">
      <c r="A17" s="78"/>
      <c r="B17" s="79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85"/>
      <c r="V17" s="81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82"/>
      <c r="AK17" s="83"/>
      <c r="AL17" s="83"/>
      <c r="AM17" s="84"/>
    </row>
    <row r="18" spans="1:39" s="12" customFormat="1" ht="18" customHeight="1">
      <c r="A18" s="78"/>
      <c r="B18" s="79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85"/>
      <c r="V18" s="81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82"/>
      <c r="AK18" s="83"/>
      <c r="AL18" s="83"/>
      <c r="AM18" s="84"/>
    </row>
    <row r="19" spans="1:39" s="12" customFormat="1" ht="18" customHeight="1">
      <c r="A19" s="78"/>
      <c r="B19" s="79"/>
      <c r="C19" s="320" t="s">
        <v>168</v>
      </c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85"/>
      <c r="V19" s="81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82"/>
      <c r="AK19" s="83"/>
      <c r="AL19" s="83"/>
      <c r="AM19" s="84"/>
    </row>
    <row r="20" spans="1:39" s="12" customFormat="1" ht="18" customHeight="1">
      <c r="A20" s="78"/>
      <c r="B20" s="79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85"/>
      <c r="V20" s="81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82"/>
      <c r="AK20" s="83"/>
      <c r="AL20" s="83"/>
      <c r="AM20" s="84"/>
    </row>
    <row r="21" spans="1:39" s="12" customFormat="1" ht="26.25" customHeight="1">
      <c r="A21" s="78"/>
      <c r="B21" s="123"/>
      <c r="C21" s="149" t="s">
        <v>169</v>
      </c>
      <c r="D21" s="322" t="s">
        <v>271</v>
      </c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83"/>
      <c r="AL21" s="83"/>
      <c r="AM21" s="84"/>
    </row>
    <row r="22" spans="1:39" s="12" customFormat="1" ht="26.25" customHeight="1">
      <c r="A22" s="78"/>
      <c r="B22" s="123"/>
      <c r="C22" s="149" t="s">
        <v>170</v>
      </c>
      <c r="D22" s="322" t="s">
        <v>207</v>
      </c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83"/>
      <c r="AL22" s="83"/>
      <c r="AM22" s="84"/>
    </row>
    <row r="23" spans="1:39" s="12" customFormat="1" ht="27" customHeight="1">
      <c r="A23" s="78"/>
      <c r="B23" s="123"/>
      <c r="C23" s="149" t="s">
        <v>171</v>
      </c>
      <c r="D23" s="322" t="s">
        <v>178</v>
      </c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83"/>
      <c r="AL23" s="83"/>
      <c r="AM23" s="84"/>
    </row>
    <row r="24" spans="1:39" s="12" customFormat="1" ht="33.75" customHeight="1">
      <c r="A24" s="78"/>
      <c r="B24" s="123"/>
      <c r="C24" s="149" t="s">
        <v>172</v>
      </c>
      <c r="D24" s="322" t="s">
        <v>69</v>
      </c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83"/>
      <c r="AL24" s="83"/>
      <c r="AM24" s="84"/>
    </row>
    <row r="25" spans="1:39" s="12" customFormat="1" ht="24.75" customHeight="1">
      <c r="A25" s="78"/>
      <c r="B25" s="123"/>
      <c r="C25" s="149" t="s">
        <v>173</v>
      </c>
      <c r="D25" s="322" t="s">
        <v>70</v>
      </c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83"/>
      <c r="AL25" s="83"/>
      <c r="AM25" s="84"/>
    </row>
    <row r="26" spans="1:39" s="12" customFormat="1" ht="18" customHeight="1">
      <c r="A26" s="78"/>
      <c r="B26" s="123"/>
      <c r="C26" s="151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83"/>
      <c r="AL26" s="83"/>
      <c r="AM26" s="84"/>
    </row>
    <row r="27" spans="1:39" s="12" customFormat="1" ht="18" customHeight="1">
      <c r="A27" s="78"/>
      <c r="B27" s="79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85"/>
      <c r="V27" s="81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86"/>
      <c r="AK27" s="83"/>
      <c r="AL27" s="83"/>
      <c r="AM27" s="84"/>
    </row>
    <row r="28" spans="1:39" s="12" customFormat="1" ht="18" customHeight="1">
      <c r="A28" s="78"/>
      <c r="B28" s="79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86"/>
      <c r="AK28" s="83"/>
      <c r="AL28" s="83"/>
      <c r="AM28" s="84"/>
    </row>
    <row r="29" spans="1:39" ht="18" customHeight="1">
      <c r="A29" s="87"/>
      <c r="B29" s="88"/>
      <c r="C29" s="88"/>
      <c r="D29" s="88"/>
      <c r="E29" s="89"/>
      <c r="F29" s="89"/>
      <c r="G29" s="89"/>
      <c r="H29" s="90"/>
      <c r="I29" s="90"/>
      <c r="J29" s="90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159"/>
      <c r="AC29" s="159"/>
      <c r="AD29" s="159"/>
      <c r="AE29" s="159"/>
      <c r="AF29" s="159"/>
      <c r="AG29" s="34"/>
      <c r="AH29" s="34"/>
      <c r="AI29" s="34"/>
      <c r="AJ29" s="34"/>
      <c r="AK29" s="34"/>
      <c r="AL29" s="34"/>
      <c r="AM29" s="15"/>
    </row>
    <row r="30" spans="1:39" ht="18" customHeight="1">
      <c r="A30" s="91"/>
      <c r="B30" s="92"/>
      <c r="C30" s="92"/>
      <c r="D30" s="92"/>
      <c r="E30" s="93"/>
      <c r="F30" s="93"/>
      <c r="G30" s="93"/>
      <c r="H30" s="94"/>
      <c r="I30" s="7"/>
      <c r="J30" s="7"/>
      <c r="K30" s="95"/>
      <c r="L30" s="95"/>
      <c r="M30" s="95"/>
      <c r="N30" s="95"/>
      <c r="O30" s="95"/>
      <c r="P30" s="95"/>
      <c r="Q30" s="95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82"/>
      <c r="AC30" s="82"/>
      <c r="AD30" s="82"/>
      <c r="AE30" s="82"/>
      <c r="AF30" s="82"/>
      <c r="AG30" s="5"/>
      <c r="AH30" s="5"/>
      <c r="AI30" s="5"/>
      <c r="AJ30" s="5"/>
      <c r="AK30" s="5"/>
      <c r="AL30" s="5"/>
      <c r="AM30" s="15"/>
    </row>
    <row r="31" spans="1:39" ht="18" customHeight="1">
      <c r="A31" s="76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L31" s="77"/>
      <c r="AM31" s="15"/>
    </row>
    <row r="32" spans="1:39" s="97" customFormat="1" ht="21.75" customHeight="1">
      <c r="A32" s="108"/>
      <c r="C32" s="323"/>
      <c r="D32" s="323"/>
      <c r="E32" s="323"/>
      <c r="F32" s="104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11"/>
    </row>
    <row r="33" spans="1:46" s="97" customFormat="1" ht="21.75" customHeight="1">
      <c r="A33" s="108"/>
      <c r="C33" s="323"/>
      <c r="D33" s="323"/>
      <c r="E33" s="323"/>
      <c r="F33" s="104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3"/>
    </row>
    <row r="34" spans="1:46" ht="18" customHeight="1">
      <c r="A34" s="87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15"/>
    </row>
    <row r="35" spans="1:46" ht="18" customHeight="1">
      <c r="A35" s="87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15"/>
    </row>
    <row r="36" spans="1:46" ht="18" customHeight="1">
      <c r="A36" s="87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15"/>
    </row>
    <row r="37" spans="1:46" ht="18" customHeight="1">
      <c r="A37" s="87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15"/>
    </row>
    <row r="38" spans="1:46" ht="18" customHeight="1">
      <c r="A38" s="87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15"/>
    </row>
    <row r="39" spans="1:46" ht="18" customHeight="1">
      <c r="A39" s="87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15"/>
    </row>
    <row r="40" spans="1:46" ht="18" customHeight="1">
      <c r="A40" s="87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15"/>
    </row>
    <row r="41" spans="1:46" ht="18" customHeight="1">
      <c r="A41" s="87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15"/>
    </row>
    <row r="42" spans="1:46" ht="18" customHeight="1">
      <c r="A42" s="87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15"/>
    </row>
    <row r="43" spans="1:46" ht="18" customHeight="1">
      <c r="A43" s="87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15"/>
    </row>
    <row r="44" spans="1:46" ht="18" customHeight="1">
      <c r="A44" s="87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15"/>
    </row>
    <row r="45" spans="1:46" ht="18" customHeight="1">
      <c r="A45" s="87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15"/>
      <c r="AS45" s="126" t="s">
        <v>296</v>
      </c>
      <c r="AT45" s="127"/>
    </row>
    <row r="46" spans="1:46" ht="18" customHeight="1" thickBot="1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3"/>
    </row>
    <row r="47" spans="1:46" ht="15" customHeight="1">
      <c r="A47" s="309"/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4"/>
    </row>
    <row r="54" spans="9:10">
      <c r="I54" s="126"/>
      <c r="J54" s="127"/>
    </row>
  </sheetData>
  <mergeCells count="56">
    <mergeCell ref="D25:AJ25"/>
    <mergeCell ref="C33:E33"/>
    <mergeCell ref="C32:E32"/>
    <mergeCell ref="C31:Q31"/>
    <mergeCell ref="C27:T27"/>
    <mergeCell ref="W27:AI27"/>
    <mergeCell ref="C28:V28"/>
    <mergeCell ref="W28:AI28"/>
    <mergeCell ref="D24:AJ24"/>
    <mergeCell ref="D23:AJ23"/>
    <mergeCell ref="D21:AJ21"/>
    <mergeCell ref="W20:AI20"/>
    <mergeCell ref="C20:T20"/>
    <mergeCell ref="D22:T22"/>
    <mergeCell ref="W19:AI19"/>
    <mergeCell ref="C19:T19"/>
    <mergeCell ref="A9:AM9"/>
    <mergeCell ref="C11:Q11"/>
    <mergeCell ref="C12:T12"/>
    <mergeCell ref="W12:AI12"/>
    <mergeCell ref="W18:AI18"/>
    <mergeCell ref="C18:T18"/>
    <mergeCell ref="W17:AI17"/>
    <mergeCell ref="C17:T17"/>
    <mergeCell ref="W16:AI16"/>
    <mergeCell ref="C16:T16"/>
    <mergeCell ref="C13:T13"/>
    <mergeCell ref="W13:AI13"/>
    <mergeCell ref="A47:AM4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15:AI15"/>
    <mergeCell ref="C15:T15"/>
    <mergeCell ref="W14:AI14"/>
    <mergeCell ref="C14:T14"/>
    <mergeCell ref="U8:V8"/>
    <mergeCell ref="W8:Y8"/>
    <mergeCell ref="Z8:AB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393700787" bottom="0.393700787" header="0" footer="0"/>
  <pageSetup paperSize="9" scale="79" orientation="portrait" r:id="rId1"/>
  <headerFooter alignWithMargins="0">
    <oddHeader xml:space="preserve">&amp;R&amp;12
              &amp;"B Zar,Regular"    &amp;"Arial,Regular"                   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showGridLines="0" tabSelected="1" view="pageBreakPreview" zoomScaleSheetLayoutView="100" workbookViewId="0">
      <selection activeCell="U25" sqref="U25:V25"/>
    </sheetView>
  </sheetViews>
  <sheetFormatPr defaultColWidth="9.140625"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41" ht="24.75" customHeight="1">
      <c r="A1" s="262" t="s">
        <v>35</v>
      </c>
      <c r="B1" s="239"/>
      <c r="C1" s="239"/>
      <c r="D1" s="239"/>
      <c r="E1" s="239"/>
      <c r="F1" s="239"/>
      <c r="G1" s="239"/>
      <c r="H1" s="239"/>
      <c r="I1" s="239"/>
      <c r="J1" s="240"/>
      <c r="K1" s="238" t="s">
        <v>123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16"/>
      <c r="AD1" s="315"/>
      <c r="AE1" s="315"/>
      <c r="AF1" s="315"/>
      <c r="AG1" s="315"/>
      <c r="AH1" s="315"/>
      <c r="AI1" s="315"/>
      <c r="AJ1" s="315"/>
      <c r="AK1" s="315"/>
      <c r="AL1" s="315"/>
      <c r="AM1" s="316"/>
    </row>
    <row r="2" spans="1:41" ht="15" customHeight="1">
      <c r="A2" s="263"/>
      <c r="B2" s="242"/>
      <c r="C2" s="242"/>
      <c r="D2" s="242"/>
      <c r="E2" s="242"/>
      <c r="F2" s="242"/>
      <c r="G2" s="242"/>
      <c r="H2" s="242"/>
      <c r="I2" s="242"/>
      <c r="J2" s="243"/>
      <c r="K2" s="241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317"/>
      <c r="AD2" s="318"/>
      <c r="AE2" s="318"/>
      <c r="AF2" s="318"/>
      <c r="AG2" s="318"/>
      <c r="AH2" s="318"/>
      <c r="AI2" s="318"/>
      <c r="AJ2" s="318"/>
      <c r="AK2" s="318"/>
      <c r="AL2" s="318"/>
      <c r="AM2" s="319"/>
    </row>
    <row r="3" spans="1:41" ht="12.75" customHeight="1">
      <c r="A3" s="263"/>
      <c r="B3" s="242"/>
      <c r="C3" s="242"/>
      <c r="D3" s="242"/>
      <c r="E3" s="242"/>
      <c r="F3" s="242"/>
      <c r="G3" s="242"/>
      <c r="H3" s="242"/>
      <c r="I3" s="242"/>
      <c r="J3" s="243"/>
      <c r="K3" s="241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317"/>
      <c r="AD3" s="318"/>
      <c r="AE3" s="318"/>
      <c r="AF3" s="318"/>
      <c r="AG3" s="318"/>
      <c r="AH3" s="318"/>
      <c r="AI3" s="318"/>
      <c r="AJ3" s="318"/>
      <c r="AK3" s="318"/>
      <c r="AL3" s="318"/>
      <c r="AM3" s="319"/>
    </row>
    <row r="4" spans="1:41" ht="56.25" customHeight="1">
      <c r="A4" s="263"/>
      <c r="B4" s="242"/>
      <c r="C4" s="242"/>
      <c r="D4" s="242"/>
      <c r="E4" s="242"/>
      <c r="F4" s="242"/>
      <c r="G4" s="242"/>
      <c r="H4" s="242"/>
      <c r="I4" s="242"/>
      <c r="J4" s="243"/>
      <c r="K4" s="244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317"/>
      <c r="AD4" s="318"/>
      <c r="AE4" s="318"/>
      <c r="AF4" s="318"/>
      <c r="AG4" s="318"/>
      <c r="AH4" s="318"/>
      <c r="AI4" s="318"/>
      <c r="AJ4" s="318"/>
      <c r="AK4" s="318"/>
      <c r="AL4" s="318"/>
      <c r="AM4" s="319"/>
    </row>
    <row r="5" spans="1:41" ht="11.25" customHeight="1">
      <c r="A5" s="263"/>
      <c r="B5" s="242"/>
      <c r="C5" s="242"/>
      <c r="D5" s="242"/>
      <c r="E5" s="242"/>
      <c r="F5" s="242"/>
      <c r="G5" s="242"/>
      <c r="H5" s="242"/>
      <c r="I5" s="242"/>
      <c r="J5" s="243"/>
      <c r="K5" s="231" t="str">
        <f>CONCATENATE(Cover!K5)</f>
        <v>I/O LIST FOR F&amp;G SYSTEMS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3"/>
      <c r="AC5" s="317"/>
      <c r="AD5" s="318"/>
      <c r="AE5" s="318"/>
      <c r="AF5" s="318"/>
      <c r="AG5" s="318"/>
      <c r="AH5" s="318"/>
      <c r="AI5" s="318"/>
      <c r="AJ5" s="318"/>
      <c r="AK5" s="318"/>
      <c r="AL5" s="318"/>
      <c r="AM5" s="319"/>
    </row>
    <row r="6" spans="1:41" ht="6.75" customHeight="1">
      <c r="A6" s="263"/>
      <c r="B6" s="242"/>
      <c r="C6" s="242"/>
      <c r="D6" s="242"/>
      <c r="E6" s="242"/>
      <c r="F6" s="242"/>
      <c r="G6" s="242"/>
      <c r="H6" s="242"/>
      <c r="I6" s="242"/>
      <c r="J6" s="243"/>
      <c r="K6" s="234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6"/>
      <c r="AC6" s="317"/>
      <c r="AD6" s="318"/>
      <c r="AE6" s="318"/>
      <c r="AF6" s="318"/>
      <c r="AG6" s="318"/>
      <c r="AH6" s="318"/>
      <c r="AI6" s="318"/>
      <c r="AJ6" s="318"/>
      <c r="AK6" s="318"/>
      <c r="AL6" s="318"/>
      <c r="AM6" s="319"/>
    </row>
    <row r="7" spans="1:41" ht="18" customHeight="1">
      <c r="A7" s="259" t="s">
        <v>12</v>
      </c>
      <c r="B7" s="313"/>
      <c r="C7" s="313"/>
      <c r="D7" s="313"/>
      <c r="E7" s="313"/>
      <c r="F7" s="313"/>
      <c r="G7" s="313"/>
      <c r="H7" s="313"/>
      <c r="I7" s="313"/>
      <c r="J7" s="314"/>
      <c r="K7" s="307" t="s">
        <v>13</v>
      </c>
      <c r="L7" s="225"/>
      <c r="M7" s="225" t="s">
        <v>14</v>
      </c>
      <c r="N7" s="225"/>
      <c r="O7" s="225" t="s">
        <v>15</v>
      </c>
      <c r="P7" s="225"/>
      <c r="Q7" s="225" t="s">
        <v>16</v>
      </c>
      <c r="R7" s="225"/>
      <c r="S7" s="225" t="s">
        <v>17</v>
      </c>
      <c r="T7" s="225"/>
      <c r="U7" s="225" t="s">
        <v>18</v>
      </c>
      <c r="V7" s="225"/>
      <c r="W7" s="226" t="s">
        <v>19</v>
      </c>
      <c r="X7" s="226"/>
      <c r="Y7" s="226"/>
      <c r="Z7" s="225" t="s">
        <v>20</v>
      </c>
      <c r="AA7" s="225"/>
      <c r="AB7" s="225"/>
      <c r="AC7" s="250" t="s">
        <v>706</v>
      </c>
      <c r="AD7" s="251"/>
      <c r="AE7" s="251"/>
      <c r="AF7" s="251"/>
      <c r="AG7" s="251"/>
      <c r="AH7" s="251"/>
      <c r="AI7" s="251"/>
      <c r="AJ7" s="251"/>
      <c r="AK7" s="251"/>
      <c r="AL7" s="251"/>
      <c r="AM7" s="252"/>
    </row>
    <row r="8" spans="1:41" ht="17.25" customHeight="1" thickBot="1">
      <c r="A8" s="256" t="s">
        <v>37</v>
      </c>
      <c r="B8" s="257"/>
      <c r="C8" s="257"/>
      <c r="D8" s="257"/>
      <c r="E8" s="257"/>
      <c r="F8" s="257"/>
      <c r="G8" s="257"/>
      <c r="H8" s="257"/>
      <c r="I8" s="257"/>
      <c r="J8" s="258"/>
      <c r="K8" s="229" t="s">
        <v>38</v>
      </c>
      <c r="L8" s="230"/>
      <c r="M8" s="229" t="str">
        <f>CONCATENATE(Cover!M8)</f>
        <v>GCS</v>
      </c>
      <c r="N8" s="230"/>
      <c r="O8" s="229" t="s">
        <v>39</v>
      </c>
      <c r="P8" s="230"/>
      <c r="Q8" s="229" t="str">
        <f>CONCATENATE(Cover!Q8)</f>
        <v>120</v>
      </c>
      <c r="R8" s="230"/>
      <c r="S8" s="229" t="str">
        <f>Cover!S8</f>
        <v>IN</v>
      </c>
      <c r="T8" s="230"/>
      <c r="U8" s="229" t="str">
        <f>Cover!U8</f>
        <v>LI</v>
      </c>
      <c r="V8" s="230"/>
      <c r="W8" s="310" t="str">
        <f>Cover!W8</f>
        <v>0004</v>
      </c>
      <c r="X8" s="311"/>
      <c r="Y8" s="312"/>
      <c r="Z8" s="229" t="str">
        <f>Cover!Z8</f>
        <v>D05</v>
      </c>
      <c r="AA8" s="237"/>
      <c r="AB8" s="230"/>
      <c r="AC8" s="253"/>
      <c r="AD8" s="254"/>
      <c r="AE8" s="254"/>
      <c r="AF8" s="254"/>
      <c r="AG8" s="254"/>
      <c r="AH8" s="254"/>
      <c r="AI8" s="254"/>
      <c r="AJ8" s="254"/>
      <c r="AK8" s="254"/>
      <c r="AL8" s="254"/>
      <c r="AM8" s="255"/>
    </row>
    <row r="9" spans="1:41" s="6" customFormat="1" ht="15" customHeight="1" thickBot="1">
      <c r="A9" s="337"/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</row>
    <row r="10" spans="1:41" s="45" customFormat="1" ht="18" customHeight="1">
      <c r="B10" s="354" t="s">
        <v>166</v>
      </c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6"/>
    </row>
    <row r="11" spans="1:41" s="45" customFormat="1" ht="50.25" customHeight="1">
      <c r="B11" s="349" t="s">
        <v>45</v>
      </c>
      <c r="C11" s="350"/>
      <c r="D11" s="338" t="s">
        <v>49</v>
      </c>
      <c r="E11" s="339"/>
      <c r="F11" s="339"/>
      <c r="G11" s="357"/>
      <c r="H11" s="358" t="s">
        <v>110</v>
      </c>
      <c r="I11" s="358"/>
      <c r="J11" s="358"/>
      <c r="K11" s="358" t="s">
        <v>111</v>
      </c>
      <c r="L11" s="358"/>
      <c r="M11" s="358"/>
      <c r="N11" s="338" t="s">
        <v>47</v>
      </c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57"/>
      <c r="AA11" s="342" t="s">
        <v>129</v>
      </c>
      <c r="AB11" s="343"/>
      <c r="AC11" s="344"/>
      <c r="AD11" s="342" t="s">
        <v>130</v>
      </c>
      <c r="AE11" s="343"/>
      <c r="AF11" s="344"/>
      <c r="AG11" s="338" t="s">
        <v>68</v>
      </c>
      <c r="AH11" s="339"/>
      <c r="AI11" s="339"/>
      <c r="AJ11" s="339"/>
      <c r="AK11" s="339"/>
      <c r="AL11" s="340"/>
    </row>
    <row r="12" spans="1:41" s="64" customFormat="1" ht="30" customHeight="1">
      <c r="B12" s="352">
        <v>1</v>
      </c>
      <c r="C12" s="353"/>
      <c r="D12" s="331" t="s">
        <v>114</v>
      </c>
      <c r="E12" s="332"/>
      <c r="F12" s="332"/>
      <c r="G12" s="333"/>
      <c r="H12" s="353" t="s">
        <v>103</v>
      </c>
      <c r="I12" s="353"/>
      <c r="J12" s="353"/>
      <c r="K12" s="353" t="s">
        <v>112</v>
      </c>
      <c r="L12" s="353"/>
      <c r="M12" s="353"/>
      <c r="N12" s="359" t="s">
        <v>115</v>
      </c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1"/>
      <c r="AA12" s="345">
        <v>87</v>
      </c>
      <c r="AB12" s="345"/>
      <c r="AC12" s="345"/>
      <c r="AD12" s="345">
        <v>104</v>
      </c>
      <c r="AE12" s="345"/>
      <c r="AF12" s="345"/>
      <c r="AG12" s="331" t="s">
        <v>174</v>
      </c>
      <c r="AH12" s="332"/>
      <c r="AI12" s="332"/>
      <c r="AJ12" s="332"/>
      <c r="AK12" s="332"/>
      <c r="AL12" s="341"/>
      <c r="AN12" s="110"/>
      <c r="AO12" s="64">
        <f>AA12*1.2</f>
        <v>104.39999999999999</v>
      </c>
    </row>
    <row r="13" spans="1:41" s="64" customFormat="1" ht="30" customHeight="1">
      <c r="B13" s="351">
        <v>2</v>
      </c>
      <c r="C13" s="333"/>
      <c r="D13" s="331" t="s">
        <v>125</v>
      </c>
      <c r="E13" s="332"/>
      <c r="F13" s="332"/>
      <c r="G13" s="333"/>
      <c r="H13" s="353" t="s">
        <v>105</v>
      </c>
      <c r="I13" s="353"/>
      <c r="J13" s="353"/>
      <c r="K13" s="353" t="s">
        <v>112</v>
      </c>
      <c r="L13" s="353"/>
      <c r="M13" s="353"/>
      <c r="N13" s="359" t="s">
        <v>109</v>
      </c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1"/>
      <c r="AA13" s="345">
        <v>61</v>
      </c>
      <c r="AB13" s="345"/>
      <c r="AC13" s="345"/>
      <c r="AD13" s="345">
        <v>74</v>
      </c>
      <c r="AE13" s="345"/>
      <c r="AF13" s="345"/>
      <c r="AG13" s="331" t="s">
        <v>174</v>
      </c>
      <c r="AH13" s="332"/>
      <c r="AI13" s="332"/>
      <c r="AJ13" s="332"/>
      <c r="AK13" s="332"/>
      <c r="AL13" s="341"/>
      <c r="AN13" s="110"/>
      <c r="AO13" s="64">
        <f>AA13*1.2</f>
        <v>73.2</v>
      </c>
    </row>
    <row r="14" spans="1:41" s="64" customFormat="1" ht="30" customHeight="1">
      <c r="B14" s="351">
        <v>3</v>
      </c>
      <c r="C14" s="333"/>
      <c r="D14" s="331" t="s">
        <v>119</v>
      </c>
      <c r="E14" s="332"/>
      <c r="F14" s="332"/>
      <c r="G14" s="333"/>
      <c r="H14" s="353" t="s">
        <v>105</v>
      </c>
      <c r="I14" s="353"/>
      <c r="J14" s="353"/>
      <c r="K14" s="353" t="s">
        <v>112</v>
      </c>
      <c r="L14" s="353"/>
      <c r="M14" s="353"/>
      <c r="N14" s="359" t="s">
        <v>120</v>
      </c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1"/>
      <c r="AA14" s="345">
        <v>119</v>
      </c>
      <c r="AB14" s="345"/>
      <c r="AC14" s="345"/>
      <c r="AD14" s="345">
        <v>135</v>
      </c>
      <c r="AE14" s="345"/>
      <c r="AF14" s="345"/>
      <c r="AG14" s="331" t="s">
        <v>174</v>
      </c>
      <c r="AH14" s="332"/>
      <c r="AI14" s="332"/>
      <c r="AJ14" s="332"/>
      <c r="AK14" s="332"/>
      <c r="AL14" s="341"/>
      <c r="AN14" s="110"/>
      <c r="AO14" s="64">
        <f>AA14*1.2</f>
        <v>142.79999999999998</v>
      </c>
    </row>
    <row r="15" spans="1:41" s="47" customFormat="1" ht="21.75" customHeight="1">
      <c r="B15" s="68"/>
      <c r="C15" s="69"/>
      <c r="D15" s="69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67"/>
    </row>
    <row r="16" spans="1:41" s="97" customFormat="1" ht="15" customHeight="1">
      <c r="B16" s="346" t="s">
        <v>71</v>
      </c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8"/>
    </row>
    <row r="17" spans="2:39" s="97" customFormat="1" ht="15" customHeight="1">
      <c r="B17" s="98"/>
      <c r="C17" s="334" t="s">
        <v>99</v>
      </c>
      <c r="D17" s="335"/>
      <c r="E17" s="336" t="s">
        <v>100</v>
      </c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99"/>
      <c r="R17" s="100"/>
      <c r="S17" s="101"/>
      <c r="T17" s="100"/>
      <c r="U17" s="335" t="s">
        <v>116</v>
      </c>
      <c r="V17" s="335"/>
      <c r="W17" s="336" t="s">
        <v>117</v>
      </c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99"/>
      <c r="AJ17" s="99"/>
      <c r="AK17" s="102"/>
      <c r="AL17" s="103"/>
      <c r="AM17" s="104"/>
    </row>
    <row r="18" spans="2:39" s="97" customFormat="1" ht="15" customHeight="1">
      <c r="B18" s="98"/>
      <c r="C18" s="334" t="s">
        <v>72</v>
      </c>
      <c r="D18" s="335"/>
      <c r="E18" s="336" t="s">
        <v>73</v>
      </c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99"/>
      <c r="R18" s="105"/>
      <c r="S18" s="106"/>
      <c r="T18" s="105"/>
      <c r="U18" s="335" t="s">
        <v>74</v>
      </c>
      <c r="V18" s="335"/>
      <c r="W18" s="336" t="s">
        <v>75</v>
      </c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99"/>
      <c r="AJ18" s="105"/>
      <c r="AK18" s="106"/>
      <c r="AL18" s="107"/>
    </row>
    <row r="19" spans="2:39" s="97" customFormat="1" ht="15" customHeight="1">
      <c r="B19" s="108"/>
      <c r="C19" s="334" t="s">
        <v>78</v>
      </c>
      <c r="D19" s="335"/>
      <c r="E19" s="336" t="s">
        <v>79</v>
      </c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99"/>
      <c r="R19" s="105"/>
      <c r="S19" s="106"/>
      <c r="T19" s="105"/>
      <c r="U19" s="335" t="s">
        <v>101</v>
      </c>
      <c r="V19" s="335"/>
      <c r="W19" s="336" t="s">
        <v>102</v>
      </c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99"/>
      <c r="AJ19" s="105"/>
      <c r="AK19" s="106"/>
      <c r="AL19" s="107"/>
    </row>
    <row r="20" spans="2:39" s="97" customFormat="1" ht="15" customHeight="1">
      <c r="B20" s="108"/>
      <c r="C20" s="334" t="s">
        <v>82</v>
      </c>
      <c r="D20" s="335"/>
      <c r="E20" s="336" t="s">
        <v>83</v>
      </c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99"/>
      <c r="R20" s="105"/>
      <c r="S20" s="106"/>
      <c r="T20" s="105"/>
      <c r="U20" s="335" t="s">
        <v>95</v>
      </c>
      <c r="V20" s="335"/>
      <c r="W20" s="336" t="s">
        <v>96</v>
      </c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99"/>
      <c r="AJ20" s="105"/>
      <c r="AK20" s="106"/>
      <c r="AL20" s="107"/>
    </row>
    <row r="21" spans="2:39" s="97" customFormat="1" ht="15" customHeight="1">
      <c r="B21" s="108"/>
      <c r="C21" s="334" t="s">
        <v>86</v>
      </c>
      <c r="D21" s="335"/>
      <c r="E21" s="336" t="s">
        <v>87</v>
      </c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99"/>
      <c r="R21" s="105"/>
      <c r="S21" s="106"/>
      <c r="T21" s="105"/>
      <c r="U21" s="335" t="s">
        <v>97</v>
      </c>
      <c r="V21" s="335"/>
      <c r="W21" s="336" t="s">
        <v>98</v>
      </c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99"/>
      <c r="AJ21" s="105"/>
      <c r="AK21" s="106"/>
      <c r="AL21" s="107"/>
    </row>
    <row r="22" spans="2:39" s="97" customFormat="1" ht="15" customHeight="1">
      <c r="B22" s="108"/>
      <c r="C22" s="334" t="s">
        <v>90</v>
      </c>
      <c r="D22" s="335"/>
      <c r="E22" s="336" t="s">
        <v>91</v>
      </c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99"/>
      <c r="R22" s="105"/>
      <c r="S22" s="106"/>
      <c r="T22" s="105"/>
      <c r="U22" s="335" t="s">
        <v>76</v>
      </c>
      <c r="V22" s="335"/>
      <c r="W22" s="336" t="s">
        <v>77</v>
      </c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99"/>
      <c r="AJ22" s="105"/>
      <c r="AK22" s="106"/>
      <c r="AL22" s="107"/>
    </row>
    <row r="23" spans="2:39" s="97" customFormat="1" ht="15" customHeight="1">
      <c r="B23" s="108"/>
      <c r="C23" s="334" t="s">
        <v>84</v>
      </c>
      <c r="D23" s="335"/>
      <c r="E23" s="336" t="s">
        <v>85</v>
      </c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99"/>
      <c r="R23" s="105"/>
      <c r="S23" s="106"/>
      <c r="T23" s="105"/>
      <c r="U23" s="335" t="s">
        <v>88</v>
      </c>
      <c r="V23" s="335"/>
      <c r="W23" s="336" t="s">
        <v>89</v>
      </c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99"/>
      <c r="AJ23" s="105"/>
      <c r="AK23" s="106"/>
      <c r="AL23" s="107"/>
    </row>
    <row r="24" spans="2:39" s="97" customFormat="1" ht="15" customHeight="1">
      <c r="B24" s="108"/>
      <c r="C24" s="334" t="s">
        <v>93</v>
      </c>
      <c r="D24" s="335"/>
      <c r="E24" s="336" t="s">
        <v>94</v>
      </c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99"/>
      <c r="R24" s="105"/>
      <c r="S24" s="106"/>
      <c r="T24" s="105"/>
      <c r="U24" s="335" t="s">
        <v>80</v>
      </c>
      <c r="V24" s="335"/>
      <c r="W24" s="336" t="s">
        <v>81</v>
      </c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99"/>
      <c r="AJ24" s="105"/>
      <c r="AK24" s="106"/>
      <c r="AL24" s="107"/>
    </row>
    <row r="25" spans="2:39" s="97" customFormat="1" ht="15" customHeight="1">
      <c r="B25" s="108"/>
      <c r="C25" s="334" t="s">
        <v>204</v>
      </c>
      <c r="D25" s="335"/>
      <c r="E25" s="336" t="s">
        <v>104</v>
      </c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99"/>
      <c r="R25" s="105"/>
      <c r="S25" s="106"/>
      <c r="T25" s="105"/>
      <c r="U25" s="335" t="s">
        <v>113</v>
      </c>
      <c r="V25" s="335"/>
      <c r="W25" s="336" t="s">
        <v>92</v>
      </c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99"/>
      <c r="AJ25" s="105"/>
      <c r="AK25" s="106"/>
      <c r="AL25" s="107"/>
    </row>
    <row r="26" spans="2:39" s="97" customFormat="1" ht="15" customHeight="1">
      <c r="B26" s="108"/>
      <c r="C26" s="334" t="s">
        <v>203</v>
      </c>
      <c r="D26" s="335"/>
      <c r="E26" s="336" t="s">
        <v>106</v>
      </c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99"/>
      <c r="R26" s="105"/>
      <c r="S26" s="106"/>
      <c r="T26" s="105"/>
      <c r="U26" s="335" t="s">
        <v>107</v>
      </c>
      <c r="V26" s="335"/>
      <c r="W26" s="336" t="s">
        <v>108</v>
      </c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99"/>
      <c r="AJ26" s="105"/>
      <c r="AK26" s="106"/>
      <c r="AL26" s="107"/>
    </row>
    <row r="27" spans="2:39" s="97" customFormat="1" ht="15" customHeight="1">
      <c r="B27" s="108"/>
      <c r="C27" s="330" t="s">
        <v>202</v>
      </c>
      <c r="D27" s="328"/>
      <c r="E27" s="327" t="s">
        <v>181</v>
      </c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146"/>
      <c r="R27" s="105"/>
      <c r="S27" s="106"/>
      <c r="T27" s="105"/>
      <c r="U27" s="328" t="s">
        <v>193</v>
      </c>
      <c r="V27" s="328"/>
      <c r="W27" s="327" t="s">
        <v>183</v>
      </c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146"/>
      <c r="AJ27" s="105"/>
      <c r="AK27" s="106"/>
      <c r="AL27" s="107"/>
    </row>
    <row r="28" spans="2:39" s="97" customFormat="1" ht="15" customHeight="1">
      <c r="B28" s="108"/>
      <c r="C28" s="330" t="s">
        <v>201</v>
      </c>
      <c r="D28" s="328"/>
      <c r="E28" s="327" t="s">
        <v>182</v>
      </c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146"/>
      <c r="R28" s="105"/>
      <c r="S28" s="106"/>
      <c r="T28" s="105"/>
      <c r="U28" s="328" t="s">
        <v>194</v>
      </c>
      <c r="V28" s="328"/>
      <c r="W28" s="327" t="s">
        <v>184</v>
      </c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146"/>
      <c r="AJ28" s="105"/>
      <c r="AK28" s="106"/>
      <c r="AL28" s="107"/>
    </row>
    <row r="29" spans="2:39" s="97" customFormat="1" ht="15" customHeight="1">
      <c r="B29" s="108"/>
      <c r="C29" s="330" t="s">
        <v>200</v>
      </c>
      <c r="D29" s="328"/>
      <c r="E29" s="327" t="s">
        <v>185</v>
      </c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146"/>
      <c r="R29" s="105"/>
      <c r="S29" s="106"/>
      <c r="T29" s="105"/>
      <c r="U29" s="328" t="s">
        <v>197</v>
      </c>
      <c r="V29" s="328"/>
      <c r="W29" s="327" t="s">
        <v>188</v>
      </c>
      <c r="X29" s="327"/>
      <c r="Y29" s="327"/>
      <c r="Z29" s="327"/>
      <c r="AA29" s="327"/>
      <c r="AB29" s="329"/>
      <c r="AC29" s="329"/>
      <c r="AD29" s="329"/>
      <c r="AE29" s="329"/>
      <c r="AF29" s="329"/>
      <c r="AG29" s="327"/>
      <c r="AH29" s="327"/>
      <c r="AI29" s="146"/>
      <c r="AJ29" s="105"/>
      <c r="AK29" s="106"/>
      <c r="AL29" s="107"/>
    </row>
    <row r="30" spans="2:39" s="97" customFormat="1" ht="15" customHeight="1">
      <c r="B30" s="108"/>
      <c r="C30" s="330" t="s">
        <v>199</v>
      </c>
      <c r="D30" s="328"/>
      <c r="E30" s="327" t="s">
        <v>186</v>
      </c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146"/>
      <c r="R30" s="105"/>
      <c r="S30" s="106"/>
      <c r="T30" s="105"/>
      <c r="U30" s="328" t="s">
        <v>196</v>
      </c>
      <c r="V30" s="328"/>
      <c r="W30" s="327" t="s">
        <v>189</v>
      </c>
      <c r="X30" s="327"/>
      <c r="Y30" s="327"/>
      <c r="Z30" s="327"/>
      <c r="AA30" s="327"/>
      <c r="AB30" s="329"/>
      <c r="AC30" s="329"/>
      <c r="AD30" s="329"/>
      <c r="AE30" s="329"/>
      <c r="AF30" s="329"/>
      <c r="AG30" s="327"/>
      <c r="AH30" s="327"/>
      <c r="AI30" s="146"/>
      <c r="AJ30" s="105"/>
      <c r="AK30" s="106"/>
      <c r="AL30" s="107"/>
    </row>
    <row r="31" spans="2:39" s="97" customFormat="1" ht="15" customHeight="1">
      <c r="B31" s="108"/>
      <c r="C31" s="330" t="s">
        <v>198</v>
      </c>
      <c r="D31" s="328"/>
      <c r="E31" s="327" t="s">
        <v>187</v>
      </c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146"/>
      <c r="R31" s="105"/>
      <c r="S31" s="106"/>
      <c r="T31" s="105"/>
      <c r="U31" s="328" t="s">
        <v>195</v>
      </c>
      <c r="V31" s="328"/>
      <c r="W31" s="327" t="s">
        <v>190</v>
      </c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146"/>
      <c r="AJ31" s="105"/>
      <c r="AK31" s="106"/>
      <c r="AL31" s="107"/>
    </row>
    <row r="32" spans="2:39" s="97" customFormat="1" ht="15" customHeight="1">
      <c r="B32" s="108"/>
      <c r="C32" s="330" t="s">
        <v>340</v>
      </c>
      <c r="D32" s="328"/>
      <c r="E32" s="327" t="s">
        <v>341</v>
      </c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146"/>
      <c r="R32" s="105"/>
      <c r="S32" s="106"/>
      <c r="T32" s="105"/>
      <c r="U32" s="328" t="s">
        <v>97</v>
      </c>
      <c r="V32" s="328"/>
      <c r="W32" s="327" t="s">
        <v>350</v>
      </c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146"/>
      <c r="AJ32" s="105"/>
      <c r="AK32" s="106"/>
      <c r="AL32" s="107"/>
    </row>
    <row r="33" spans="2:38" s="97" customFormat="1" ht="15" customHeight="1">
      <c r="B33" s="108"/>
      <c r="C33" s="326"/>
      <c r="D33" s="326"/>
      <c r="E33" s="114"/>
      <c r="F33" s="114"/>
      <c r="G33" s="11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L33" s="107"/>
    </row>
    <row r="34" spans="2:38" s="97" customFormat="1" ht="15" customHeight="1">
      <c r="B34" s="108"/>
      <c r="C34" s="326"/>
      <c r="D34" s="326"/>
      <c r="E34" s="326"/>
      <c r="F34" s="326"/>
      <c r="G34" s="11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L34" s="107"/>
    </row>
    <row r="35" spans="2:38" s="97" customFormat="1" ht="15" customHeight="1">
      <c r="B35" s="108"/>
      <c r="C35" s="326"/>
      <c r="D35" s="326"/>
      <c r="E35" s="326"/>
      <c r="F35" s="326"/>
      <c r="G35" s="11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L35" s="107"/>
    </row>
    <row r="36" spans="2:38" s="97" customFormat="1" ht="15" customHeight="1">
      <c r="B36" s="108"/>
      <c r="C36" s="326"/>
      <c r="D36" s="326"/>
      <c r="E36" s="114"/>
      <c r="F36" s="114"/>
      <c r="G36" s="11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L36" s="107"/>
    </row>
    <row r="37" spans="2:38" s="97" customFormat="1" ht="15" customHeight="1">
      <c r="B37" s="108"/>
      <c r="C37" s="326"/>
      <c r="D37" s="326"/>
      <c r="E37" s="326"/>
      <c r="F37" s="326"/>
      <c r="G37" s="11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L37" s="107"/>
    </row>
    <row r="38" spans="2:38" s="97" customFormat="1" ht="15" customHeight="1">
      <c r="B38" s="108"/>
      <c r="C38" s="326"/>
      <c r="D38" s="326"/>
      <c r="E38" s="114"/>
      <c r="F38" s="114"/>
      <c r="G38" s="11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L38" s="107"/>
    </row>
    <row r="39" spans="2:38" s="97" customFormat="1" ht="15" customHeight="1">
      <c r="B39" s="108"/>
      <c r="C39" s="326"/>
      <c r="D39" s="326"/>
      <c r="E39" s="326"/>
      <c r="F39" s="326"/>
      <c r="G39" s="11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L39" s="107"/>
    </row>
    <row r="40" spans="2:38" s="97" customFormat="1" ht="15" customHeight="1">
      <c r="B40" s="108"/>
      <c r="C40" s="326"/>
      <c r="D40" s="326"/>
      <c r="E40" s="114"/>
      <c r="F40" s="114"/>
      <c r="G40" s="11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L40" s="107"/>
    </row>
    <row r="41" spans="2:38" s="97" customFormat="1" ht="15" customHeight="1">
      <c r="B41" s="108"/>
      <c r="C41" s="326"/>
      <c r="D41" s="326"/>
      <c r="E41" s="326"/>
      <c r="F41" s="326"/>
      <c r="G41" s="11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L41" s="107"/>
    </row>
    <row r="42" spans="2:38" s="97" customFormat="1" ht="15" customHeight="1">
      <c r="B42" s="108"/>
      <c r="C42" s="326"/>
      <c r="D42" s="326"/>
      <c r="E42" s="114"/>
      <c r="F42" s="114"/>
      <c r="G42" s="11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L42" s="107"/>
    </row>
    <row r="43" spans="2:38" s="97" customFormat="1" ht="15" customHeight="1">
      <c r="B43" s="108"/>
      <c r="N43" s="109"/>
      <c r="T43" s="115"/>
      <c r="U43" s="115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L43" s="107"/>
    </row>
    <row r="44" spans="2:38" s="97" customFormat="1" ht="15" customHeight="1">
      <c r="B44" s="108"/>
      <c r="N44" s="109"/>
      <c r="T44" s="115"/>
      <c r="U44" s="115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L44" s="107"/>
    </row>
    <row r="45" spans="2:38" s="97" customFormat="1" ht="15" customHeight="1">
      <c r="B45" s="108"/>
      <c r="N45" s="109"/>
      <c r="T45" s="115"/>
      <c r="U45" s="115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L45" s="107"/>
    </row>
    <row r="46" spans="2:38" s="97" customFormat="1" ht="15" customHeight="1">
      <c r="B46" s="108"/>
      <c r="N46" s="109"/>
      <c r="T46" s="115"/>
      <c r="U46" s="115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L46" s="107"/>
    </row>
    <row r="47" spans="2:38" s="97" customFormat="1" ht="15" customHeight="1">
      <c r="B47" s="108"/>
      <c r="T47" s="120"/>
      <c r="U47" s="120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L47" s="107"/>
    </row>
    <row r="48" spans="2:38" s="97" customFormat="1" ht="21.75" customHeight="1">
      <c r="B48" s="121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11"/>
    </row>
    <row r="49" spans="2:38" s="47" customFormat="1" ht="15" customHeight="1">
      <c r="B49" s="50"/>
      <c r="T49" s="122"/>
      <c r="U49" s="12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L49" s="59"/>
    </row>
    <row r="50" spans="2:38" s="47" customFormat="1" ht="15" customHeight="1">
      <c r="B50" s="50"/>
      <c r="T50" s="122"/>
      <c r="U50" s="122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L50" s="59"/>
    </row>
    <row r="51" spans="2:38" s="47" customFormat="1" ht="15" customHeight="1" thickBot="1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3"/>
    </row>
    <row r="52" spans="2:38" s="47" customFormat="1" ht="15" customHeight="1">
      <c r="O52" s="48"/>
      <c r="AA52" s="48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</row>
    <row r="53" spans="2:38" s="47" customFormat="1" ht="15" customHeight="1">
      <c r="O53" s="49"/>
      <c r="AA53" s="48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</row>
    <row r="54" spans="2:38" s="47" customFormat="1" ht="15" customHeight="1">
      <c r="C54" s="52"/>
      <c r="D54" s="52"/>
      <c r="E54" s="51"/>
      <c r="F54" s="51"/>
      <c r="G54" s="51"/>
      <c r="H54" s="51"/>
      <c r="I54" s="51"/>
      <c r="J54" s="51"/>
      <c r="K54" s="51"/>
      <c r="L54" s="51"/>
      <c r="M54" s="51"/>
      <c r="N54" s="53"/>
      <c r="O54" s="48"/>
      <c r="AA54" s="48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</row>
    <row r="55" spans="2:38" s="47" customFormat="1" ht="15" customHeight="1">
      <c r="D55" s="54"/>
      <c r="E55" s="54"/>
      <c r="F55" s="54"/>
      <c r="H55" s="54"/>
      <c r="I55" s="54"/>
      <c r="J55" s="54"/>
      <c r="K55" s="54"/>
      <c r="L55" s="54"/>
      <c r="M55" s="54"/>
      <c r="N55" s="58"/>
      <c r="O55" s="48"/>
      <c r="AA55" s="48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</row>
    <row r="56" spans="2:38" s="47" customFormat="1" ht="15" customHeight="1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48"/>
      <c r="AA56" s="48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</row>
    <row r="57" spans="2:38" s="47" customFormat="1" ht="15" customHeight="1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52"/>
      <c r="P57" s="52"/>
      <c r="Q57" s="51"/>
      <c r="R57" s="51"/>
      <c r="AA57" s="48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</row>
    <row r="58" spans="2:38" s="47" customFormat="1" ht="1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56"/>
      <c r="P58" s="55"/>
      <c r="Q58" s="55"/>
      <c r="R58" s="55"/>
      <c r="S58" s="51"/>
      <c r="T58" s="51"/>
      <c r="U58" s="51"/>
      <c r="V58" s="51"/>
      <c r="W58" s="51"/>
      <c r="X58" s="51"/>
      <c r="Y58" s="51"/>
      <c r="Z58" s="51"/>
      <c r="AA58" s="48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</row>
    <row r="59" spans="2:38" s="46" customFormat="1" ht="15" customHeight="1">
      <c r="B59" s="5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5"/>
      <c r="T59" s="55"/>
      <c r="U59" s="57"/>
      <c r="V59" s="57"/>
      <c r="W59" s="57"/>
      <c r="X59" s="57"/>
      <c r="Y59" s="57"/>
      <c r="Z59" s="57"/>
      <c r="AA59" s="57"/>
      <c r="AB59" s="57"/>
      <c r="AC59" s="57"/>
      <c r="AD59" s="55"/>
      <c r="AE59" s="55"/>
      <c r="AF59" s="56"/>
      <c r="AG59" s="55"/>
      <c r="AH59" s="56"/>
      <c r="AI59" s="57"/>
      <c r="AJ59" s="57"/>
      <c r="AK59" s="57"/>
    </row>
  </sheetData>
  <mergeCells count="147">
    <mergeCell ref="B10:AL10"/>
    <mergeCell ref="C18:D18"/>
    <mergeCell ref="C19:D19"/>
    <mergeCell ref="U18:V18"/>
    <mergeCell ref="U17:V17"/>
    <mergeCell ref="W17:AH17"/>
    <mergeCell ref="N11:Z11"/>
    <mergeCell ref="AD14:AF14"/>
    <mergeCell ref="AD13:AF13"/>
    <mergeCell ref="H14:J14"/>
    <mergeCell ref="K14:M14"/>
    <mergeCell ref="H11:J11"/>
    <mergeCell ref="K11:M11"/>
    <mergeCell ref="AD11:AF11"/>
    <mergeCell ref="K13:M13"/>
    <mergeCell ref="B14:C14"/>
    <mergeCell ref="D11:G11"/>
    <mergeCell ref="AD12:AF12"/>
    <mergeCell ref="N12:Z12"/>
    <mergeCell ref="N13:Z13"/>
    <mergeCell ref="N14:Z14"/>
    <mergeCell ref="H12:J12"/>
    <mergeCell ref="K12:M12"/>
    <mergeCell ref="W22:AH22"/>
    <mergeCell ref="E17:P17"/>
    <mergeCell ref="E18:P18"/>
    <mergeCell ref="E19:P19"/>
    <mergeCell ref="E20:P20"/>
    <mergeCell ref="E21:P21"/>
    <mergeCell ref="E22:P22"/>
    <mergeCell ref="U21:V21"/>
    <mergeCell ref="U20:V20"/>
    <mergeCell ref="W18:AH18"/>
    <mergeCell ref="U19:V19"/>
    <mergeCell ref="W19:AH19"/>
    <mergeCell ref="Q8:R8"/>
    <mergeCell ref="S8:T8"/>
    <mergeCell ref="U8:V8"/>
    <mergeCell ref="W8:Y8"/>
    <mergeCell ref="Z8:AB8"/>
    <mergeCell ref="U7:V7"/>
    <mergeCell ref="W7:Y7"/>
    <mergeCell ref="W20:AH20"/>
    <mergeCell ref="W21:AH21"/>
    <mergeCell ref="A9:AM9"/>
    <mergeCell ref="C17:D17"/>
    <mergeCell ref="AG11:AL11"/>
    <mergeCell ref="AG12:AL12"/>
    <mergeCell ref="AG13:AL13"/>
    <mergeCell ref="AG14:AL14"/>
    <mergeCell ref="AA11:AC11"/>
    <mergeCell ref="AA12:AC12"/>
    <mergeCell ref="AA13:AC13"/>
    <mergeCell ref="AA14:AC14"/>
    <mergeCell ref="B16:AL16"/>
    <mergeCell ref="B11:C11"/>
    <mergeCell ref="B13:C13"/>
    <mergeCell ref="B12:C12"/>
    <mergeCell ref="H13:J13"/>
    <mergeCell ref="W25:AH25"/>
    <mergeCell ref="E25:P25"/>
    <mergeCell ref="C24:D24"/>
    <mergeCell ref="U26:V26"/>
    <mergeCell ref="W26:AH26"/>
    <mergeCell ref="E26:P26"/>
    <mergeCell ref="U25:V25"/>
    <mergeCell ref="U23:V2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A8:J8"/>
    <mergeCell ref="K8:L8"/>
    <mergeCell ref="M8:N8"/>
    <mergeCell ref="O8:P8"/>
    <mergeCell ref="W30:AH30"/>
    <mergeCell ref="C32:D32"/>
    <mergeCell ref="E32:P32"/>
    <mergeCell ref="U32:V32"/>
    <mergeCell ref="W32:AH32"/>
    <mergeCell ref="U22:V22"/>
    <mergeCell ref="U24:V24"/>
    <mergeCell ref="C23:D23"/>
    <mergeCell ref="C22:D22"/>
    <mergeCell ref="C25:D25"/>
    <mergeCell ref="W23:AH23"/>
    <mergeCell ref="W24:AH24"/>
    <mergeCell ref="C30:D30"/>
    <mergeCell ref="E30:P30"/>
    <mergeCell ref="U30:V30"/>
    <mergeCell ref="C27:D27"/>
    <mergeCell ref="E27:P27"/>
    <mergeCell ref="U27:V27"/>
    <mergeCell ref="W27:AH27"/>
    <mergeCell ref="C28:D28"/>
    <mergeCell ref="E28:P28"/>
    <mergeCell ref="U28:V28"/>
    <mergeCell ref="W28:AH28"/>
    <mergeCell ref="C29:D29"/>
    <mergeCell ref="C34:D34"/>
    <mergeCell ref="E34:F34"/>
    <mergeCell ref="H34:V34"/>
    <mergeCell ref="C35:D35"/>
    <mergeCell ref="E35:F35"/>
    <mergeCell ref="H35:V35"/>
    <mergeCell ref="C36:D36"/>
    <mergeCell ref="H36:V36"/>
    <mergeCell ref="D12:G12"/>
    <mergeCell ref="D13:G13"/>
    <mergeCell ref="D14:G14"/>
    <mergeCell ref="C20:D20"/>
    <mergeCell ref="C21:D21"/>
    <mergeCell ref="C26:D26"/>
    <mergeCell ref="E23:P23"/>
    <mergeCell ref="E24:P24"/>
    <mergeCell ref="C42:D42"/>
    <mergeCell ref="H42:V42"/>
    <mergeCell ref="C40:D40"/>
    <mergeCell ref="H40:V40"/>
    <mergeCell ref="E29:P29"/>
    <mergeCell ref="U29:V29"/>
    <mergeCell ref="W29:AH29"/>
    <mergeCell ref="C31:D31"/>
    <mergeCell ref="E31:P31"/>
    <mergeCell ref="U31:V31"/>
    <mergeCell ref="W31:AH31"/>
    <mergeCell ref="C41:D41"/>
    <mergeCell ref="E41:F41"/>
    <mergeCell ref="H41:V41"/>
    <mergeCell ref="C37:D37"/>
    <mergeCell ref="E37:F37"/>
    <mergeCell ref="H37:V37"/>
    <mergeCell ref="C38:D38"/>
    <mergeCell ref="H38:V38"/>
    <mergeCell ref="C39:D39"/>
    <mergeCell ref="E39:F39"/>
    <mergeCell ref="H39:V39"/>
    <mergeCell ref="C33:D33"/>
    <mergeCell ref="H33:V33"/>
  </mergeCells>
  <printOptions horizontalCentered="1" gridLinesSet="0"/>
  <pageMargins left="0.23622047244094499" right="0.25" top="0.393700787" bottom="0.393700787" header="0" footer="0"/>
  <pageSetup paperSize="9" scale="85" orientation="portrait" r:id="rId1"/>
  <headerFooter alignWithMargins="0">
    <oddHeader xml:space="preserve">&amp;R&amp;12
              &amp;"B Zar,Regular"    &amp;"Arial,Regular"          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7"/>
  <sheetViews>
    <sheetView showGridLines="0" view="pageBreakPreview" zoomScale="70" zoomScaleNormal="40" zoomScaleSheetLayoutView="70" workbookViewId="0">
      <selection activeCell="A13" sqref="A13:AR13"/>
    </sheetView>
  </sheetViews>
  <sheetFormatPr defaultColWidth="9.140625" defaultRowHeight="12.75"/>
  <cols>
    <col min="1" max="1" width="8.85546875" style="1" customWidth="1"/>
    <col min="2" max="5" width="6" style="1" customWidth="1"/>
    <col min="6" max="6" width="6.140625" style="1" customWidth="1"/>
    <col min="7" max="7" width="7.7109375" style="1" customWidth="1"/>
    <col min="8" max="8" width="4.28515625" style="1" customWidth="1"/>
    <col min="9" max="9" width="6.85546875" style="1" customWidth="1"/>
    <col min="10" max="10" width="28.42578125" style="1" customWidth="1"/>
    <col min="11" max="11" width="5.7109375" style="1" customWidth="1"/>
    <col min="12" max="12" width="7.7109375" style="1" customWidth="1"/>
    <col min="13" max="13" width="11" style="66" customWidth="1"/>
    <col min="14" max="14" width="7" style="66" customWidth="1"/>
    <col min="15" max="16" width="7.42578125" style="66" customWidth="1"/>
    <col min="17" max="17" width="9.42578125" style="66" customWidth="1"/>
    <col min="18" max="18" width="5.7109375" style="1" customWidth="1"/>
    <col min="19" max="19" width="7.28515625" style="1" customWidth="1"/>
    <col min="20" max="23" width="5.7109375" style="1" customWidth="1"/>
    <col min="24" max="24" width="8.7109375" style="1" customWidth="1"/>
    <col min="25" max="26" width="5.7109375" style="1" customWidth="1"/>
    <col min="27" max="27" width="11.7109375" style="1" customWidth="1"/>
    <col min="28" max="28" width="15.28515625" style="1" customWidth="1"/>
    <col min="29" max="32" width="5.7109375" style="1" customWidth="1"/>
    <col min="33" max="36" width="4.7109375" style="1" customWidth="1"/>
    <col min="37" max="37" width="8.7109375" style="1" customWidth="1"/>
    <col min="38" max="38" width="8.140625" style="1" customWidth="1"/>
    <col min="39" max="39" width="4.7109375" style="1" customWidth="1"/>
    <col min="40" max="40" width="13.28515625" style="1" customWidth="1"/>
    <col min="41" max="41" width="8.28515625" style="1" customWidth="1"/>
    <col min="42" max="42" width="6" style="1" customWidth="1"/>
    <col min="43" max="44" width="8.140625" style="1" customWidth="1"/>
    <col min="45" max="45" width="15.42578125" style="1" customWidth="1"/>
    <col min="46" max="16384" width="9.140625" style="1"/>
  </cols>
  <sheetData>
    <row r="1" spans="1:45" ht="24.75" customHeight="1">
      <c r="A1" s="262" t="s">
        <v>35</v>
      </c>
      <c r="B1" s="262"/>
      <c r="C1" s="239"/>
      <c r="D1" s="239"/>
      <c r="E1" s="239"/>
      <c r="F1" s="239"/>
      <c r="G1" s="239"/>
      <c r="H1" s="239"/>
      <c r="I1" s="239"/>
      <c r="J1" s="240"/>
      <c r="K1" s="238" t="s">
        <v>123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40"/>
      <c r="AG1" s="216"/>
      <c r="AH1" s="492"/>
      <c r="AI1" s="492"/>
      <c r="AJ1" s="492"/>
      <c r="AK1" s="492"/>
      <c r="AL1" s="492"/>
      <c r="AM1" s="492"/>
      <c r="AN1" s="492"/>
      <c r="AO1" s="492"/>
      <c r="AP1" s="492"/>
      <c r="AQ1" s="493"/>
      <c r="AR1" s="493"/>
    </row>
    <row r="2" spans="1:45" ht="15" customHeight="1">
      <c r="A2" s="263"/>
      <c r="B2" s="263"/>
      <c r="C2" s="242"/>
      <c r="D2" s="242"/>
      <c r="E2" s="242"/>
      <c r="F2" s="242"/>
      <c r="G2" s="242"/>
      <c r="H2" s="242"/>
      <c r="I2" s="242"/>
      <c r="J2" s="243"/>
      <c r="K2" s="241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3"/>
      <c r="AG2" s="494"/>
      <c r="AH2" s="495"/>
      <c r="AI2" s="495"/>
      <c r="AJ2" s="495"/>
      <c r="AK2" s="495"/>
      <c r="AL2" s="495"/>
      <c r="AM2" s="495"/>
      <c r="AN2" s="495"/>
      <c r="AO2" s="495"/>
      <c r="AP2" s="495"/>
      <c r="AQ2" s="496"/>
      <c r="AR2" s="496"/>
    </row>
    <row r="3" spans="1:45" ht="12.75" customHeight="1">
      <c r="A3" s="263"/>
      <c r="B3" s="263"/>
      <c r="C3" s="242"/>
      <c r="D3" s="242"/>
      <c r="E3" s="242"/>
      <c r="F3" s="242"/>
      <c r="G3" s="242"/>
      <c r="H3" s="242"/>
      <c r="I3" s="242"/>
      <c r="J3" s="243"/>
      <c r="K3" s="241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3"/>
      <c r="AG3" s="494"/>
      <c r="AH3" s="495"/>
      <c r="AI3" s="495"/>
      <c r="AJ3" s="495"/>
      <c r="AK3" s="495"/>
      <c r="AL3" s="495"/>
      <c r="AM3" s="495"/>
      <c r="AN3" s="495"/>
      <c r="AO3" s="495"/>
      <c r="AP3" s="495"/>
      <c r="AQ3" s="496"/>
      <c r="AR3" s="496"/>
    </row>
    <row r="4" spans="1:45" ht="54.75" customHeight="1">
      <c r="A4" s="263"/>
      <c r="B4" s="263"/>
      <c r="C4" s="242"/>
      <c r="D4" s="242"/>
      <c r="E4" s="242"/>
      <c r="F4" s="242"/>
      <c r="G4" s="242"/>
      <c r="H4" s="242"/>
      <c r="I4" s="242"/>
      <c r="J4" s="243"/>
      <c r="K4" s="244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6"/>
      <c r="AG4" s="494"/>
      <c r="AH4" s="495"/>
      <c r="AI4" s="495"/>
      <c r="AJ4" s="495"/>
      <c r="AK4" s="495"/>
      <c r="AL4" s="495"/>
      <c r="AM4" s="495"/>
      <c r="AN4" s="495"/>
      <c r="AO4" s="495"/>
      <c r="AP4" s="495"/>
      <c r="AQ4" s="496"/>
      <c r="AR4" s="496"/>
    </row>
    <row r="5" spans="1:45" ht="11.25" customHeight="1">
      <c r="A5" s="263"/>
      <c r="B5" s="263"/>
      <c r="C5" s="242"/>
      <c r="D5" s="242"/>
      <c r="E5" s="242"/>
      <c r="F5" s="242"/>
      <c r="G5" s="242"/>
      <c r="H5" s="242"/>
      <c r="I5" s="242"/>
      <c r="J5" s="243"/>
      <c r="K5" s="231" t="str">
        <f>CONCATENATE(Cover!K5)</f>
        <v>I/O LIST FOR F&amp;G SYSTEMS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3"/>
      <c r="AG5" s="494"/>
      <c r="AH5" s="495"/>
      <c r="AI5" s="495"/>
      <c r="AJ5" s="495"/>
      <c r="AK5" s="495"/>
      <c r="AL5" s="495"/>
      <c r="AM5" s="495"/>
      <c r="AN5" s="495"/>
      <c r="AO5" s="495"/>
      <c r="AP5" s="495"/>
      <c r="AQ5" s="496"/>
      <c r="AR5" s="496"/>
    </row>
    <row r="6" spans="1:45" ht="6.75" customHeight="1">
      <c r="A6" s="264"/>
      <c r="B6" s="264"/>
      <c r="C6" s="245"/>
      <c r="D6" s="245"/>
      <c r="E6" s="245"/>
      <c r="F6" s="245"/>
      <c r="G6" s="245"/>
      <c r="H6" s="245"/>
      <c r="I6" s="245"/>
      <c r="J6" s="246"/>
      <c r="K6" s="234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6"/>
      <c r="AG6" s="497"/>
      <c r="AH6" s="498"/>
      <c r="AI6" s="498"/>
      <c r="AJ6" s="498"/>
      <c r="AK6" s="498"/>
      <c r="AL6" s="498"/>
      <c r="AM6" s="498"/>
      <c r="AN6" s="498"/>
      <c r="AO6" s="498"/>
      <c r="AP6" s="498"/>
      <c r="AQ6" s="499"/>
      <c r="AR6" s="499"/>
    </row>
    <row r="7" spans="1:45" ht="18" customHeight="1">
      <c r="A7" s="259" t="s">
        <v>12</v>
      </c>
      <c r="B7" s="259"/>
      <c r="C7" s="313"/>
      <c r="D7" s="313"/>
      <c r="E7" s="313"/>
      <c r="F7" s="313"/>
      <c r="G7" s="313"/>
      <c r="H7" s="313"/>
      <c r="I7" s="313"/>
      <c r="J7" s="314"/>
      <c r="K7" s="503" t="s">
        <v>13</v>
      </c>
      <c r="L7" s="504"/>
      <c r="M7" s="505"/>
      <c r="N7" s="503" t="s">
        <v>14</v>
      </c>
      <c r="O7" s="504"/>
      <c r="P7" s="504"/>
      <c r="Q7" s="505"/>
      <c r="R7" s="557" t="s">
        <v>15</v>
      </c>
      <c r="S7" s="307"/>
      <c r="T7" s="503" t="s">
        <v>16</v>
      </c>
      <c r="U7" s="504"/>
      <c r="V7" s="505"/>
      <c r="W7" s="503" t="s">
        <v>17</v>
      </c>
      <c r="X7" s="505"/>
      <c r="Y7" s="509" t="s">
        <v>18</v>
      </c>
      <c r="Z7" s="307"/>
      <c r="AA7" s="536" t="s">
        <v>19</v>
      </c>
      <c r="AB7" s="504"/>
      <c r="AC7" s="505"/>
      <c r="AD7" s="503" t="s">
        <v>20</v>
      </c>
      <c r="AE7" s="504"/>
      <c r="AF7" s="505"/>
      <c r="AG7" s="500" t="s">
        <v>124</v>
      </c>
      <c r="AH7" s="501"/>
      <c r="AI7" s="501"/>
      <c r="AJ7" s="501"/>
      <c r="AK7" s="501"/>
      <c r="AL7" s="501"/>
      <c r="AM7" s="501"/>
      <c r="AN7" s="501"/>
      <c r="AO7" s="501"/>
      <c r="AP7" s="501"/>
      <c r="AQ7" s="502"/>
      <c r="AR7" s="502"/>
    </row>
    <row r="8" spans="1:45" ht="34.5" customHeight="1" thickBot="1">
      <c r="A8" s="256" t="s">
        <v>37</v>
      </c>
      <c r="B8" s="256"/>
      <c r="C8" s="257"/>
      <c r="D8" s="257"/>
      <c r="E8" s="257"/>
      <c r="F8" s="257"/>
      <c r="G8" s="257"/>
      <c r="H8" s="257"/>
      <c r="I8" s="257"/>
      <c r="J8" s="258"/>
      <c r="K8" s="310" t="s">
        <v>38</v>
      </c>
      <c r="L8" s="311"/>
      <c r="M8" s="312"/>
      <c r="N8" s="310" t="s">
        <v>121</v>
      </c>
      <c r="O8" s="311"/>
      <c r="P8" s="311"/>
      <c r="Q8" s="312"/>
      <c r="R8" s="310" t="s">
        <v>39</v>
      </c>
      <c r="S8" s="312"/>
      <c r="T8" s="537">
        <v>120</v>
      </c>
      <c r="U8" s="538"/>
      <c r="V8" s="539"/>
      <c r="W8" s="310" t="s">
        <v>42</v>
      </c>
      <c r="X8" s="312"/>
      <c r="Y8" s="311" t="s">
        <v>43</v>
      </c>
      <c r="Z8" s="312"/>
      <c r="AA8" s="540" t="s">
        <v>165</v>
      </c>
      <c r="AB8" s="541"/>
      <c r="AC8" s="542"/>
      <c r="AD8" s="310" t="s">
        <v>693</v>
      </c>
      <c r="AE8" s="311"/>
      <c r="AF8" s="312"/>
      <c r="AG8" s="253"/>
      <c r="AH8" s="254"/>
      <c r="AI8" s="254"/>
      <c r="AJ8" s="254"/>
      <c r="AK8" s="254"/>
      <c r="AL8" s="254"/>
      <c r="AM8" s="254"/>
      <c r="AN8" s="254"/>
      <c r="AO8" s="254"/>
      <c r="AP8" s="254"/>
      <c r="AQ8" s="255"/>
      <c r="AR8" s="255"/>
    </row>
    <row r="9" spans="1:45" ht="3.75" customHeight="1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65"/>
      <c r="N9" s="65"/>
      <c r="O9" s="65"/>
      <c r="P9" s="65"/>
      <c r="Q9" s="65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3"/>
    </row>
    <row r="10" spans="1:45" customFormat="1" ht="19.5" customHeight="1" thickBot="1">
      <c r="A10" s="506" t="s">
        <v>342</v>
      </c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507"/>
      <c r="AO10" s="507"/>
      <c r="AP10" s="507"/>
      <c r="AQ10" s="507"/>
      <c r="AR10" s="508"/>
    </row>
    <row r="11" spans="1:45" ht="29.25" customHeight="1">
      <c r="A11" s="516" t="s">
        <v>45</v>
      </c>
      <c r="B11" s="518" t="s">
        <v>46</v>
      </c>
      <c r="C11" s="519"/>
      <c r="D11" s="519"/>
      <c r="E11" s="520"/>
      <c r="F11" s="518" t="s">
        <v>47</v>
      </c>
      <c r="G11" s="519"/>
      <c r="H11" s="519"/>
      <c r="I11" s="519"/>
      <c r="J11" s="518" t="s">
        <v>161</v>
      </c>
      <c r="K11" s="519"/>
      <c r="L11" s="520"/>
      <c r="M11" s="518" t="s">
        <v>48</v>
      </c>
      <c r="N11" s="519"/>
      <c r="O11" s="519"/>
      <c r="P11" s="553" t="s">
        <v>277</v>
      </c>
      <c r="Q11" s="554"/>
      <c r="R11" s="510" t="s">
        <v>49</v>
      </c>
      <c r="S11" s="511"/>
      <c r="T11" s="518" t="s">
        <v>50</v>
      </c>
      <c r="U11" s="520"/>
      <c r="V11" s="518" t="s">
        <v>51</v>
      </c>
      <c r="W11" s="520"/>
      <c r="X11" s="545" t="s">
        <v>131</v>
      </c>
      <c r="Y11" s="510" t="s">
        <v>162</v>
      </c>
      <c r="Z11" s="511"/>
      <c r="AA11" s="543" t="s">
        <v>163</v>
      </c>
      <c r="AB11" s="524" t="s">
        <v>52</v>
      </c>
      <c r="AC11" s="525"/>
      <c r="AD11" s="525"/>
      <c r="AE11" s="525"/>
      <c r="AF11" s="526"/>
      <c r="AG11" s="527" t="s">
        <v>53</v>
      </c>
      <c r="AH11" s="528"/>
      <c r="AI11" s="529"/>
      <c r="AJ11" s="524" t="s">
        <v>54</v>
      </c>
      <c r="AK11" s="525"/>
      <c r="AL11" s="525"/>
      <c r="AM11" s="526"/>
      <c r="AN11" s="547" t="s">
        <v>506</v>
      </c>
      <c r="AO11" s="518" t="s">
        <v>55</v>
      </c>
      <c r="AP11" s="520"/>
      <c r="AQ11" s="510" t="s">
        <v>56</v>
      </c>
      <c r="AR11" s="530"/>
    </row>
    <row r="12" spans="1:45" s="12" customFormat="1" ht="119.25" customHeight="1" thickBot="1">
      <c r="A12" s="517"/>
      <c r="B12" s="521"/>
      <c r="C12" s="522"/>
      <c r="D12" s="522"/>
      <c r="E12" s="523"/>
      <c r="F12" s="521"/>
      <c r="G12" s="522"/>
      <c r="H12" s="522"/>
      <c r="I12" s="522"/>
      <c r="J12" s="521"/>
      <c r="K12" s="522"/>
      <c r="L12" s="523"/>
      <c r="M12" s="521"/>
      <c r="N12" s="522"/>
      <c r="O12" s="522"/>
      <c r="P12" s="555"/>
      <c r="Q12" s="556"/>
      <c r="R12" s="512"/>
      <c r="S12" s="513"/>
      <c r="T12" s="521"/>
      <c r="U12" s="523"/>
      <c r="V12" s="521"/>
      <c r="W12" s="523"/>
      <c r="X12" s="546"/>
      <c r="Y12" s="512"/>
      <c r="Z12" s="513"/>
      <c r="AA12" s="544"/>
      <c r="AB12" s="44" t="s">
        <v>57</v>
      </c>
      <c r="AC12" s="44" t="s">
        <v>58</v>
      </c>
      <c r="AD12" s="44" t="s">
        <v>59</v>
      </c>
      <c r="AE12" s="44" t="s">
        <v>60</v>
      </c>
      <c r="AF12" s="44" t="s">
        <v>61</v>
      </c>
      <c r="AG12" s="44" t="s">
        <v>57</v>
      </c>
      <c r="AH12" s="44" t="s">
        <v>62</v>
      </c>
      <c r="AI12" s="44" t="s">
        <v>61</v>
      </c>
      <c r="AJ12" s="70" t="s">
        <v>66</v>
      </c>
      <c r="AK12" s="70" t="s">
        <v>65</v>
      </c>
      <c r="AL12" s="70" t="s">
        <v>64</v>
      </c>
      <c r="AM12" s="71" t="s">
        <v>63</v>
      </c>
      <c r="AN12" s="548"/>
      <c r="AO12" s="521"/>
      <c r="AP12" s="523"/>
      <c r="AQ12" s="512"/>
      <c r="AR12" s="531"/>
    </row>
    <row r="13" spans="1:45" ht="24.95" customHeight="1">
      <c r="A13" s="532" t="s">
        <v>333</v>
      </c>
      <c r="B13" s="533"/>
      <c r="C13" s="533"/>
      <c r="D13" s="533"/>
      <c r="E13" s="533"/>
      <c r="F13" s="533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4"/>
      <c r="Y13" s="534"/>
      <c r="Z13" s="534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  <c r="AM13" s="533"/>
      <c r="AN13" s="533"/>
      <c r="AO13" s="533"/>
      <c r="AP13" s="533"/>
      <c r="AQ13" s="533"/>
      <c r="AR13" s="535"/>
    </row>
    <row r="14" spans="1:45" ht="24.95" customHeight="1">
      <c r="A14" s="72">
        <v>1</v>
      </c>
      <c r="B14" s="414" t="s">
        <v>141</v>
      </c>
      <c r="C14" s="432"/>
      <c r="D14" s="432"/>
      <c r="E14" s="415"/>
      <c r="F14" s="442" t="s">
        <v>153</v>
      </c>
      <c r="G14" s="442"/>
      <c r="H14" s="442"/>
      <c r="I14" s="442"/>
      <c r="J14" s="443" t="s">
        <v>391</v>
      </c>
      <c r="K14" s="443"/>
      <c r="L14" s="443"/>
      <c r="M14" s="385" t="s">
        <v>392</v>
      </c>
      <c r="N14" s="403"/>
      <c r="O14" s="404"/>
      <c r="P14" s="444" t="s">
        <v>257</v>
      </c>
      <c r="Q14" s="444"/>
      <c r="R14" s="445" t="s">
        <v>125</v>
      </c>
      <c r="S14" s="424"/>
      <c r="T14" s="423" t="s">
        <v>151</v>
      </c>
      <c r="U14" s="424"/>
      <c r="V14" s="423" t="s">
        <v>152</v>
      </c>
      <c r="W14" s="424"/>
      <c r="X14" s="154" t="s">
        <v>118</v>
      </c>
      <c r="Y14" s="514" t="s">
        <v>118</v>
      </c>
      <c r="Z14" s="515"/>
      <c r="AA14" s="157" t="s">
        <v>270</v>
      </c>
      <c r="AB14" s="130" t="s">
        <v>67</v>
      </c>
      <c r="AC14" s="130" t="s">
        <v>67</v>
      </c>
      <c r="AD14" s="130" t="s">
        <v>67</v>
      </c>
      <c r="AE14" s="130" t="s">
        <v>67</v>
      </c>
      <c r="AF14" s="130" t="s">
        <v>67</v>
      </c>
      <c r="AG14" s="130" t="s">
        <v>67</v>
      </c>
      <c r="AH14" s="130" t="s">
        <v>67</v>
      </c>
      <c r="AI14" s="130" t="s">
        <v>67</v>
      </c>
      <c r="AJ14" s="154"/>
      <c r="AK14" s="154"/>
      <c r="AL14" s="154"/>
      <c r="AM14" s="154"/>
      <c r="AN14" s="152" t="s">
        <v>504</v>
      </c>
      <c r="AO14" s="385"/>
      <c r="AP14" s="404"/>
      <c r="AQ14" s="385"/>
      <c r="AR14" s="386"/>
      <c r="AS14" s="15"/>
    </row>
    <row r="15" spans="1:45" ht="24.95" customHeight="1">
      <c r="A15" s="72">
        <v>2</v>
      </c>
      <c r="B15" s="414" t="s">
        <v>493</v>
      </c>
      <c r="C15" s="432"/>
      <c r="D15" s="432"/>
      <c r="E15" s="415"/>
      <c r="F15" s="442" t="s">
        <v>153</v>
      </c>
      <c r="G15" s="442"/>
      <c r="H15" s="442"/>
      <c r="I15" s="442"/>
      <c r="J15" s="443" t="s">
        <v>391</v>
      </c>
      <c r="K15" s="443"/>
      <c r="L15" s="443"/>
      <c r="M15" s="385" t="s">
        <v>392</v>
      </c>
      <c r="N15" s="403"/>
      <c r="O15" s="404"/>
      <c r="P15" s="444" t="s">
        <v>257</v>
      </c>
      <c r="Q15" s="444"/>
      <c r="R15" s="445" t="s">
        <v>125</v>
      </c>
      <c r="S15" s="424"/>
      <c r="T15" s="423" t="s">
        <v>151</v>
      </c>
      <c r="U15" s="424"/>
      <c r="V15" s="423" t="s">
        <v>152</v>
      </c>
      <c r="W15" s="424"/>
      <c r="X15" s="154" t="s">
        <v>118</v>
      </c>
      <c r="Y15" s="423" t="s">
        <v>118</v>
      </c>
      <c r="Z15" s="424"/>
      <c r="AA15" s="157" t="s">
        <v>270</v>
      </c>
      <c r="AB15" s="130" t="s">
        <v>67</v>
      </c>
      <c r="AC15" s="130" t="s">
        <v>67</v>
      </c>
      <c r="AD15" s="130" t="s">
        <v>67</v>
      </c>
      <c r="AE15" s="130" t="s">
        <v>67</v>
      </c>
      <c r="AF15" s="130" t="s">
        <v>67</v>
      </c>
      <c r="AG15" s="130" t="s">
        <v>67</v>
      </c>
      <c r="AH15" s="130" t="s">
        <v>67</v>
      </c>
      <c r="AI15" s="130" t="s">
        <v>67</v>
      </c>
      <c r="AJ15" s="154"/>
      <c r="AK15" s="154"/>
      <c r="AL15" s="154"/>
      <c r="AM15" s="154"/>
      <c r="AN15" s="152" t="s">
        <v>504</v>
      </c>
      <c r="AO15" s="385"/>
      <c r="AP15" s="404"/>
      <c r="AQ15" s="385"/>
      <c r="AR15" s="386"/>
      <c r="AS15" s="15"/>
    </row>
    <row r="16" spans="1:45" ht="24.95" customHeight="1">
      <c r="A16" s="72">
        <v>3</v>
      </c>
      <c r="B16" s="414" t="s">
        <v>142</v>
      </c>
      <c r="C16" s="432"/>
      <c r="D16" s="432"/>
      <c r="E16" s="415"/>
      <c r="F16" s="446" t="s">
        <v>154</v>
      </c>
      <c r="G16" s="447"/>
      <c r="H16" s="447"/>
      <c r="I16" s="448"/>
      <c r="J16" s="443" t="s">
        <v>391</v>
      </c>
      <c r="K16" s="443"/>
      <c r="L16" s="443"/>
      <c r="M16" s="385" t="s">
        <v>392</v>
      </c>
      <c r="N16" s="403"/>
      <c r="O16" s="404"/>
      <c r="P16" s="444" t="s">
        <v>257</v>
      </c>
      <c r="Q16" s="444"/>
      <c r="R16" s="423" t="s">
        <v>180</v>
      </c>
      <c r="S16" s="424"/>
      <c r="T16" s="423" t="s">
        <v>152</v>
      </c>
      <c r="U16" s="424"/>
      <c r="V16" s="423" t="s">
        <v>151</v>
      </c>
      <c r="W16" s="424"/>
      <c r="X16" s="154" t="s">
        <v>118</v>
      </c>
      <c r="Y16" s="423" t="s">
        <v>164</v>
      </c>
      <c r="Z16" s="424"/>
      <c r="AA16" s="153" t="s">
        <v>364</v>
      </c>
      <c r="AB16" s="130" t="s">
        <v>67</v>
      </c>
      <c r="AC16" s="130" t="s">
        <v>67</v>
      </c>
      <c r="AD16" s="130" t="s">
        <v>67</v>
      </c>
      <c r="AE16" s="130" t="s">
        <v>67</v>
      </c>
      <c r="AF16" s="130" t="s">
        <v>67</v>
      </c>
      <c r="AG16" s="130" t="s">
        <v>67</v>
      </c>
      <c r="AH16" s="130" t="s">
        <v>67</v>
      </c>
      <c r="AI16" s="130" t="s">
        <v>67</v>
      </c>
      <c r="AJ16" s="154"/>
      <c r="AK16" s="141"/>
      <c r="AL16" s="141"/>
      <c r="AM16" s="154"/>
      <c r="AN16" s="152" t="s">
        <v>504</v>
      </c>
      <c r="AO16" s="385"/>
      <c r="AP16" s="404"/>
      <c r="AQ16" s="385"/>
      <c r="AR16" s="386"/>
      <c r="AS16" s="15"/>
    </row>
    <row r="17" spans="1:45" ht="24.95" customHeight="1">
      <c r="A17" s="72">
        <v>4</v>
      </c>
      <c r="B17" s="414" t="s">
        <v>143</v>
      </c>
      <c r="C17" s="432"/>
      <c r="D17" s="432"/>
      <c r="E17" s="415"/>
      <c r="F17" s="446" t="s">
        <v>156</v>
      </c>
      <c r="G17" s="447"/>
      <c r="H17" s="447"/>
      <c r="I17" s="448"/>
      <c r="J17" s="443" t="s">
        <v>391</v>
      </c>
      <c r="K17" s="443"/>
      <c r="L17" s="443"/>
      <c r="M17" s="385" t="s">
        <v>392</v>
      </c>
      <c r="N17" s="403"/>
      <c r="O17" s="404"/>
      <c r="P17" s="444" t="s">
        <v>257</v>
      </c>
      <c r="Q17" s="444"/>
      <c r="R17" s="445" t="s">
        <v>119</v>
      </c>
      <c r="S17" s="477"/>
      <c r="T17" s="423" t="s">
        <v>152</v>
      </c>
      <c r="U17" s="424"/>
      <c r="V17" s="423" t="s">
        <v>151</v>
      </c>
      <c r="W17" s="424"/>
      <c r="X17" s="154" t="s">
        <v>118</v>
      </c>
      <c r="Y17" s="423" t="s">
        <v>164</v>
      </c>
      <c r="Z17" s="424"/>
      <c r="AA17" s="153" t="s">
        <v>270</v>
      </c>
      <c r="AB17" s="130" t="s">
        <v>67</v>
      </c>
      <c r="AC17" s="130" t="s">
        <v>67</v>
      </c>
      <c r="AD17" s="130" t="s">
        <v>67</v>
      </c>
      <c r="AE17" s="130" t="s">
        <v>67</v>
      </c>
      <c r="AF17" s="130" t="s">
        <v>67</v>
      </c>
      <c r="AG17" s="130" t="s">
        <v>67</v>
      </c>
      <c r="AH17" s="130" t="s">
        <v>67</v>
      </c>
      <c r="AI17" s="130" t="s">
        <v>67</v>
      </c>
      <c r="AJ17" s="154"/>
      <c r="AK17" s="154"/>
      <c r="AL17" s="154"/>
      <c r="AM17" s="154"/>
      <c r="AN17" s="152" t="s">
        <v>504</v>
      </c>
      <c r="AO17" s="385"/>
      <c r="AP17" s="404"/>
      <c r="AQ17" s="385"/>
      <c r="AR17" s="386"/>
      <c r="AS17" s="15"/>
    </row>
    <row r="18" spans="1:45" ht="24.95" customHeight="1">
      <c r="A18" s="72">
        <v>5</v>
      </c>
      <c r="B18" s="414" t="s">
        <v>144</v>
      </c>
      <c r="C18" s="432"/>
      <c r="D18" s="432"/>
      <c r="E18" s="415"/>
      <c r="F18" s="446" t="s">
        <v>155</v>
      </c>
      <c r="G18" s="447"/>
      <c r="H18" s="447"/>
      <c r="I18" s="448"/>
      <c r="J18" s="478" t="s">
        <v>391</v>
      </c>
      <c r="K18" s="478"/>
      <c r="L18" s="478"/>
      <c r="M18" s="385" t="s">
        <v>392</v>
      </c>
      <c r="N18" s="403"/>
      <c r="O18" s="404"/>
      <c r="P18" s="444" t="s">
        <v>257</v>
      </c>
      <c r="Q18" s="444"/>
      <c r="R18" s="421" t="s">
        <v>119</v>
      </c>
      <c r="S18" s="422"/>
      <c r="T18" s="423" t="s">
        <v>152</v>
      </c>
      <c r="U18" s="424"/>
      <c r="V18" s="423" t="s">
        <v>151</v>
      </c>
      <c r="W18" s="424"/>
      <c r="X18" s="154" t="s">
        <v>118</v>
      </c>
      <c r="Y18" s="423" t="s">
        <v>164</v>
      </c>
      <c r="Z18" s="424"/>
      <c r="AA18" s="153" t="s">
        <v>270</v>
      </c>
      <c r="AB18" s="130" t="s">
        <v>67</v>
      </c>
      <c r="AC18" s="130" t="s">
        <v>67</v>
      </c>
      <c r="AD18" s="130" t="s">
        <v>67</v>
      </c>
      <c r="AE18" s="130" t="s">
        <v>67</v>
      </c>
      <c r="AF18" s="130" t="s">
        <v>67</v>
      </c>
      <c r="AG18" s="130" t="s">
        <v>67</v>
      </c>
      <c r="AH18" s="130" t="s">
        <v>67</v>
      </c>
      <c r="AI18" s="130" t="s">
        <v>67</v>
      </c>
      <c r="AJ18" s="154"/>
      <c r="AK18" s="154"/>
      <c r="AL18" s="154"/>
      <c r="AM18" s="154"/>
      <c r="AN18" s="152" t="s">
        <v>504</v>
      </c>
      <c r="AO18" s="385"/>
      <c r="AP18" s="404"/>
      <c r="AQ18" s="385"/>
      <c r="AR18" s="386"/>
      <c r="AS18" s="15"/>
    </row>
    <row r="19" spans="1:45" ht="24.95" customHeight="1">
      <c r="A19" s="72">
        <v>6</v>
      </c>
      <c r="B19" s="414" t="s">
        <v>363</v>
      </c>
      <c r="C19" s="432"/>
      <c r="D19" s="432"/>
      <c r="E19" s="415"/>
      <c r="F19" s="446" t="s">
        <v>359</v>
      </c>
      <c r="G19" s="447"/>
      <c r="H19" s="447"/>
      <c r="I19" s="448"/>
      <c r="J19" s="478" t="s">
        <v>391</v>
      </c>
      <c r="K19" s="478"/>
      <c r="L19" s="478"/>
      <c r="M19" s="385" t="s">
        <v>392</v>
      </c>
      <c r="N19" s="403"/>
      <c r="O19" s="404"/>
      <c r="P19" s="444" t="s">
        <v>257</v>
      </c>
      <c r="Q19" s="444"/>
      <c r="R19" s="421" t="s">
        <v>119</v>
      </c>
      <c r="S19" s="422"/>
      <c r="T19" s="423" t="s">
        <v>152</v>
      </c>
      <c r="U19" s="424"/>
      <c r="V19" s="423" t="s">
        <v>151</v>
      </c>
      <c r="W19" s="424"/>
      <c r="X19" s="154" t="s">
        <v>118</v>
      </c>
      <c r="Y19" s="423" t="s">
        <v>164</v>
      </c>
      <c r="Z19" s="424"/>
      <c r="AA19" s="153" t="s">
        <v>270</v>
      </c>
      <c r="AB19" s="130" t="s">
        <v>67</v>
      </c>
      <c r="AC19" s="130" t="s">
        <v>67</v>
      </c>
      <c r="AD19" s="130" t="s">
        <v>67</v>
      </c>
      <c r="AE19" s="130" t="s">
        <v>67</v>
      </c>
      <c r="AF19" s="130" t="s">
        <v>67</v>
      </c>
      <c r="AG19" s="130" t="s">
        <v>67</v>
      </c>
      <c r="AH19" s="130" t="s">
        <v>67</v>
      </c>
      <c r="AI19" s="130" t="s">
        <v>67</v>
      </c>
      <c r="AJ19" s="154"/>
      <c r="AK19" s="154"/>
      <c r="AL19" s="154"/>
      <c r="AM19" s="154"/>
      <c r="AN19" s="152" t="s">
        <v>504</v>
      </c>
      <c r="AO19" s="385"/>
      <c r="AP19" s="404"/>
      <c r="AQ19" s="385"/>
      <c r="AR19" s="386"/>
      <c r="AS19" s="15"/>
    </row>
    <row r="20" spans="1:45" s="144" customFormat="1" ht="24.95" customHeight="1">
      <c r="A20" s="72">
        <v>7</v>
      </c>
      <c r="B20" s="414" t="s">
        <v>135</v>
      </c>
      <c r="C20" s="432"/>
      <c r="D20" s="432"/>
      <c r="E20" s="415"/>
      <c r="F20" s="442" t="s">
        <v>153</v>
      </c>
      <c r="G20" s="442"/>
      <c r="H20" s="442"/>
      <c r="I20" s="442"/>
      <c r="J20" s="422" t="s">
        <v>393</v>
      </c>
      <c r="K20" s="422"/>
      <c r="L20" s="422"/>
      <c r="M20" s="385" t="s">
        <v>392</v>
      </c>
      <c r="N20" s="403"/>
      <c r="O20" s="404"/>
      <c r="P20" s="444" t="s">
        <v>257</v>
      </c>
      <c r="Q20" s="444"/>
      <c r="R20" s="445" t="s">
        <v>125</v>
      </c>
      <c r="S20" s="424"/>
      <c r="T20" s="423" t="s">
        <v>151</v>
      </c>
      <c r="U20" s="424"/>
      <c r="V20" s="423" t="s">
        <v>152</v>
      </c>
      <c r="W20" s="424"/>
      <c r="X20" s="154" t="s">
        <v>118</v>
      </c>
      <c r="Y20" s="423" t="s">
        <v>118</v>
      </c>
      <c r="Z20" s="424"/>
      <c r="AA20" s="157" t="s">
        <v>270</v>
      </c>
      <c r="AB20" s="130" t="s">
        <v>67</v>
      </c>
      <c r="AC20" s="130" t="s">
        <v>67</v>
      </c>
      <c r="AD20" s="130" t="s">
        <v>67</v>
      </c>
      <c r="AE20" s="130" t="s">
        <v>67</v>
      </c>
      <c r="AF20" s="130" t="s">
        <v>67</v>
      </c>
      <c r="AG20" s="130" t="s">
        <v>67</v>
      </c>
      <c r="AH20" s="130" t="s">
        <v>67</v>
      </c>
      <c r="AI20" s="130" t="s">
        <v>67</v>
      </c>
      <c r="AJ20" s="154"/>
      <c r="AK20" s="154"/>
      <c r="AL20" s="154"/>
      <c r="AM20" s="154"/>
      <c r="AN20" s="152" t="s">
        <v>504</v>
      </c>
      <c r="AO20" s="385"/>
      <c r="AP20" s="404"/>
      <c r="AQ20" s="385"/>
      <c r="AR20" s="386"/>
      <c r="AS20" s="143"/>
    </row>
    <row r="21" spans="1:45" s="144" customFormat="1" ht="24.95" customHeight="1">
      <c r="A21" s="72">
        <v>8</v>
      </c>
      <c r="B21" s="414" t="s">
        <v>136</v>
      </c>
      <c r="C21" s="432"/>
      <c r="D21" s="432"/>
      <c r="E21" s="415"/>
      <c r="F21" s="442" t="s">
        <v>153</v>
      </c>
      <c r="G21" s="442"/>
      <c r="H21" s="442"/>
      <c r="I21" s="442"/>
      <c r="J21" s="422" t="s">
        <v>393</v>
      </c>
      <c r="K21" s="422"/>
      <c r="L21" s="422"/>
      <c r="M21" s="385" t="s">
        <v>392</v>
      </c>
      <c r="N21" s="403"/>
      <c r="O21" s="404"/>
      <c r="P21" s="444" t="s">
        <v>257</v>
      </c>
      <c r="Q21" s="444"/>
      <c r="R21" s="445" t="s">
        <v>125</v>
      </c>
      <c r="S21" s="424"/>
      <c r="T21" s="423" t="s">
        <v>151</v>
      </c>
      <c r="U21" s="424"/>
      <c r="V21" s="423" t="s">
        <v>152</v>
      </c>
      <c r="W21" s="424"/>
      <c r="X21" s="154" t="s">
        <v>118</v>
      </c>
      <c r="Y21" s="423" t="s">
        <v>118</v>
      </c>
      <c r="Z21" s="424"/>
      <c r="AA21" s="157" t="s">
        <v>270</v>
      </c>
      <c r="AB21" s="130" t="s">
        <v>67</v>
      </c>
      <c r="AC21" s="130" t="s">
        <v>67</v>
      </c>
      <c r="AD21" s="130" t="s">
        <v>67</v>
      </c>
      <c r="AE21" s="130" t="s">
        <v>67</v>
      </c>
      <c r="AF21" s="130" t="s">
        <v>67</v>
      </c>
      <c r="AG21" s="130" t="s">
        <v>67</v>
      </c>
      <c r="AH21" s="130" t="s">
        <v>67</v>
      </c>
      <c r="AI21" s="130" t="s">
        <v>67</v>
      </c>
      <c r="AJ21" s="154"/>
      <c r="AK21" s="154"/>
      <c r="AL21" s="154"/>
      <c r="AM21" s="154"/>
      <c r="AN21" s="152" t="s">
        <v>504</v>
      </c>
      <c r="AO21" s="385"/>
      <c r="AP21" s="404"/>
      <c r="AQ21" s="385"/>
      <c r="AR21" s="386"/>
      <c r="AS21" s="143"/>
    </row>
    <row r="22" spans="1:45" s="144" customFormat="1" ht="24.95" customHeight="1">
      <c r="A22" s="72">
        <v>9</v>
      </c>
      <c r="B22" s="414" t="s">
        <v>175</v>
      </c>
      <c r="C22" s="432"/>
      <c r="D22" s="432"/>
      <c r="E22" s="415"/>
      <c r="F22" s="442" t="s">
        <v>153</v>
      </c>
      <c r="G22" s="442"/>
      <c r="H22" s="442"/>
      <c r="I22" s="442"/>
      <c r="J22" s="422" t="s">
        <v>393</v>
      </c>
      <c r="K22" s="422"/>
      <c r="L22" s="422"/>
      <c r="M22" s="385" t="s">
        <v>392</v>
      </c>
      <c r="N22" s="403"/>
      <c r="O22" s="404"/>
      <c r="P22" s="444" t="s">
        <v>257</v>
      </c>
      <c r="Q22" s="444"/>
      <c r="R22" s="445" t="s">
        <v>125</v>
      </c>
      <c r="S22" s="424"/>
      <c r="T22" s="423" t="s">
        <v>151</v>
      </c>
      <c r="U22" s="424"/>
      <c r="V22" s="423" t="s">
        <v>152</v>
      </c>
      <c r="W22" s="424"/>
      <c r="X22" s="154" t="s">
        <v>118</v>
      </c>
      <c r="Y22" s="423" t="s">
        <v>118</v>
      </c>
      <c r="Z22" s="424"/>
      <c r="AA22" s="157" t="s">
        <v>270</v>
      </c>
      <c r="AB22" s="130" t="s">
        <v>67</v>
      </c>
      <c r="AC22" s="130" t="s">
        <v>67</v>
      </c>
      <c r="AD22" s="130" t="s">
        <v>67</v>
      </c>
      <c r="AE22" s="130" t="s">
        <v>67</v>
      </c>
      <c r="AF22" s="130" t="s">
        <v>67</v>
      </c>
      <c r="AG22" s="130" t="s">
        <v>67</v>
      </c>
      <c r="AH22" s="130" t="s">
        <v>67</v>
      </c>
      <c r="AI22" s="130" t="s">
        <v>67</v>
      </c>
      <c r="AJ22" s="154"/>
      <c r="AK22" s="154"/>
      <c r="AL22" s="154"/>
      <c r="AM22" s="154"/>
      <c r="AN22" s="152" t="s">
        <v>504</v>
      </c>
      <c r="AO22" s="385"/>
      <c r="AP22" s="404"/>
      <c r="AQ22" s="385"/>
      <c r="AR22" s="386"/>
      <c r="AS22" s="143"/>
    </row>
    <row r="23" spans="1:45" s="144" customFormat="1" ht="24.95" customHeight="1">
      <c r="A23" s="72">
        <v>10</v>
      </c>
      <c r="B23" s="414" t="s">
        <v>137</v>
      </c>
      <c r="C23" s="432"/>
      <c r="D23" s="432"/>
      <c r="E23" s="415"/>
      <c r="F23" s="446" t="s">
        <v>154</v>
      </c>
      <c r="G23" s="447"/>
      <c r="H23" s="447"/>
      <c r="I23" s="448"/>
      <c r="J23" s="422" t="s">
        <v>393</v>
      </c>
      <c r="K23" s="422"/>
      <c r="L23" s="422"/>
      <c r="M23" s="385" t="s">
        <v>392</v>
      </c>
      <c r="N23" s="403"/>
      <c r="O23" s="404"/>
      <c r="P23" s="444" t="s">
        <v>257</v>
      </c>
      <c r="Q23" s="444"/>
      <c r="R23" s="423" t="s">
        <v>180</v>
      </c>
      <c r="S23" s="424"/>
      <c r="T23" s="423" t="s">
        <v>152</v>
      </c>
      <c r="U23" s="424"/>
      <c r="V23" s="423" t="s">
        <v>151</v>
      </c>
      <c r="W23" s="424"/>
      <c r="X23" s="154" t="s">
        <v>118</v>
      </c>
      <c r="Y23" s="423" t="s">
        <v>164</v>
      </c>
      <c r="Z23" s="424"/>
      <c r="AA23" s="153" t="s">
        <v>364</v>
      </c>
      <c r="AB23" s="130" t="s">
        <v>67</v>
      </c>
      <c r="AC23" s="130" t="s">
        <v>67</v>
      </c>
      <c r="AD23" s="130" t="s">
        <v>67</v>
      </c>
      <c r="AE23" s="130" t="s">
        <v>67</v>
      </c>
      <c r="AF23" s="130" t="s">
        <v>67</v>
      </c>
      <c r="AG23" s="130" t="s">
        <v>67</v>
      </c>
      <c r="AH23" s="130" t="s">
        <v>67</v>
      </c>
      <c r="AI23" s="130" t="s">
        <v>67</v>
      </c>
      <c r="AJ23" s="154"/>
      <c r="AK23" s="141"/>
      <c r="AL23" s="141"/>
      <c r="AM23" s="154"/>
      <c r="AN23" s="152" t="s">
        <v>504</v>
      </c>
      <c r="AO23" s="385"/>
      <c r="AP23" s="404"/>
      <c r="AQ23" s="385"/>
      <c r="AR23" s="386"/>
      <c r="AS23" s="143"/>
    </row>
    <row r="24" spans="1:45" s="144" customFormat="1" ht="24.95" customHeight="1">
      <c r="A24" s="72">
        <v>11</v>
      </c>
      <c r="B24" s="414" t="s">
        <v>139</v>
      </c>
      <c r="C24" s="432"/>
      <c r="D24" s="432"/>
      <c r="E24" s="415"/>
      <c r="F24" s="446" t="s">
        <v>156</v>
      </c>
      <c r="G24" s="447"/>
      <c r="H24" s="447"/>
      <c r="I24" s="448"/>
      <c r="J24" s="422" t="s">
        <v>393</v>
      </c>
      <c r="K24" s="422"/>
      <c r="L24" s="422"/>
      <c r="M24" s="385" t="s">
        <v>392</v>
      </c>
      <c r="N24" s="403"/>
      <c r="O24" s="404"/>
      <c r="P24" s="444" t="s">
        <v>257</v>
      </c>
      <c r="Q24" s="444"/>
      <c r="R24" s="445" t="s">
        <v>119</v>
      </c>
      <c r="S24" s="477"/>
      <c r="T24" s="423" t="s">
        <v>152</v>
      </c>
      <c r="U24" s="424"/>
      <c r="V24" s="423" t="s">
        <v>151</v>
      </c>
      <c r="W24" s="424"/>
      <c r="X24" s="154" t="s">
        <v>118</v>
      </c>
      <c r="Y24" s="423" t="s">
        <v>164</v>
      </c>
      <c r="Z24" s="424"/>
      <c r="AA24" s="153" t="s">
        <v>270</v>
      </c>
      <c r="AB24" s="130" t="s">
        <v>67</v>
      </c>
      <c r="AC24" s="130" t="s">
        <v>67</v>
      </c>
      <c r="AD24" s="130" t="s">
        <v>67</v>
      </c>
      <c r="AE24" s="130" t="s">
        <v>67</v>
      </c>
      <c r="AF24" s="130" t="s">
        <v>67</v>
      </c>
      <c r="AG24" s="130" t="s">
        <v>67</v>
      </c>
      <c r="AH24" s="130" t="s">
        <v>67</v>
      </c>
      <c r="AI24" s="130" t="s">
        <v>67</v>
      </c>
      <c r="AJ24" s="154"/>
      <c r="AK24" s="154"/>
      <c r="AL24" s="154"/>
      <c r="AM24" s="154"/>
      <c r="AN24" s="152" t="s">
        <v>504</v>
      </c>
      <c r="AO24" s="385"/>
      <c r="AP24" s="404"/>
      <c r="AQ24" s="385"/>
      <c r="AR24" s="386"/>
      <c r="AS24" s="143"/>
    </row>
    <row r="25" spans="1:45" s="144" customFormat="1" ht="24.95" customHeight="1">
      <c r="A25" s="72">
        <v>12</v>
      </c>
      <c r="B25" s="414" t="s">
        <v>140</v>
      </c>
      <c r="C25" s="432"/>
      <c r="D25" s="432"/>
      <c r="E25" s="415"/>
      <c r="F25" s="446" t="s">
        <v>155</v>
      </c>
      <c r="G25" s="447"/>
      <c r="H25" s="447"/>
      <c r="I25" s="448"/>
      <c r="J25" s="422" t="s">
        <v>393</v>
      </c>
      <c r="K25" s="422"/>
      <c r="L25" s="422"/>
      <c r="M25" s="385" t="s">
        <v>392</v>
      </c>
      <c r="N25" s="403"/>
      <c r="O25" s="404"/>
      <c r="P25" s="444" t="s">
        <v>257</v>
      </c>
      <c r="Q25" s="444"/>
      <c r="R25" s="421" t="s">
        <v>119</v>
      </c>
      <c r="S25" s="422"/>
      <c r="T25" s="423" t="s">
        <v>152</v>
      </c>
      <c r="U25" s="424"/>
      <c r="V25" s="423" t="s">
        <v>151</v>
      </c>
      <c r="W25" s="424"/>
      <c r="X25" s="154" t="s">
        <v>118</v>
      </c>
      <c r="Y25" s="423" t="s">
        <v>164</v>
      </c>
      <c r="Z25" s="424"/>
      <c r="AA25" s="153" t="s">
        <v>270</v>
      </c>
      <c r="AB25" s="130" t="s">
        <v>67</v>
      </c>
      <c r="AC25" s="130" t="s">
        <v>67</v>
      </c>
      <c r="AD25" s="130" t="s">
        <v>67</v>
      </c>
      <c r="AE25" s="130" t="s">
        <v>67</v>
      </c>
      <c r="AF25" s="130" t="s">
        <v>67</v>
      </c>
      <c r="AG25" s="130" t="s">
        <v>67</v>
      </c>
      <c r="AH25" s="130" t="s">
        <v>67</v>
      </c>
      <c r="AI25" s="130" t="s">
        <v>67</v>
      </c>
      <c r="AJ25" s="154"/>
      <c r="AK25" s="154"/>
      <c r="AL25" s="154"/>
      <c r="AM25" s="154"/>
      <c r="AN25" s="152" t="s">
        <v>504</v>
      </c>
      <c r="AO25" s="385"/>
      <c r="AP25" s="404"/>
      <c r="AQ25" s="385"/>
      <c r="AR25" s="386"/>
      <c r="AS25" s="143"/>
    </row>
    <row r="26" spans="1:45" s="144" customFormat="1" ht="24.95" customHeight="1">
      <c r="A26" s="72">
        <v>13</v>
      </c>
      <c r="B26" s="414" t="s">
        <v>365</v>
      </c>
      <c r="C26" s="432"/>
      <c r="D26" s="432"/>
      <c r="E26" s="415"/>
      <c r="F26" s="446" t="s">
        <v>359</v>
      </c>
      <c r="G26" s="447"/>
      <c r="H26" s="447"/>
      <c r="I26" s="448"/>
      <c r="J26" s="422" t="s">
        <v>393</v>
      </c>
      <c r="K26" s="422"/>
      <c r="L26" s="422"/>
      <c r="M26" s="385" t="s">
        <v>392</v>
      </c>
      <c r="N26" s="403"/>
      <c r="O26" s="404"/>
      <c r="P26" s="444" t="s">
        <v>257</v>
      </c>
      <c r="Q26" s="444"/>
      <c r="R26" s="421" t="s">
        <v>119</v>
      </c>
      <c r="S26" s="422"/>
      <c r="T26" s="423" t="s">
        <v>152</v>
      </c>
      <c r="U26" s="424"/>
      <c r="V26" s="423" t="s">
        <v>151</v>
      </c>
      <c r="W26" s="424"/>
      <c r="X26" s="154" t="s">
        <v>118</v>
      </c>
      <c r="Y26" s="423" t="s">
        <v>164</v>
      </c>
      <c r="Z26" s="424"/>
      <c r="AA26" s="153" t="s">
        <v>270</v>
      </c>
      <c r="AB26" s="130" t="s">
        <v>67</v>
      </c>
      <c r="AC26" s="130" t="s">
        <v>67</v>
      </c>
      <c r="AD26" s="130" t="s">
        <v>67</v>
      </c>
      <c r="AE26" s="130" t="s">
        <v>67</v>
      </c>
      <c r="AF26" s="130" t="s">
        <v>67</v>
      </c>
      <c r="AG26" s="130" t="s">
        <v>67</v>
      </c>
      <c r="AH26" s="130" t="s">
        <v>67</v>
      </c>
      <c r="AI26" s="130" t="s">
        <v>67</v>
      </c>
      <c r="AJ26" s="154"/>
      <c r="AK26" s="154"/>
      <c r="AL26" s="154"/>
      <c r="AM26" s="154"/>
      <c r="AN26" s="152" t="s">
        <v>504</v>
      </c>
      <c r="AO26" s="385"/>
      <c r="AP26" s="404"/>
      <c r="AQ26" s="385"/>
      <c r="AR26" s="386"/>
      <c r="AS26" s="143"/>
    </row>
    <row r="27" spans="1:45" s="144" customFormat="1" ht="24.95" customHeight="1">
      <c r="A27" s="72">
        <v>14</v>
      </c>
      <c r="B27" s="414" t="s">
        <v>132</v>
      </c>
      <c r="C27" s="432"/>
      <c r="D27" s="432"/>
      <c r="E27" s="415"/>
      <c r="F27" s="442" t="s">
        <v>153</v>
      </c>
      <c r="G27" s="442"/>
      <c r="H27" s="442"/>
      <c r="I27" s="442"/>
      <c r="J27" s="422" t="s">
        <v>394</v>
      </c>
      <c r="K27" s="422"/>
      <c r="L27" s="422"/>
      <c r="M27" s="385" t="s">
        <v>392</v>
      </c>
      <c r="N27" s="403"/>
      <c r="O27" s="404"/>
      <c r="P27" s="444" t="s">
        <v>257</v>
      </c>
      <c r="Q27" s="444"/>
      <c r="R27" s="445" t="s">
        <v>125</v>
      </c>
      <c r="S27" s="424"/>
      <c r="T27" s="423" t="s">
        <v>151</v>
      </c>
      <c r="U27" s="424"/>
      <c r="V27" s="423" t="s">
        <v>152</v>
      </c>
      <c r="W27" s="424"/>
      <c r="X27" s="154" t="s">
        <v>118</v>
      </c>
      <c r="Y27" s="423" t="s">
        <v>118</v>
      </c>
      <c r="Z27" s="424"/>
      <c r="AA27" s="157" t="s">
        <v>270</v>
      </c>
      <c r="AB27" s="130" t="s">
        <v>67</v>
      </c>
      <c r="AC27" s="130" t="s">
        <v>67</v>
      </c>
      <c r="AD27" s="130" t="s">
        <v>67</v>
      </c>
      <c r="AE27" s="130" t="s">
        <v>67</v>
      </c>
      <c r="AF27" s="130" t="s">
        <v>67</v>
      </c>
      <c r="AG27" s="130" t="s">
        <v>67</v>
      </c>
      <c r="AH27" s="130" t="s">
        <v>67</v>
      </c>
      <c r="AI27" s="130" t="s">
        <v>67</v>
      </c>
      <c r="AJ27" s="154"/>
      <c r="AK27" s="154"/>
      <c r="AL27" s="154"/>
      <c r="AM27" s="154"/>
      <c r="AN27" s="152" t="s">
        <v>504</v>
      </c>
      <c r="AO27" s="385"/>
      <c r="AP27" s="404"/>
      <c r="AQ27" s="385"/>
      <c r="AR27" s="386"/>
      <c r="AS27" s="143"/>
    </row>
    <row r="28" spans="1:45" s="144" customFormat="1" ht="24.95" customHeight="1">
      <c r="A28" s="72">
        <v>15</v>
      </c>
      <c r="B28" s="414" t="s">
        <v>138</v>
      </c>
      <c r="C28" s="432"/>
      <c r="D28" s="432"/>
      <c r="E28" s="415"/>
      <c r="F28" s="446" t="s">
        <v>154</v>
      </c>
      <c r="G28" s="447"/>
      <c r="H28" s="447"/>
      <c r="I28" s="448"/>
      <c r="J28" s="422" t="s">
        <v>394</v>
      </c>
      <c r="K28" s="422"/>
      <c r="L28" s="422"/>
      <c r="M28" s="385" t="s">
        <v>392</v>
      </c>
      <c r="N28" s="403"/>
      <c r="O28" s="404"/>
      <c r="P28" s="444" t="s">
        <v>257</v>
      </c>
      <c r="Q28" s="444"/>
      <c r="R28" s="423" t="s">
        <v>180</v>
      </c>
      <c r="S28" s="424"/>
      <c r="T28" s="423" t="s">
        <v>152</v>
      </c>
      <c r="U28" s="424"/>
      <c r="V28" s="423" t="s">
        <v>151</v>
      </c>
      <c r="W28" s="424"/>
      <c r="X28" s="154" t="s">
        <v>118</v>
      </c>
      <c r="Y28" s="423" t="s">
        <v>164</v>
      </c>
      <c r="Z28" s="424"/>
      <c r="AA28" s="153" t="s">
        <v>364</v>
      </c>
      <c r="AB28" s="130" t="s">
        <v>67</v>
      </c>
      <c r="AC28" s="130" t="s">
        <v>67</v>
      </c>
      <c r="AD28" s="130" t="s">
        <v>67</v>
      </c>
      <c r="AE28" s="130" t="s">
        <v>67</v>
      </c>
      <c r="AF28" s="130" t="s">
        <v>67</v>
      </c>
      <c r="AG28" s="130" t="s">
        <v>67</v>
      </c>
      <c r="AH28" s="130" t="s">
        <v>67</v>
      </c>
      <c r="AI28" s="130" t="s">
        <v>67</v>
      </c>
      <c r="AJ28" s="154"/>
      <c r="AK28" s="141"/>
      <c r="AL28" s="141"/>
      <c r="AM28" s="154"/>
      <c r="AN28" s="152" t="s">
        <v>504</v>
      </c>
      <c r="AO28" s="385"/>
      <c r="AP28" s="404"/>
      <c r="AQ28" s="385"/>
      <c r="AR28" s="386"/>
      <c r="AS28" s="143"/>
    </row>
    <row r="29" spans="1:45" s="144" customFormat="1" ht="24.95" customHeight="1">
      <c r="A29" s="72">
        <v>16</v>
      </c>
      <c r="B29" s="414" t="s">
        <v>133</v>
      </c>
      <c r="C29" s="432"/>
      <c r="D29" s="432"/>
      <c r="E29" s="415"/>
      <c r="F29" s="446" t="s">
        <v>156</v>
      </c>
      <c r="G29" s="447"/>
      <c r="H29" s="447"/>
      <c r="I29" s="448"/>
      <c r="J29" s="422" t="s">
        <v>394</v>
      </c>
      <c r="K29" s="422"/>
      <c r="L29" s="422"/>
      <c r="M29" s="385" t="s">
        <v>392</v>
      </c>
      <c r="N29" s="403"/>
      <c r="O29" s="404"/>
      <c r="P29" s="444" t="s">
        <v>257</v>
      </c>
      <c r="Q29" s="444"/>
      <c r="R29" s="445" t="s">
        <v>119</v>
      </c>
      <c r="S29" s="477"/>
      <c r="T29" s="423" t="s">
        <v>152</v>
      </c>
      <c r="U29" s="424"/>
      <c r="V29" s="423" t="s">
        <v>151</v>
      </c>
      <c r="W29" s="424"/>
      <c r="X29" s="154" t="s">
        <v>118</v>
      </c>
      <c r="Y29" s="423" t="s">
        <v>164</v>
      </c>
      <c r="Z29" s="424"/>
      <c r="AA29" s="153" t="s">
        <v>270</v>
      </c>
      <c r="AB29" s="130" t="s">
        <v>67</v>
      </c>
      <c r="AC29" s="130" t="s">
        <v>67</v>
      </c>
      <c r="AD29" s="130" t="s">
        <v>67</v>
      </c>
      <c r="AE29" s="130" t="s">
        <v>67</v>
      </c>
      <c r="AF29" s="130" t="s">
        <v>67</v>
      </c>
      <c r="AG29" s="130" t="s">
        <v>67</v>
      </c>
      <c r="AH29" s="130" t="s">
        <v>67</v>
      </c>
      <c r="AI29" s="130" t="s">
        <v>67</v>
      </c>
      <c r="AJ29" s="154"/>
      <c r="AK29" s="154"/>
      <c r="AL29" s="154"/>
      <c r="AM29" s="154"/>
      <c r="AN29" s="152" t="s">
        <v>504</v>
      </c>
      <c r="AO29" s="385"/>
      <c r="AP29" s="404"/>
      <c r="AQ29" s="385"/>
      <c r="AR29" s="386"/>
      <c r="AS29" s="143"/>
    </row>
    <row r="30" spans="1:45" s="144" customFormat="1" ht="24.95" customHeight="1">
      <c r="A30" s="72">
        <v>17</v>
      </c>
      <c r="B30" s="414" t="s">
        <v>134</v>
      </c>
      <c r="C30" s="432"/>
      <c r="D30" s="432"/>
      <c r="E30" s="415"/>
      <c r="F30" s="446" t="s">
        <v>155</v>
      </c>
      <c r="G30" s="447"/>
      <c r="H30" s="447"/>
      <c r="I30" s="448"/>
      <c r="J30" s="422" t="s">
        <v>394</v>
      </c>
      <c r="K30" s="422"/>
      <c r="L30" s="422"/>
      <c r="M30" s="385" t="s">
        <v>392</v>
      </c>
      <c r="N30" s="403"/>
      <c r="O30" s="404"/>
      <c r="P30" s="444" t="s">
        <v>257</v>
      </c>
      <c r="Q30" s="444"/>
      <c r="R30" s="421" t="s">
        <v>119</v>
      </c>
      <c r="S30" s="422"/>
      <c r="T30" s="423" t="s">
        <v>152</v>
      </c>
      <c r="U30" s="424"/>
      <c r="V30" s="423" t="s">
        <v>151</v>
      </c>
      <c r="W30" s="424"/>
      <c r="X30" s="154" t="s">
        <v>118</v>
      </c>
      <c r="Y30" s="423" t="s">
        <v>164</v>
      </c>
      <c r="Z30" s="424"/>
      <c r="AA30" s="153" t="s">
        <v>270</v>
      </c>
      <c r="AB30" s="130" t="s">
        <v>67</v>
      </c>
      <c r="AC30" s="130" t="s">
        <v>67</v>
      </c>
      <c r="AD30" s="130" t="s">
        <v>67</v>
      </c>
      <c r="AE30" s="130" t="s">
        <v>67</v>
      </c>
      <c r="AF30" s="130" t="s">
        <v>67</v>
      </c>
      <c r="AG30" s="130" t="s">
        <v>67</v>
      </c>
      <c r="AH30" s="130" t="s">
        <v>67</v>
      </c>
      <c r="AI30" s="130" t="s">
        <v>67</v>
      </c>
      <c r="AJ30" s="154"/>
      <c r="AK30" s="154"/>
      <c r="AL30" s="154"/>
      <c r="AM30" s="154"/>
      <c r="AN30" s="152" t="s">
        <v>504</v>
      </c>
      <c r="AO30" s="385"/>
      <c r="AP30" s="404"/>
      <c r="AQ30" s="385"/>
      <c r="AR30" s="386"/>
      <c r="AS30" s="143"/>
    </row>
    <row r="31" spans="1:45" s="144" customFormat="1" ht="24.95" customHeight="1">
      <c r="A31" s="72">
        <v>18</v>
      </c>
      <c r="B31" s="414" t="s">
        <v>366</v>
      </c>
      <c r="C31" s="432"/>
      <c r="D31" s="432"/>
      <c r="E31" s="415"/>
      <c r="F31" s="446" t="s">
        <v>359</v>
      </c>
      <c r="G31" s="447"/>
      <c r="H31" s="447"/>
      <c r="I31" s="448"/>
      <c r="J31" s="422" t="s">
        <v>394</v>
      </c>
      <c r="K31" s="422"/>
      <c r="L31" s="422"/>
      <c r="M31" s="385" t="s">
        <v>392</v>
      </c>
      <c r="N31" s="403"/>
      <c r="O31" s="404"/>
      <c r="P31" s="444" t="s">
        <v>257</v>
      </c>
      <c r="Q31" s="444"/>
      <c r="R31" s="421" t="s">
        <v>119</v>
      </c>
      <c r="S31" s="422"/>
      <c r="T31" s="423" t="s">
        <v>152</v>
      </c>
      <c r="U31" s="424"/>
      <c r="V31" s="423" t="s">
        <v>151</v>
      </c>
      <c r="W31" s="424"/>
      <c r="X31" s="153" t="s">
        <v>118</v>
      </c>
      <c r="Y31" s="423" t="s">
        <v>164</v>
      </c>
      <c r="Z31" s="424"/>
      <c r="AA31" s="153" t="s">
        <v>270</v>
      </c>
      <c r="AB31" s="130" t="s">
        <v>67</v>
      </c>
      <c r="AC31" s="130" t="s">
        <v>67</v>
      </c>
      <c r="AD31" s="130" t="s">
        <v>67</v>
      </c>
      <c r="AE31" s="130" t="s">
        <v>67</v>
      </c>
      <c r="AF31" s="130" t="s">
        <v>67</v>
      </c>
      <c r="AG31" s="130" t="s">
        <v>67</v>
      </c>
      <c r="AH31" s="130" t="s">
        <v>67</v>
      </c>
      <c r="AI31" s="130" t="s">
        <v>67</v>
      </c>
      <c r="AJ31" s="154"/>
      <c r="AK31" s="154"/>
      <c r="AL31" s="154"/>
      <c r="AM31" s="154"/>
      <c r="AN31" s="152" t="s">
        <v>504</v>
      </c>
      <c r="AO31" s="385"/>
      <c r="AP31" s="404"/>
      <c r="AQ31" s="385"/>
      <c r="AR31" s="386"/>
      <c r="AS31" s="143"/>
    </row>
    <row r="32" spans="1:45" ht="24.95" customHeight="1">
      <c r="A32" s="72">
        <v>19</v>
      </c>
      <c r="B32" s="414" t="s">
        <v>145</v>
      </c>
      <c r="C32" s="432"/>
      <c r="D32" s="432"/>
      <c r="E32" s="415"/>
      <c r="F32" s="476" t="s">
        <v>153</v>
      </c>
      <c r="G32" s="476"/>
      <c r="H32" s="476"/>
      <c r="I32" s="476"/>
      <c r="J32" s="385" t="s">
        <v>397</v>
      </c>
      <c r="K32" s="403"/>
      <c r="L32" s="404"/>
      <c r="M32" s="385" t="s">
        <v>392</v>
      </c>
      <c r="N32" s="403"/>
      <c r="O32" s="404"/>
      <c r="P32" s="444" t="s">
        <v>257</v>
      </c>
      <c r="Q32" s="444"/>
      <c r="R32" s="445" t="s">
        <v>125</v>
      </c>
      <c r="S32" s="424"/>
      <c r="T32" s="423" t="s">
        <v>151</v>
      </c>
      <c r="U32" s="424"/>
      <c r="V32" s="423" t="s">
        <v>152</v>
      </c>
      <c r="W32" s="424"/>
      <c r="X32" s="153" t="s">
        <v>118</v>
      </c>
      <c r="Y32" s="423" t="s">
        <v>118</v>
      </c>
      <c r="Z32" s="424"/>
      <c r="AA32" s="153" t="s">
        <v>270</v>
      </c>
      <c r="AB32" s="130" t="s">
        <v>67</v>
      </c>
      <c r="AC32" s="130" t="s">
        <v>67</v>
      </c>
      <c r="AD32" s="130" t="s">
        <v>67</v>
      </c>
      <c r="AE32" s="130" t="s">
        <v>67</v>
      </c>
      <c r="AF32" s="130" t="s">
        <v>67</v>
      </c>
      <c r="AG32" s="130" t="s">
        <v>67</v>
      </c>
      <c r="AH32" s="130" t="s">
        <v>67</v>
      </c>
      <c r="AI32" s="130" t="s">
        <v>67</v>
      </c>
      <c r="AJ32" s="154"/>
      <c r="AK32" s="154"/>
      <c r="AL32" s="154"/>
      <c r="AM32" s="154"/>
      <c r="AN32" s="152" t="s">
        <v>504</v>
      </c>
      <c r="AO32" s="385"/>
      <c r="AP32" s="404"/>
      <c r="AQ32" s="385"/>
      <c r="AR32" s="386"/>
      <c r="AS32" s="15"/>
    </row>
    <row r="33" spans="1:45" ht="24.95" customHeight="1">
      <c r="A33" s="72">
        <v>20</v>
      </c>
      <c r="B33" s="414" t="s">
        <v>176</v>
      </c>
      <c r="C33" s="432"/>
      <c r="D33" s="432"/>
      <c r="E33" s="415"/>
      <c r="F33" s="476" t="s">
        <v>153</v>
      </c>
      <c r="G33" s="476"/>
      <c r="H33" s="476"/>
      <c r="I33" s="476"/>
      <c r="J33" s="385" t="s">
        <v>397</v>
      </c>
      <c r="K33" s="403"/>
      <c r="L33" s="404"/>
      <c r="M33" s="385" t="s">
        <v>392</v>
      </c>
      <c r="N33" s="403"/>
      <c r="O33" s="404"/>
      <c r="P33" s="444" t="s">
        <v>257</v>
      </c>
      <c r="Q33" s="444"/>
      <c r="R33" s="445" t="s">
        <v>125</v>
      </c>
      <c r="S33" s="424"/>
      <c r="T33" s="423" t="s">
        <v>151</v>
      </c>
      <c r="U33" s="424"/>
      <c r="V33" s="423" t="s">
        <v>152</v>
      </c>
      <c r="W33" s="424"/>
      <c r="X33" s="153" t="s">
        <v>118</v>
      </c>
      <c r="Y33" s="423" t="s">
        <v>118</v>
      </c>
      <c r="Z33" s="424"/>
      <c r="AA33" s="153" t="s">
        <v>270</v>
      </c>
      <c r="AB33" s="130" t="s">
        <v>67</v>
      </c>
      <c r="AC33" s="130" t="s">
        <v>67</v>
      </c>
      <c r="AD33" s="130" t="s">
        <v>67</v>
      </c>
      <c r="AE33" s="130" t="s">
        <v>67</v>
      </c>
      <c r="AF33" s="130" t="s">
        <v>67</v>
      </c>
      <c r="AG33" s="130" t="s">
        <v>67</v>
      </c>
      <c r="AH33" s="130" t="s">
        <v>67</v>
      </c>
      <c r="AI33" s="130" t="s">
        <v>67</v>
      </c>
      <c r="AJ33" s="154"/>
      <c r="AK33" s="154"/>
      <c r="AL33" s="154"/>
      <c r="AM33" s="154"/>
      <c r="AN33" s="152" t="s">
        <v>504</v>
      </c>
      <c r="AO33" s="385"/>
      <c r="AP33" s="404"/>
      <c r="AQ33" s="385"/>
      <c r="AR33" s="386"/>
      <c r="AS33" s="15"/>
    </row>
    <row r="34" spans="1:45" ht="24.95" customHeight="1">
      <c r="A34" s="72">
        <v>21</v>
      </c>
      <c r="B34" s="414" t="s">
        <v>146</v>
      </c>
      <c r="C34" s="432"/>
      <c r="D34" s="432"/>
      <c r="E34" s="415"/>
      <c r="F34" s="446" t="s">
        <v>154</v>
      </c>
      <c r="G34" s="447"/>
      <c r="H34" s="447"/>
      <c r="I34" s="448"/>
      <c r="J34" s="385" t="s">
        <v>397</v>
      </c>
      <c r="K34" s="403"/>
      <c r="L34" s="404"/>
      <c r="M34" s="385" t="s">
        <v>494</v>
      </c>
      <c r="N34" s="403"/>
      <c r="O34" s="404"/>
      <c r="P34" s="444" t="s">
        <v>257</v>
      </c>
      <c r="Q34" s="444"/>
      <c r="R34" s="423" t="s">
        <v>180</v>
      </c>
      <c r="S34" s="424"/>
      <c r="T34" s="423" t="s">
        <v>152</v>
      </c>
      <c r="U34" s="424"/>
      <c r="V34" s="423" t="s">
        <v>151</v>
      </c>
      <c r="W34" s="424"/>
      <c r="X34" s="153" t="s">
        <v>118</v>
      </c>
      <c r="Y34" s="423" t="s">
        <v>164</v>
      </c>
      <c r="Z34" s="424"/>
      <c r="AA34" s="153" t="s">
        <v>364</v>
      </c>
      <c r="AB34" s="130" t="s">
        <v>67</v>
      </c>
      <c r="AC34" s="130" t="s">
        <v>67</v>
      </c>
      <c r="AD34" s="130" t="s">
        <v>67</v>
      </c>
      <c r="AE34" s="130" t="s">
        <v>67</v>
      </c>
      <c r="AF34" s="130" t="s">
        <v>67</v>
      </c>
      <c r="AG34" s="130" t="s">
        <v>67</v>
      </c>
      <c r="AH34" s="130" t="s">
        <v>67</v>
      </c>
      <c r="AI34" s="130" t="s">
        <v>67</v>
      </c>
      <c r="AJ34" s="154"/>
      <c r="AK34" s="141"/>
      <c r="AL34" s="141"/>
      <c r="AM34" s="154"/>
      <c r="AN34" s="152" t="s">
        <v>504</v>
      </c>
      <c r="AO34" s="385"/>
      <c r="AP34" s="404"/>
      <c r="AQ34" s="385"/>
      <c r="AR34" s="386"/>
      <c r="AS34" s="15"/>
    </row>
    <row r="35" spans="1:45" ht="24.95" customHeight="1">
      <c r="A35" s="72">
        <v>22</v>
      </c>
      <c r="B35" s="414" t="s">
        <v>147</v>
      </c>
      <c r="C35" s="432"/>
      <c r="D35" s="432"/>
      <c r="E35" s="415"/>
      <c r="F35" s="446" t="s">
        <v>156</v>
      </c>
      <c r="G35" s="447"/>
      <c r="H35" s="447"/>
      <c r="I35" s="448"/>
      <c r="J35" s="385" t="s">
        <v>397</v>
      </c>
      <c r="K35" s="403"/>
      <c r="L35" s="404"/>
      <c r="M35" s="385" t="s">
        <v>392</v>
      </c>
      <c r="N35" s="403"/>
      <c r="O35" s="404"/>
      <c r="P35" s="444" t="s">
        <v>257</v>
      </c>
      <c r="Q35" s="444"/>
      <c r="R35" s="421" t="s">
        <v>119</v>
      </c>
      <c r="S35" s="422"/>
      <c r="T35" s="423" t="s">
        <v>152</v>
      </c>
      <c r="U35" s="424"/>
      <c r="V35" s="423" t="s">
        <v>151</v>
      </c>
      <c r="W35" s="424"/>
      <c r="X35" s="153" t="s">
        <v>118</v>
      </c>
      <c r="Y35" s="423" t="s">
        <v>164</v>
      </c>
      <c r="Z35" s="424"/>
      <c r="AA35" s="153" t="s">
        <v>270</v>
      </c>
      <c r="AB35" s="130" t="s">
        <v>67</v>
      </c>
      <c r="AC35" s="130" t="s">
        <v>67</v>
      </c>
      <c r="AD35" s="130" t="s">
        <v>67</v>
      </c>
      <c r="AE35" s="130" t="s">
        <v>67</v>
      </c>
      <c r="AF35" s="130" t="s">
        <v>67</v>
      </c>
      <c r="AG35" s="130" t="s">
        <v>67</v>
      </c>
      <c r="AH35" s="130" t="s">
        <v>67</v>
      </c>
      <c r="AI35" s="130" t="s">
        <v>67</v>
      </c>
      <c r="AJ35" s="154"/>
      <c r="AK35" s="154"/>
      <c r="AL35" s="154"/>
      <c r="AM35" s="154"/>
      <c r="AN35" s="152" t="s">
        <v>504</v>
      </c>
      <c r="AO35" s="385"/>
      <c r="AP35" s="404"/>
      <c r="AQ35" s="385"/>
      <c r="AR35" s="386"/>
      <c r="AS35" s="15"/>
    </row>
    <row r="36" spans="1:45" ht="24.95" customHeight="1">
      <c r="A36" s="72">
        <v>23</v>
      </c>
      <c r="B36" s="414" t="s">
        <v>148</v>
      </c>
      <c r="C36" s="432"/>
      <c r="D36" s="432"/>
      <c r="E36" s="415"/>
      <c r="F36" s="446" t="s">
        <v>155</v>
      </c>
      <c r="G36" s="447"/>
      <c r="H36" s="447"/>
      <c r="I36" s="448"/>
      <c r="J36" s="385" t="s">
        <v>397</v>
      </c>
      <c r="K36" s="403"/>
      <c r="L36" s="404"/>
      <c r="M36" s="385" t="s">
        <v>392</v>
      </c>
      <c r="N36" s="403"/>
      <c r="O36" s="404"/>
      <c r="P36" s="444" t="s">
        <v>257</v>
      </c>
      <c r="Q36" s="444"/>
      <c r="R36" s="421" t="s">
        <v>119</v>
      </c>
      <c r="S36" s="422"/>
      <c r="T36" s="423" t="s">
        <v>152</v>
      </c>
      <c r="U36" s="424"/>
      <c r="V36" s="423" t="s">
        <v>151</v>
      </c>
      <c r="W36" s="424"/>
      <c r="X36" s="153" t="s">
        <v>118</v>
      </c>
      <c r="Y36" s="423" t="s">
        <v>164</v>
      </c>
      <c r="Z36" s="424"/>
      <c r="AA36" s="153" t="s">
        <v>270</v>
      </c>
      <c r="AB36" s="130" t="s">
        <v>67</v>
      </c>
      <c r="AC36" s="130" t="s">
        <v>67</v>
      </c>
      <c r="AD36" s="130" t="s">
        <v>67</v>
      </c>
      <c r="AE36" s="130" t="s">
        <v>67</v>
      </c>
      <c r="AF36" s="130" t="s">
        <v>67</v>
      </c>
      <c r="AG36" s="130" t="s">
        <v>67</v>
      </c>
      <c r="AH36" s="130" t="s">
        <v>67</v>
      </c>
      <c r="AI36" s="130" t="s">
        <v>67</v>
      </c>
      <c r="AJ36" s="154"/>
      <c r="AK36" s="154"/>
      <c r="AL36" s="154"/>
      <c r="AM36" s="154"/>
      <c r="AN36" s="152" t="s">
        <v>504</v>
      </c>
      <c r="AO36" s="385"/>
      <c r="AP36" s="404"/>
      <c r="AQ36" s="385"/>
      <c r="AR36" s="386"/>
      <c r="AS36" s="15"/>
    </row>
    <row r="37" spans="1:45" s="144" customFormat="1" ht="24.95" customHeight="1">
      <c r="A37" s="72">
        <v>24</v>
      </c>
      <c r="B37" s="414" t="s">
        <v>367</v>
      </c>
      <c r="C37" s="432"/>
      <c r="D37" s="432"/>
      <c r="E37" s="415"/>
      <c r="F37" s="446" t="s">
        <v>359</v>
      </c>
      <c r="G37" s="447"/>
      <c r="H37" s="447"/>
      <c r="I37" s="448"/>
      <c r="J37" s="385" t="s">
        <v>397</v>
      </c>
      <c r="K37" s="403"/>
      <c r="L37" s="404"/>
      <c r="M37" s="385" t="s">
        <v>392</v>
      </c>
      <c r="N37" s="403"/>
      <c r="O37" s="404"/>
      <c r="P37" s="444" t="s">
        <v>257</v>
      </c>
      <c r="Q37" s="444"/>
      <c r="R37" s="421" t="s">
        <v>119</v>
      </c>
      <c r="S37" s="422"/>
      <c r="T37" s="423" t="s">
        <v>152</v>
      </c>
      <c r="U37" s="424"/>
      <c r="V37" s="423" t="s">
        <v>151</v>
      </c>
      <c r="W37" s="424"/>
      <c r="X37" s="153" t="s">
        <v>118</v>
      </c>
      <c r="Y37" s="423" t="s">
        <v>164</v>
      </c>
      <c r="Z37" s="424"/>
      <c r="AA37" s="153" t="s">
        <v>270</v>
      </c>
      <c r="AB37" s="130" t="s">
        <v>67</v>
      </c>
      <c r="AC37" s="130" t="s">
        <v>67</v>
      </c>
      <c r="AD37" s="130" t="s">
        <v>67</v>
      </c>
      <c r="AE37" s="130" t="s">
        <v>67</v>
      </c>
      <c r="AF37" s="130" t="s">
        <v>67</v>
      </c>
      <c r="AG37" s="130" t="s">
        <v>67</v>
      </c>
      <c r="AH37" s="130" t="s">
        <v>67</v>
      </c>
      <c r="AI37" s="130" t="s">
        <v>67</v>
      </c>
      <c r="AJ37" s="154"/>
      <c r="AK37" s="154"/>
      <c r="AL37" s="154"/>
      <c r="AM37" s="154"/>
      <c r="AN37" s="152" t="s">
        <v>504</v>
      </c>
      <c r="AO37" s="385"/>
      <c r="AP37" s="404"/>
      <c r="AQ37" s="385"/>
      <c r="AR37" s="386"/>
      <c r="AS37" s="143"/>
    </row>
    <row r="38" spans="1:45" s="144" customFormat="1" ht="24.95" customHeight="1">
      <c r="A38" s="72">
        <v>25</v>
      </c>
      <c r="B38" s="414" t="s">
        <v>395</v>
      </c>
      <c r="C38" s="432"/>
      <c r="D38" s="432"/>
      <c r="E38" s="415"/>
      <c r="F38" s="446" t="s">
        <v>154</v>
      </c>
      <c r="G38" s="447"/>
      <c r="H38" s="447"/>
      <c r="I38" s="448"/>
      <c r="J38" s="385" t="s">
        <v>397</v>
      </c>
      <c r="K38" s="403"/>
      <c r="L38" s="404"/>
      <c r="M38" s="385" t="s">
        <v>392</v>
      </c>
      <c r="N38" s="403"/>
      <c r="O38" s="404"/>
      <c r="P38" s="444" t="s">
        <v>257</v>
      </c>
      <c r="Q38" s="444"/>
      <c r="R38" s="423" t="s">
        <v>180</v>
      </c>
      <c r="S38" s="424"/>
      <c r="T38" s="423" t="s">
        <v>152</v>
      </c>
      <c r="U38" s="424"/>
      <c r="V38" s="423" t="s">
        <v>151</v>
      </c>
      <c r="W38" s="424"/>
      <c r="X38" s="153" t="s">
        <v>118</v>
      </c>
      <c r="Y38" s="423" t="s">
        <v>164</v>
      </c>
      <c r="Z38" s="424"/>
      <c r="AA38" s="153" t="s">
        <v>364</v>
      </c>
      <c r="AB38" s="130" t="s">
        <v>67</v>
      </c>
      <c r="AC38" s="130" t="s">
        <v>67</v>
      </c>
      <c r="AD38" s="130" t="s">
        <v>67</v>
      </c>
      <c r="AE38" s="130" t="s">
        <v>67</v>
      </c>
      <c r="AF38" s="130" t="s">
        <v>67</v>
      </c>
      <c r="AG38" s="130" t="s">
        <v>67</v>
      </c>
      <c r="AH38" s="130" t="s">
        <v>67</v>
      </c>
      <c r="AI38" s="130" t="s">
        <v>67</v>
      </c>
      <c r="AJ38" s="154"/>
      <c r="AK38" s="141"/>
      <c r="AL38" s="141"/>
      <c r="AM38" s="154"/>
      <c r="AN38" s="152" t="s">
        <v>504</v>
      </c>
      <c r="AO38" s="385"/>
      <c r="AP38" s="404"/>
      <c r="AQ38" s="385"/>
      <c r="AR38" s="386"/>
      <c r="AS38" s="143"/>
    </row>
    <row r="39" spans="1:45" s="144" customFormat="1" ht="24.95" customHeight="1">
      <c r="A39" s="72">
        <v>26</v>
      </c>
      <c r="B39" s="414" t="s">
        <v>586</v>
      </c>
      <c r="C39" s="432"/>
      <c r="D39" s="432"/>
      <c r="E39" s="415"/>
      <c r="F39" s="446" t="s">
        <v>156</v>
      </c>
      <c r="G39" s="447"/>
      <c r="H39" s="447"/>
      <c r="I39" s="448"/>
      <c r="J39" s="385" t="s">
        <v>397</v>
      </c>
      <c r="K39" s="403"/>
      <c r="L39" s="404"/>
      <c r="M39" s="385" t="s">
        <v>392</v>
      </c>
      <c r="N39" s="403"/>
      <c r="O39" s="404"/>
      <c r="P39" s="444" t="s">
        <v>257</v>
      </c>
      <c r="Q39" s="444"/>
      <c r="R39" s="421" t="s">
        <v>119</v>
      </c>
      <c r="S39" s="422"/>
      <c r="T39" s="423" t="s">
        <v>152</v>
      </c>
      <c r="U39" s="424"/>
      <c r="V39" s="423" t="s">
        <v>151</v>
      </c>
      <c r="W39" s="424"/>
      <c r="X39" s="153" t="s">
        <v>118</v>
      </c>
      <c r="Y39" s="423" t="s">
        <v>164</v>
      </c>
      <c r="Z39" s="424"/>
      <c r="AA39" s="153" t="s">
        <v>270</v>
      </c>
      <c r="AB39" s="130" t="s">
        <v>67</v>
      </c>
      <c r="AC39" s="130" t="s">
        <v>67</v>
      </c>
      <c r="AD39" s="130" t="s">
        <v>67</v>
      </c>
      <c r="AE39" s="130" t="s">
        <v>67</v>
      </c>
      <c r="AF39" s="130" t="s">
        <v>67</v>
      </c>
      <c r="AG39" s="130" t="s">
        <v>67</v>
      </c>
      <c r="AH39" s="130" t="s">
        <v>67</v>
      </c>
      <c r="AI39" s="130" t="s">
        <v>67</v>
      </c>
      <c r="AJ39" s="154"/>
      <c r="AK39" s="154"/>
      <c r="AL39" s="154"/>
      <c r="AM39" s="154"/>
      <c r="AN39" s="152" t="s">
        <v>504</v>
      </c>
      <c r="AO39" s="385"/>
      <c r="AP39" s="404"/>
      <c r="AQ39" s="385"/>
      <c r="AR39" s="386"/>
      <c r="AS39" s="143"/>
    </row>
    <row r="40" spans="1:45" s="144" customFormat="1" ht="24.95" customHeight="1">
      <c r="A40" s="72">
        <v>27</v>
      </c>
      <c r="B40" s="414" t="s">
        <v>398</v>
      </c>
      <c r="C40" s="432"/>
      <c r="D40" s="432"/>
      <c r="E40" s="415"/>
      <c r="F40" s="446" t="s">
        <v>155</v>
      </c>
      <c r="G40" s="447"/>
      <c r="H40" s="447"/>
      <c r="I40" s="448"/>
      <c r="J40" s="385" t="s">
        <v>397</v>
      </c>
      <c r="K40" s="403"/>
      <c r="L40" s="404"/>
      <c r="M40" s="385" t="s">
        <v>392</v>
      </c>
      <c r="N40" s="403"/>
      <c r="O40" s="404"/>
      <c r="P40" s="444" t="s">
        <v>257</v>
      </c>
      <c r="Q40" s="444"/>
      <c r="R40" s="421" t="s">
        <v>119</v>
      </c>
      <c r="S40" s="422"/>
      <c r="T40" s="423" t="s">
        <v>152</v>
      </c>
      <c r="U40" s="424"/>
      <c r="V40" s="423" t="s">
        <v>151</v>
      </c>
      <c r="W40" s="424"/>
      <c r="X40" s="153" t="s">
        <v>118</v>
      </c>
      <c r="Y40" s="423" t="s">
        <v>164</v>
      </c>
      <c r="Z40" s="424"/>
      <c r="AA40" s="153" t="s">
        <v>270</v>
      </c>
      <c r="AB40" s="130" t="s">
        <v>67</v>
      </c>
      <c r="AC40" s="130" t="s">
        <v>67</v>
      </c>
      <c r="AD40" s="130" t="s">
        <v>67</v>
      </c>
      <c r="AE40" s="130" t="s">
        <v>67</v>
      </c>
      <c r="AF40" s="130" t="s">
        <v>67</v>
      </c>
      <c r="AG40" s="130" t="s">
        <v>67</v>
      </c>
      <c r="AH40" s="130" t="s">
        <v>67</v>
      </c>
      <c r="AI40" s="130" t="s">
        <v>67</v>
      </c>
      <c r="AJ40" s="154"/>
      <c r="AK40" s="154"/>
      <c r="AL40" s="154"/>
      <c r="AM40" s="154"/>
      <c r="AN40" s="152" t="s">
        <v>504</v>
      </c>
      <c r="AO40" s="385"/>
      <c r="AP40" s="404"/>
      <c r="AQ40" s="385"/>
      <c r="AR40" s="386"/>
      <c r="AS40" s="143"/>
    </row>
    <row r="41" spans="1:45" s="144" customFormat="1" ht="24.95" customHeight="1">
      <c r="A41" s="72">
        <v>28</v>
      </c>
      <c r="B41" s="414" t="s">
        <v>396</v>
      </c>
      <c r="C41" s="432"/>
      <c r="D41" s="432"/>
      <c r="E41" s="415"/>
      <c r="F41" s="446" t="s">
        <v>359</v>
      </c>
      <c r="G41" s="447"/>
      <c r="H41" s="447"/>
      <c r="I41" s="448"/>
      <c r="J41" s="385" t="s">
        <v>397</v>
      </c>
      <c r="K41" s="403"/>
      <c r="L41" s="404"/>
      <c r="M41" s="385" t="s">
        <v>392</v>
      </c>
      <c r="N41" s="403"/>
      <c r="O41" s="404"/>
      <c r="P41" s="444" t="s">
        <v>257</v>
      </c>
      <c r="Q41" s="444"/>
      <c r="R41" s="421" t="s">
        <v>119</v>
      </c>
      <c r="S41" s="422"/>
      <c r="T41" s="423" t="s">
        <v>152</v>
      </c>
      <c r="U41" s="424"/>
      <c r="V41" s="423" t="s">
        <v>151</v>
      </c>
      <c r="W41" s="424"/>
      <c r="X41" s="153" t="s">
        <v>118</v>
      </c>
      <c r="Y41" s="423" t="s">
        <v>164</v>
      </c>
      <c r="Z41" s="424"/>
      <c r="AA41" s="153" t="s">
        <v>270</v>
      </c>
      <c r="AB41" s="130" t="s">
        <v>67</v>
      </c>
      <c r="AC41" s="130" t="s">
        <v>67</v>
      </c>
      <c r="AD41" s="130" t="s">
        <v>67</v>
      </c>
      <c r="AE41" s="130" t="s">
        <v>67</v>
      </c>
      <c r="AF41" s="130" t="s">
        <v>67</v>
      </c>
      <c r="AG41" s="130" t="s">
        <v>67</v>
      </c>
      <c r="AH41" s="130" t="s">
        <v>67</v>
      </c>
      <c r="AI41" s="130" t="s">
        <v>67</v>
      </c>
      <c r="AJ41" s="154"/>
      <c r="AK41" s="154"/>
      <c r="AL41" s="154"/>
      <c r="AM41" s="154"/>
      <c r="AN41" s="152" t="s">
        <v>504</v>
      </c>
      <c r="AO41" s="385"/>
      <c r="AP41" s="404"/>
      <c r="AQ41" s="385"/>
      <c r="AR41" s="386"/>
      <c r="AS41" s="143"/>
    </row>
    <row r="42" spans="1:45" ht="24.95" customHeight="1">
      <c r="A42" s="72">
        <v>29</v>
      </c>
      <c r="B42" s="413" t="s">
        <v>372</v>
      </c>
      <c r="C42" s="413"/>
      <c r="D42" s="413"/>
      <c r="E42" s="413"/>
      <c r="F42" s="476" t="s">
        <v>153</v>
      </c>
      <c r="G42" s="476"/>
      <c r="H42" s="476"/>
      <c r="I42" s="476"/>
      <c r="J42" s="385" t="s">
        <v>400</v>
      </c>
      <c r="K42" s="403"/>
      <c r="L42" s="404"/>
      <c r="M42" s="385" t="s">
        <v>392</v>
      </c>
      <c r="N42" s="403"/>
      <c r="O42" s="404"/>
      <c r="P42" s="444" t="s">
        <v>257</v>
      </c>
      <c r="Q42" s="444"/>
      <c r="R42" s="445" t="s">
        <v>125</v>
      </c>
      <c r="S42" s="424"/>
      <c r="T42" s="423" t="s">
        <v>151</v>
      </c>
      <c r="U42" s="424"/>
      <c r="V42" s="423" t="s">
        <v>152</v>
      </c>
      <c r="W42" s="424"/>
      <c r="X42" s="153" t="s">
        <v>118</v>
      </c>
      <c r="Y42" s="423" t="s">
        <v>118</v>
      </c>
      <c r="Z42" s="424"/>
      <c r="AA42" s="153" t="s">
        <v>270</v>
      </c>
      <c r="AB42" s="130" t="s">
        <v>67</v>
      </c>
      <c r="AC42" s="130" t="s">
        <v>67</v>
      </c>
      <c r="AD42" s="130" t="s">
        <v>67</v>
      </c>
      <c r="AE42" s="130" t="s">
        <v>67</v>
      </c>
      <c r="AF42" s="130" t="s">
        <v>67</v>
      </c>
      <c r="AG42" s="130" t="s">
        <v>67</v>
      </c>
      <c r="AH42" s="130" t="s">
        <v>67</v>
      </c>
      <c r="AI42" s="130" t="s">
        <v>67</v>
      </c>
      <c r="AJ42" s="154"/>
      <c r="AK42" s="154"/>
      <c r="AL42" s="154"/>
      <c r="AM42" s="154"/>
      <c r="AN42" s="152" t="s">
        <v>504</v>
      </c>
      <c r="AO42" s="385"/>
      <c r="AP42" s="404"/>
      <c r="AQ42" s="385"/>
      <c r="AR42" s="386"/>
      <c r="AS42" s="15"/>
    </row>
    <row r="43" spans="1:45" ht="24.95" customHeight="1">
      <c r="A43" s="72">
        <v>30</v>
      </c>
      <c r="B43" s="413" t="s">
        <v>399</v>
      </c>
      <c r="C43" s="413"/>
      <c r="D43" s="413"/>
      <c r="E43" s="413"/>
      <c r="F43" s="476" t="s">
        <v>153</v>
      </c>
      <c r="G43" s="476"/>
      <c r="H43" s="476"/>
      <c r="I43" s="476"/>
      <c r="J43" s="385" t="s">
        <v>400</v>
      </c>
      <c r="K43" s="403"/>
      <c r="L43" s="404"/>
      <c r="M43" s="385" t="s">
        <v>392</v>
      </c>
      <c r="N43" s="403"/>
      <c r="O43" s="404"/>
      <c r="P43" s="444" t="s">
        <v>257</v>
      </c>
      <c r="Q43" s="444"/>
      <c r="R43" s="445" t="s">
        <v>125</v>
      </c>
      <c r="S43" s="424"/>
      <c r="T43" s="423" t="s">
        <v>151</v>
      </c>
      <c r="U43" s="424"/>
      <c r="V43" s="423" t="s">
        <v>152</v>
      </c>
      <c r="W43" s="424"/>
      <c r="X43" s="153" t="s">
        <v>118</v>
      </c>
      <c r="Y43" s="423" t="s">
        <v>118</v>
      </c>
      <c r="Z43" s="424"/>
      <c r="AA43" s="153" t="s">
        <v>270</v>
      </c>
      <c r="AB43" s="130" t="s">
        <v>67</v>
      </c>
      <c r="AC43" s="130" t="s">
        <v>67</v>
      </c>
      <c r="AD43" s="130" t="s">
        <v>67</v>
      </c>
      <c r="AE43" s="130" t="s">
        <v>67</v>
      </c>
      <c r="AF43" s="130" t="s">
        <v>67</v>
      </c>
      <c r="AG43" s="130" t="s">
        <v>67</v>
      </c>
      <c r="AH43" s="130" t="s">
        <v>67</v>
      </c>
      <c r="AI43" s="130" t="s">
        <v>67</v>
      </c>
      <c r="AJ43" s="154"/>
      <c r="AK43" s="154"/>
      <c r="AL43" s="154"/>
      <c r="AM43" s="154"/>
      <c r="AN43" s="152" t="s">
        <v>504</v>
      </c>
      <c r="AO43" s="385"/>
      <c r="AP43" s="404"/>
      <c r="AQ43" s="385"/>
      <c r="AR43" s="386"/>
      <c r="AS43" s="15"/>
    </row>
    <row r="44" spans="1:45" s="144" customFormat="1" ht="24.95" customHeight="1">
      <c r="A44" s="72">
        <v>31</v>
      </c>
      <c r="B44" s="414" t="s">
        <v>368</v>
      </c>
      <c r="C44" s="432"/>
      <c r="D44" s="432"/>
      <c r="E44" s="415"/>
      <c r="F44" s="446" t="s">
        <v>154</v>
      </c>
      <c r="G44" s="447"/>
      <c r="H44" s="447"/>
      <c r="I44" s="448"/>
      <c r="J44" s="385" t="s">
        <v>400</v>
      </c>
      <c r="K44" s="403"/>
      <c r="L44" s="404"/>
      <c r="M44" s="385" t="s">
        <v>392</v>
      </c>
      <c r="N44" s="403"/>
      <c r="O44" s="404"/>
      <c r="P44" s="444" t="s">
        <v>257</v>
      </c>
      <c r="Q44" s="444"/>
      <c r="R44" s="423" t="s">
        <v>180</v>
      </c>
      <c r="S44" s="424"/>
      <c r="T44" s="423" t="s">
        <v>152</v>
      </c>
      <c r="U44" s="424"/>
      <c r="V44" s="423" t="s">
        <v>151</v>
      </c>
      <c r="W44" s="424"/>
      <c r="X44" s="153" t="s">
        <v>118</v>
      </c>
      <c r="Y44" s="423" t="s">
        <v>164</v>
      </c>
      <c r="Z44" s="424"/>
      <c r="AA44" s="153" t="s">
        <v>364</v>
      </c>
      <c r="AB44" s="130" t="s">
        <v>67</v>
      </c>
      <c r="AC44" s="130" t="s">
        <v>67</v>
      </c>
      <c r="AD44" s="130" t="s">
        <v>67</v>
      </c>
      <c r="AE44" s="130" t="s">
        <v>67</v>
      </c>
      <c r="AF44" s="130" t="s">
        <v>67</v>
      </c>
      <c r="AG44" s="130" t="s">
        <v>67</v>
      </c>
      <c r="AH44" s="130" t="s">
        <v>67</v>
      </c>
      <c r="AI44" s="130" t="s">
        <v>67</v>
      </c>
      <c r="AJ44" s="154"/>
      <c r="AK44" s="141"/>
      <c r="AL44" s="141"/>
      <c r="AM44" s="154"/>
      <c r="AN44" s="152" t="s">
        <v>504</v>
      </c>
      <c r="AO44" s="385"/>
      <c r="AP44" s="404"/>
      <c r="AQ44" s="385"/>
      <c r="AR44" s="386"/>
      <c r="AS44" s="143"/>
    </row>
    <row r="45" spans="1:45" s="144" customFormat="1" ht="24.95" customHeight="1">
      <c r="A45" s="72">
        <v>32</v>
      </c>
      <c r="B45" s="414" t="s">
        <v>369</v>
      </c>
      <c r="C45" s="432"/>
      <c r="D45" s="432"/>
      <c r="E45" s="415"/>
      <c r="F45" s="446" t="s">
        <v>156</v>
      </c>
      <c r="G45" s="447"/>
      <c r="H45" s="447"/>
      <c r="I45" s="448"/>
      <c r="J45" s="385" t="s">
        <v>400</v>
      </c>
      <c r="K45" s="403"/>
      <c r="L45" s="404"/>
      <c r="M45" s="385" t="s">
        <v>392</v>
      </c>
      <c r="N45" s="403"/>
      <c r="O45" s="404"/>
      <c r="P45" s="444" t="s">
        <v>257</v>
      </c>
      <c r="Q45" s="444"/>
      <c r="R45" s="421" t="s">
        <v>119</v>
      </c>
      <c r="S45" s="422"/>
      <c r="T45" s="423" t="s">
        <v>152</v>
      </c>
      <c r="U45" s="424"/>
      <c r="V45" s="423" t="s">
        <v>151</v>
      </c>
      <c r="W45" s="424"/>
      <c r="X45" s="153" t="s">
        <v>118</v>
      </c>
      <c r="Y45" s="423" t="s">
        <v>164</v>
      </c>
      <c r="Z45" s="424"/>
      <c r="AA45" s="153" t="s">
        <v>270</v>
      </c>
      <c r="AB45" s="130" t="s">
        <v>67</v>
      </c>
      <c r="AC45" s="130" t="s">
        <v>67</v>
      </c>
      <c r="AD45" s="130" t="s">
        <v>67</v>
      </c>
      <c r="AE45" s="130" t="s">
        <v>67</v>
      </c>
      <c r="AF45" s="130" t="s">
        <v>67</v>
      </c>
      <c r="AG45" s="130" t="s">
        <v>67</v>
      </c>
      <c r="AH45" s="130" t="s">
        <v>67</v>
      </c>
      <c r="AI45" s="130" t="s">
        <v>67</v>
      </c>
      <c r="AJ45" s="154"/>
      <c r="AK45" s="154"/>
      <c r="AL45" s="154"/>
      <c r="AM45" s="154"/>
      <c r="AN45" s="152" t="s">
        <v>504</v>
      </c>
      <c r="AO45" s="385"/>
      <c r="AP45" s="404"/>
      <c r="AQ45" s="385"/>
      <c r="AR45" s="386"/>
      <c r="AS45" s="143"/>
    </row>
    <row r="46" spans="1:45" s="144" customFormat="1" ht="24.95" customHeight="1">
      <c r="A46" s="72">
        <v>33</v>
      </c>
      <c r="B46" s="414" t="s">
        <v>370</v>
      </c>
      <c r="C46" s="432"/>
      <c r="D46" s="432"/>
      <c r="E46" s="415"/>
      <c r="F46" s="446" t="s">
        <v>155</v>
      </c>
      <c r="G46" s="447"/>
      <c r="H46" s="447"/>
      <c r="I46" s="448"/>
      <c r="J46" s="385" t="s">
        <v>400</v>
      </c>
      <c r="K46" s="403"/>
      <c r="L46" s="404"/>
      <c r="M46" s="385" t="s">
        <v>392</v>
      </c>
      <c r="N46" s="403"/>
      <c r="O46" s="404"/>
      <c r="P46" s="444" t="s">
        <v>257</v>
      </c>
      <c r="Q46" s="444"/>
      <c r="R46" s="421" t="s">
        <v>119</v>
      </c>
      <c r="S46" s="422"/>
      <c r="T46" s="423" t="s">
        <v>152</v>
      </c>
      <c r="U46" s="424"/>
      <c r="V46" s="423" t="s">
        <v>151</v>
      </c>
      <c r="W46" s="424"/>
      <c r="X46" s="153" t="s">
        <v>118</v>
      </c>
      <c r="Y46" s="423" t="s">
        <v>164</v>
      </c>
      <c r="Z46" s="424"/>
      <c r="AA46" s="153" t="s">
        <v>270</v>
      </c>
      <c r="AB46" s="130" t="s">
        <v>67</v>
      </c>
      <c r="AC46" s="130" t="s">
        <v>67</v>
      </c>
      <c r="AD46" s="130" t="s">
        <v>67</v>
      </c>
      <c r="AE46" s="130" t="s">
        <v>67</v>
      </c>
      <c r="AF46" s="130" t="s">
        <v>67</v>
      </c>
      <c r="AG46" s="130" t="s">
        <v>67</v>
      </c>
      <c r="AH46" s="130" t="s">
        <v>67</v>
      </c>
      <c r="AI46" s="130" t="s">
        <v>67</v>
      </c>
      <c r="AJ46" s="154"/>
      <c r="AK46" s="154"/>
      <c r="AL46" s="154"/>
      <c r="AM46" s="154"/>
      <c r="AN46" s="152" t="s">
        <v>504</v>
      </c>
      <c r="AO46" s="385"/>
      <c r="AP46" s="404"/>
      <c r="AQ46" s="385"/>
      <c r="AR46" s="386"/>
      <c r="AS46" s="143"/>
    </row>
    <row r="47" spans="1:45" s="144" customFormat="1" ht="24.95" customHeight="1">
      <c r="A47" s="72">
        <v>34</v>
      </c>
      <c r="B47" s="414" t="s">
        <v>371</v>
      </c>
      <c r="C47" s="432"/>
      <c r="D47" s="432"/>
      <c r="E47" s="415"/>
      <c r="F47" s="446" t="s">
        <v>359</v>
      </c>
      <c r="G47" s="447"/>
      <c r="H47" s="447"/>
      <c r="I47" s="448"/>
      <c r="J47" s="385" t="s">
        <v>400</v>
      </c>
      <c r="K47" s="403"/>
      <c r="L47" s="404"/>
      <c r="M47" s="385" t="s">
        <v>392</v>
      </c>
      <c r="N47" s="403"/>
      <c r="O47" s="404"/>
      <c r="P47" s="444" t="s">
        <v>257</v>
      </c>
      <c r="Q47" s="444"/>
      <c r="R47" s="421" t="s">
        <v>119</v>
      </c>
      <c r="S47" s="422"/>
      <c r="T47" s="423" t="s">
        <v>152</v>
      </c>
      <c r="U47" s="424"/>
      <c r="V47" s="423" t="s">
        <v>151</v>
      </c>
      <c r="W47" s="424"/>
      <c r="X47" s="153" t="s">
        <v>118</v>
      </c>
      <c r="Y47" s="423" t="s">
        <v>164</v>
      </c>
      <c r="Z47" s="424"/>
      <c r="AA47" s="153" t="s">
        <v>270</v>
      </c>
      <c r="AB47" s="130" t="s">
        <v>67</v>
      </c>
      <c r="AC47" s="130" t="s">
        <v>67</v>
      </c>
      <c r="AD47" s="130" t="s">
        <v>67</v>
      </c>
      <c r="AE47" s="130" t="s">
        <v>67</v>
      </c>
      <c r="AF47" s="130" t="s">
        <v>67</v>
      </c>
      <c r="AG47" s="130" t="s">
        <v>67</v>
      </c>
      <c r="AH47" s="130" t="s">
        <v>67</v>
      </c>
      <c r="AI47" s="130" t="s">
        <v>67</v>
      </c>
      <c r="AJ47" s="154"/>
      <c r="AK47" s="154"/>
      <c r="AL47" s="154"/>
      <c r="AM47" s="154"/>
      <c r="AN47" s="152" t="s">
        <v>504</v>
      </c>
      <c r="AO47" s="385"/>
      <c r="AP47" s="404"/>
      <c r="AQ47" s="385"/>
      <c r="AR47" s="386"/>
      <c r="AS47" s="143"/>
    </row>
    <row r="48" spans="1:45" ht="24.95" customHeight="1">
      <c r="A48" s="72">
        <v>35</v>
      </c>
      <c r="B48" s="414" t="s">
        <v>402</v>
      </c>
      <c r="C48" s="432"/>
      <c r="D48" s="432"/>
      <c r="E48" s="415"/>
      <c r="F48" s="476" t="s">
        <v>153</v>
      </c>
      <c r="G48" s="476"/>
      <c r="H48" s="476"/>
      <c r="I48" s="476"/>
      <c r="J48" s="423" t="s">
        <v>401</v>
      </c>
      <c r="K48" s="475"/>
      <c r="L48" s="424"/>
      <c r="M48" s="385" t="s">
        <v>392</v>
      </c>
      <c r="N48" s="403"/>
      <c r="O48" s="404"/>
      <c r="P48" s="444" t="s">
        <v>257</v>
      </c>
      <c r="Q48" s="444"/>
      <c r="R48" s="445" t="s">
        <v>125</v>
      </c>
      <c r="S48" s="424"/>
      <c r="T48" s="423" t="s">
        <v>151</v>
      </c>
      <c r="U48" s="424"/>
      <c r="V48" s="423" t="s">
        <v>152</v>
      </c>
      <c r="W48" s="424"/>
      <c r="X48" s="153" t="s">
        <v>118</v>
      </c>
      <c r="Y48" s="423" t="s">
        <v>118</v>
      </c>
      <c r="Z48" s="424"/>
      <c r="AA48" s="153" t="s">
        <v>270</v>
      </c>
      <c r="AB48" s="130" t="s">
        <v>67</v>
      </c>
      <c r="AC48" s="130" t="s">
        <v>67</v>
      </c>
      <c r="AD48" s="130" t="s">
        <v>67</v>
      </c>
      <c r="AE48" s="130" t="s">
        <v>67</v>
      </c>
      <c r="AF48" s="130" t="s">
        <v>67</v>
      </c>
      <c r="AG48" s="130" t="s">
        <v>67</v>
      </c>
      <c r="AH48" s="130" t="s">
        <v>67</v>
      </c>
      <c r="AI48" s="130" t="s">
        <v>67</v>
      </c>
      <c r="AJ48" s="154"/>
      <c r="AK48" s="154"/>
      <c r="AL48" s="154"/>
      <c r="AM48" s="154"/>
      <c r="AN48" s="152" t="s">
        <v>504</v>
      </c>
      <c r="AO48" s="385"/>
      <c r="AP48" s="404"/>
      <c r="AQ48" s="385"/>
      <c r="AR48" s="386"/>
      <c r="AS48" s="15"/>
    </row>
    <row r="49" spans="1:45" ht="24.95" customHeight="1">
      <c r="A49" s="72">
        <v>36</v>
      </c>
      <c r="B49" s="414" t="s">
        <v>403</v>
      </c>
      <c r="C49" s="432"/>
      <c r="D49" s="432"/>
      <c r="E49" s="415"/>
      <c r="F49" s="476" t="s">
        <v>153</v>
      </c>
      <c r="G49" s="476"/>
      <c r="H49" s="476"/>
      <c r="I49" s="476"/>
      <c r="J49" s="423" t="s">
        <v>401</v>
      </c>
      <c r="K49" s="475"/>
      <c r="L49" s="424"/>
      <c r="M49" s="385" t="s">
        <v>392</v>
      </c>
      <c r="N49" s="403"/>
      <c r="O49" s="404"/>
      <c r="P49" s="444" t="s">
        <v>257</v>
      </c>
      <c r="Q49" s="444"/>
      <c r="R49" s="445" t="s">
        <v>125</v>
      </c>
      <c r="S49" s="424"/>
      <c r="T49" s="423" t="s">
        <v>151</v>
      </c>
      <c r="U49" s="424"/>
      <c r="V49" s="423" t="s">
        <v>152</v>
      </c>
      <c r="W49" s="424"/>
      <c r="X49" s="153" t="s">
        <v>118</v>
      </c>
      <c r="Y49" s="423" t="s">
        <v>118</v>
      </c>
      <c r="Z49" s="424"/>
      <c r="AA49" s="153" t="s">
        <v>270</v>
      </c>
      <c r="AB49" s="130" t="s">
        <v>67</v>
      </c>
      <c r="AC49" s="130" t="s">
        <v>67</v>
      </c>
      <c r="AD49" s="130" t="s">
        <v>67</v>
      </c>
      <c r="AE49" s="130" t="s">
        <v>67</v>
      </c>
      <c r="AF49" s="130" t="s">
        <v>67</v>
      </c>
      <c r="AG49" s="130" t="s">
        <v>67</v>
      </c>
      <c r="AH49" s="130" t="s">
        <v>67</v>
      </c>
      <c r="AI49" s="130" t="s">
        <v>67</v>
      </c>
      <c r="AJ49" s="154"/>
      <c r="AK49" s="154"/>
      <c r="AL49" s="154"/>
      <c r="AM49" s="154"/>
      <c r="AN49" s="152" t="s">
        <v>504</v>
      </c>
      <c r="AO49" s="385"/>
      <c r="AP49" s="404"/>
      <c r="AQ49" s="385"/>
      <c r="AR49" s="386"/>
      <c r="AS49" s="15"/>
    </row>
    <row r="50" spans="1:45" ht="24.95" customHeight="1">
      <c r="A50" s="72">
        <v>37</v>
      </c>
      <c r="B50" s="414" t="s">
        <v>404</v>
      </c>
      <c r="C50" s="432"/>
      <c r="D50" s="432"/>
      <c r="E50" s="415"/>
      <c r="F50" s="446" t="s">
        <v>154</v>
      </c>
      <c r="G50" s="447"/>
      <c r="H50" s="447"/>
      <c r="I50" s="448"/>
      <c r="J50" s="423" t="s">
        <v>401</v>
      </c>
      <c r="K50" s="475"/>
      <c r="L50" s="424"/>
      <c r="M50" s="385" t="s">
        <v>392</v>
      </c>
      <c r="N50" s="403"/>
      <c r="O50" s="404"/>
      <c r="P50" s="444" t="s">
        <v>257</v>
      </c>
      <c r="Q50" s="444"/>
      <c r="R50" s="423" t="s">
        <v>180</v>
      </c>
      <c r="S50" s="424"/>
      <c r="T50" s="423" t="s">
        <v>152</v>
      </c>
      <c r="U50" s="424"/>
      <c r="V50" s="423" t="s">
        <v>151</v>
      </c>
      <c r="W50" s="424"/>
      <c r="X50" s="153" t="s">
        <v>118</v>
      </c>
      <c r="Y50" s="423" t="s">
        <v>164</v>
      </c>
      <c r="Z50" s="424"/>
      <c r="AA50" s="153" t="s">
        <v>364</v>
      </c>
      <c r="AB50" s="130" t="s">
        <v>67</v>
      </c>
      <c r="AC50" s="130" t="s">
        <v>67</v>
      </c>
      <c r="AD50" s="130" t="s">
        <v>67</v>
      </c>
      <c r="AE50" s="130" t="s">
        <v>67</v>
      </c>
      <c r="AF50" s="130" t="s">
        <v>67</v>
      </c>
      <c r="AG50" s="130" t="s">
        <v>67</v>
      </c>
      <c r="AH50" s="130" t="s">
        <v>67</v>
      </c>
      <c r="AI50" s="130" t="s">
        <v>67</v>
      </c>
      <c r="AJ50" s="154"/>
      <c r="AK50" s="141"/>
      <c r="AL50" s="141"/>
      <c r="AM50" s="154"/>
      <c r="AN50" s="152" t="s">
        <v>504</v>
      </c>
      <c r="AO50" s="385"/>
      <c r="AP50" s="404"/>
      <c r="AQ50" s="385"/>
      <c r="AR50" s="386"/>
      <c r="AS50" s="15"/>
    </row>
    <row r="51" spans="1:45" ht="24.95" customHeight="1">
      <c r="A51" s="72">
        <v>38</v>
      </c>
      <c r="B51" s="414" t="s">
        <v>405</v>
      </c>
      <c r="C51" s="432"/>
      <c r="D51" s="432"/>
      <c r="E51" s="415"/>
      <c r="F51" s="446" t="s">
        <v>156</v>
      </c>
      <c r="G51" s="447"/>
      <c r="H51" s="447"/>
      <c r="I51" s="448"/>
      <c r="J51" s="423" t="s">
        <v>401</v>
      </c>
      <c r="K51" s="475"/>
      <c r="L51" s="424"/>
      <c r="M51" s="385" t="s">
        <v>392</v>
      </c>
      <c r="N51" s="403"/>
      <c r="O51" s="404"/>
      <c r="P51" s="444" t="s">
        <v>257</v>
      </c>
      <c r="Q51" s="444"/>
      <c r="R51" s="421" t="s">
        <v>119</v>
      </c>
      <c r="S51" s="422"/>
      <c r="T51" s="423" t="s">
        <v>152</v>
      </c>
      <c r="U51" s="424"/>
      <c r="V51" s="423" t="s">
        <v>151</v>
      </c>
      <c r="W51" s="424"/>
      <c r="X51" s="153" t="s">
        <v>118</v>
      </c>
      <c r="Y51" s="423" t="s">
        <v>164</v>
      </c>
      <c r="Z51" s="424"/>
      <c r="AA51" s="153" t="s">
        <v>270</v>
      </c>
      <c r="AB51" s="130" t="s">
        <v>67</v>
      </c>
      <c r="AC51" s="130" t="s">
        <v>67</v>
      </c>
      <c r="AD51" s="130" t="s">
        <v>67</v>
      </c>
      <c r="AE51" s="130" t="s">
        <v>67</v>
      </c>
      <c r="AF51" s="130" t="s">
        <v>67</v>
      </c>
      <c r="AG51" s="130" t="s">
        <v>67</v>
      </c>
      <c r="AH51" s="130" t="s">
        <v>67</v>
      </c>
      <c r="AI51" s="130" t="s">
        <v>67</v>
      </c>
      <c r="AJ51" s="154"/>
      <c r="AK51" s="154"/>
      <c r="AL51" s="154"/>
      <c r="AM51" s="154"/>
      <c r="AN51" s="152" t="s">
        <v>504</v>
      </c>
      <c r="AO51" s="385"/>
      <c r="AP51" s="404"/>
      <c r="AQ51" s="385"/>
      <c r="AR51" s="386"/>
      <c r="AS51" s="15"/>
    </row>
    <row r="52" spans="1:45" ht="24.95" customHeight="1">
      <c r="A52" s="72">
        <v>39</v>
      </c>
      <c r="B52" s="414" t="s">
        <v>406</v>
      </c>
      <c r="C52" s="432"/>
      <c r="D52" s="432"/>
      <c r="E52" s="415"/>
      <c r="F52" s="446" t="s">
        <v>155</v>
      </c>
      <c r="G52" s="447"/>
      <c r="H52" s="447"/>
      <c r="I52" s="448"/>
      <c r="J52" s="423" t="s">
        <v>401</v>
      </c>
      <c r="K52" s="475"/>
      <c r="L52" s="424"/>
      <c r="M52" s="385" t="s">
        <v>392</v>
      </c>
      <c r="N52" s="403"/>
      <c r="O52" s="404"/>
      <c r="P52" s="444" t="s">
        <v>257</v>
      </c>
      <c r="Q52" s="444"/>
      <c r="R52" s="421" t="s">
        <v>119</v>
      </c>
      <c r="S52" s="422"/>
      <c r="T52" s="423" t="s">
        <v>152</v>
      </c>
      <c r="U52" s="424"/>
      <c r="V52" s="423" t="s">
        <v>151</v>
      </c>
      <c r="W52" s="424"/>
      <c r="X52" s="153" t="s">
        <v>118</v>
      </c>
      <c r="Y52" s="423" t="s">
        <v>164</v>
      </c>
      <c r="Z52" s="424"/>
      <c r="AA52" s="153" t="s">
        <v>270</v>
      </c>
      <c r="AB52" s="130" t="s">
        <v>67</v>
      </c>
      <c r="AC52" s="130" t="s">
        <v>67</v>
      </c>
      <c r="AD52" s="130" t="s">
        <v>67</v>
      </c>
      <c r="AE52" s="130" t="s">
        <v>67</v>
      </c>
      <c r="AF52" s="130" t="s">
        <v>67</v>
      </c>
      <c r="AG52" s="130" t="s">
        <v>67</v>
      </c>
      <c r="AH52" s="130" t="s">
        <v>67</v>
      </c>
      <c r="AI52" s="130" t="s">
        <v>67</v>
      </c>
      <c r="AJ52" s="154"/>
      <c r="AK52" s="154"/>
      <c r="AL52" s="154"/>
      <c r="AM52" s="154"/>
      <c r="AN52" s="152" t="s">
        <v>504</v>
      </c>
      <c r="AO52" s="385"/>
      <c r="AP52" s="404"/>
      <c r="AQ52" s="385"/>
      <c r="AR52" s="386"/>
      <c r="AS52" s="15"/>
    </row>
    <row r="53" spans="1:45" s="144" customFormat="1" ht="24.95" customHeight="1">
      <c r="A53" s="72">
        <v>40</v>
      </c>
      <c r="B53" s="414" t="s">
        <v>407</v>
      </c>
      <c r="C53" s="432"/>
      <c r="D53" s="432"/>
      <c r="E53" s="415"/>
      <c r="F53" s="446" t="s">
        <v>359</v>
      </c>
      <c r="G53" s="447"/>
      <c r="H53" s="447"/>
      <c r="I53" s="448"/>
      <c r="J53" s="423" t="s">
        <v>401</v>
      </c>
      <c r="K53" s="475"/>
      <c r="L53" s="424"/>
      <c r="M53" s="385" t="s">
        <v>392</v>
      </c>
      <c r="N53" s="403"/>
      <c r="O53" s="404"/>
      <c r="P53" s="444" t="s">
        <v>257</v>
      </c>
      <c r="Q53" s="444"/>
      <c r="R53" s="421" t="s">
        <v>119</v>
      </c>
      <c r="S53" s="422"/>
      <c r="T53" s="423" t="s">
        <v>152</v>
      </c>
      <c r="U53" s="424"/>
      <c r="V53" s="423" t="s">
        <v>151</v>
      </c>
      <c r="W53" s="424"/>
      <c r="X53" s="153" t="s">
        <v>118</v>
      </c>
      <c r="Y53" s="423" t="s">
        <v>164</v>
      </c>
      <c r="Z53" s="424"/>
      <c r="AA53" s="153" t="s">
        <v>270</v>
      </c>
      <c r="AB53" s="130" t="s">
        <v>67</v>
      </c>
      <c r="AC53" s="130" t="s">
        <v>67</v>
      </c>
      <c r="AD53" s="130" t="s">
        <v>67</v>
      </c>
      <c r="AE53" s="130" t="s">
        <v>67</v>
      </c>
      <c r="AF53" s="130" t="s">
        <v>67</v>
      </c>
      <c r="AG53" s="130" t="s">
        <v>67</v>
      </c>
      <c r="AH53" s="130" t="s">
        <v>67</v>
      </c>
      <c r="AI53" s="130" t="s">
        <v>67</v>
      </c>
      <c r="AJ53" s="154"/>
      <c r="AK53" s="154"/>
      <c r="AL53" s="154"/>
      <c r="AM53" s="154"/>
      <c r="AN53" s="152" t="s">
        <v>504</v>
      </c>
      <c r="AO53" s="385"/>
      <c r="AP53" s="404"/>
      <c r="AQ53" s="385"/>
      <c r="AR53" s="386"/>
      <c r="AS53" s="143"/>
    </row>
    <row r="54" spans="1:45" ht="35.25" customHeight="1">
      <c r="A54" s="72">
        <v>41</v>
      </c>
      <c r="B54" s="414" t="s">
        <v>408</v>
      </c>
      <c r="C54" s="432"/>
      <c r="D54" s="432"/>
      <c r="E54" s="415"/>
      <c r="F54" s="476" t="s">
        <v>153</v>
      </c>
      <c r="G54" s="476"/>
      <c r="H54" s="476"/>
      <c r="I54" s="476"/>
      <c r="J54" s="385" t="s">
        <v>410</v>
      </c>
      <c r="K54" s="403"/>
      <c r="L54" s="404"/>
      <c r="M54" s="385" t="s">
        <v>392</v>
      </c>
      <c r="N54" s="403"/>
      <c r="O54" s="404"/>
      <c r="P54" s="444" t="s">
        <v>257</v>
      </c>
      <c r="Q54" s="444"/>
      <c r="R54" s="445" t="s">
        <v>125</v>
      </c>
      <c r="S54" s="424"/>
      <c r="T54" s="423" t="s">
        <v>151</v>
      </c>
      <c r="U54" s="424"/>
      <c r="V54" s="423" t="s">
        <v>152</v>
      </c>
      <c r="W54" s="424"/>
      <c r="X54" s="153" t="s">
        <v>118</v>
      </c>
      <c r="Y54" s="423" t="s">
        <v>118</v>
      </c>
      <c r="Z54" s="424"/>
      <c r="AA54" s="153" t="s">
        <v>270</v>
      </c>
      <c r="AB54" s="130" t="s">
        <v>67</v>
      </c>
      <c r="AC54" s="130" t="s">
        <v>67</v>
      </c>
      <c r="AD54" s="130" t="s">
        <v>67</v>
      </c>
      <c r="AE54" s="130" t="s">
        <v>67</v>
      </c>
      <c r="AF54" s="130" t="s">
        <v>67</v>
      </c>
      <c r="AG54" s="130" t="s">
        <v>67</v>
      </c>
      <c r="AH54" s="130" t="s">
        <v>67</v>
      </c>
      <c r="AI54" s="130" t="s">
        <v>67</v>
      </c>
      <c r="AJ54" s="154"/>
      <c r="AK54" s="154"/>
      <c r="AL54" s="154"/>
      <c r="AM54" s="154"/>
      <c r="AN54" s="152" t="s">
        <v>504</v>
      </c>
      <c r="AO54" s="385"/>
      <c r="AP54" s="404"/>
      <c r="AQ54" s="385"/>
      <c r="AR54" s="386"/>
      <c r="AS54" s="15"/>
    </row>
    <row r="55" spans="1:45" ht="24.95" customHeight="1">
      <c r="A55" s="72">
        <v>42</v>
      </c>
      <c r="B55" s="414" t="s">
        <v>409</v>
      </c>
      <c r="C55" s="432"/>
      <c r="D55" s="432"/>
      <c r="E55" s="415"/>
      <c r="F55" s="476" t="s">
        <v>153</v>
      </c>
      <c r="G55" s="476"/>
      <c r="H55" s="476"/>
      <c r="I55" s="476"/>
      <c r="J55" s="385" t="s">
        <v>410</v>
      </c>
      <c r="K55" s="403"/>
      <c r="L55" s="404"/>
      <c r="M55" s="385" t="s">
        <v>392</v>
      </c>
      <c r="N55" s="403"/>
      <c r="O55" s="404"/>
      <c r="P55" s="444" t="s">
        <v>257</v>
      </c>
      <c r="Q55" s="444"/>
      <c r="R55" s="445" t="s">
        <v>125</v>
      </c>
      <c r="S55" s="424"/>
      <c r="T55" s="423" t="s">
        <v>151</v>
      </c>
      <c r="U55" s="424"/>
      <c r="V55" s="423" t="s">
        <v>152</v>
      </c>
      <c r="W55" s="424"/>
      <c r="X55" s="153" t="s">
        <v>118</v>
      </c>
      <c r="Y55" s="423" t="s">
        <v>118</v>
      </c>
      <c r="Z55" s="424"/>
      <c r="AA55" s="153" t="s">
        <v>270</v>
      </c>
      <c r="AB55" s="130" t="s">
        <v>67</v>
      </c>
      <c r="AC55" s="130" t="s">
        <v>67</v>
      </c>
      <c r="AD55" s="130" t="s">
        <v>67</v>
      </c>
      <c r="AE55" s="130" t="s">
        <v>67</v>
      </c>
      <c r="AF55" s="130" t="s">
        <v>67</v>
      </c>
      <c r="AG55" s="130" t="s">
        <v>67</v>
      </c>
      <c r="AH55" s="130" t="s">
        <v>67</v>
      </c>
      <c r="AI55" s="130" t="s">
        <v>67</v>
      </c>
      <c r="AJ55" s="154"/>
      <c r="AK55" s="154"/>
      <c r="AL55" s="154"/>
      <c r="AM55" s="154"/>
      <c r="AN55" s="152" t="s">
        <v>504</v>
      </c>
      <c r="AO55" s="385"/>
      <c r="AP55" s="404"/>
      <c r="AQ55" s="385"/>
      <c r="AR55" s="386"/>
      <c r="AS55" s="15"/>
    </row>
    <row r="56" spans="1:45" s="144" customFormat="1" ht="24.95" customHeight="1">
      <c r="A56" s="72">
        <v>43</v>
      </c>
      <c r="B56" s="362" t="s">
        <v>631</v>
      </c>
      <c r="C56" s="428"/>
      <c r="D56" s="428"/>
      <c r="E56" s="363"/>
      <c r="F56" s="471" t="s">
        <v>154</v>
      </c>
      <c r="G56" s="472"/>
      <c r="H56" s="472"/>
      <c r="I56" s="473"/>
      <c r="J56" s="385" t="s">
        <v>410</v>
      </c>
      <c r="K56" s="403"/>
      <c r="L56" s="404"/>
      <c r="M56" s="385" t="s">
        <v>392</v>
      </c>
      <c r="N56" s="403"/>
      <c r="O56" s="404"/>
      <c r="P56" s="444" t="s">
        <v>257</v>
      </c>
      <c r="Q56" s="444"/>
      <c r="R56" s="423" t="s">
        <v>180</v>
      </c>
      <c r="S56" s="424"/>
      <c r="T56" s="423" t="s">
        <v>152</v>
      </c>
      <c r="U56" s="424"/>
      <c r="V56" s="423" t="s">
        <v>151</v>
      </c>
      <c r="W56" s="424"/>
      <c r="X56" s="153" t="s">
        <v>118</v>
      </c>
      <c r="Y56" s="423" t="s">
        <v>164</v>
      </c>
      <c r="Z56" s="424"/>
      <c r="AA56" s="153" t="s">
        <v>364</v>
      </c>
      <c r="AB56" s="130" t="s">
        <v>67</v>
      </c>
      <c r="AC56" s="130" t="s">
        <v>67</v>
      </c>
      <c r="AD56" s="130" t="s">
        <v>67</v>
      </c>
      <c r="AE56" s="130" t="s">
        <v>67</v>
      </c>
      <c r="AF56" s="130" t="s">
        <v>67</v>
      </c>
      <c r="AG56" s="130" t="s">
        <v>67</v>
      </c>
      <c r="AH56" s="130" t="s">
        <v>67</v>
      </c>
      <c r="AI56" s="130" t="s">
        <v>67</v>
      </c>
      <c r="AJ56" s="154"/>
      <c r="AK56" s="141"/>
      <c r="AL56" s="141"/>
      <c r="AM56" s="154"/>
      <c r="AN56" s="152" t="s">
        <v>504</v>
      </c>
      <c r="AO56" s="385"/>
      <c r="AP56" s="404"/>
      <c r="AQ56" s="385" t="s">
        <v>693</v>
      </c>
      <c r="AR56" s="386"/>
      <c r="AS56" s="143"/>
    </row>
    <row r="57" spans="1:45" s="144" customFormat="1" ht="24.95" customHeight="1">
      <c r="A57" s="72">
        <v>44</v>
      </c>
      <c r="B57" s="362" t="s">
        <v>632</v>
      </c>
      <c r="C57" s="428"/>
      <c r="D57" s="428"/>
      <c r="E57" s="363"/>
      <c r="F57" s="471" t="s">
        <v>156</v>
      </c>
      <c r="G57" s="472"/>
      <c r="H57" s="472"/>
      <c r="I57" s="473"/>
      <c r="J57" s="385" t="s">
        <v>410</v>
      </c>
      <c r="K57" s="403"/>
      <c r="L57" s="404"/>
      <c r="M57" s="385" t="s">
        <v>392</v>
      </c>
      <c r="N57" s="403"/>
      <c r="O57" s="404"/>
      <c r="P57" s="444" t="s">
        <v>257</v>
      </c>
      <c r="Q57" s="444"/>
      <c r="R57" s="421" t="s">
        <v>119</v>
      </c>
      <c r="S57" s="422"/>
      <c r="T57" s="423" t="s">
        <v>152</v>
      </c>
      <c r="U57" s="424"/>
      <c r="V57" s="423" t="s">
        <v>151</v>
      </c>
      <c r="W57" s="424"/>
      <c r="X57" s="153" t="s">
        <v>118</v>
      </c>
      <c r="Y57" s="423" t="s">
        <v>164</v>
      </c>
      <c r="Z57" s="424"/>
      <c r="AA57" s="153" t="s">
        <v>270</v>
      </c>
      <c r="AB57" s="130" t="s">
        <v>67</v>
      </c>
      <c r="AC57" s="130" t="s">
        <v>67</v>
      </c>
      <c r="AD57" s="130" t="s">
        <v>67</v>
      </c>
      <c r="AE57" s="130" t="s">
        <v>67</v>
      </c>
      <c r="AF57" s="130" t="s">
        <v>67</v>
      </c>
      <c r="AG57" s="130" t="s">
        <v>67</v>
      </c>
      <c r="AH57" s="130" t="s">
        <v>67</v>
      </c>
      <c r="AI57" s="130" t="s">
        <v>67</v>
      </c>
      <c r="AJ57" s="154"/>
      <c r="AK57" s="154"/>
      <c r="AL57" s="154"/>
      <c r="AM57" s="154"/>
      <c r="AN57" s="152" t="s">
        <v>504</v>
      </c>
      <c r="AO57" s="385"/>
      <c r="AP57" s="404"/>
      <c r="AQ57" s="385" t="s">
        <v>693</v>
      </c>
      <c r="AR57" s="386"/>
      <c r="AS57" s="143"/>
    </row>
    <row r="58" spans="1:45" s="144" customFormat="1" ht="24.95" customHeight="1">
      <c r="A58" s="72">
        <v>45</v>
      </c>
      <c r="B58" s="362" t="s">
        <v>633</v>
      </c>
      <c r="C58" s="428"/>
      <c r="D58" s="428"/>
      <c r="E58" s="363"/>
      <c r="F58" s="471" t="s">
        <v>155</v>
      </c>
      <c r="G58" s="472"/>
      <c r="H58" s="472"/>
      <c r="I58" s="473"/>
      <c r="J58" s="385" t="s">
        <v>410</v>
      </c>
      <c r="K58" s="403"/>
      <c r="L58" s="404"/>
      <c r="M58" s="385" t="s">
        <v>392</v>
      </c>
      <c r="N58" s="403"/>
      <c r="O58" s="404"/>
      <c r="P58" s="444" t="s">
        <v>257</v>
      </c>
      <c r="Q58" s="444"/>
      <c r="R58" s="421" t="s">
        <v>119</v>
      </c>
      <c r="S58" s="422"/>
      <c r="T58" s="423" t="s">
        <v>152</v>
      </c>
      <c r="U58" s="424"/>
      <c r="V58" s="423" t="s">
        <v>151</v>
      </c>
      <c r="W58" s="424"/>
      <c r="X58" s="153" t="s">
        <v>118</v>
      </c>
      <c r="Y58" s="423" t="s">
        <v>164</v>
      </c>
      <c r="Z58" s="424"/>
      <c r="AA58" s="153" t="s">
        <v>270</v>
      </c>
      <c r="AB58" s="130" t="s">
        <v>67</v>
      </c>
      <c r="AC58" s="130" t="s">
        <v>67</v>
      </c>
      <c r="AD58" s="130" t="s">
        <v>67</v>
      </c>
      <c r="AE58" s="130" t="s">
        <v>67</v>
      </c>
      <c r="AF58" s="130" t="s">
        <v>67</v>
      </c>
      <c r="AG58" s="130" t="s">
        <v>67</v>
      </c>
      <c r="AH58" s="130" t="s">
        <v>67</v>
      </c>
      <c r="AI58" s="130" t="s">
        <v>67</v>
      </c>
      <c r="AJ58" s="154"/>
      <c r="AK58" s="154"/>
      <c r="AL58" s="154"/>
      <c r="AM58" s="154"/>
      <c r="AN58" s="152" t="s">
        <v>504</v>
      </c>
      <c r="AO58" s="385"/>
      <c r="AP58" s="404"/>
      <c r="AQ58" s="385" t="s">
        <v>693</v>
      </c>
      <c r="AR58" s="386"/>
      <c r="AS58" s="143"/>
    </row>
    <row r="59" spans="1:45" s="144" customFormat="1" ht="24.95" customHeight="1">
      <c r="A59" s="72">
        <v>46</v>
      </c>
      <c r="B59" s="362" t="s">
        <v>634</v>
      </c>
      <c r="C59" s="428"/>
      <c r="D59" s="428"/>
      <c r="E59" s="363"/>
      <c r="F59" s="471" t="s">
        <v>359</v>
      </c>
      <c r="G59" s="472"/>
      <c r="H59" s="472"/>
      <c r="I59" s="473"/>
      <c r="J59" s="385" t="s">
        <v>410</v>
      </c>
      <c r="K59" s="403"/>
      <c r="L59" s="404"/>
      <c r="M59" s="385" t="s">
        <v>392</v>
      </c>
      <c r="N59" s="403"/>
      <c r="O59" s="404"/>
      <c r="P59" s="444" t="s">
        <v>257</v>
      </c>
      <c r="Q59" s="444"/>
      <c r="R59" s="421" t="s">
        <v>119</v>
      </c>
      <c r="S59" s="422"/>
      <c r="T59" s="423" t="s">
        <v>152</v>
      </c>
      <c r="U59" s="424"/>
      <c r="V59" s="423" t="s">
        <v>151</v>
      </c>
      <c r="W59" s="424"/>
      <c r="X59" s="153" t="s">
        <v>118</v>
      </c>
      <c r="Y59" s="423" t="s">
        <v>164</v>
      </c>
      <c r="Z59" s="424"/>
      <c r="AA59" s="153" t="s">
        <v>270</v>
      </c>
      <c r="AB59" s="130" t="s">
        <v>67</v>
      </c>
      <c r="AC59" s="130" t="s">
        <v>67</v>
      </c>
      <c r="AD59" s="130" t="s">
        <v>67</v>
      </c>
      <c r="AE59" s="130" t="s">
        <v>67</v>
      </c>
      <c r="AF59" s="130" t="s">
        <v>67</v>
      </c>
      <c r="AG59" s="130" t="s">
        <v>67</v>
      </c>
      <c r="AH59" s="130" t="s">
        <v>67</v>
      </c>
      <c r="AI59" s="130" t="s">
        <v>67</v>
      </c>
      <c r="AJ59" s="154"/>
      <c r="AK59" s="154"/>
      <c r="AL59" s="154"/>
      <c r="AM59" s="154"/>
      <c r="AN59" s="152" t="s">
        <v>504</v>
      </c>
      <c r="AO59" s="385"/>
      <c r="AP59" s="404"/>
      <c r="AQ59" s="385" t="s">
        <v>693</v>
      </c>
      <c r="AR59" s="386"/>
      <c r="AS59" s="143"/>
    </row>
    <row r="60" spans="1:45" ht="40.5" customHeight="1">
      <c r="A60" s="72">
        <v>47</v>
      </c>
      <c r="B60" s="413" t="s">
        <v>411</v>
      </c>
      <c r="C60" s="413"/>
      <c r="D60" s="413"/>
      <c r="E60" s="413"/>
      <c r="F60" s="474" t="s">
        <v>153</v>
      </c>
      <c r="G60" s="474"/>
      <c r="H60" s="474"/>
      <c r="I60" s="474"/>
      <c r="J60" s="375" t="s">
        <v>692</v>
      </c>
      <c r="K60" s="376"/>
      <c r="L60" s="377"/>
      <c r="M60" s="385" t="s">
        <v>392</v>
      </c>
      <c r="N60" s="403"/>
      <c r="O60" s="404"/>
      <c r="P60" s="444" t="s">
        <v>257</v>
      </c>
      <c r="Q60" s="444"/>
      <c r="R60" s="445" t="s">
        <v>125</v>
      </c>
      <c r="S60" s="424"/>
      <c r="T60" s="423" t="s">
        <v>151</v>
      </c>
      <c r="U60" s="424"/>
      <c r="V60" s="423" t="s">
        <v>152</v>
      </c>
      <c r="W60" s="424"/>
      <c r="X60" s="153" t="s">
        <v>118</v>
      </c>
      <c r="Y60" s="423" t="s">
        <v>118</v>
      </c>
      <c r="Z60" s="424"/>
      <c r="AA60" s="153" t="s">
        <v>270</v>
      </c>
      <c r="AB60" s="130" t="s">
        <v>67</v>
      </c>
      <c r="AC60" s="130" t="s">
        <v>67</v>
      </c>
      <c r="AD60" s="130" t="s">
        <v>67</v>
      </c>
      <c r="AE60" s="130" t="s">
        <v>67</v>
      </c>
      <c r="AF60" s="130" t="s">
        <v>67</v>
      </c>
      <c r="AG60" s="130" t="s">
        <v>67</v>
      </c>
      <c r="AH60" s="130" t="s">
        <v>67</v>
      </c>
      <c r="AI60" s="130" t="s">
        <v>67</v>
      </c>
      <c r="AJ60" s="154"/>
      <c r="AK60" s="154"/>
      <c r="AL60" s="154"/>
      <c r="AM60" s="154"/>
      <c r="AN60" s="152" t="s">
        <v>504</v>
      </c>
      <c r="AO60" s="385"/>
      <c r="AP60" s="404"/>
      <c r="AQ60" s="385" t="s">
        <v>693</v>
      </c>
      <c r="AR60" s="386"/>
      <c r="AS60" s="15"/>
    </row>
    <row r="61" spans="1:45" ht="40.5" customHeight="1">
      <c r="A61" s="72">
        <v>48</v>
      </c>
      <c r="B61" s="413" t="s">
        <v>412</v>
      </c>
      <c r="C61" s="413"/>
      <c r="D61" s="413"/>
      <c r="E61" s="413"/>
      <c r="F61" s="474" t="s">
        <v>153</v>
      </c>
      <c r="G61" s="474"/>
      <c r="H61" s="474"/>
      <c r="I61" s="474"/>
      <c r="J61" s="375" t="s">
        <v>692</v>
      </c>
      <c r="K61" s="376"/>
      <c r="L61" s="377"/>
      <c r="M61" s="385" t="s">
        <v>392</v>
      </c>
      <c r="N61" s="403"/>
      <c r="O61" s="404"/>
      <c r="P61" s="444" t="s">
        <v>257</v>
      </c>
      <c r="Q61" s="444"/>
      <c r="R61" s="445" t="s">
        <v>125</v>
      </c>
      <c r="S61" s="424"/>
      <c r="T61" s="423" t="s">
        <v>151</v>
      </c>
      <c r="U61" s="424"/>
      <c r="V61" s="423" t="s">
        <v>152</v>
      </c>
      <c r="W61" s="424"/>
      <c r="X61" s="153" t="s">
        <v>118</v>
      </c>
      <c r="Y61" s="423" t="s">
        <v>118</v>
      </c>
      <c r="Z61" s="424"/>
      <c r="AA61" s="153" t="s">
        <v>270</v>
      </c>
      <c r="AB61" s="130" t="s">
        <v>67</v>
      </c>
      <c r="AC61" s="130" t="s">
        <v>67</v>
      </c>
      <c r="AD61" s="130" t="s">
        <v>67</v>
      </c>
      <c r="AE61" s="130" t="s">
        <v>67</v>
      </c>
      <c r="AF61" s="130" t="s">
        <v>67</v>
      </c>
      <c r="AG61" s="130" t="s">
        <v>67</v>
      </c>
      <c r="AH61" s="130" t="s">
        <v>67</v>
      </c>
      <c r="AI61" s="130" t="s">
        <v>67</v>
      </c>
      <c r="AJ61" s="154"/>
      <c r="AK61" s="154"/>
      <c r="AL61" s="154"/>
      <c r="AM61" s="154"/>
      <c r="AN61" s="152" t="s">
        <v>504</v>
      </c>
      <c r="AO61" s="385"/>
      <c r="AP61" s="404"/>
      <c r="AQ61" s="385" t="s">
        <v>693</v>
      </c>
      <c r="AR61" s="386"/>
      <c r="AS61" s="15"/>
    </row>
    <row r="62" spans="1:45" ht="40.5" customHeight="1">
      <c r="A62" s="72">
        <v>49</v>
      </c>
      <c r="B62" s="379" t="s">
        <v>635</v>
      </c>
      <c r="C62" s="379"/>
      <c r="D62" s="379"/>
      <c r="E62" s="379"/>
      <c r="F62" s="401" t="s">
        <v>153</v>
      </c>
      <c r="G62" s="401"/>
      <c r="H62" s="401"/>
      <c r="I62" s="401"/>
      <c r="J62" s="375" t="s">
        <v>692</v>
      </c>
      <c r="K62" s="376"/>
      <c r="L62" s="377"/>
      <c r="M62" s="375" t="s">
        <v>392</v>
      </c>
      <c r="N62" s="376"/>
      <c r="O62" s="377"/>
      <c r="P62" s="383" t="s">
        <v>257</v>
      </c>
      <c r="Q62" s="383"/>
      <c r="R62" s="384" t="s">
        <v>125</v>
      </c>
      <c r="S62" s="363"/>
      <c r="T62" s="362" t="s">
        <v>151</v>
      </c>
      <c r="U62" s="363"/>
      <c r="V62" s="362" t="s">
        <v>152</v>
      </c>
      <c r="W62" s="363"/>
      <c r="X62" s="185" t="s">
        <v>118</v>
      </c>
      <c r="Y62" s="362" t="s">
        <v>118</v>
      </c>
      <c r="Z62" s="363"/>
      <c r="AA62" s="185" t="s">
        <v>270</v>
      </c>
      <c r="AB62" s="147" t="s">
        <v>67</v>
      </c>
      <c r="AC62" s="147" t="s">
        <v>67</v>
      </c>
      <c r="AD62" s="147" t="s">
        <v>67</v>
      </c>
      <c r="AE62" s="147" t="s">
        <v>67</v>
      </c>
      <c r="AF62" s="147" t="s">
        <v>67</v>
      </c>
      <c r="AG62" s="147" t="s">
        <v>67</v>
      </c>
      <c r="AH62" s="147" t="s">
        <v>67</v>
      </c>
      <c r="AI62" s="147" t="s">
        <v>67</v>
      </c>
      <c r="AJ62" s="183"/>
      <c r="AK62" s="183"/>
      <c r="AL62" s="183"/>
      <c r="AM62" s="183"/>
      <c r="AN62" s="184" t="s">
        <v>504</v>
      </c>
      <c r="AO62" s="364" t="s">
        <v>571</v>
      </c>
      <c r="AP62" s="365"/>
      <c r="AQ62" s="385" t="s">
        <v>693</v>
      </c>
      <c r="AR62" s="386"/>
      <c r="AS62" s="15"/>
    </row>
    <row r="63" spans="1:45" ht="40.5" customHeight="1">
      <c r="A63" s="72">
        <v>50</v>
      </c>
      <c r="B63" s="414" t="s">
        <v>413</v>
      </c>
      <c r="C63" s="432"/>
      <c r="D63" s="432"/>
      <c r="E63" s="415"/>
      <c r="F63" s="471" t="s">
        <v>154</v>
      </c>
      <c r="G63" s="472"/>
      <c r="H63" s="472"/>
      <c r="I63" s="473"/>
      <c r="J63" s="375" t="s">
        <v>692</v>
      </c>
      <c r="K63" s="376"/>
      <c r="L63" s="377"/>
      <c r="M63" s="385" t="s">
        <v>392</v>
      </c>
      <c r="N63" s="403"/>
      <c r="O63" s="404"/>
      <c r="P63" s="444" t="s">
        <v>257</v>
      </c>
      <c r="Q63" s="444"/>
      <c r="R63" s="423" t="s">
        <v>180</v>
      </c>
      <c r="S63" s="424"/>
      <c r="T63" s="423" t="s">
        <v>152</v>
      </c>
      <c r="U63" s="424"/>
      <c r="V63" s="423" t="s">
        <v>151</v>
      </c>
      <c r="W63" s="424"/>
      <c r="X63" s="153" t="s">
        <v>118</v>
      </c>
      <c r="Y63" s="423" t="s">
        <v>164</v>
      </c>
      <c r="Z63" s="424"/>
      <c r="AA63" s="153" t="s">
        <v>364</v>
      </c>
      <c r="AB63" s="130" t="s">
        <v>67</v>
      </c>
      <c r="AC63" s="130" t="s">
        <v>67</v>
      </c>
      <c r="AD63" s="130" t="s">
        <v>67</v>
      </c>
      <c r="AE63" s="130" t="s">
        <v>67</v>
      </c>
      <c r="AF63" s="130" t="s">
        <v>67</v>
      </c>
      <c r="AG63" s="130" t="s">
        <v>67</v>
      </c>
      <c r="AH63" s="130" t="s">
        <v>67</v>
      </c>
      <c r="AI63" s="130" t="s">
        <v>67</v>
      </c>
      <c r="AJ63" s="154"/>
      <c r="AK63" s="141"/>
      <c r="AL63" s="141"/>
      <c r="AM63" s="154"/>
      <c r="AN63" s="152" t="s">
        <v>504</v>
      </c>
      <c r="AO63" s="364"/>
      <c r="AP63" s="365"/>
      <c r="AQ63" s="385" t="s">
        <v>693</v>
      </c>
      <c r="AR63" s="386"/>
      <c r="AS63" s="15"/>
    </row>
    <row r="64" spans="1:45" ht="40.5" customHeight="1">
      <c r="A64" s="72">
        <v>51</v>
      </c>
      <c r="B64" s="414" t="s">
        <v>414</v>
      </c>
      <c r="C64" s="432"/>
      <c r="D64" s="432"/>
      <c r="E64" s="415"/>
      <c r="F64" s="471" t="s">
        <v>156</v>
      </c>
      <c r="G64" s="472"/>
      <c r="H64" s="472"/>
      <c r="I64" s="473"/>
      <c r="J64" s="375" t="s">
        <v>692</v>
      </c>
      <c r="K64" s="376"/>
      <c r="L64" s="377"/>
      <c r="M64" s="385" t="s">
        <v>392</v>
      </c>
      <c r="N64" s="403"/>
      <c r="O64" s="404"/>
      <c r="P64" s="444" t="s">
        <v>257</v>
      </c>
      <c r="Q64" s="444"/>
      <c r="R64" s="421" t="s">
        <v>119</v>
      </c>
      <c r="S64" s="422"/>
      <c r="T64" s="423" t="s">
        <v>152</v>
      </c>
      <c r="U64" s="424"/>
      <c r="V64" s="423" t="s">
        <v>151</v>
      </c>
      <c r="W64" s="424"/>
      <c r="X64" s="153" t="s">
        <v>118</v>
      </c>
      <c r="Y64" s="423" t="s">
        <v>164</v>
      </c>
      <c r="Z64" s="424"/>
      <c r="AA64" s="153" t="s">
        <v>270</v>
      </c>
      <c r="AB64" s="130" t="s">
        <v>67</v>
      </c>
      <c r="AC64" s="130" t="s">
        <v>67</v>
      </c>
      <c r="AD64" s="130" t="s">
        <v>67</v>
      </c>
      <c r="AE64" s="130" t="s">
        <v>67</v>
      </c>
      <c r="AF64" s="130" t="s">
        <v>67</v>
      </c>
      <c r="AG64" s="130" t="s">
        <v>67</v>
      </c>
      <c r="AH64" s="130" t="s">
        <v>67</v>
      </c>
      <c r="AI64" s="130" t="s">
        <v>67</v>
      </c>
      <c r="AJ64" s="154"/>
      <c r="AK64" s="154"/>
      <c r="AL64" s="154"/>
      <c r="AM64" s="154"/>
      <c r="AN64" s="152" t="s">
        <v>504</v>
      </c>
      <c r="AO64" s="364"/>
      <c r="AP64" s="365"/>
      <c r="AQ64" s="385" t="s">
        <v>693</v>
      </c>
      <c r="AR64" s="386"/>
      <c r="AS64" s="15"/>
    </row>
    <row r="65" spans="1:45" ht="40.5" customHeight="1">
      <c r="A65" s="72">
        <v>52</v>
      </c>
      <c r="B65" s="414" t="s">
        <v>415</v>
      </c>
      <c r="C65" s="432"/>
      <c r="D65" s="432"/>
      <c r="E65" s="415"/>
      <c r="F65" s="471" t="s">
        <v>155</v>
      </c>
      <c r="G65" s="472"/>
      <c r="H65" s="472"/>
      <c r="I65" s="473"/>
      <c r="J65" s="375" t="s">
        <v>692</v>
      </c>
      <c r="K65" s="376"/>
      <c r="L65" s="377"/>
      <c r="M65" s="385" t="s">
        <v>392</v>
      </c>
      <c r="N65" s="403"/>
      <c r="O65" s="404"/>
      <c r="P65" s="444" t="s">
        <v>257</v>
      </c>
      <c r="Q65" s="444"/>
      <c r="R65" s="421" t="s">
        <v>119</v>
      </c>
      <c r="S65" s="422"/>
      <c r="T65" s="423" t="s">
        <v>152</v>
      </c>
      <c r="U65" s="424"/>
      <c r="V65" s="423" t="s">
        <v>151</v>
      </c>
      <c r="W65" s="424"/>
      <c r="X65" s="153" t="s">
        <v>118</v>
      </c>
      <c r="Y65" s="423" t="s">
        <v>164</v>
      </c>
      <c r="Z65" s="424"/>
      <c r="AA65" s="153" t="s">
        <v>270</v>
      </c>
      <c r="AB65" s="130" t="s">
        <v>67</v>
      </c>
      <c r="AC65" s="130" t="s">
        <v>67</v>
      </c>
      <c r="AD65" s="130" t="s">
        <v>67</v>
      </c>
      <c r="AE65" s="130" t="s">
        <v>67</v>
      </c>
      <c r="AF65" s="130" t="s">
        <v>67</v>
      </c>
      <c r="AG65" s="130" t="s">
        <v>67</v>
      </c>
      <c r="AH65" s="130" t="s">
        <v>67</v>
      </c>
      <c r="AI65" s="130" t="s">
        <v>67</v>
      </c>
      <c r="AJ65" s="154"/>
      <c r="AK65" s="154"/>
      <c r="AL65" s="154"/>
      <c r="AM65" s="154"/>
      <c r="AN65" s="152" t="s">
        <v>504</v>
      </c>
      <c r="AO65" s="364"/>
      <c r="AP65" s="365"/>
      <c r="AQ65" s="385" t="s">
        <v>693</v>
      </c>
      <c r="AR65" s="386"/>
      <c r="AS65" s="15"/>
    </row>
    <row r="66" spans="1:45" s="144" customFormat="1" ht="40.5" customHeight="1">
      <c r="A66" s="72">
        <v>53</v>
      </c>
      <c r="B66" s="414" t="s">
        <v>416</v>
      </c>
      <c r="C66" s="432"/>
      <c r="D66" s="432"/>
      <c r="E66" s="415"/>
      <c r="F66" s="471" t="s">
        <v>359</v>
      </c>
      <c r="G66" s="472"/>
      <c r="H66" s="472"/>
      <c r="I66" s="473"/>
      <c r="J66" s="375" t="s">
        <v>692</v>
      </c>
      <c r="K66" s="376"/>
      <c r="L66" s="377"/>
      <c r="M66" s="385" t="s">
        <v>392</v>
      </c>
      <c r="N66" s="403"/>
      <c r="O66" s="404"/>
      <c r="P66" s="444" t="s">
        <v>257</v>
      </c>
      <c r="Q66" s="444"/>
      <c r="R66" s="421" t="s">
        <v>119</v>
      </c>
      <c r="S66" s="422"/>
      <c r="T66" s="423" t="s">
        <v>152</v>
      </c>
      <c r="U66" s="424"/>
      <c r="V66" s="423" t="s">
        <v>151</v>
      </c>
      <c r="W66" s="424"/>
      <c r="X66" s="153" t="s">
        <v>118</v>
      </c>
      <c r="Y66" s="423" t="s">
        <v>164</v>
      </c>
      <c r="Z66" s="424"/>
      <c r="AA66" s="153" t="s">
        <v>270</v>
      </c>
      <c r="AB66" s="130" t="s">
        <v>67</v>
      </c>
      <c r="AC66" s="130" t="s">
        <v>67</v>
      </c>
      <c r="AD66" s="130" t="s">
        <v>67</v>
      </c>
      <c r="AE66" s="130" t="s">
        <v>67</v>
      </c>
      <c r="AF66" s="130" t="s">
        <v>67</v>
      </c>
      <c r="AG66" s="130" t="s">
        <v>67</v>
      </c>
      <c r="AH66" s="130" t="s">
        <v>67</v>
      </c>
      <c r="AI66" s="130" t="s">
        <v>67</v>
      </c>
      <c r="AJ66" s="154"/>
      <c r="AK66" s="154"/>
      <c r="AL66" s="154"/>
      <c r="AM66" s="154"/>
      <c r="AN66" s="152" t="s">
        <v>504</v>
      </c>
      <c r="AO66" s="364"/>
      <c r="AP66" s="365"/>
      <c r="AQ66" s="385" t="s">
        <v>693</v>
      </c>
      <c r="AR66" s="386"/>
      <c r="AS66" s="143"/>
    </row>
    <row r="67" spans="1:45" s="144" customFormat="1" ht="24.95" customHeight="1">
      <c r="A67" s="72">
        <v>54</v>
      </c>
      <c r="B67" s="413" t="s">
        <v>417</v>
      </c>
      <c r="C67" s="413"/>
      <c r="D67" s="413"/>
      <c r="E67" s="413"/>
      <c r="F67" s="474" t="s">
        <v>153</v>
      </c>
      <c r="G67" s="474"/>
      <c r="H67" s="474"/>
      <c r="I67" s="474"/>
      <c r="J67" s="379" t="s">
        <v>587</v>
      </c>
      <c r="K67" s="379"/>
      <c r="L67" s="379"/>
      <c r="M67" s="385" t="s">
        <v>392</v>
      </c>
      <c r="N67" s="403"/>
      <c r="O67" s="404"/>
      <c r="P67" s="444" t="s">
        <v>257</v>
      </c>
      <c r="Q67" s="444"/>
      <c r="R67" s="445" t="s">
        <v>125</v>
      </c>
      <c r="S67" s="424"/>
      <c r="T67" s="423" t="s">
        <v>151</v>
      </c>
      <c r="U67" s="424"/>
      <c r="V67" s="423" t="s">
        <v>152</v>
      </c>
      <c r="W67" s="424"/>
      <c r="X67" s="153" t="s">
        <v>118</v>
      </c>
      <c r="Y67" s="423" t="s">
        <v>118</v>
      </c>
      <c r="Z67" s="424"/>
      <c r="AA67" s="153" t="s">
        <v>270</v>
      </c>
      <c r="AB67" s="130" t="s">
        <v>67</v>
      </c>
      <c r="AC67" s="130" t="s">
        <v>67</v>
      </c>
      <c r="AD67" s="130" t="s">
        <v>67</v>
      </c>
      <c r="AE67" s="130" t="s">
        <v>67</v>
      </c>
      <c r="AF67" s="130" t="s">
        <v>67</v>
      </c>
      <c r="AG67" s="130" t="s">
        <v>67</v>
      </c>
      <c r="AH67" s="130" t="s">
        <v>67</v>
      </c>
      <c r="AI67" s="130" t="s">
        <v>67</v>
      </c>
      <c r="AJ67" s="154"/>
      <c r="AK67" s="154"/>
      <c r="AL67" s="154"/>
      <c r="AM67" s="154"/>
      <c r="AN67" s="152" t="s">
        <v>504</v>
      </c>
      <c r="AO67" s="364"/>
      <c r="AP67" s="365"/>
      <c r="AQ67" s="385" t="s">
        <v>693</v>
      </c>
      <c r="AR67" s="386"/>
      <c r="AS67" s="143"/>
    </row>
    <row r="68" spans="1:45" s="144" customFormat="1" ht="24.95" customHeight="1">
      <c r="A68" s="72">
        <v>55</v>
      </c>
      <c r="B68" s="406" t="s">
        <v>422</v>
      </c>
      <c r="C68" s="406"/>
      <c r="D68" s="406"/>
      <c r="E68" s="406"/>
      <c r="F68" s="549" t="s">
        <v>153</v>
      </c>
      <c r="G68" s="549"/>
      <c r="H68" s="549"/>
      <c r="I68" s="549"/>
      <c r="J68" s="406" t="s">
        <v>587</v>
      </c>
      <c r="K68" s="406"/>
      <c r="L68" s="406"/>
      <c r="M68" s="439" t="s">
        <v>392</v>
      </c>
      <c r="N68" s="440"/>
      <c r="O68" s="441"/>
      <c r="P68" s="491" t="s">
        <v>257</v>
      </c>
      <c r="Q68" s="491"/>
      <c r="R68" s="562" t="s">
        <v>125</v>
      </c>
      <c r="S68" s="408"/>
      <c r="T68" s="407" t="s">
        <v>151</v>
      </c>
      <c r="U68" s="408"/>
      <c r="V68" s="407" t="s">
        <v>152</v>
      </c>
      <c r="W68" s="408"/>
      <c r="X68" s="189" t="s">
        <v>118</v>
      </c>
      <c r="Y68" s="407" t="s">
        <v>118</v>
      </c>
      <c r="Z68" s="408"/>
      <c r="AA68" s="189" t="s">
        <v>270</v>
      </c>
      <c r="AB68" s="145" t="s">
        <v>67</v>
      </c>
      <c r="AC68" s="145" t="s">
        <v>67</v>
      </c>
      <c r="AD68" s="145" t="s">
        <v>67</v>
      </c>
      <c r="AE68" s="145" t="s">
        <v>67</v>
      </c>
      <c r="AF68" s="145" t="s">
        <v>67</v>
      </c>
      <c r="AG68" s="145" t="s">
        <v>67</v>
      </c>
      <c r="AH68" s="145" t="s">
        <v>67</v>
      </c>
      <c r="AI68" s="145" t="s">
        <v>67</v>
      </c>
      <c r="AJ68" s="190"/>
      <c r="AK68" s="190"/>
      <c r="AL68" s="190"/>
      <c r="AM68" s="190"/>
      <c r="AN68" s="188" t="s">
        <v>504</v>
      </c>
      <c r="AO68" s="563" t="s">
        <v>615</v>
      </c>
      <c r="AP68" s="564"/>
      <c r="AQ68" s="385" t="s">
        <v>693</v>
      </c>
      <c r="AR68" s="386"/>
      <c r="AS68" s="143"/>
    </row>
    <row r="69" spans="1:45" s="144" customFormat="1" ht="24.95" customHeight="1">
      <c r="A69" s="72">
        <v>56</v>
      </c>
      <c r="B69" s="414" t="s">
        <v>418</v>
      </c>
      <c r="C69" s="432"/>
      <c r="D69" s="432"/>
      <c r="E69" s="415"/>
      <c r="F69" s="471" t="s">
        <v>154</v>
      </c>
      <c r="G69" s="472"/>
      <c r="H69" s="472"/>
      <c r="I69" s="473"/>
      <c r="J69" s="413" t="s">
        <v>587</v>
      </c>
      <c r="K69" s="413"/>
      <c r="L69" s="413"/>
      <c r="M69" s="385" t="s">
        <v>392</v>
      </c>
      <c r="N69" s="403"/>
      <c r="O69" s="404"/>
      <c r="P69" s="444" t="s">
        <v>257</v>
      </c>
      <c r="Q69" s="444"/>
      <c r="R69" s="423" t="s">
        <v>180</v>
      </c>
      <c r="S69" s="424"/>
      <c r="T69" s="423" t="s">
        <v>152</v>
      </c>
      <c r="U69" s="424"/>
      <c r="V69" s="423" t="s">
        <v>151</v>
      </c>
      <c r="W69" s="424"/>
      <c r="X69" s="153" t="s">
        <v>118</v>
      </c>
      <c r="Y69" s="423" t="s">
        <v>164</v>
      </c>
      <c r="Z69" s="424"/>
      <c r="AA69" s="153" t="s">
        <v>364</v>
      </c>
      <c r="AB69" s="130" t="s">
        <v>67</v>
      </c>
      <c r="AC69" s="130" t="s">
        <v>67</v>
      </c>
      <c r="AD69" s="130" t="s">
        <v>67</v>
      </c>
      <c r="AE69" s="130" t="s">
        <v>67</v>
      </c>
      <c r="AF69" s="130" t="s">
        <v>67</v>
      </c>
      <c r="AG69" s="130" t="s">
        <v>67</v>
      </c>
      <c r="AH69" s="130" t="s">
        <v>67</v>
      </c>
      <c r="AI69" s="130" t="s">
        <v>67</v>
      </c>
      <c r="AJ69" s="154"/>
      <c r="AK69" s="141"/>
      <c r="AL69" s="141"/>
      <c r="AM69" s="154"/>
      <c r="AN69" s="152" t="s">
        <v>504</v>
      </c>
      <c r="AO69" s="364"/>
      <c r="AP69" s="365"/>
      <c r="AQ69" s="385"/>
      <c r="AR69" s="386"/>
      <c r="AS69" s="143"/>
    </row>
    <row r="70" spans="1:45" s="144" customFormat="1" ht="24.95" customHeight="1">
      <c r="A70" s="72">
        <v>57</v>
      </c>
      <c r="B70" s="414" t="s">
        <v>419</v>
      </c>
      <c r="C70" s="432"/>
      <c r="D70" s="432"/>
      <c r="E70" s="415"/>
      <c r="F70" s="471" t="s">
        <v>156</v>
      </c>
      <c r="G70" s="472"/>
      <c r="H70" s="472"/>
      <c r="I70" s="473"/>
      <c r="J70" s="413" t="s">
        <v>587</v>
      </c>
      <c r="K70" s="413"/>
      <c r="L70" s="413"/>
      <c r="M70" s="385" t="s">
        <v>392</v>
      </c>
      <c r="N70" s="403"/>
      <c r="O70" s="404"/>
      <c r="P70" s="444" t="s">
        <v>257</v>
      </c>
      <c r="Q70" s="444"/>
      <c r="R70" s="421" t="s">
        <v>119</v>
      </c>
      <c r="S70" s="422"/>
      <c r="T70" s="423" t="s">
        <v>152</v>
      </c>
      <c r="U70" s="424"/>
      <c r="V70" s="423" t="s">
        <v>151</v>
      </c>
      <c r="W70" s="424"/>
      <c r="X70" s="153" t="s">
        <v>118</v>
      </c>
      <c r="Y70" s="423" t="s">
        <v>164</v>
      </c>
      <c r="Z70" s="424"/>
      <c r="AA70" s="153" t="s">
        <v>270</v>
      </c>
      <c r="AB70" s="130" t="s">
        <v>67</v>
      </c>
      <c r="AC70" s="130" t="s">
        <v>67</v>
      </c>
      <c r="AD70" s="130" t="s">
        <v>67</v>
      </c>
      <c r="AE70" s="130" t="s">
        <v>67</v>
      </c>
      <c r="AF70" s="130" t="s">
        <v>67</v>
      </c>
      <c r="AG70" s="130" t="s">
        <v>67</v>
      </c>
      <c r="AH70" s="130" t="s">
        <v>67</v>
      </c>
      <c r="AI70" s="130" t="s">
        <v>67</v>
      </c>
      <c r="AJ70" s="154"/>
      <c r="AK70" s="154"/>
      <c r="AL70" s="154"/>
      <c r="AM70" s="154"/>
      <c r="AN70" s="152" t="s">
        <v>504</v>
      </c>
      <c r="AO70" s="364"/>
      <c r="AP70" s="365"/>
      <c r="AQ70" s="385"/>
      <c r="AR70" s="386"/>
      <c r="AS70" s="143"/>
    </row>
    <row r="71" spans="1:45" s="144" customFormat="1" ht="24.75" customHeight="1">
      <c r="A71" s="72">
        <v>58</v>
      </c>
      <c r="B71" s="414" t="s">
        <v>420</v>
      </c>
      <c r="C71" s="432"/>
      <c r="D71" s="432"/>
      <c r="E71" s="415"/>
      <c r="F71" s="471" t="s">
        <v>155</v>
      </c>
      <c r="G71" s="472"/>
      <c r="H71" s="472"/>
      <c r="I71" s="473"/>
      <c r="J71" s="413" t="s">
        <v>587</v>
      </c>
      <c r="K71" s="413"/>
      <c r="L71" s="413"/>
      <c r="M71" s="385" t="s">
        <v>392</v>
      </c>
      <c r="N71" s="403"/>
      <c r="O71" s="404"/>
      <c r="P71" s="444" t="s">
        <v>257</v>
      </c>
      <c r="Q71" s="444"/>
      <c r="R71" s="421" t="s">
        <v>119</v>
      </c>
      <c r="S71" s="422"/>
      <c r="T71" s="423" t="s">
        <v>152</v>
      </c>
      <c r="U71" s="424"/>
      <c r="V71" s="423" t="s">
        <v>151</v>
      </c>
      <c r="W71" s="424"/>
      <c r="X71" s="153" t="s">
        <v>118</v>
      </c>
      <c r="Y71" s="423" t="s">
        <v>164</v>
      </c>
      <c r="Z71" s="424"/>
      <c r="AA71" s="153" t="s">
        <v>270</v>
      </c>
      <c r="AB71" s="130" t="s">
        <v>67</v>
      </c>
      <c r="AC71" s="130" t="s">
        <v>67</v>
      </c>
      <c r="AD71" s="130" t="s">
        <v>67</v>
      </c>
      <c r="AE71" s="130" t="s">
        <v>67</v>
      </c>
      <c r="AF71" s="130" t="s">
        <v>67</v>
      </c>
      <c r="AG71" s="130" t="s">
        <v>67</v>
      </c>
      <c r="AH71" s="130" t="s">
        <v>67</v>
      </c>
      <c r="AI71" s="130" t="s">
        <v>67</v>
      </c>
      <c r="AJ71" s="154"/>
      <c r="AK71" s="154"/>
      <c r="AL71" s="154"/>
      <c r="AM71" s="154"/>
      <c r="AN71" s="152" t="s">
        <v>504</v>
      </c>
      <c r="AO71" s="364"/>
      <c r="AP71" s="365"/>
      <c r="AQ71" s="385"/>
      <c r="AR71" s="386"/>
      <c r="AS71" s="143"/>
    </row>
    <row r="72" spans="1:45" s="144" customFormat="1" ht="24.75" customHeight="1">
      <c r="A72" s="72">
        <v>59</v>
      </c>
      <c r="B72" s="414" t="s">
        <v>421</v>
      </c>
      <c r="C72" s="432"/>
      <c r="D72" s="432"/>
      <c r="E72" s="415"/>
      <c r="F72" s="471" t="s">
        <v>359</v>
      </c>
      <c r="G72" s="472"/>
      <c r="H72" s="472"/>
      <c r="I72" s="473"/>
      <c r="J72" s="413" t="s">
        <v>587</v>
      </c>
      <c r="K72" s="413"/>
      <c r="L72" s="413"/>
      <c r="M72" s="385" t="s">
        <v>392</v>
      </c>
      <c r="N72" s="403"/>
      <c r="O72" s="404"/>
      <c r="P72" s="444" t="s">
        <v>257</v>
      </c>
      <c r="Q72" s="444"/>
      <c r="R72" s="421" t="s">
        <v>119</v>
      </c>
      <c r="S72" s="422"/>
      <c r="T72" s="423" t="s">
        <v>152</v>
      </c>
      <c r="U72" s="424"/>
      <c r="V72" s="423" t="s">
        <v>151</v>
      </c>
      <c r="W72" s="424"/>
      <c r="X72" s="153" t="s">
        <v>118</v>
      </c>
      <c r="Y72" s="423" t="s">
        <v>164</v>
      </c>
      <c r="Z72" s="424"/>
      <c r="AA72" s="153" t="s">
        <v>270</v>
      </c>
      <c r="AB72" s="130" t="s">
        <v>67</v>
      </c>
      <c r="AC72" s="130" t="s">
        <v>67</v>
      </c>
      <c r="AD72" s="130" t="s">
        <v>67</v>
      </c>
      <c r="AE72" s="130" t="s">
        <v>67</v>
      </c>
      <c r="AF72" s="130" t="s">
        <v>67</v>
      </c>
      <c r="AG72" s="130" t="s">
        <v>67</v>
      </c>
      <c r="AH72" s="130" t="s">
        <v>67</v>
      </c>
      <c r="AI72" s="130" t="s">
        <v>67</v>
      </c>
      <c r="AJ72" s="154"/>
      <c r="AK72" s="154"/>
      <c r="AL72" s="154"/>
      <c r="AM72" s="154"/>
      <c r="AN72" s="152" t="s">
        <v>504</v>
      </c>
      <c r="AO72" s="385"/>
      <c r="AP72" s="404"/>
      <c r="AQ72" s="385"/>
      <c r="AR72" s="386"/>
      <c r="AS72" s="143"/>
    </row>
    <row r="73" spans="1:45" ht="24.95" customHeight="1">
      <c r="A73" s="72">
        <v>60</v>
      </c>
      <c r="B73" s="414" t="s">
        <v>149</v>
      </c>
      <c r="C73" s="432"/>
      <c r="D73" s="432"/>
      <c r="E73" s="415"/>
      <c r="F73" s="471" t="s">
        <v>157</v>
      </c>
      <c r="G73" s="472"/>
      <c r="H73" s="472"/>
      <c r="I73" s="473"/>
      <c r="J73" s="443" t="s">
        <v>391</v>
      </c>
      <c r="K73" s="443"/>
      <c r="L73" s="443"/>
      <c r="M73" s="385" t="s">
        <v>495</v>
      </c>
      <c r="N73" s="403"/>
      <c r="O73" s="404"/>
      <c r="P73" s="383" t="s">
        <v>257</v>
      </c>
      <c r="Q73" s="383"/>
      <c r="R73" s="421" t="s">
        <v>114</v>
      </c>
      <c r="S73" s="422"/>
      <c r="T73" s="423" t="s">
        <v>151</v>
      </c>
      <c r="U73" s="424"/>
      <c r="V73" s="423" t="s">
        <v>152</v>
      </c>
      <c r="W73" s="424"/>
      <c r="X73" s="153" t="s">
        <v>118</v>
      </c>
      <c r="Y73" s="423" t="s">
        <v>344</v>
      </c>
      <c r="Z73" s="424"/>
      <c r="AA73" s="153" t="s">
        <v>273</v>
      </c>
      <c r="AB73" s="130" t="s">
        <v>67</v>
      </c>
      <c r="AC73" s="130" t="s">
        <v>67</v>
      </c>
      <c r="AD73" s="130" t="s">
        <v>67</v>
      </c>
      <c r="AE73" s="130" t="s">
        <v>67</v>
      </c>
      <c r="AF73" s="130" t="s">
        <v>67</v>
      </c>
      <c r="AG73" s="130" t="s">
        <v>67</v>
      </c>
      <c r="AH73" s="130" t="s">
        <v>67</v>
      </c>
      <c r="AI73" s="130" t="s">
        <v>67</v>
      </c>
      <c r="AJ73" s="154"/>
      <c r="AK73" s="141" t="s">
        <v>274</v>
      </c>
      <c r="AL73" s="141" t="s">
        <v>274</v>
      </c>
      <c r="AM73" s="154"/>
      <c r="AN73" s="152" t="s">
        <v>504</v>
      </c>
      <c r="AO73" s="385"/>
      <c r="AP73" s="404"/>
      <c r="AQ73" s="385" t="s">
        <v>693</v>
      </c>
      <c r="AR73" s="386"/>
      <c r="AS73" s="15"/>
    </row>
    <row r="74" spans="1:45" ht="24.95" customHeight="1">
      <c r="A74" s="72">
        <v>61</v>
      </c>
      <c r="B74" s="414" t="s">
        <v>150</v>
      </c>
      <c r="C74" s="432"/>
      <c r="D74" s="432"/>
      <c r="E74" s="415"/>
      <c r="F74" s="471" t="s">
        <v>158</v>
      </c>
      <c r="G74" s="472"/>
      <c r="H74" s="472"/>
      <c r="I74" s="473"/>
      <c r="J74" s="443" t="s">
        <v>391</v>
      </c>
      <c r="K74" s="443"/>
      <c r="L74" s="443"/>
      <c r="M74" s="385" t="s">
        <v>495</v>
      </c>
      <c r="N74" s="403"/>
      <c r="O74" s="404"/>
      <c r="P74" s="383" t="s">
        <v>257</v>
      </c>
      <c r="Q74" s="383"/>
      <c r="R74" s="421" t="s">
        <v>114</v>
      </c>
      <c r="S74" s="422"/>
      <c r="T74" s="423" t="s">
        <v>151</v>
      </c>
      <c r="U74" s="424"/>
      <c r="V74" s="423" t="s">
        <v>152</v>
      </c>
      <c r="W74" s="424"/>
      <c r="X74" s="153" t="s">
        <v>118</v>
      </c>
      <c r="Y74" s="423" t="s">
        <v>344</v>
      </c>
      <c r="Z74" s="424"/>
      <c r="AA74" s="153" t="s">
        <v>273</v>
      </c>
      <c r="AB74" s="130" t="s">
        <v>67</v>
      </c>
      <c r="AC74" s="130" t="s">
        <v>67</v>
      </c>
      <c r="AD74" s="130" t="s">
        <v>67</v>
      </c>
      <c r="AE74" s="130" t="s">
        <v>67</v>
      </c>
      <c r="AF74" s="130" t="s">
        <v>67</v>
      </c>
      <c r="AG74" s="130" t="s">
        <v>67</v>
      </c>
      <c r="AH74" s="130" t="s">
        <v>67</v>
      </c>
      <c r="AI74" s="130" t="s">
        <v>67</v>
      </c>
      <c r="AJ74" s="154"/>
      <c r="AK74" s="141" t="s">
        <v>274</v>
      </c>
      <c r="AL74" s="141" t="s">
        <v>274</v>
      </c>
      <c r="AM74" s="154"/>
      <c r="AN74" s="152" t="s">
        <v>504</v>
      </c>
      <c r="AO74" s="385"/>
      <c r="AP74" s="404"/>
      <c r="AQ74" s="385" t="s">
        <v>693</v>
      </c>
      <c r="AR74" s="386"/>
      <c r="AS74" s="15"/>
    </row>
    <row r="75" spans="1:45" ht="27.75" customHeight="1">
      <c r="A75" s="72">
        <v>62</v>
      </c>
      <c r="B75" s="414" t="s">
        <v>423</v>
      </c>
      <c r="C75" s="432"/>
      <c r="D75" s="432"/>
      <c r="E75" s="415"/>
      <c r="F75" s="471" t="s">
        <v>160</v>
      </c>
      <c r="G75" s="472"/>
      <c r="H75" s="472"/>
      <c r="I75" s="473"/>
      <c r="J75" s="422" t="s">
        <v>393</v>
      </c>
      <c r="K75" s="422"/>
      <c r="L75" s="422"/>
      <c r="M75" s="385" t="s">
        <v>496</v>
      </c>
      <c r="N75" s="403"/>
      <c r="O75" s="404"/>
      <c r="P75" s="383" t="s">
        <v>257</v>
      </c>
      <c r="Q75" s="383"/>
      <c r="R75" s="421" t="s">
        <v>114</v>
      </c>
      <c r="S75" s="422"/>
      <c r="T75" s="423" t="s">
        <v>151</v>
      </c>
      <c r="U75" s="424"/>
      <c r="V75" s="423" t="s">
        <v>152</v>
      </c>
      <c r="W75" s="424"/>
      <c r="X75" s="153" t="s">
        <v>118</v>
      </c>
      <c r="Y75" s="423" t="s">
        <v>344</v>
      </c>
      <c r="Z75" s="424"/>
      <c r="AA75" s="153" t="s">
        <v>273</v>
      </c>
      <c r="AB75" s="130" t="s">
        <v>67</v>
      </c>
      <c r="AC75" s="130" t="s">
        <v>67</v>
      </c>
      <c r="AD75" s="130" t="s">
        <v>67</v>
      </c>
      <c r="AE75" s="130" t="s">
        <v>67</v>
      </c>
      <c r="AF75" s="130" t="s">
        <v>67</v>
      </c>
      <c r="AG75" s="130" t="s">
        <v>67</v>
      </c>
      <c r="AH75" s="130" t="s">
        <v>67</v>
      </c>
      <c r="AI75" s="130" t="s">
        <v>67</v>
      </c>
      <c r="AJ75" s="154"/>
      <c r="AK75" s="154"/>
      <c r="AL75" s="154"/>
      <c r="AM75" s="154"/>
      <c r="AN75" s="152" t="s">
        <v>504</v>
      </c>
      <c r="AO75" s="385"/>
      <c r="AP75" s="404"/>
      <c r="AQ75" s="385" t="s">
        <v>693</v>
      </c>
      <c r="AR75" s="386"/>
      <c r="AS75" s="15"/>
    </row>
    <row r="76" spans="1:45" ht="24.95" customHeight="1">
      <c r="A76" s="72">
        <v>63</v>
      </c>
      <c r="B76" s="414" t="s">
        <v>424</v>
      </c>
      <c r="C76" s="432"/>
      <c r="D76" s="432"/>
      <c r="E76" s="415"/>
      <c r="F76" s="471" t="s">
        <v>160</v>
      </c>
      <c r="G76" s="472"/>
      <c r="H76" s="472"/>
      <c r="I76" s="473"/>
      <c r="J76" s="422" t="s">
        <v>393</v>
      </c>
      <c r="K76" s="422"/>
      <c r="L76" s="422"/>
      <c r="M76" s="385" t="s">
        <v>496</v>
      </c>
      <c r="N76" s="403"/>
      <c r="O76" s="404"/>
      <c r="P76" s="383" t="s">
        <v>257</v>
      </c>
      <c r="Q76" s="383"/>
      <c r="R76" s="421" t="s">
        <v>114</v>
      </c>
      <c r="S76" s="422"/>
      <c r="T76" s="423" t="s">
        <v>151</v>
      </c>
      <c r="U76" s="424"/>
      <c r="V76" s="423" t="s">
        <v>152</v>
      </c>
      <c r="W76" s="424"/>
      <c r="X76" s="153" t="s">
        <v>118</v>
      </c>
      <c r="Y76" s="423" t="s">
        <v>344</v>
      </c>
      <c r="Z76" s="424"/>
      <c r="AA76" s="153" t="s">
        <v>273</v>
      </c>
      <c r="AB76" s="130" t="s">
        <v>67</v>
      </c>
      <c r="AC76" s="130" t="s">
        <v>67</v>
      </c>
      <c r="AD76" s="130" t="s">
        <v>67</v>
      </c>
      <c r="AE76" s="130" t="s">
        <v>67</v>
      </c>
      <c r="AF76" s="130" t="s">
        <v>67</v>
      </c>
      <c r="AG76" s="130" t="s">
        <v>67</v>
      </c>
      <c r="AH76" s="130" t="s">
        <v>67</v>
      </c>
      <c r="AI76" s="130" t="s">
        <v>67</v>
      </c>
      <c r="AJ76" s="154"/>
      <c r="AK76" s="154"/>
      <c r="AL76" s="154"/>
      <c r="AM76" s="154"/>
      <c r="AN76" s="152" t="s">
        <v>504</v>
      </c>
      <c r="AO76" s="385"/>
      <c r="AP76" s="404"/>
      <c r="AQ76" s="385" t="s">
        <v>693</v>
      </c>
      <c r="AR76" s="386"/>
      <c r="AS76" s="15"/>
    </row>
    <row r="77" spans="1:45" ht="24.95" customHeight="1">
      <c r="A77" s="72">
        <v>64</v>
      </c>
      <c r="B77" s="414" t="s">
        <v>429</v>
      </c>
      <c r="C77" s="432"/>
      <c r="D77" s="432"/>
      <c r="E77" s="415"/>
      <c r="F77" s="471" t="s">
        <v>160</v>
      </c>
      <c r="G77" s="472"/>
      <c r="H77" s="472"/>
      <c r="I77" s="473"/>
      <c r="J77" s="422" t="s">
        <v>393</v>
      </c>
      <c r="K77" s="422"/>
      <c r="L77" s="422"/>
      <c r="M77" s="385" t="s">
        <v>496</v>
      </c>
      <c r="N77" s="403"/>
      <c r="O77" s="404"/>
      <c r="P77" s="383" t="s">
        <v>257</v>
      </c>
      <c r="Q77" s="383"/>
      <c r="R77" s="421" t="s">
        <v>114</v>
      </c>
      <c r="S77" s="422"/>
      <c r="T77" s="423" t="s">
        <v>151</v>
      </c>
      <c r="U77" s="424"/>
      <c r="V77" s="423" t="s">
        <v>152</v>
      </c>
      <c r="W77" s="424"/>
      <c r="X77" s="153" t="s">
        <v>118</v>
      </c>
      <c r="Y77" s="423" t="s">
        <v>344</v>
      </c>
      <c r="Z77" s="424"/>
      <c r="AA77" s="153" t="s">
        <v>273</v>
      </c>
      <c r="AB77" s="130" t="s">
        <v>67</v>
      </c>
      <c r="AC77" s="130" t="s">
        <v>67</v>
      </c>
      <c r="AD77" s="130" t="s">
        <v>67</v>
      </c>
      <c r="AE77" s="130" t="s">
        <v>67</v>
      </c>
      <c r="AF77" s="130" t="s">
        <v>67</v>
      </c>
      <c r="AG77" s="130" t="s">
        <v>67</v>
      </c>
      <c r="AH77" s="130" t="s">
        <v>67</v>
      </c>
      <c r="AI77" s="130" t="s">
        <v>67</v>
      </c>
      <c r="AJ77" s="154"/>
      <c r="AK77" s="154"/>
      <c r="AL77" s="154"/>
      <c r="AM77" s="154"/>
      <c r="AN77" s="152" t="s">
        <v>504</v>
      </c>
      <c r="AO77" s="385"/>
      <c r="AP77" s="404"/>
      <c r="AQ77" s="385" t="s">
        <v>693</v>
      </c>
      <c r="AR77" s="386"/>
      <c r="AS77" s="15"/>
    </row>
    <row r="78" spans="1:45" ht="24.95" customHeight="1">
      <c r="A78" s="72">
        <v>65</v>
      </c>
      <c r="B78" s="414" t="s">
        <v>425</v>
      </c>
      <c r="C78" s="432"/>
      <c r="D78" s="432"/>
      <c r="E78" s="415"/>
      <c r="F78" s="471" t="s">
        <v>157</v>
      </c>
      <c r="G78" s="472"/>
      <c r="H78" s="472"/>
      <c r="I78" s="473"/>
      <c r="J78" s="422" t="s">
        <v>393</v>
      </c>
      <c r="K78" s="422"/>
      <c r="L78" s="422"/>
      <c r="M78" s="385" t="s">
        <v>496</v>
      </c>
      <c r="N78" s="403"/>
      <c r="O78" s="404"/>
      <c r="P78" s="383" t="s">
        <v>257</v>
      </c>
      <c r="Q78" s="383"/>
      <c r="R78" s="421" t="s">
        <v>114</v>
      </c>
      <c r="S78" s="422"/>
      <c r="T78" s="423" t="s">
        <v>151</v>
      </c>
      <c r="U78" s="424"/>
      <c r="V78" s="423" t="s">
        <v>152</v>
      </c>
      <c r="W78" s="424"/>
      <c r="X78" s="153" t="s">
        <v>118</v>
      </c>
      <c r="Y78" s="423" t="s">
        <v>344</v>
      </c>
      <c r="Z78" s="424"/>
      <c r="AA78" s="153" t="s">
        <v>273</v>
      </c>
      <c r="AB78" s="130" t="s">
        <v>67</v>
      </c>
      <c r="AC78" s="130" t="s">
        <v>67</v>
      </c>
      <c r="AD78" s="130" t="s">
        <v>67</v>
      </c>
      <c r="AE78" s="130" t="s">
        <v>67</v>
      </c>
      <c r="AF78" s="130" t="s">
        <v>67</v>
      </c>
      <c r="AG78" s="130" t="s">
        <v>67</v>
      </c>
      <c r="AH78" s="130" t="s">
        <v>67</v>
      </c>
      <c r="AI78" s="130" t="s">
        <v>67</v>
      </c>
      <c r="AJ78" s="154"/>
      <c r="AK78" s="141" t="s">
        <v>274</v>
      </c>
      <c r="AL78" s="141" t="s">
        <v>274</v>
      </c>
      <c r="AM78" s="154"/>
      <c r="AN78" s="152" t="s">
        <v>504</v>
      </c>
      <c r="AO78" s="385"/>
      <c r="AP78" s="404"/>
      <c r="AQ78" s="385" t="s">
        <v>693</v>
      </c>
      <c r="AR78" s="386"/>
      <c r="AS78" s="15"/>
    </row>
    <row r="79" spans="1:45" ht="24.95" customHeight="1">
      <c r="A79" s="72">
        <v>66</v>
      </c>
      <c r="B79" s="414" t="s">
        <v>426</v>
      </c>
      <c r="C79" s="432"/>
      <c r="D79" s="432"/>
      <c r="E79" s="415"/>
      <c r="F79" s="471" t="s">
        <v>157</v>
      </c>
      <c r="G79" s="472"/>
      <c r="H79" s="472"/>
      <c r="I79" s="473"/>
      <c r="J79" s="422" t="s">
        <v>393</v>
      </c>
      <c r="K79" s="422"/>
      <c r="L79" s="422"/>
      <c r="M79" s="385" t="s">
        <v>496</v>
      </c>
      <c r="N79" s="403"/>
      <c r="O79" s="404"/>
      <c r="P79" s="383" t="s">
        <v>257</v>
      </c>
      <c r="Q79" s="383"/>
      <c r="R79" s="423" t="s">
        <v>114</v>
      </c>
      <c r="S79" s="424"/>
      <c r="T79" s="423" t="s">
        <v>151</v>
      </c>
      <c r="U79" s="424"/>
      <c r="V79" s="423" t="s">
        <v>152</v>
      </c>
      <c r="W79" s="424"/>
      <c r="X79" s="153" t="s">
        <v>118</v>
      </c>
      <c r="Y79" s="423" t="s">
        <v>344</v>
      </c>
      <c r="Z79" s="424"/>
      <c r="AA79" s="153" t="s">
        <v>273</v>
      </c>
      <c r="AB79" s="130" t="s">
        <v>67</v>
      </c>
      <c r="AC79" s="130" t="s">
        <v>67</v>
      </c>
      <c r="AD79" s="130" t="s">
        <v>67</v>
      </c>
      <c r="AE79" s="130" t="s">
        <v>67</v>
      </c>
      <c r="AF79" s="130" t="s">
        <v>67</v>
      </c>
      <c r="AG79" s="130" t="s">
        <v>67</v>
      </c>
      <c r="AH79" s="130" t="s">
        <v>67</v>
      </c>
      <c r="AI79" s="130" t="s">
        <v>67</v>
      </c>
      <c r="AJ79" s="154"/>
      <c r="AK79" s="141" t="s">
        <v>274</v>
      </c>
      <c r="AL79" s="141" t="s">
        <v>274</v>
      </c>
      <c r="AM79" s="154"/>
      <c r="AN79" s="152" t="s">
        <v>504</v>
      </c>
      <c r="AO79" s="385"/>
      <c r="AP79" s="404"/>
      <c r="AQ79" s="385" t="s">
        <v>693</v>
      </c>
      <c r="AR79" s="386"/>
      <c r="AS79" s="15"/>
    </row>
    <row r="80" spans="1:45" ht="24.95" customHeight="1">
      <c r="A80" s="72">
        <v>67</v>
      </c>
      <c r="B80" s="414" t="s">
        <v>427</v>
      </c>
      <c r="C80" s="432"/>
      <c r="D80" s="432"/>
      <c r="E80" s="415"/>
      <c r="F80" s="471" t="s">
        <v>157</v>
      </c>
      <c r="G80" s="472"/>
      <c r="H80" s="472"/>
      <c r="I80" s="473"/>
      <c r="J80" s="422" t="s">
        <v>393</v>
      </c>
      <c r="K80" s="422"/>
      <c r="L80" s="422"/>
      <c r="M80" s="385" t="s">
        <v>496</v>
      </c>
      <c r="N80" s="403"/>
      <c r="O80" s="404"/>
      <c r="P80" s="383" t="s">
        <v>257</v>
      </c>
      <c r="Q80" s="383"/>
      <c r="R80" s="423" t="s">
        <v>114</v>
      </c>
      <c r="S80" s="424"/>
      <c r="T80" s="423" t="s">
        <v>151</v>
      </c>
      <c r="U80" s="424"/>
      <c r="V80" s="423" t="s">
        <v>152</v>
      </c>
      <c r="W80" s="424"/>
      <c r="X80" s="153" t="s">
        <v>118</v>
      </c>
      <c r="Y80" s="423" t="s">
        <v>344</v>
      </c>
      <c r="Z80" s="424"/>
      <c r="AA80" s="153" t="s">
        <v>273</v>
      </c>
      <c r="AB80" s="130" t="s">
        <v>67</v>
      </c>
      <c r="AC80" s="130" t="s">
        <v>67</v>
      </c>
      <c r="AD80" s="130" t="s">
        <v>67</v>
      </c>
      <c r="AE80" s="130" t="s">
        <v>67</v>
      </c>
      <c r="AF80" s="130" t="s">
        <v>67</v>
      </c>
      <c r="AG80" s="130" t="s">
        <v>67</v>
      </c>
      <c r="AH80" s="130" t="s">
        <v>67</v>
      </c>
      <c r="AI80" s="130" t="s">
        <v>67</v>
      </c>
      <c r="AJ80" s="154"/>
      <c r="AK80" s="141" t="s">
        <v>274</v>
      </c>
      <c r="AL80" s="141" t="s">
        <v>274</v>
      </c>
      <c r="AM80" s="154"/>
      <c r="AN80" s="152" t="s">
        <v>504</v>
      </c>
      <c r="AO80" s="385"/>
      <c r="AP80" s="404"/>
      <c r="AQ80" s="385" t="s">
        <v>693</v>
      </c>
      <c r="AR80" s="386"/>
      <c r="AS80" s="15"/>
    </row>
    <row r="81" spans="1:45" ht="24.95" customHeight="1">
      <c r="A81" s="72">
        <v>68</v>
      </c>
      <c r="B81" s="414" t="s">
        <v>428</v>
      </c>
      <c r="C81" s="432"/>
      <c r="D81" s="432"/>
      <c r="E81" s="415"/>
      <c r="F81" s="471" t="s">
        <v>157</v>
      </c>
      <c r="G81" s="472"/>
      <c r="H81" s="472"/>
      <c r="I81" s="473"/>
      <c r="J81" s="422" t="s">
        <v>393</v>
      </c>
      <c r="K81" s="422"/>
      <c r="L81" s="422"/>
      <c r="M81" s="385" t="s">
        <v>496</v>
      </c>
      <c r="N81" s="403"/>
      <c r="O81" s="404"/>
      <c r="P81" s="383" t="s">
        <v>257</v>
      </c>
      <c r="Q81" s="383"/>
      <c r="R81" s="421" t="s">
        <v>114</v>
      </c>
      <c r="S81" s="422"/>
      <c r="T81" s="423" t="s">
        <v>151</v>
      </c>
      <c r="U81" s="424"/>
      <c r="V81" s="423" t="s">
        <v>152</v>
      </c>
      <c r="W81" s="424"/>
      <c r="X81" s="153" t="s">
        <v>118</v>
      </c>
      <c r="Y81" s="423" t="s">
        <v>344</v>
      </c>
      <c r="Z81" s="424"/>
      <c r="AA81" s="153" t="s">
        <v>273</v>
      </c>
      <c r="AB81" s="130" t="s">
        <v>67</v>
      </c>
      <c r="AC81" s="130" t="s">
        <v>67</v>
      </c>
      <c r="AD81" s="130" t="s">
        <v>67</v>
      </c>
      <c r="AE81" s="130" t="s">
        <v>67</v>
      </c>
      <c r="AF81" s="130" t="s">
        <v>67</v>
      </c>
      <c r="AG81" s="130" t="s">
        <v>67</v>
      </c>
      <c r="AH81" s="130" t="s">
        <v>67</v>
      </c>
      <c r="AI81" s="130" t="s">
        <v>67</v>
      </c>
      <c r="AJ81" s="154"/>
      <c r="AK81" s="141" t="s">
        <v>274</v>
      </c>
      <c r="AL81" s="141" t="s">
        <v>274</v>
      </c>
      <c r="AM81" s="154"/>
      <c r="AN81" s="152" t="s">
        <v>504</v>
      </c>
      <c r="AO81" s="385"/>
      <c r="AP81" s="404"/>
      <c r="AQ81" s="385" t="s">
        <v>693</v>
      </c>
      <c r="AR81" s="386"/>
      <c r="AS81" s="15"/>
    </row>
    <row r="82" spans="1:45" ht="24.95" customHeight="1">
      <c r="A82" s="72">
        <v>69</v>
      </c>
      <c r="B82" s="414" t="s">
        <v>430</v>
      </c>
      <c r="C82" s="432"/>
      <c r="D82" s="432"/>
      <c r="E82" s="415"/>
      <c r="F82" s="471" t="s">
        <v>158</v>
      </c>
      <c r="G82" s="472"/>
      <c r="H82" s="472"/>
      <c r="I82" s="473"/>
      <c r="J82" s="422" t="s">
        <v>393</v>
      </c>
      <c r="K82" s="422"/>
      <c r="L82" s="422"/>
      <c r="M82" s="385" t="s">
        <v>496</v>
      </c>
      <c r="N82" s="403"/>
      <c r="O82" s="404"/>
      <c r="P82" s="383" t="s">
        <v>257</v>
      </c>
      <c r="Q82" s="383"/>
      <c r="R82" s="421" t="s">
        <v>114</v>
      </c>
      <c r="S82" s="422"/>
      <c r="T82" s="423" t="s">
        <v>151</v>
      </c>
      <c r="U82" s="424"/>
      <c r="V82" s="423" t="s">
        <v>152</v>
      </c>
      <c r="W82" s="424"/>
      <c r="X82" s="153" t="s">
        <v>118</v>
      </c>
      <c r="Y82" s="423" t="s">
        <v>344</v>
      </c>
      <c r="Z82" s="424"/>
      <c r="AA82" s="153" t="s">
        <v>273</v>
      </c>
      <c r="AB82" s="130" t="s">
        <v>67</v>
      </c>
      <c r="AC82" s="130" t="s">
        <v>67</v>
      </c>
      <c r="AD82" s="130" t="s">
        <v>67</v>
      </c>
      <c r="AE82" s="130" t="s">
        <v>67</v>
      </c>
      <c r="AF82" s="130" t="s">
        <v>67</v>
      </c>
      <c r="AG82" s="130" t="s">
        <v>67</v>
      </c>
      <c r="AH82" s="130" t="s">
        <v>67</v>
      </c>
      <c r="AI82" s="130" t="s">
        <v>67</v>
      </c>
      <c r="AJ82" s="154"/>
      <c r="AK82" s="141" t="s">
        <v>274</v>
      </c>
      <c r="AL82" s="141" t="s">
        <v>274</v>
      </c>
      <c r="AM82" s="154"/>
      <c r="AN82" s="152" t="s">
        <v>504</v>
      </c>
      <c r="AO82" s="385"/>
      <c r="AP82" s="404"/>
      <c r="AQ82" s="385" t="s">
        <v>693</v>
      </c>
      <c r="AR82" s="386"/>
      <c r="AS82" s="15"/>
    </row>
    <row r="83" spans="1:45" ht="24.95" customHeight="1">
      <c r="A83" s="72">
        <v>70</v>
      </c>
      <c r="B83" s="414" t="s">
        <v>431</v>
      </c>
      <c r="C83" s="432"/>
      <c r="D83" s="432"/>
      <c r="E83" s="415"/>
      <c r="F83" s="471" t="s">
        <v>158</v>
      </c>
      <c r="G83" s="472"/>
      <c r="H83" s="472"/>
      <c r="I83" s="473"/>
      <c r="J83" s="422" t="s">
        <v>393</v>
      </c>
      <c r="K83" s="422"/>
      <c r="L83" s="422"/>
      <c r="M83" s="385" t="s">
        <v>496</v>
      </c>
      <c r="N83" s="403"/>
      <c r="O83" s="404"/>
      <c r="P83" s="383" t="s">
        <v>257</v>
      </c>
      <c r="Q83" s="383"/>
      <c r="R83" s="421" t="s">
        <v>114</v>
      </c>
      <c r="S83" s="422"/>
      <c r="T83" s="423" t="s">
        <v>151</v>
      </c>
      <c r="U83" s="424"/>
      <c r="V83" s="423" t="s">
        <v>152</v>
      </c>
      <c r="W83" s="424"/>
      <c r="X83" s="153" t="s">
        <v>118</v>
      </c>
      <c r="Y83" s="423" t="s">
        <v>344</v>
      </c>
      <c r="Z83" s="424"/>
      <c r="AA83" s="153" t="s">
        <v>273</v>
      </c>
      <c r="AB83" s="130" t="s">
        <v>67</v>
      </c>
      <c r="AC83" s="130" t="s">
        <v>67</v>
      </c>
      <c r="AD83" s="130" t="s">
        <v>67</v>
      </c>
      <c r="AE83" s="130" t="s">
        <v>67</v>
      </c>
      <c r="AF83" s="130" t="s">
        <v>67</v>
      </c>
      <c r="AG83" s="130" t="s">
        <v>67</v>
      </c>
      <c r="AH83" s="130" t="s">
        <v>67</v>
      </c>
      <c r="AI83" s="130" t="s">
        <v>67</v>
      </c>
      <c r="AJ83" s="154"/>
      <c r="AK83" s="141" t="s">
        <v>274</v>
      </c>
      <c r="AL83" s="141" t="s">
        <v>274</v>
      </c>
      <c r="AM83" s="154"/>
      <c r="AN83" s="152" t="s">
        <v>504</v>
      </c>
      <c r="AO83" s="385"/>
      <c r="AP83" s="404"/>
      <c r="AQ83" s="385" t="s">
        <v>693</v>
      </c>
      <c r="AR83" s="386"/>
      <c r="AS83" s="15"/>
    </row>
    <row r="84" spans="1:45" ht="24.95" customHeight="1">
      <c r="A84" s="72">
        <v>71</v>
      </c>
      <c r="B84" s="414" t="s">
        <v>432</v>
      </c>
      <c r="C84" s="432"/>
      <c r="D84" s="432"/>
      <c r="E84" s="415"/>
      <c r="F84" s="471" t="s">
        <v>158</v>
      </c>
      <c r="G84" s="472"/>
      <c r="H84" s="472"/>
      <c r="I84" s="473"/>
      <c r="J84" s="422" t="s">
        <v>393</v>
      </c>
      <c r="K84" s="422"/>
      <c r="L84" s="422"/>
      <c r="M84" s="385" t="s">
        <v>496</v>
      </c>
      <c r="N84" s="403"/>
      <c r="O84" s="404"/>
      <c r="P84" s="383" t="s">
        <v>257</v>
      </c>
      <c r="Q84" s="383"/>
      <c r="R84" s="421" t="s">
        <v>114</v>
      </c>
      <c r="S84" s="422"/>
      <c r="T84" s="423" t="s">
        <v>151</v>
      </c>
      <c r="U84" s="424"/>
      <c r="V84" s="423" t="s">
        <v>152</v>
      </c>
      <c r="W84" s="424"/>
      <c r="X84" s="153" t="s">
        <v>118</v>
      </c>
      <c r="Y84" s="423" t="s">
        <v>344</v>
      </c>
      <c r="Z84" s="424"/>
      <c r="AA84" s="153" t="s">
        <v>273</v>
      </c>
      <c r="AB84" s="130" t="s">
        <v>67</v>
      </c>
      <c r="AC84" s="130" t="s">
        <v>67</v>
      </c>
      <c r="AD84" s="130" t="s">
        <v>67</v>
      </c>
      <c r="AE84" s="130" t="s">
        <v>67</v>
      </c>
      <c r="AF84" s="130" t="s">
        <v>67</v>
      </c>
      <c r="AG84" s="130" t="s">
        <v>67</v>
      </c>
      <c r="AH84" s="130" t="s">
        <v>67</v>
      </c>
      <c r="AI84" s="130" t="s">
        <v>67</v>
      </c>
      <c r="AJ84" s="154"/>
      <c r="AK84" s="141" t="s">
        <v>274</v>
      </c>
      <c r="AL84" s="141" t="s">
        <v>274</v>
      </c>
      <c r="AM84" s="154"/>
      <c r="AN84" s="152" t="s">
        <v>504</v>
      </c>
      <c r="AO84" s="385"/>
      <c r="AP84" s="404"/>
      <c r="AQ84" s="385" t="s">
        <v>693</v>
      </c>
      <c r="AR84" s="386"/>
      <c r="AS84" s="15"/>
    </row>
    <row r="85" spans="1:45" ht="24.95" customHeight="1">
      <c r="A85" s="72">
        <v>72</v>
      </c>
      <c r="B85" s="414" t="s">
        <v>433</v>
      </c>
      <c r="C85" s="432"/>
      <c r="D85" s="432"/>
      <c r="E85" s="415"/>
      <c r="F85" s="471" t="s">
        <v>158</v>
      </c>
      <c r="G85" s="472"/>
      <c r="H85" s="472"/>
      <c r="I85" s="473"/>
      <c r="J85" s="422" t="s">
        <v>393</v>
      </c>
      <c r="K85" s="422"/>
      <c r="L85" s="422"/>
      <c r="M85" s="385" t="s">
        <v>496</v>
      </c>
      <c r="N85" s="403"/>
      <c r="O85" s="404"/>
      <c r="P85" s="383" t="s">
        <v>257</v>
      </c>
      <c r="Q85" s="383"/>
      <c r="R85" s="421" t="s">
        <v>114</v>
      </c>
      <c r="S85" s="422"/>
      <c r="T85" s="423" t="s">
        <v>151</v>
      </c>
      <c r="U85" s="424"/>
      <c r="V85" s="423" t="s">
        <v>152</v>
      </c>
      <c r="W85" s="424"/>
      <c r="X85" s="153" t="s">
        <v>118</v>
      </c>
      <c r="Y85" s="423" t="s">
        <v>344</v>
      </c>
      <c r="Z85" s="424"/>
      <c r="AA85" s="153" t="s">
        <v>273</v>
      </c>
      <c r="AB85" s="130" t="s">
        <v>67</v>
      </c>
      <c r="AC85" s="130" t="s">
        <v>67</v>
      </c>
      <c r="AD85" s="130" t="s">
        <v>67</v>
      </c>
      <c r="AE85" s="130" t="s">
        <v>67</v>
      </c>
      <c r="AF85" s="130" t="s">
        <v>67</v>
      </c>
      <c r="AG85" s="130" t="s">
        <v>67</v>
      </c>
      <c r="AH85" s="130" t="s">
        <v>67</v>
      </c>
      <c r="AI85" s="130" t="s">
        <v>67</v>
      </c>
      <c r="AJ85" s="154"/>
      <c r="AK85" s="141" t="s">
        <v>274</v>
      </c>
      <c r="AL85" s="141" t="s">
        <v>274</v>
      </c>
      <c r="AM85" s="154"/>
      <c r="AN85" s="152" t="s">
        <v>504</v>
      </c>
      <c r="AO85" s="385"/>
      <c r="AP85" s="404"/>
      <c r="AQ85" s="385" t="s">
        <v>693</v>
      </c>
      <c r="AR85" s="386"/>
      <c r="AS85" s="15"/>
    </row>
    <row r="86" spans="1:45" ht="24.95" customHeight="1">
      <c r="A86" s="72">
        <v>73</v>
      </c>
      <c r="B86" s="414" t="s">
        <v>373</v>
      </c>
      <c r="C86" s="432"/>
      <c r="D86" s="432"/>
      <c r="E86" s="415"/>
      <c r="F86" s="471" t="s">
        <v>160</v>
      </c>
      <c r="G86" s="472"/>
      <c r="H86" s="472"/>
      <c r="I86" s="473"/>
      <c r="J86" s="422" t="s">
        <v>394</v>
      </c>
      <c r="K86" s="422"/>
      <c r="L86" s="422"/>
      <c r="M86" s="385" t="s">
        <v>497</v>
      </c>
      <c r="N86" s="403"/>
      <c r="O86" s="404"/>
      <c r="P86" s="383" t="s">
        <v>257</v>
      </c>
      <c r="Q86" s="383"/>
      <c r="R86" s="421" t="s">
        <v>114</v>
      </c>
      <c r="S86" s="422"/>
      <c r="T86" s="423" t="s">
        <v>151</v>
      </c>
      <c r="U86" s="424"/>
      <c r="V86" s="423" t="s">
        <v>152</v>
      </c>
      <c r="W86" s="424"/>
      <c r="X86" s="153" t="s">
        <v>118</v>
      </c>
      <c r="Y86" s="423" t="s">
        <v>344</v>
      </c>
      <c r="Z86" s="424"/>
      <c r="AA86" s="153" t="s">
        <v>273</v>
      </c>
      <c r="AB86" s="130" t="s">
        <v>67</v>
      </c>
      <c r="AC86" s="130" t="s">
        <v>67</v>
      </c>
      <c r="AD86" s="130" t="s">
        <v>67</v>
      </c>
      <c r="AE86" s="130" t="s">
        <v>67</v>
      </c>
      <c r="AF86" s="130" t="s">
        <v>67</v>
      </c>
      <c r="AG86" s="130" t="s">
        <v>67</v>
      </c>
      <c r="AH86" s="130" t="s">
        <v>67</v>
      </c>
      <c r="AI86" s="130" t="s">
        <v>67</v>
      </c>
      <c r="AJ86" s="154"/>
      <c r="AK86" s="154"/>
      <c r="AL86" s="154"/>
      <c r="AM86" s="154"/>
      <c r="AN86" s="152" t="s">
        <v>504</v>
      </c>
      <c r="AO86" s="385"/>
      <c r="AP86" s="404"/>
      <c r="AQ86" s="385" t="s">
        <v>693</v>
      </c>
      <c r="AR86" s="386"/>
      <c r="AS86" s="15"/>
    </row>
    <row r="87" spans="1:45" ht="24.95" customHeight="1">
      <c r="A87" s="72">
        <v>74</v>
      </c>
      <c r="B87" s="414" t="s">
        <v>434</v>
      </c>
      <c r="C87" s="432"/>
      <c r="D87" s="432"/>
      <c r="E87" s="415"/>
      <c r="F87" s="471" t="s">
        <v>160</v>
      </c>
      <c r="G87" s="472"/>
      <c r="H87" s="472"/>
      <c r="I87" s="473"/>
      <c r="J87" s="385" t="s">
        <v>397</v>
      </c>
      <c r="K87" s="403"/>
      <c r="L87" s="404"/>
      <c r="M87" s="385" t="s">
        <v>498</v>
      </c>
      <c r="N87" s="403"/>
      <c r="O87" s="404"/>
      <c r="P87" s="383" t="s">
        <v>257</v>
      </c>
      <c r="Q87" s="383"/>
      <c r="R87" s="421" t="s">
        <v>114</v>
      </c>
      <c r="S87" s="422"/>
      <c r="T87" s="423" t="s">
        <v>151</v>
      </c>
      <c r="U87" s="424"/>
      <c r="V87" s="423" t="s">
        <v>152</v>
      </c>
      <c r="W87" s="424"/>
      <c r="X87" s="153" t="s">
        <v>118</v>
      </c>
      <c r="Y87" s="423" t="s">
        <v>344</v>
      </c>
      <c r="Z87" s="424"/>
      <c r="AA87" s="153" t="s">
        <v>273</v>
      </c>
      <c r="AB87" s="130" t="s">
        <v>67</v>
      </c>
      <c r="AC87" s="130" t="s">
        <v>67</v>
      </c>
      <c r="AD87" s="130" t="s">
        <v>67</v>
      </c>
      <c r="AE87" s="130" t="s">
        <v>67</v>
      </c>
      <c r="AF87" s="130" t="s">
        <v>67</v>
      </c>
      <c r="AG87" s="130" t="s">
        <v>67</v>
      </c>
      <c r="AH87" s="130" t="s">
        <v>67</v>
      </c>
      <c r="AI87" s="130" t="s">
        <v>67</v>
      </c>
      <c r="AJ87" s="154"/>
      <c r="AK87" s="154"/>
      <c r="AL87" s="154"/>
      <c r="AM87" s="154"/>
      <c r="AN87" s="152" t="s">
        <v>504</v>
      </c>
      <c r="AO87" s="385"/>
      <c r="AP87" s="404"/>
      <c r="AQ87" s="385" t="s">
        <v>693</v>
      </c>
      <c r="AR87" s="386"/>
      <c r="AS87" s="15"/>
    </row>
    <row r="88" spans="1:45" ht="24.95" customHeight="1">
      <c r="A88" s="72">
        <v>75</v>
      </c>
      <c r="B88" s="414" t="s">
        <v>435</v>
      </c>
      <c r="C88" s="432"/>
      <c r="D88" s="432"/>
      <c r="E88" s="415"/>
      <c r="F88" s="471" t="s">
        <v>160</v>
      </c>
      <c r="G88" s="472"/>
      <c r="H88" s="472"/>
      <c r="I88" s="473"/>
      <c r="J88" s="385" t="s">
        <v>397</v>
      </c>
      <c r="K88" s="403"/>
      <c r="L88" s="404"/>
      <c r="M88" s="385" t="s">
        <v>498</v>
      </c>
      <c r="N88" s="403"/>
      <c r="O88" s="404"/>
      <c r="P88" s="383" t="s">
        <v>257</v>
      </c>
      <c r="Q88" s="383"/>
      <c r="R88" s="421" t="s">
        <v>114</v>
      </c>
      <c r="S88" s="422"/>
      <c r="T88" s="423" t="s">
        <v>151</v>
      </c>
      <c r="U88" s="424"/>
      <c r="V88" s="423" t="s">
        <v>152</v>
      </c>
      <c r="W88" s="424"/>
      <c r="X88" s="153" t="s">
        <v>118</v>
      </c>
      <c r="Y88" s="423" t="s">
        <v>344</v>
      </c>
      <c r="Z88" s="424"/>
      <c r="AA88" s="153" t="s">
        <v>273</v>
      </c>
      <c r="AB88" s="130" t="s">
        <v>67</v>
      </c>
      <c r="AC88" s="130" t="s">
        <v>67</v>
      </c>
      <c r="AD88" s="130" t="s">
        <v>67</v>
      </c>
      <c r="AE88" s="130" t="s">
        <v>67</v>
      </c>
      <c r="AF88" s="130" t="s">
        <v>67</v>
      </c>
      <c r="AG88" s="130" t="s">
        <v>67</v>
      </c>
      <c r="AH88" s="130" t="s">
        <v>67</v>
      </c>
      <c r="AI88" s="130" t="s">
        <v>67</v>
      </c>
      <c r="AJ88" s="154"/>
      <c r="AK88" s="154"/>
      <c r="AL88" s="154"/>
      <c r="AM88" s="154"/>
      <c r="AN88" s="152" t="s">
        <v>504</v>
      </c>
      <c r="AO88" s="385"/>
      <c r="AP88" s="404"/>
      <c r="AQ88" s="385" t="s">
        <v>693</v>
      </c>
      <c r="AR88" s="386"/>
      <c r="AS88" s="15"/>
    </row>
    <row r="89" spans="1:45" ht="24.95" customHeight="1">
      <c r="A89" s="72">
        <v>76</v>
      </c>
      <c r="B89" s="414" t="s">
        <v>436</v>
      </c>
      <c r="C89" s="432"/>
      <c r="D89" s="432"/>
      <c r="E89" s="415"/>
      <c r="F89" s="471" t="s">
        <v>160</v>
      </c>
      <c r="G89" s="472"/>
      <c r="H89" s="472"/>
      <c r="I89" s="473"/>
      <c r="J89" s="385" t="s">
        <v>397</v>
      </c>
      <c r="K89" s="403"/>
      <c r="L89" s="404"/>
      <c r="M89" s="385" t="s">
        <v>498</v>
      </c>
      <c r="N89" s="403"/>
      <c r="O89" s="404"/>
      <c r="P89" s="383" t="s">
        <v>257</v>
      </c>
      <c r="Q89" s="383"/>
      <c r="R89" s="423" t="s">
        <v>114</v>
      </c>
      <c r="S89" s="424"/>
      <c r="T89" s="423" t="s">
        <v>151</v>
      </c>
      <c r="U89" s="424"/>
      <c r="V89" s="423" t="s">
        <v>152</v>
      </c>
      <c r="W89" s="424"/>
      <c r="X89" s="153" t="s">
        <v>118</v>
      </c>
      <c r="Y89" s="423" t="s">
        <v>344</v>
      </c>
      <c r="Z89" s="424"/>
      <c r="AA89" s="153" t="s">
        <v>273</v>
      </c>
      <c r="AB89" s="130" t="s">
        <v>67</v>
      </c>
      <c r="AC89" s="130" t="s">
        <v>67</v>
      </c>
      <c r="AD89" s="130" t="s">
        <v>67</v>
      </c>
      <c r="AE89" s="130" t="s">
        <v>67</v>
      </c>
      <c r="AF89" s="130" t="s">
        <v>67</v>
      </c>
      <c r="AG89" s="130" t="s">
        <v>67</v>
      </c>
      <c r="AH89" s="130" t="s">
        <v>67</v>
      </c>
      <c r="AI89" s="130" t="s">
        <v>67</v>
      </c>
      <c r="AJ89" s="154"/>
      <c r="AK89" s="154"/>
      <c r="AL89" s="154"/>
      <c r="AM89" s="154"/>
      <c r="AN89" s="152" t="s">
        <v>504</v>
      </c>
      <c r="AO89" s="385"/>
      <c r="AP89" s="404"/>
      <c r="AQ89" s="385" t="s">
        <v>693</v>
      </c>
      <c r="AR89" s="386"/>
      <c r="AS89" s="15"/>
    </row>
    <row r="90" spans="1:45" ht="24.95" customHeight="1">
      <c r="A90" s="72">
        <v>77</v>
      </c>
      <c r="B90" s="414" t="s">
        <v>437</v>
      </c>
      <c r="C90" s="432"/>
      <c r="D90" s="432"/>
      <c r="E90" s="415"/>
      <c r="F90" s="471" t="s">
        <v>160</v>
      </c>
      <c r="G90" s="472"/>
      <c r="H90" s="472"/>
      <c r="I90" s="473"/>
      <c r="J90" s="385" t="s">
        <v>397</v>
      </c>
      <c r="K90" s="403"/>
      <c r="L90" s="404"/>
      <c r="M90" s="385" t="s">
        <v>498</v>
      </c>
      <c r="N90" s="403"/>
      <c r="O90" s="404"/>
      <c r="P90" s="383" t="s">
        <v>257</v>
      </c>
      <c r="Q90" s="383"/>
      <c r="R90" s="423" t="s">
        <v>114</v>
      </c>
      <c r="S90" s="424"/>
      <c r="T90" s="423" t="s">
        <v>151</v>
      </c>
      <c r="U90" s="424"/>
      <c r="V90" s="423" t="s">
        <v>152</v>
      </c>
      <c r="W90" s="424"/>
      <c r="X90" s="153" t="s">
        <v>118</v>
      </c>
      <c r="Y90" s="423" t="s">
        <v>344</v>
      </c>
      <c r="Z90" s="424"/>
      <c r="AA90" s="153" t="s">
        <v>273</v>
      </c>
      <c r="AB90" s="130" t="s">
        <v>67</v>
      </c>
      <c r="AC90" s="130" t="s">
        <v>67</v>
      </c>
      <c r="AD90" s="130" t="s">
        <v>67</v>
      </c>
      <c r="AE90" s="130" t="s">
        <v>67</v>
      </c>
      <c r="AF90" s="130" t="s">
        <v>67</v>
      </c>
      <c r="AG90" s="130" t="s">
        <v>67</v>
      </c>
      <c r="AH90" s="130" t="s">
        <v>67</v>
      </c>
      <c r="AI90" s="130" t="s">
        <v>67</v>
      </c>
      <c r="AJ90" s="154"/>
      <c r="AK90" s="154"/>
      <c r="AL90" s="154"/>
      <c r="AM90" s="154"/>
      <c r="AN90" s="152" t="s">
        <v>504</v>
      </c>
      <c r="AO90" s="385"/>
      <c r="AP90" s="404"/>
      <c r="AQ90" s="385" t="s">
        <v>693</v>
      </c>
      <c r="AR90" s="386"/>
      <c r="AS90" s="15"/>
    </row>
    <row r="91" spans="1:45" ht="24.95" customHeight="1">
      <c r="A91" s="72">
        <v>78</v>
      </c>
      <c r="B91" s="414" t="s">
        <v>438</v>
      </c>
      <c r="C91" s="432"/>
      <c r="D91" s="432"/>
      <c r="E91" s="415"/>
      <c r="F91" s="471" t="s">
        <v>157</v>
      </c>
      <c r="G91" s="472"/>
      <c r="H91" s="472"/>
      <c r="I91" s="473"/>
      <c r="J91" s="385" t="s">
        <v>397</v>
      </c>
      <c r="K91" s="403"/>
      <c r="L91" s="404"/>
      <c r="M91" s="385" t="s">
        <v>498</v>
      </c>
      <c r="N91" s="403"/>
      <c r="O91" s="404"/>
      <c r="P91" s="383" t="s">
        <v>257</v>
      </c>
      <c r="Q91" s="383"/>
      <c r="R91" s="421" t="s">
        <v>114</v>
      </c>
      <c r="S91" s="422"/>
      <c r="T91" s="423" t="s">
        <v>151</v>
      </c>
      <c r="U91" s="424"/>
      <c r="V91" s="423" t="s">
        <v>152</v>
      </c>
      <c r="W91" s="424"/>
      <c r="X91" s="153" t="s">
        <v>118</v>
      </c>
      <c r="Y91" s="423" t="s">
        <v>344</v>
      </c>
      <c r="Z91" s="424"/>
      <c r="AA91" s="153" t="s">
        <v>273</v>
      </c>
      <c r="AB91" s="130" t="s">
        <v>67</v>
      </c>
      <c r="AC91" s="130" t="s">
        <v>67</v>
      </c>
      <c r="AD91" s="130" t="s">
        <v>67</v>
      </c>
      <c r="AE91" s="130" t="s">
        <v>67</v>
      </c>
      <c r="AF91" s="130" t="s">
        <v>67</v>
      </c>
      <c r="AG91" s="130" t="s">
        <v>67</v>
      </c>
      <c r="AH91" s="130" t="s">
        <v>67</v>
      </c>
      <c r="AI91" s="130" t="s">
        <v>67</v>
      </c>
      <c r="AJ91" s="154"/>
      <c r="AK91" s="141" t="s">
        <v>274</v>
      </c>
      <c r="AL91" s="141" t="s">
        <v>274</v>
      </c>
      <c r="AM91" s="154"/>
      <c r="AN91" s="152" t="s">
        <v>504</v>
      </c>
      <c r="AO91" s="385"/>
      <c r="AP91" s="404"/>
      <c r="AQ91" s="385" t="s">
        <v>693</v>
      </c>
      <c r="AR91" s="386"/>
      <c r="AS91" s="15"/>
    </row>
    <row r="92" spans="1:45" ht="24.95" customHeight="1">
      <c r="A92" s="72">
        <v>79</v>
      </c>
      <c r="B92" s="414" t="s">
        <v>439</v>
      </c>
      <c r="C92" s="432"/>
      <c r="D92" s="432"/>
      <c r="E92" s="415"/>
      <c r="F92" s="471" t="s">
        <v>157</v>
      </c>
      <c r="G92" s="472"/>
      <c r="H92" s="472"/>
      <c r="I92" s="473"/>
      <c r="J92" s="385" t="s">
        <v>397</v>
      </c>
      <c r="K92" s="403"/>
      <c r="L92" s="404"/>
      <c r="M92" s="385" t="s">
        <v>498</v>
      </c>
      <c r="N92" s="403"/>
      <c r="O92" s="404"/>
      <c r="P92" s="383" t="s">
        <v>257</v>
      </c>
      <c r="Q92" s="383"/>
      <c r="R92" s="423" t="s">
        <v>114</v>
      </c>
      <c r="S92" s="424"/>
      <c r="T92" s="423" t="s">
        <v>151</v>
      </c>
      <c r="U92" s="424"/>
      <c r="V92" s="423" t="s">
        <v>152</v>
      </c>
      <c r="W92" s="424"/>
      <c r="X92" s="153" t="s">
        <v>118</v>
      </c>
      <c r="Y92" s="423" t="s">
        <v>344</v>
      </c>
      <c r="Z92" s="424"/>
      <c r="AA92" s="153" t="s">
        <v>273</v>
      </c>
      <c r="AB92" s="130" t="s">
        <v>67</v>
      </c>
      <c r="AC92" s="130" t="s">
        <v>67</v>
      </c>
      <c r="AD92" s="130" t="s">
        <v>67</v>
      </c>
      <c r="AE92" s="130" t="s">
        <v>67</v>
      </c>
      <c r="AF92" s="130" t="s">
        <v>67</v>
      </c>
      <c r="AG92" s="130" t="s">
        <v>67</v>
      </c>
      <c r="AH92" s="130" t="s">
        <v>67</v>
      </c>
      <c r="AI92" s="130" t="s">
        <v>67</v>
      </c>
      <c r="AJ92" s="154"/>
      <c r="AK92" s="141" t="s">
        <v>274</v>
      </c>
      <c r="AL92" s="141" t="s">
        <v>274</v>
      </c>
      <c r="AM92" s="154"/>
      <c r="AN92" s="152" t="s">
        <v>504</v>
      </c>
      <c r="AO92" s="385"/>
      <c r="AP92" s="404"/>
      <c r="AQ92" s="385" t="s">
        <v>693</v>
      </c>
      <c r="AR92" s="386"/>
      <c r="AS92" s="15"/>
    </row>
    <row r="93" spans="1:45" ht="24.95" customHeight="1">
      <c r="A93" s="72">
        <v>80</v>
      </c>
      <c r="B93" s="414" t="s">
        <v>440</v>
      </c>
      <c r="C93" s="432"/>
      <c r="D93" s="432"/>
      <c r="E93" s="415"/>
      <c r="F93" s="471" t="s">
        <v>157</v>
      </c>
      <c r="G93" s="472"/>
      <c r="H93" s="472"/>
      <c r="I93" s="473"/>
      <c r="J93" s="385" t="s">
        <v>397</v>
      </c>
      <c r="K93" s="403"/>
      <c r="L93" s="404"/>
      <c r="M93" s="385" t="s">
        <v>498</v>
      </c>
      <c r="N93" s="403"/>
      <c r="O93" s="404"/>
      <c r="P93" s="383" t="s">
        <v>257</v>
      </c>
      <c r="Q93" s="383"/>
      <c r="R93" s="423" t="s">
        <v>114</v>
      </c>
      <c r="S93" s="424"/>
      <c r="T93" s="423" t="s">
        <v>151</v>
      </c>
      <c r="U93" s="424"/>
      <c r="V93" s="423" t="s">
        <v>152</v>
      </c>
      <c r="W93" s="424"/>
      <c r="X93" s="153" t="s">
        <v>118</v>
      </c>
      <c r="Y93" s="423" t="s">
        <v>344</v>
      </c>
      <c r="Z93" s="424"/>
      <c r="AA93" s="153" t="s">
        <v>273</v>
      </c>
      <c r="AB93" s="130" t="s">
        <v>67</v>
      </c>
      <c r="AC93" s="130" t="s">
        <v>67</v>
      </c>
      <c r="AD93" s="130" t="s">
        <v>67</v>
      </c>
      <c r="AE93" s="130" t="s">
        <v>67</v>
      </c>
      <c r="AF93" s="130" t="s">
        <v>67</v>
      </c>
      <c r="AG93" s="130" t="s">
        <v>67</v>
      </c>
      <c r="AH93" s="130" t="s">
        <v>67</v>
      </c>
      <c r="AI93" s="130" t="s">
        <v>67</v>
      </c>
      <c r="AJ93" s="154"/>
      <c r="AK93" s="141" t="s">
        <v>274</v>
      </c>
      <c r="AL93" s="141" t="s">
        <v>274</v>
      </c>
      <c r="AM93" s="154"/>
      <c r="AN93" s="152" t="s">
        <v>504</v>
      </c>
      <c r="AO93" s="385"/>
      <c r="AP93" s="404"/>
      <c r="AQ93" s="385" t="s">
        <v>693</v>
      </c>
      <c r="AR93" s="386"/>
      <c r="AS93" s="15"/>
    </row>
    <row r="94" spans="1:45" ht="24.95" customHeight="1">
      <c r="A94" s="72">
        <v>81</v>
      </c>
      <c r="B94" s="414" t="s">
        <v>441</v>
      </c>
      <c r="C94" s="432"/>
      <c r="D94" s="432"/>
      <c r="E94" s="415"/>
      <c r="F94" s="471" t="s">
        <v>157</v>
      </c>
      <c r="G94" s="472"/>
      <c r="H94" s="472"/>
      <c r="I94" s="473"/>
      <c r="J94" s="385" t="s">
        <v>397</v>
      </c>
      <c r="K94" s="403"/>
      <c r="L94" s="404"/>
      <c r="M94" s="385" t="s">
        <v>498</v>
      </c>
      <c r="N94" s="403"/>
      <c r="O94" s="404"/>
      <c r="P94" s="383" t="s">
        <v>257</v>
      </c>
      <c r="Q94" s="383"/>
      <c r="R94" s="421" t="s">
        <v>114</v>
      </c>
      <c r="S94" s="422"/>
      <c r="T94" s="423" t="s">
        <v>151</v>
      </c>
      <c r="U94" s="424"/>
      <c r="V94" s="423" t="s">
        <v>152</v>
      </c>
      <c r="W94" s="424"/>
      <c r="X94" s="153" t="s">
        <v>118</v>
      </c>
      <c r="Y94" s="423" t="s">
        <v>344</v>
      </c>
      <c r="Z94" s="424"/>
      <c r="AA94" s="153" t="s">
        <v>273</v>
      </c>
      <c r="AB94" s="130" t="s">
        <v>67</v>
      </c>
      <c r="AC94" s="130" t="s">
        <v>67</v>
      </c>
      <c r="AD94" s="130" t="s">
        <v>67</v>
      </c>
      <c r="AE94" s="130" t="s">
        <v>67</v>
      </c>
      <c r="AF94" s="130" t="s">
        <v>67</v>
      </c>
      <c r="AG94" s="130" t="s">
        <v>67</v>
      </c>
      <c r="AH94" s="130" t="s">
        <v>67</v>
      </c>
      <c r="AI94" s="130" t="s">
        <v>67</v>
      </c>
      <c r="AJ94" s="154"/>
      <c r="AK94" s="141" t="s">
        <v>274</v>
      </c>
      <c r="AL94" s="141" t="s">
        <v>274</v>
      </c>
      <c r="AM94" s="154"/>
      <c r="AN94" s="152" t="s">
        <v>504</v>
      </c>
      <c r="AO94" s="385"/>
      <c r="AP94" s="404"/>
      <c r="AQ94" s="385" t="s">
        <v>693</v>
      </c>
      <c r="AR94" s="386"/>
      <c r="AS94" s="15"/>
    </row>
    <row r="95" spans="1:45" ht="24.95" customHeight="1">
      <c r="A95" s="72">
        <v>82</v>
      </c>
      <c r="B95" s="414" t="s">
        <v>442</v>
      </c>
      <c r="C95" s="432"/>
      <c r="D95" s="432"/>
      <c r="E95" s="415"/>
      <c r="F95" s="471" t="s">
        <v>158</v>
      </c>
      <c r="G95" s="472"/>
      <c r="H95" s="472"/>
      <c r="I95" s="473"/>
      <c r="J95" s="385" t="s">
        <v>397</v>
      </c>
      <c r="K95" s="403"/>
      <c r="L95" s="404"/>
      <c r="M95" s="385" t="s">
        <v>498</v>
      </c>
      <c r="N95" s="403"/>
      <c r="O95" s="404"/>
      <c r="P95" s="383" t="s">
        <v>257</v>
      </c>
      <c r="Q95" s="383"/>
      <c r="R95" s="421" t="s">
        <v>114</v>
      </c>
      <c r="S95" s="422"/>
      <c r="T95" s="423" t="s">
        <v>151</v>
      </c>
      <c r="U95" s="424"/>
      <c r="V95" s="423" t="s">
        <v>152</v>
      </c>
      <c r="W95" s="424"/>
      <c r="X95" s="153" t="s">
        <v>118</v>
      </c>
      <c r="Y95" s="423" t="s">
        <v>344</v>
      </c>
      <c r="Z95" s="424"/>
      <c r="AA95" s="153" t="s">
        <v>273</v>
      </c>
      <c r="AB95" s="130" t="s">
        <v>67</v>
      </c>
      <c r="AC95" s="130" t="s">
        <v>67</v>
      </c>
      <c r="AD95" s="130" t="s">
        <v>67</v>
      </c>
      <c r="AE95" s="130" t="s">
        <v>67</v>
      </c>
      <c r="AF95" s="130" t="s">
        <v>67</v>
      </c>
      <c r="AG95" s="130" t="s">
        <v>67</v>
      </c>
      <c r="AH95" s="130" t="s">
        <v>67</v>
      </c>
      <c r="AI95" s="130" t="s">
        <v>67</v>
      </c>
      <c r="AJ95" s="154"/>
      <c r="AK95" s="141" t="s">
        <v>274</v>
      </c>
      <c r="AL95" s="141" t="s">
        <v>274</v>
      </c>
      <c r="AM95" s="154"/>
      <c r="AN95" s="152" t="s">
        <v>504</v>
      </c>
      <c r="AO95" s="385"/>
      <c r="AP95" s="404"/>
      <c r="AQ95" s="385" t="s">
        <v>693</v>
      </c>
      <c r="AR95" s="386"/>
      <c r="AS95" s="15"/>
    </row>
    <row r="96" spans="1:45" ht="24.95" customHeight="1">
      <c r="A96" s="72">
        <v>83</v>
      </c>
      <c r="B96" s="414" t="s">
        <v>443</v>
      </c>
      <c r="C96" s="432"/>
      <c r="D96" s="432"/>
      <c r="E96" s="415"/>
      <c r="F96" s="471" t="s">
        <v>158</v>
      </c>
      <c r="G96" s="472"/>
      <c r="H96" s="472"/>
      <c r="I96" s="473"/>
      <c r="J96" s="385" t="s">
        <v>397</v>
      </c>
      <c r="K96" s="403"/>
      <c r="L96" s="404"/>
      <c r="M96" s="385" t="s">
        <v>498</v>
      </c>
      <c r="N96" s="403"/>
      <c r="O96" s="404"/>
      <c r="P96" s="383" t="s">
        <v>257</v>
      </c>
      <c r="Q96" s="383"/>
      <c r="R96" s="421" t="s">
        <v>114</v>
      </c>
      <c r="S96" s="422"/>
      <c r="T96" s="423" t="s">
        <v>151</v>
      </c>
      <c r="U96" s="424"/>
      <c r="V96" s="423" t="s">
        <v>152</v>
      </c>
      <c r="W96" s="424"/>
      <c r="X96" s="153" t="s">
        <v>118</v>
      </c>
      <c r="Y96" s="423" t="s">
        <v>344</v>
      </c>
      <c r="Z96" s="424"/>
      <c r="AA96" s="153" t="s">
        <v>273</v>
      </c>
      <c r="AB96" s="130" t="s">
        <v>67</v>
      </c>
      <c r="AC96" s="130" t="s">
        <v>67</v>
      </c>
      <c r="AD96" s="130" t="s">
        <v>67</v>
      </c>
      <c r="AE96" s="130" t="s">
        <v>67</v>
      </c>
      <c r="AF96" s="130" t="s">
        <v>67</v>
      </c>
      <c r="AG96" s="130" t="s">
        <v>67</v>
      </c>
      <c r="AH96" s="130" t="s">
        <v>67</v>
      </c>
      <c r="AI96" s="130" t="s">
        <v>67</v>
      </c>
      <c r="AJ96" s="154"/>
      <c r="AK96" s="141" t="s">
        <v>274</v>
      </c>
      <c r="AL96" s="141" t="s">
        <v>274</v>
      </c>
      <c r="AM96" s="154"/>
      <c r="AN96" s="152" t="s">
        <v>504</v>
      </c>
      <c r="AO96" s="385"/>
      <c r="AP96" s="404"/>
      <c r="AQ96" s="385" t="s">
        <v>693</v>
      </c>
      <c r="AR96" s="386"/>
      <c r="AS96" s="15"/>
    </row>
    <row r="97" spans="1:45" ht="24.95" customHeight="1">
      <c r="A97" s="72">
        <v>84</v>
      </c>
      <c r="B97" s="414" t="s">
        <v>444</v>
      </c>
      <c r="C97" s="432"/>
      <c r="D97" s="432"/>
      <c r="E97" s="415"/>
      <c r="F97" s="471" t="s">
        <v>158</v>
      </c>
      <c r="G97" s="472"/>
      <c r="H97" s="472"/>
      <c r="I97" s="473"/>
      <c r="J97" s="385" t="s">
        <v>397</v>
      </c>
      <c r="K97" s="403"/>
      <c r="L97" s="404"/>
      <c r="M97" s="385" t="s">
        <v>498</v>
      </c>
      <c r="N97" s="403"/>
      <c r="O97" s="404"/>
      <c r="P97" s="383" t="s">
        <v>257</v>
      </c>
      <c r="Q97" s="383"/>
      <c r="R97" s="421" t="s">
        <v>114</v>
      </c>
      <c r="S97" s="422"/>
      <c r="T97" s="423" t="s">
        <v>151</v>
      </c>
      <c r="U97" s="424"/>
      <c r="V97" s="423" t="s">
        <v>152</v>
      </c>
      <c r="W97" s="424"/>
      <c r="X97" s="153" t="s">
        <v>118</v>
      </c>
      <c r="Y97" s="423" t="s">
        <v>344</v>
      </c>
      <c r="Z97" s="424"/>
      <c r="AA97" s="153" t="s">
        <v>273</v>
      </c>
      <c r="AB97" s="130" t="s">
        <v>67</v>
      </c>
      <c r="AC97" s="130" t="s">
        <v>67</v>
      </c>
      <c r="AD97" s="130" t="s">
        <v>67</v>
      </c>
      <c r="AE97" s="130" t="s">
        <v>67</v>
      </c>
      <c r="AF97" s="130" t="s">
        <v>67</v>
      </c>
      <c r="AG97" s="130" t="s">
        <v>67</v>
      </c>
      <c r="AH97" s="130" t="s">
        <v>67</v>
      </c>
      <c r="AI97" s="130" t="s">
        <v>67</v>
      </c>
      <c r="AJ97" s="154"/>
      <c r="AK97" s="141" t="s">
        <v>274</v>
      </c>
      <c r="AL97" s="141" t="s">
        <v>274</v>
      </c>
      <c r="AM97" s="154"/>
      <c r="AN97" s="152" t="s">
        <v>504</v>
      </c>
      <c r="AO97" s="385"/>
      <c r="AP97" s="404"/>
      <c r="AQ97" s="385" t="s">
        <v>693</v>
      </c>
      <c r="AR97" s="386"/>
      <c r="AS97" s="15"/>
    </row>
    <row r="98" spans="1:45" ht="24.95" customHeight="1">
      <c r="A98" s="72">
        <v>85</v>
      </c>
      <c r="B98" s="414" t="s">
        <v>445</v>
      </c>
      <c r="C98" s="432"/>
      <c r="D98" s="432"/>
      <c r="E98" s="415"/>
      <c r="F98" s="471" t="s">
        <v>158</v>
      </c>
      <c r="G98" s="472"/>
      <c r="H98" s="472"/>
      <c r="I98" s="473"/>
      <c r="J98" s="385" t="s">
        <v>397</v>
      </c>
      <c r="K98" s="403"/>
      <c r="L98" s="404"/>
      <c r="M98" s="385" t="s">
        <v>498</v>
      </c>
      <c r="N98" s="403"/>
      <c r="O98" s="404"/>
      <c r="P98" s="383" t="s">
        <v>257</v>
      </c>
      <c r="Q98" s="383"/>
      <c r="R98" s="423" t="s">
        <v>114</v>
      </c>
      <c r="S98" s="424"/>
      <c r="T98" s="423" t="s">
        <v>151</v>
      </c>
      <c r="U98" s="424"/>
      <c r="V98" s="423" t="s">
        <v>152</v>
      </c>
      <c r="W98" s="424"/>
      <c r="X98" s="153" t="s">
        <v>118</v>
      </c>
      <c r="Y98" s="423" t="s">
        <v>344</v>
      </c>
      <c r="Z98" s="424"/>
      <c r="AA98" s="153" t="s">
        <v>273</v>
      </c>
      <c r="AB98" s="130" t="s">
        <v>67</v>
      </c>
      <c r="AC98" s="130" t="s">
        <v>67</v>
      </c>
      <c r="AD98" s="130" t="s">
        <v>67</v>
      </c>
      <c r="AE98" s="130" t="s">
        <v>67</v>
      </c>
      <c r="AF98" s="130" t="s">
        <v>67</v>
      </c>
      <c r="AG98" s="130" t="s">
        <v>67</v>
      </c>
      <c r="AH98" s="130" t="s">
        <v>67</v>
      </c>
      <c r="AI98" s="130" t="s">
        <v>67</v>
      </c>
      <c r="AJ98" s="154"/>
      <c r="AK98" s="141" t="s">
        <v>274</v>
      </c>
      <c r="AL98" s="141" t="s">
        <v>274</v>
      </c>
      <c r="AM98" s="154"/>
      <c r="AN98" s="152" t="s">
        <v>504</v>
      </c>
      <c r="AO98" s="385"/>
      <c r="AP98" s="404"/>
      <c r="AQ98" s="385" t="s">
        <v>693</v>
      </c>
      <c r="AR98" s="386"/>
      <c r="AS98" s="15"/>
    </row>
    <row r="99" spans="1:45" ht="24.95" customHeight="1">
      <c r="A99" s="72">
        <v>86</v>
      </c>
      <c r="B99" s="414" t="s">
        <v>446</v>
      </c>
      <c r="C99" s="432"/>
      <c r="D99" s="432"/>
      <c r="E99" s="415"/>
      <c r="F99" s="471" t="s">
        <v>160</v>
      </c>
      <c r="G99" s="472"/>
      <c r="H99" s="472"/>
      <c r="I99" s="473"/>
      <c r="J99" s="385" t="s">
        <v>397</v>
      </c>
      <c r="K99" s="403"/>
      <c r="L99" s="404"/>
      <c r="M99" s="385" t="s">
        <v>498</v>
      </c>
      <c r="N99" s="403"/>
      <c r="O99" s="404"/>
      <c r="P99" s="383" t="s">
        <v>257</v>
      </c>
      <c r="Q99" s="383"/>
      <c r="R99" s="421" t="s">
        <v>114</v>
      </c>
      <c r="S99" s="422"/>
      <c r="T99" s="423" t="s">
        <v>151</v>
      </c>
      <c r="U99" s="424"/>
      <c r="V99" s="423" t="s">
        <v>152</v>
      </c>
      <c r="W99" s="424"/>
      <c r="X99" s="153" t="s">
        <v>118</v>
      </c>
      <c r="Y99" s="423" t="s">
        <v>344</v>
      </c>
      <c r="Z99" s="424"/>
      <c r="AA99" s="153" t="s">
        <v>273</v>
      </c>
      <c r="AB99" s="130" t="s">
        <v>67</v>
      </c>
      <c r="AC99" s="130" t="s">
        <v>67</v>
      </c>
      <c r="AD99" s="130" t="s">
        <v>67</v>
      </c>
      <c r="AE99" s="130" t="s">
        <v>67</v>
      </c>
      <c r="AF99" s="130" t="s">
        <v>67</v>
      </c>
      <c r="AG99" s="130" t="s">
        <v>67</v>
      </c>
      <c r="AH99" s="130" t="s">
        <v>67</v>
      </c>
      <c r="AI99" s="130" t="s">
        <v>67</v>
      </c>
      <c r="AJ99" s="154"/>
      <c r="AK99" s="154"/>
      <c r="AL99" s="154"/>
      <c r="AM99" s="154"/>
      <c r="AN99" s="152" t="s">
        <v>504</v>
      </c>
      <c r="AO99" s="385"/>
      <c r="AP99" s="404"/>
      <c r="AQ99" s="385" t="s">
        <v>693</v>
      </c>
      <c r="AR99" s="386"/>
      <c r="AS99" s="15"/>
    </row>
    <row r="100" spans="1:45" ht="24.95" customHeight="1">
      <c r="A100" s="72">
        <v>87</v>
      </c>
      <c r="B100" s="414" t="s">
        <v>447</v>
      </c>
      <c r="C100" s="432"/>
      <c r="D100" s="432"/>
      <c r="E100" s="415"/>
      <c r="F100" s="471" t="s">
        <v>160</v>
      </c>
      <c r="G100" s="472"/>
      <c r="H100" s="472"/>
      <c r="I100" s="473"/>
      <c r="J100" s="385" t="s">
        <v>397</v>
      </c>
      <c r="K100" s="403"/>
      <c r="L100" s="404"/>
      <c r="M100" s="385" t="s">
        <v>498</v>
      </c>
      <c r="N100" s="403"/>
      <c r="O100" s="404"/>
      <c r="P100" s="383" t="s">
        <v>257</v>
      </c>
      <c r="Q100" s="383"/>
      <c r="R100" s="421" t="s">
        <v>114</v>
      </c>
      <c r="S100" s="422"/>
      <c r="T100" s="423" t="s">
        <v>151</v>
      </c>
      <c r="U100" s="424"/>
      <c r="V100" s="423" t="s">
        <v>152</v>
      </c>
      <c r="W100" s="424"/>
      <c r="X100" s="153" t="s">
        <v>118</v>
      </c>
      <c r="Y100" s="423" t="s">
        <v>344</v>
      </c>
      <c r="Z100" s="424"/>
      <c r="AA100" s="153" t="s">
        <v>273</v>
      </c>
      <c r="AB100" s="130" t="s">
        <v>67</v>
      </c>
      <c r="AC100" s="130" t="s">
        <v>67</v>
      </c>
      <c r="AD100" s="130" t="s">
        <v>67</v>
      </c>
      <c r="AE100" s="130" t="s">
        <v>67</v>
      </c>
      <c r="AF100" s="130" t="s">
        <v>67</v>
      </c>
      <c r="AG100" s="130" t="s">
        <v>67</v>
      </c>
      <c r="AH100" s="130" t="s">
        <v>67</v>
      </c>
      <c r="AI100" s="130" t="s">
        <v>67</v>
      </c>
      <c r="AJ100" s="154"/>
      <c r="AK100" s="154"/>
      <c r="AL100" s="154"/>
      <c r="AM100" s="154"/>
      <c r="AN100" s="152" t="s">
        <v>504</v>
      </c>
      <c r="AO100" s="385"/>
      <c r="AP100" s="404"/>
      <c r="AQ100" s="385" t="s">
        <v>693</v>
      </c>
      <c r="AR100" s="386"/>
      <c r="AS100" s="15"/>
    </row>
    <row r="101" spans="1:45" ht="24.95" customHeight="1">
      <c r="A101" s="72">
        <v>88</v>
      </c>
      <c r="B101" s="414" t="s">
        <v>448</v>
      </c>
      <c r="C101" s="432"/>
      <c r="D101" s="432"/>
      <c r="E101" s="415"/>
      <c r="F101" s="471" t="s">
        <v>160</v>
      </c>
      <c r="G101" s="472"/>
      <c r="H101" s="472"/>
      <c r="I101" s="473"/>
      <c r="J101" s="385" t="s">
        <v>397</v>
      </c>
      <c r="K101" s="403"/>
      <c r="L101" s="404"/>
      <c r="M101" s="385" t="s">
        <v>498</v>
      </c>
      <c r="N101" s="403"/>
      <c r="O101" s="404"/>
      <c r="P101" s="383" t="s">
        <v>257</v>
      </c>
      <c r="Q101" s="383"/>
      <c r="R101" s="423" t="s">
        <v>114</v>
      </c>
      <c r="S101" s="424"/>
      <c r="T101" s="423" t="s">
        <v>151</v>
      </c>
      <c r="U101" s="424"/>
      <c r="V101" s="423" t="s">
        <v>152</v>
      </c>
      <c r="W101" s="424"/>
      <c r="X101" s="153" t="s">
        <v>118</v>
      </c>
      <c r="Y101" s="423" t="s">
        <v>344</v>
      </c>
      <c r="Z101" s="424"/>
      <c r="AA101" s="153" t="s">
        <v>273</v>
      </c>
      <c r="AB101" s="130" t="s">
        <v>67</v>
      </c>
      <c r="AC101" s="130" t="s">
        <v>67</v>
      </c>
      <c r="AD101" s="130" t="s">
        <v>67</v>
      </c>
      <c r="AE101" s="130" t="s">
        <v>67</v>
      </c>
      <c r="AF101" s="130" t="s">
        <v>67</v>
      </c>
      <c r="AG101" s="130" t="s">
        <v>67</v>
      </c>
      <c r="AH101" s="130" t="s">
        <v>67</v>
      </c>
      <c r="AI101" s="130" t="s">
        <v>67</v>
      </c>
      <c r="AJ101" s="154"/>
      <c r="AK101" s="154"/>
      <c r="AL101" s="154"/>
      <c r="AM101" s="154"/>
      <c r="AN101" s="152" t="s">
        <v>504</v>
      </c>
      <c r="AO101" s="385"/>
      <c r="AP101" s="404"/>
      <c r="AQ101" s="385" t="s">
        <v>693</v>
      </c>
      <c r="AR101" s="386"/>
      <c r="AS101" s="15"/>
    </row>
    <row r="102" spans="1:45" ht="24.95" customHeight="1">
      <c r="A102" s="72">
        <v>89</v>
      </c>
      <c r="B102" s="414" t="s">
        <v>449</v>
      </c>
      <c r="C102" s="432"/>
      <c r="D102" s="432"/>
      <c r="E102" s="415"/>
      <c r="F102" s="471" t="s">
        <v>160</v>
      </c>
      <c r="G102" s="472"/>
      <c r="H102" s="472"/>
      <c r="I102" s="473"/>
      <c r="J102" s="385" t="s">
        <v>397</v>
      </c>
      <c r="K102" s="403"/>
      <c r="L102" s="404"/>
      <c r="M102" s="385" t="s">
        <v>498</v>
      </c>
      <c r="N102" s="403"/>
      <c r="O102" s="404"/>
      <c r="P102" s="383" t="s">
        <v>257</v>
      </c>
      <c r="Q102" s="383"/>
      <c r="R102" s="423" t="s">
        <v>114</v>
      </c>
      <c r="S102" s="424"/>
      <c r="T102" s="423" t="s">
        <v>151</v>
      </c>
      <c r="U102" s="424"/>
      <c r="V102" s="423" t="s">
        <v>152</v>
      </c>
      <c r="W102" s="424"/>
      <c r="X102" s="153" t="s">
        <v>118</v>
      </c>
      <c r="Y102" s="423" t="s">
        <v>344</v>
      </c>
      <c r="Z102" s="424"/>
      <c r="AA102" s="153" t="s">
        <v>273</v>
      </c>
      <c r="AB102" s="130" t="s">
        <v>67</v>
      </c>
      <c r="AC102" s="130" t="s">
        <v>67</v>
      </c>
      <c r="AD102" s="130" t="s">
        <v>67</v>
      </c>
      <c r="AE102" s="130" t="s">
        <v>67</v>
      </c>
      <c r="AF102" s="130" t="s">
        <v>67</v>
      </c>
      <c r="AG102" s="130" t="s">
        <v>67</v>
      </c>
      <c r="AH102" s="130" t="s">
        <v>67</v>
      </c>
      <c r="AI102" s="130" t="s">
        <v>67</v>
      </c>
      <c r="AJ102" s="154"/>
      <c r="AK102" s="154"/>
      <c r="AL102" s="154"/>
      <c r="AM102" s="154"/>
      <c r="AN102" s="152" t="s">
        <v>504</v>
      </c>
      <c r="AO102" s="385"/>
      <c r="AP102" s="404"/>
      <c r="AQ102" s="385" t="s">
        <v>693</v>
      </c>
      <c r="AR102" s="386"/>
      <c r="AS102" s="15"/>
    </row>
    <row r="103" spans="1:45" ht="24.95" customHeight="1">
      <c r="A103" s="72">
        <v>90</v>
      </c>
      <c r="B103" s="414" t="s">
        <v>450</v>
      </c>
      <c r="C103" s="432"/>
      <c r="D103" s="432"/>
      <c r="E103" s="415"/>
      <c r="F103" s="471" t="s">
        <v>157</v>
      </c>
      <c r="G103" s="472"/>
      <c r="H103" s="472"/>
      <c r="I103" s="473"/>
      <c r="J103" s="385" t="s">
        <v>397</v>
      </c>
      <c r="K103" s="403"/>
      <c r="L103" s="404"/>
      <c r="M103" s="385" t="s">
        <v>498</v>
      </c>
      <c r="N103" s="403"/>
      <c r="O103" s="404"/>
      <c r="P103" s="383" t="s">
        <v>257</v>
      </c>
      <c r="Q103" s="383"/>
      <c r="R103" s="421" t="s">
        <v>114</v>
      </c>
      <c r="S103" s="422"/>
      <c r="T103" s="423" t="s">
        <v>151</v>
      </c>
      <c r="U103" s="424"/>
      <c r="V103" s="423" t="s">
        <v>152</v>
      </c>
      <c r="W103" s="424"/>
      <c r="X103" s="153" t="s">
        <v>118</v>
      </c>
      <c r="Y103" s="423" t="s">
        <v>344</v>
      </c>
      <c r="Z103" s="424"/>
      <c r="AA103" s="153" t="s">
        <v>273</v>
      </c>
      <c r="AB103" s="130" t="s">
        <v>67</v>
      </c>
      <c r="AC103" s="130" t="s">
        <v>67</v>
      </c>
      <c r="AD103" s="130" t="s">
        <v>67</v>
      </c>
      <c r="AE103" s="130" t="s">
        <v>67</v>
      </c>
      <c r="AF103" s="130" t="s">
        <v>67</v>
      </c>
      <c r="AG103" s="130" t="s">
        <v>67</v>
      </c>
      <c r="AH103" s="130" t="s">
        <v>67</v>
      </c>
      <c r="AI103" s="130" t="s">
        <v>67</v>
      </c>
      <c r="AJ103" s="154"/>
      <c r="AK103" s="141" t="s">
        <v>274</v>
      </c>
      <c r="AL103" s="141" t="s">
        <v>274</v>
      </c>
      <c r="AM103" s="154"/>
      <c r="AN103" s="152" t="s">
        <v>504</v>
      </c>
      <c r="AO103" s="385"/>
      <c r="AP103" s="404"/>
      <c r="AQ103" s="385" t="s">
        <v>693</v>
      </c>
      <c r="AR103" s="386"/>
      <c r="AS103" s="15"/>
    </row>
    <row r="104" spans="1:45" ht="24.95" customHeight="1">
      <c r="A104" s="72">
        <v>91</v>
      </c>
      <c r="B104" s="414" t="s">
        <v>451</v>
      </c>
      <c r="C104" s="432"/>
      <c r="D104" s="432"/>
      <c r="E104" s="415"/>
      <c r="F104" s="471" t="s">
        <v>157</v>
      </c>
      <c r="G104" s="472"/>
      <c r="H104" s="472"/>
      <c r="I104" s="473"/>
      <c r="J104" s="385" t="s">
        <v>397</v>
      </c>
      <c r="K104" s="403"/>
      <c r="L104" s="404"/>
      <c r="M104" s="385" t="s">
        <v>498</v>
      </c>
      <c r="N104" s="403"/>
      <c r="O104" s="404"/>
      <c r="P104" s="383" t="s">
        <v>257</v>
      </c>
      <c r="Q104" s="383"/>
      <c r="R104" s="423" t="s">
        <v>114</v>
      </c>
      <c r="S104" s="424"/>
      <c r="T104" s="423" t="s">
        <v>151</v>
      </c>
      <c r="U104" s="424"/>
      <c r="V104" s="423" t="s">
        <v>152</v>
      </c>
      <c r="W104" s="424"/>
      <c r="X104" s="153" t="s">
        <v>118</v>
      </c>
      <c r="Y104" s="423" t="s">
        <v>344</v>
      </c>
      <c r="Z104" s="424"/>
      <c r="AA104" s="153" t="s">
        <v>273</v>
      </c>
      <c r="AB104" s="130" t="s">
        <v>67</v>
      </c>
      <c r="AC104" s="130" t="s">
        <v>67</v>
      </c>
      <c r="AD104" s="130" t="s">
        <v>67</v>
      </c>
      <c r="AE104" s="130" t="s">
        <v>67</v>
      </c>
      <c r="AF104" s="130" t="s">
        <v>67</v>
      </c>
      <c r="AG104" s="130" t="s">
        <v>67</v>
      </c>
      <c r="AH104" s="130" t="s">
        <v>67</v>
      </c>
      <c r="AI104" s="130" t="s">
        <v>67</v>
      </c>
      <c r="AJ104" s="154"/>
      <c r="AK104" s="141" t="s">
        <v>274</v>
      </c>
      <c r="AL104" s="141" t="s">
        <v>274</v>
      </c>
      <c r="AM104" s="154"/>
      <c r="AN104" s="152" t="s">
        <v>504</v>
      </c>
      <c r="AO104" s="385"/>
      <c r="AP104" s="404"/>
      <c r="AQ104" s="385" t="s">
        <v>693</v>
      </c>
      <c r="AR104" s="386"/>
      <c r="AS104" s="15"/>
    </row>
    <row r="105" spans="1:45" ht="24.95" customHeight="1">
      <c r="A105" s="72">
        <v>92</v>
      </c>
      <c r="B105" s="414" t="s">
        <v>452</v>
      </c>
      <c r="C105" s="432"/>
      <c r="D105" s="432"/>
      <c r="E105" s="415"/>
      <c r="F105" s="471" t="s">
        <v>157</v>
      </c>
      <c r="G105" s="472"/>
      <c r="H105" s="472"/>
      <c r="I105" s="473"/>
      <c r="J105" s="385" t="s">
        <v>397</v>
      </c>
      <c r="K105" s="403"/>
      <c r="L105" s="404"/>
      <c r="M105" s="385" t="s">
        <v>498</v>
      </c>
      <c r="N105" s="403"/>
      <c r="O105" s="404"/>
      <c r="P105" s="383" t="s">
        <v>257</v>
      </c>
      <c r="Q105" s="383"/>
      <c r="R105" s="423" t="s">
        <v>114</v>
      </c>
      <c r="S105" s="424"/>
      <c r="T105" s="423" t="s">
        <v>151</v>
      </c>
      <c r="U105" s="424"/>
      <c r="V105" s="423" t="s">
        <v>152</v>
      </c>
      <c r="W105" s="424"/>
      <c r="X105" s="153" t="s">
        <v>118</v>
      </c>
      <c r="Y105" s="423" t="s">
        <v>344</v>
      </c>
      <c r="Z105" s="424"/>
      <c r="AA105" s="153" t="s">
        <v>273</v>
      </c>
      <c r="AB105" s="130" t="s">
        <v>67</v>
      </c>
      <c r="AC105" s="130" t="s">
        <v>67</v>
      </c>
      <c r="AD105" s="130" t="s">
        <v>67</v>
      </c>
      <c r="AE105" s="130" t="s">
        <v>67</v>
      </c>
      <c r="AF105" s="130" t="s">
        <v>67</v>
      </c>
      <c r="AG105" s="130" t="s">
        <v>67</v>
      </c>
      <c r="AH105" s="130" t="s">
        <v>67</v>
      </c>
      <c r="AI105" s="130" t="s">
        <v>67</v>
      </c>
      <c r="AJ105" s="154"/>
      <c r="AK105" s="141" t="s">
        <v>274</v>
      </c>
      <c r="AL105" s="141" t="s">
        <v>274</v>
      </c>
      <c r="AM105" s="154"/>
      <c r="AN105" s="152" t="s">
        <v>504</v>
      </c>
      <c r="AO105" s="385"/>
      <c r="AP105" s="404"/>
      <c r="AQ105" s="385" t="s">
        <v>693</v>
      </c>
      <c r="AR105" s="386"/>
      <c r="AS105" s="15"/>
    </row>
    <row r="106" spans="1:45" ht="24.95" customHeight="1">
      <c r="A106" s="72">
        <v>93</v>
      </c>
      <c r="B106" s="414" t="s">
        <v>453</v>
      </c>
      <c r="C106" s="432"/>
      <c r="D106" s="432"/>
      <c r="E106" s="415"/>
      <c r="F106" s="471" t="s">
        <v>157</v>
      </c>
      <c r="G106" s="472"/>
      <c r="H106" s="472"/>
      <c r="I106" s="473"/>
      <c r="J106" s="385" t="s">
        <v>397</v>
      </c>
      <c r="K106" s="403"/>
      <c r="L106" s="404"/>
      <c r="M106" s="385" t="s">
        <v>498</v>
      </c>
      <c r="N106" s="403"/>
      <c r="O106" s="404"/>
      <c r="P106" s="383" t="s">
        <v>257</v>
      </c>
      <c r="Q106" s="383"/>
      <c r="R106" s="421" t="s">
        <v>114</v>
      </c>
      <c r="S106" s="422"/>
      <c r="T106" s="423" t="s">
        <v>151</v>
      </c>
      <c r="U106" s="424"/>
      <c r="V106" s="423" t="s">
        <v>152</v>
      </c>
      <c r="W106" s="424"/>
      <c r="X106" s="153" t="s">
        <v>118</v>
      </c>
      <c r="Y106" s="423" t="s">
        <v>344</v>
      </c>
      <c r="Z106" s="424"/>
      <c r="AA106" s="153" t="s">
        <v>273</v>
      </c>
      <c r="AB106" s="130" t="s">
        <v>67</v>
      </c>
      <c r="AC106" s="130" t="s">
        <v>67</v>
      </c>
      <c r="AD106" s="130" t="s">
        <v>67</v>
      </c>
      <c r="AE106" s="130" t="s">
        <v>67</v>
      </c>
      <c r="AF106" s="130" t="s">
        <v>67</v>
      </c>
      <c r="AG106" s="130" t="s">
        <v>67</v>
      </c>
      <c r="AH106" s="130" t="s">
        <v>67</v>
      </c>
      <c r="AI106" s="130" t="s">
        <v>67</v>
      </c>
      <c r="AJ106" s="154"/>
      <c r="AK106" s="141" t="s">
        <v>274</v>
      </c>
      <c r="AL106" s="141" t="s">
        <v>274</v>
      </c>
      <c r="AM106" s="154"/>
      <c r="AN106" s="152" t="s">
        <v>504</v>
      </c>
      <c r="AO106" s="385"/>
      <c r="AP106" s="404"/>
      <c r="AQ106" s="385" t="s">
        <v>693</v>
      </c>
      <c r="AR106" s="386"/>
      <c r="AS106" s="15"/>
    </row>
    <row r="107" spans="1:45" ht="24.95" customHeight="1">
      <c r="A107" s="72">
        <v>94</v>
      </c>
      <c r="B107" s="414" t="s">
        <v>454</v>
      </c>
      <c r="C107" s="432"/>
      <c r="D107" s="432"/>
      <c r="E107" s="415"/>
      <c r="F107" s="471" t="s">
        <v>158</v>
      </c>
      <c r="G107" s="472"/>
      <c r="H107" s="472"/>
      <c r="I107" s="473"/>
      <c r="J107" s="385" t="s">
        <v>397</v>
      </c>
      <c r="K107" s="403"/>
      <c r="L107" s="404"/>
      <c r="M107" s="385" t="s">
        <v>498</v>
      </c>
      <c r="N107" s="403"/>
      <c r="O107" s="404"/>
      <c r="P107" s="383" t="s">
        <v>257</v>
      </c>
      <c r="Q107" s="383"/>
      <c r="R107" s="421" t="s">
        <v>114</v>
      </c>
      <c r="S107" s="422"/>
      <c r="T107" s="423" t="s">
        <v>151</v>
      </c>
      <c r="U107" s="424"/>
      <c r="V107" s="423" t="s">
        <v>152</v>
      </c>
      <c r="W107" s="424"/>
      <c r="X107" s="153" t="s">
        <v>118</v>
      </c>
      <c r="Y107" s="423" t="s">
        <v>344</v>
      </c>
      <c r="Z107" s="424"/>
      <c r="AA107" s="153" t="s">
        <v>273</v>
      </c>
      <c r="AB107" s="130" t="s">
        <v>67</v>
      </c>
      <c r="AC107" s="130" t="s">
        <v>67</v>
      </c>
      <c r="AD107" s="130" t="s">
        <v>67</v>
      </c>
      <c r="AE107" s="130" t="s">
        <v>67</v>
      </c>
      <c r="AF107" s="130" t="s">
        <v>67</v>
      </c>
      <c r="AG107" s="130" t="s">
        <v>67</v>
      </c>
      <c r="AH107" s="130" t="s">
        <v>67</v>
      </c>
      <c r="AI107" s="130" t="s">
        <v>67</v>
      </c>
      <c r="AJ107" s="154"/>
      <c r="AK107" s="141" t="s">
        <v>274</v>
      </c>
      <c r="AL107" s="141" t="s">
        <v>274</v>
      </c>
      <c r="AM107" s="154"/>
      <c r="AN107" s="152" t="s">
        <v>504</v>
      </c>
      <c r="AO107" s="385"/>
      <c r="AP107" s="404"/>
      <c r="AQ107" s="385" t="s">
        <v>693</v>
      </c>
      <c r="AR107" s="386"/>
      <c r="AS107" s="15"/>
    </row>
    <row r="108" spans="1:45" ht="24.95" customHeight="1">
      <c r="A108" s="72">
        <v>95</v>
      </c>
      <c r="B108" s="414" t="s">
        <v>455</v>
      </c>
      <c r="C108" s="432"/>
      <c r="D108" s="432"/>
      <c r="E108" s="415"/>
      <c r="F108" s="471" t="s">
        <v>158</v>
      </c>
      <c r="G108" s="472"/>
      <c r="H108" s="472"/>
      <c r="I108" s="473"/>
      <c r="J108" s="385" t="s">
        <v>397</v>
      </c>
      <c r="K108" s="403"/>
      <c r="L108" s="404"/>
      <c r="M108" s="385" t="s">
        <v>498</v>
      </c>
      <c r="N108" s="403"/>
      <c r="O108" s="404"/>
      <c r="P108" s="383" t="s">
        <v>257</v>
      </c>
      <c r="Q108" s="383"/>
      <c r="R108" s="421" t="s">
        <v>114</v>
      </c>
      <c r="S108" s="422"/>
      <c r="T108" s="423" t="s">
        <v>151</v>
      </c>
      <c r="U108" s="424"/>
      <c r="V108" s="423" t="s">
        <v>152</v>
      </c>
      <c r="W108" s="424"/>
      <c r="X108" s="153" t="s">
        <v>118</v>
      </c>
      <c r="Y108" s="423" t="s">
        <v>344</v>
      </c>
      <c r="Z108" s="424"/>
      <c r="AA108" s="153" t="s">
        <v>273</v>
      </c>
      <c r="AB108" s="130" t="s">
        <v>67</v>
      </c>
      <c r="AC108" s="130" t="s">
        <v>67</v>
      </c>
      <c r="AD108" s="130" t="s">
        <v>67</v>
      </c>
      <c r="AE108" s="130" t="s">
        <v>67</v>
      </c>
      <c r="AF108" s="130" t="s">
        <v>67</v>
      </c>
      <c r="AG108" s="130" t="s">
        <v>67</v>
      </c>
      <c r="AH108" s="130" t="s">
        <v>67</v>
      </c>
      <c r="AI108" s="130" t="s">
        <v>67</v>
      </c>
      <c r="AJ108" s="154"/>
      <c r="AK108" s="141" t="s">
        <v>274</v>
      </c>
      <c r="AL108" s="141" t="s">
        <v>274</v>
      </c>
      <c r="AM108" s="154"/>
      <c r="AN108" s="152" t="s">
        <v>504</v>
      </c>
      <c r="AO108" s="385"/>
      <c r="AP108" s="404"/>
      <c r="AQ108" s="385" t="s">
        <v>693</v>
      </c>
      <c r="AR108" s="386"/>
      <c r="AS108" s="15"/>
    </row>
    <row r="109" spans="1:45" ht="24.95" customHeight="1">
      <c r="A109" s="72">
        <v>96</v>
      </c>
      <c r="B109" s="414" t="s">
        <v>456</v>
      </c>
      <c r="C109" s="432"/>
      <c r="D109" s="432"/>
      <c r="E109" s="415"/>
      <c r="F109" s="471" t="s">
        <v>158</v>
      </c>
      <c r="G109" s="472"/>
      <c r="H109" s="472"/>
      <c r="I109" s="473"/>
      <c r="J109" s="385" t="s">
        <v>397</v>
      </c>
      <c r="K109" s="403"/>
      <c r="L109" s="404"/>
      <c r="M109" s="385" t="s">
        <v>498</v>
      </c>
      <c r="N109" s="403"/>
      <c r="O109" s="404"/>
      <c r="P109" s="383" t="s">
        <v>257</v>
      </c>
      <c r="Q109" s="383"/>
      <c r="R109" s="421" t="s">
        <v>114</v>
      </c>
      <c r="S109" s="422"/>
      <c r="T109" s="423" t="s">
        <v>151</v>
      </c>
      <c r="U109" s="424"/>
      <c r="V109" s="423" t="s">
        <v>152</v>
      </c>
      <c r="W109" s="424"/>
      <c r="X109" s="153" t="s">
        <v>118</v>
      </c>
      <c r="Y109" s="423" t="s">
        <v>344</v>
      </c>
      <c r="Z109" s="424"/>
      <c r="AA109" s="153" t="s">
        <v>273</v>
      </c>
      <c r="AB109" s="130" t="s">
        <v>67</v>
      </c>
      <c r="AC109" s="130" t="s">
        <v>67</v>
      </c>
      <c r="AD109" s="130" t="s">
        <v>67</v>
      </c>
      <c r="AE109" s="130" t="s">
        <v>67</v>
      </c>
      <c r="AF109" s="130" t="s">
        <v>67</v>
      </c>
      <c r="AG109" s="130" t="s">
        <v>67</v>
      </c>
      <c r="AH109" s="130" t="s">
        <v>67</v>
      </c>
      <c r="AI109" s="130" t="s">
        <v>67</v>
      </c>
      <c r="AJ109" s="154"/>
      <c r="AK109" s="141" t="s">
        <v>274</v>
      </c>
      <c r="AL109" s="141" t="s">
        <v>274</v>
      </c>
      <c r="AM109" s="154"/>
      <c r="AN109" s="152" t="s">
        <v>504</v>
      </c>
      <c r="AO109" s="385"/>
      <c r="AP109" s="404"/>
      <c r="AQ109" s="385" t="s">
        <v>693</v>
      </c>
      <c r="AR109" s="386"/>
      <c r="AS109" s="15"/>
    </row>
    <row r="110" spans="1:45" ht="24.95" customHeight="1">
      <c r="A110" s="72">
        <v>97</v>
      </c>
      <c r="B110" s="414" t="s">
        <v>457</v>
      </c>
      <c r="C110" s="432"/>
      <c r="D110" s="432"/>
      <c r="E110" s="415"/>
      <c r="F110" s="471" t="s">
        <v>158</v>
      </c>
      <c r="G110" s="472"/>
      <c r="H110" s="472"/>
      <c r="I110" s="473"/>
      <c r="J110" s="385" t="s">
        <v>397</v>
      </c>
      <c r="K110" s="403"/>
      <c r="L110" s="404"/>
      <c r="M110" s="385" t="s">
        <v>498</v>
      </c>
      <c r="N110" s="403"/>
      <c r="O110" s="404"/>
      <c r="P110" s="383" t="s">
        <v>257</v>
      </c>
      <c r="Q110" s="383"/>
      <c r="R110" s="423" t="s">
        <v>114</v>
      </c>
      <c r="S110" s="424"/>
      <c r="T110" s="423" t="s">
        <v>151</v>
      </c>
      <c r="U110" s="424"/>
      <c r="V110" s="423" t="s">
        <v>152</v>
      </c>
      <c r="W110" s="424"/>
      <c r="X110" s="153" t="s">
        <v>118</v>
      </c>
      <c r="Y110" s="423" t="s">
        <v>344</v>
      </c>
      <c r="Z110" s="424"/>
      <c r="AA110" s="153" t="s">
        <v>273</v>
      </c>
      <c r="AB110" s="130" t="s">
        <v>67</v>
      </c>
      <c r="AC110" s="130" t="s">
        <v>67</v>
      </c>
      <c r="AD110" s="130" t="s">
        <v>67</v>
      </c>
      <c r="AE110" s="130" t="s">
        <v>67</v>
      </c>
      <c r="AF110" s="130" t="s">
        <v>67</v>
      </c>
      <c r="AG110" s="130" t="s">
        <v>67</v>
      </c>
      <c r="AH110" s="130" t="s">
        <v>67</v>
      </c>
      <c r="AI110" s="130" t="s">
        <v>67</v>
      </c>
      <c r="AJ110" s="154"/>
      <c r="AK110" s="141" t="s">
        <v>274</v>
      </c>
      <c r="AL110" s="141" t="s">
        <v>274</v>
      </c>
      <c r="AM110" s="154"/>
      <c r="AN110" s="152" t="s">
        <v>504</v>
      </c>
      <c r="AO110" s="385"/>
      <c r="AP110" s="404"/>
      <c r="AQ110" s="385" t="s">
        <v>693</v>
      </c>
      <c r="AR110" s="386"/>
      <c r="AS110" s="15"/>
    </row>
    <row r="111" spans="1:45" ht="24.95" customHeight="1">
      <c r="A111" s="72">
        <v>98</v>
      </c>
      <c r="B111" s="414" t="s">
        <v>458</v>
      </c>
      <c r="C111" s="432"/>
      <c r="D111" s="432"/>
      <c r="E111" s="415"/>
      <c r="F111" s="471" t="s">
        <v>160</v>
      </c>
      <c r="G111" s="472"/>
      <c r="H111" s="472"/>
      <c r="I111" s="473"/>
      <c r="J111" s="385" t="s">
        <v>397</v>
      </c>
      <c r="K111" s="403"/>
      <c r="L111" s="404"/>
      <c r="M111" s="385" t="s">
        <v>498</v>
      </c>
      <c r="N111" s="403"/>
      <c r="O111" s="404"/>
      <c r="P111" s="383" t="s">
        <v>257</v>
      </c>
      <c r="Q111" s="383"/>
      <c r="R111" s="421" t="s">
        <v>114</v>
      </c>
      <c r="S111" s="422"/>
      <c r="T111" s="423" t="s">
        <v>151</v>
      </c>
      <c r="U111" s="424"/>
      <c r="V111" s="423" t="s">
        <v>152</v>
      </c>
      <c r="W111" s="424"/>
      <c r="X111" s="153" t="s">
        <v>118</v>
      </c>
      <c r="Y111" s="423" t="s">
        <v>344</v>
      </c>
      <c r="Z111" s="424"/>
      <c r="AA111" s="153" t="s">
        <v>273</v>
      </c>
      <c r="AB111" s="130" t="s">
        <v>67</v>
      </c>
      <c r="AC111" s="130" t="s">
        <v>67</v>
      </c>
      <c r="AD111" s="130" t="s">
        <v>67</v>
      </c>
      <c r="AE111" s="130" t="s">
        <v>67</v>
      </c>
      <c r="AF111" s="130" t="s">
        <v>67</v>
      </c>
      <c r="AG111" s="130" t="s">
        <v>67</v>
      </c>
      <c r="AH111" s="130" t="s">
        <v>67</v>
      </c>
      <c r="AI111" s="130" t="s">
        <v>67</v>
      </c>
      <c r="AJ111" s="154"/>
      <c r="AK111" s="154"/>
      <c r="AL111" s="154"/>
      <c r="AM111" s="154"/>
      <c r="AN111" s="152" t="s">
        <v>504</v>
      </c>
      <c r="AO111" s="385"/>
      <c r="AP111" s="404"/>
      <c r="AQ111" s="385" t="s">
        <v>693</v>
      </c>
      <c r="AR111" s="386"/>
      <c r="AS111" s="15"/>
    </row>
    <row r="112" spans="1:45" ht="24.95" customHeight="1">
      <c r="A112" s="72">
        <v>99</v>
      </c>
      <c r="B112" s="414" t="s">
        <v>459</v>
      </c>
      <c r="C112" s="432"/>
      <c r="D112" s="432"/>
      <c r="E112" s="415"/>
      <c r="F112" s="471" t="s">
        <v>160</v>
      </c>
      <c r="G112" s="472"/>
      <c r="H112" s="472"/>
      <c r="I112" s="473"/>
      <c r="J112" s="385" t="s">
        <v>397</v>
      </c>
      <c r="K112" s="403"/>
      <c r="L112" s="404"/>
      <c r="M112" s="385" t="s">
        <v>498</v>
      </c>
      <c r="N112" s="403"/>
      <c r="O112" s="404"/>
      <c r="P112" s="383" t="s">
        <v>257</v>
      </c>
      <c r="Q112" s="383"/>
      <c r="R112" s="421" t="s">
        <v>114</v>
      </c>
      <c r="S112" s="422"/>
      <c r="T112" s="423" t="s">
        <v>151</v>
      </c>
      <c r="U112" s="424"/>
      <c r="V112" s="423" t="s">
        <v>152</v>
      </c>
      <c r="W112" s="424"/>
      <c r="X112" s="153" t="s">
        <v>118</v>
      </c>
      <c r="Y112" s="423" t="s">
        <v>344</v>
      </c>
      <c r="Z112" s="424"/>
      <c r="AA112" s="153" t="s">
        <v>273</v>
      </c>
      <c r="AB112" s="130" t="s">
        <v>67</v>
      </c>
      <c r="AC112" s="130" t="s">
        <v>67</v>
      </c>
      <c r="AD112" s="130" t="s">
        <v>67</v>
      </c>
      <c r="AE112" s="130" t="s">
        <v>67</v>
      </c>
      <c r="AF112" s="130" t="s">
        <v>67</v>
      </c>
      <c r="AG112" s="130" t="s">
        <v>67</v>
      </c>
      <c r="AH112" s="130" t="s">
        <v>67</v>
      </c>
      <c r="AI112" s="130" t="s">
        <v>67</v>
      </c>
      <c r="AJ112" s="154"/>
      <c r="AK112" s="154"/>
      <c r="AL112" s="154"/>
      <c r="AM112" s="154"/>
      <c r="AN112" s="152" t="s">
        <v>504</v>
      </c>
      <c r="AO112" s="385"/>
      <c r="AP112" s="404"/>
      <c r="AQ112" s="385" t="s">
        <v>693</v>
      </c>
      <c r="AR112" s="386"/>
      <c r="AS112" s="15"/>
    </row>
    <row r="113" spans="1:45" ht="24.95" customHeight="1">
      <c r="A113" s="72">
        <v>100</v>
      </c>
      <c r="B113" s="414" t="s">
        <v>460</v>
      </c>
      <c r="C113" s="432"/>
      <c r="D113" s="432"/>
      <c r="E113" s="415"/>
      <c r="F113" s="471" t="s">
        <v>160</v>
      </c>
      <c r="G113" s="472"/>
      <c r="H113" s="472"/>
      <c r="I113" s="473"/>
      <c r="J113" s="385" t="s">
        <v>397</v>
      </c>
      <c r="K113" s="403"/>
      <c r="L113" s="404"/>
      <c r="M113" s="385" t="s">
        <v>498</v>
      </c>
      <c r="N113" s="403"/>
      <c r="O113" s="404"/>
      <c r="P113" s="383" t="s">
        <v>257</v>
      </c>
      <c r="Q113" s="383"/>
      <c r="R113" s="423" t="s">
        <v>114</v>
      </c>
      <c r="S113" s="424"/>
      <c r="T113" s="423" t="s">
        <v>151</v>
      </c>
      <c r="U113" s="424"/>
      <c r="V113" s="423" t="s">
        <v>152</v>
      </c>
      <c r="W113" s="424"/>
      <c r="X113" s="153" t="s">
        <v>118</v>
      </c>
      <c r="Y113" s="423" t="s">
        <v>344</v>
      </c>
      <c r="Z113" s="424"/>
      <c r="AA113" s="153" t="s">
        <v>273</v>
      </c>
      <c r="AB113" s="130" t="s">
        <v>67</v>
      </c>
      <c r="AC113" s="130" t="s">
        <v>67</v>
      </c>
      <c r="AD113" s="130" t="s">
        <v>67</v>
      </c>
      <c r="AE113" s="130" t="s">
        <v>67</v>
      </c>
      <c r="AF113" s="130" t="s">
        <v>67</v>
      </c>
      <c r="AG113" s="130" t="s">
        <v>67</v>
      </c>
      <c r="AH113" s="130" t="s">
        <v>67</v>
      </c>
      <c r="AI113" s="130" t="s">
        <v>67</v>
      </c>
      <c r="AJ113" s="154"/>
      <c r="AK113" s="154"/>
      <c r="AL113" s="154"/>
      <c r="AM113" s="154"/>
      <c r="AN113" s="152" t="s">
        <v>504</v>
      </c>
      <c r="AO113" s="385"/>
      <c r="AP113" s="404"/>
      <c r="AQ113" s="385" t="s">
        <v>693</v>
      </c>
      <c r="AR113" s="386"/>
      <c r="AS113" s="15"/>
    </row>
    <row r="114" spans="1:45" ht="24.95" customHeight="1">
      <c r="A114" s="72">
        <v>101</v>
      </c>
      <c r="B114" s="414" t="s">
        <v>461</v>
      </c>
      <c r="C114" s="432"/>
      <c r="D114" s="432"/>
      <c r="E114" s="415"/>
      <c r="F114" s="471" t="s">
        <v>160</v>
      </c>
      <c r="G114" s="472"/>
      <c r="H114" s="472"/>
      <c r="I114" s="473"/>
      <c r="J114" s="385" t="s">
        <v>397</v>
      </c>
      <c r="K114" s="403"/>
      <c r="L114" s="404"/>
      <c r="M114" s="385" t="s">
        <v>498</v>
      </c>
      <c r="N114" s="403"/>
      <c r="O114" s="404"/>
      <c r="P114" s="383" t="s">
        <v>257</v>
      </c>
      <c r="Q114" s="383"/>
      <c r="R114" s="423" t="s">
        <v>114</v>
      </c>
      <c r="S114" s="424"/>
      <c r="T114" s="423" t="s">
        <v>151</v>
      </c>
      <c r="U114" s="424"/>
      <c r="V114" s="423" t="s">
        <v>152</v>
      </c>
      <c r="W114" s="424"/>
      <c r="X114" s="153" t="s">
        <v>118</v>
      </c>
      <c r="Y114" s="423" t="s">
        <v>344</v>
      </c>
      <c r="Z114" s="424"/>
      <c r="AA114" s="153" t="s">
        <v>273</v>
      </c>
      <c r="AB114" s="130" t="s">
        <v>67</v>
      </c>
      <c r="AC114" s="130" t="s">
        <v>67</v>
      </c>
      <c r="AD114" s="130" t="s">
        <v>67</v>
      </c>
      <c r="AE114" s="130" t="s">
        <v>67</v>
      </c>
      <c r="AF114" s="130" t="s">
        <v>67</v>
      </c>
      <c r="AG114" s="130" t="s">
        <v>67</v>
      </c>
      <c r="AH114" s="130" t="s">
        <v>67</v>
      </c>
      <c r="AI114" s="130" t="s">
        <v>67</v>
      </c>
      <c r="AJ114" s="154"/>
      <c r="AK114" s="154"/>
      <c r="AL114" s="154"/>
      <c r="AM114" s="154"/>
      <c r="AN114" s="152" t="s">
        <v>504</v>
      </c>
      <c r="AO114" s="385"/>
      <c r="AP114" s="404"/>
      <c r="AQ114" s="385" t="s">
        <v>693</v>
      </c>
      <c r="AR114" s="386"/>
      <c r="AS114" s="15"/>
    </row>
    <row r="115" spans="1:45" ht="24.95" customHeight="1">
      <c r="A115" s="72">
        <v>102</v>
      </c>
      <c r="B115" s="414" t="s">
        <v>462</v>
      </c>
      <c r="C115" s="432"/>
      <c r="D115" s="432"/>
      <c r="E115" s="415"/>
      <c r="F115" s="471" t="s">
        <v>157</v>
      </c>
      <c r="G115" s="472"/>
      <c r="H115" s="472"/>
      <c r="I115" s="473"/>
      <c r="J115" s="385" t="s">
        <v>397</v>
      </c>
      <c r="K115" s="403"/>
      <c r="L115" s="404"/>
      <c r="M115" s="385" t="s">
        <v>498</v>
      </c>
      <c r="N115" s="403"/>
      <c r="O115" s="404"/>
      <c r="P115" s="383" t="s">
        <v>257</v>
      </c>
      <c r="Q115" s="383"/>
      <c r="R115" s="421" t="s">
        <v>114</v>
      </c>
      <c r="S115" s="422"/>
      <c r="T115" s="423" t="s">
        <v>151</v>
      </c>
      <c r="U115" s="424"/>
      <c r="V115" s="423" t="s">
        <v>152</v>
      </c>
      <c r="W115" s="424"/>
      <c r="X115" s="153" t="s">
        <v>118</v>
      </c>
      <c r="Y115" s="423" t="s">
        <v>344</v>
      </c>
      <c r="Z115" s="424"/>
      <c r="AA115" s="153" t="s">
        <v>273</v>
      </c>
      <c r="AB115" s="130" t="s">
        <v>67</v>
      </c>
      <c r="AC115" s="130" t="s">
        <v>67</v>
      </c>
      <c r="AD115" s="130" t="s">
        <v>67</v>
      </c>
      <c r="AE115" s="130" t="s">
        <v>67</v>
      </c>
      <c r="AF115" s="130" t="s">
        <v>67</v>
      </c>
      <c r="AG115" s="130" t="s">
        <v>67</v>
      </c>
      <c r="AH115" s="130" t="s">
        <v>67</v>
      </c>
      <c r="AI115" s="130" t="s">
        <v>67</v>
      </c>
      <c r="AJ115" s="154"/>
      <c r="AK115" s="141" t="s">
        <v>274</v>
      </c>
      <c r="AL115" s="141" t="s">
        <v>274</v>
      </c>
      <c r="AM115" s="154"/>
      <c r="AN115" s="152" t="s">
        <v>504</v>
      </c>
      <c r="AO115" s="385"/>
      <c r="AP115" s="404"/>
      <c r="AQ115" s="385" t="s">
        <v>693</v>
      </c>
      <c r="AR115" s="386"/>
      <c r="AS115" s="15"/>
    </row>
    <row r="116" spans="1:45" ht="24.95" customHeight="1">
      <c r="A116" s="72">
        <v>103</v>
      </c>
      <c r="B116" s="414" t="s">
        <v>463</v>
      </c>
      <c r="C116" s="432"/>
      <c r="D116" s="432"/>
      <c r="E116" s="415"/>
      <c r="F116" s="471" t="s">
        <v>157</v>
      </c>
      <c r="G116" s="472"/>
      <c r="H116" s="472"/>
      <c r="I116" s="473"/>
      <c r="J116" s="385" t="s">
        <v>397</v>
      </c>
      <c r="K116" s="403"/>
      <c r="L116" s="404"/>
      <c r="M116" s="385" t="s">
        <v>498</v>
      </c>
      <c r="N116" s="403"/>
      <c r="O116" s="404"/>
      <c r="P116" s="383" t="s">
        <v>257</v>
      </c>
      <c r="Q116" s="383"/>
      <c r="R116" s="423" t="s">
        <v>114</v>
      </c>
      <c r="S116" s="424"/>
      <c r="T116" s="423" t="s">
        <v>151</v>
      </c>
      <c r="U116" s="424"/>
      <c r="V116" s="423" t="s">
        <v>152</v>
      </c>
      <c r="W116" s="424"/>
      <c r="X116" s="153" t="s">
        <v>118</v>
      </c>
      <c r="Y116" s="423" t="s">
        <v>344</v>
      </c>
      <c r="Z116" s="424"/>
      <c r="AA116" s="153" t="s">
        <v>273</v>
      </c>
      <c r="AB116" s="130" t="s">
        <v>67</v>
      </c>
      <c r="AC116" s="130" t="s">
        <v>67</v>
      </c>
      <c r="AD116" s="130" t="s">
        <v>67</v>
      </c>
      <c r="AE116" s="130" t="s">
        <v>67</v>
      </c>
      <c r="AF116" s="130" t="s">
        <v>67</v>
      </c>
      <c r="AG116" s="130" t="s">
        <v>67</v>
      </c>
      <c r="AH116" s="130" t="s">
        <v>67</v>
      </c>
      <c r="AI116" s="130" t="s">
        <v>67</v>
      </c>
      <c r="AJ116" s="154"/>
      <c r="AK116" s="141" t="s">
        <v>274</v>
      </c>
      <c r="AL116" s="141" t="s">
        <v>274</v>
      </c>
      <c r="AM116" s="154"/>
      <c r="AN116" s="152" t="s">
        <v>504</v>
      </c>
      <c r="AO116" s="385"/>
      <c r="AP116" s="404"/>
      <c r="AQ116" s="385" t="s">
        <v>693</v>
      </c>
      <c r="AR116" s="386"/>
      <c r="AS116" s="15"/>
    </row>
    <row r="117" spans="1:45" ht="24.95" customHeight="1">
      <c r="A117" s="72">
        <v>104</v>
      </c>
      <c r="B117" s="414" t="s">
        <v>464</v>
      </c>
      <c r="C117" s="432"/>
      <c r="D117" s="432"/>
      <c r="E117" s="415"/>
      <c r="F117" s="471" t="s">
        <v>157</v>
      </c>
      <c r="G117" s="472"/>
      <c r="H117" s="472"/>
      <c r="I117" s="473"/>
      <c r="J117" s="385" t="s">
        <v>397</v>
      </c>
      <c r="K117" s="403"/>
      <c r="L117" s="404"/>
      <c r="M117" s="385" t="s">
        <v>498</v>
      </c>
      <c r="N117" s="403"/>
      <c r="O117" s="404"/>
      <c r="P117" s="383" t="s">
        <v>257</v>
      </c>
      <c r="Q117" s="383"/>
      <c r="R117" s="423" t="s">
        <v>114</v>
      </c>
      <c r="S117" s="424"/>
      <c r="T117" s="423" t="s">
        <v>151</v>
      </c>
      <c r="U117" s="424"/>
      <c r="V117" s="423" t="s">
        <v>152</v>
      </c>
      <c r="W117" s="424"/>
      <c r="X117" s="153" t="s">
        <v>118</v>
      </c>
      <c r="Y117" s="423" t="s">
        <v>344</v>
      </c>
      <c r="Z117" s="424"/>
      <c r="AA117" s="153" t="s">
        <v>273</v>
      </c>
      <c r="AB117" s="130" t="s">
        <v>67</v>
      </c>
      <c r="AC117" s="130" t="s">
        <v>67</v>
      </c>
      <c r="AD117" s="130" t="s">
        <v>67</v>
      </c>
      <c r="AE117" s="130" t="s">
        <v>67</v>
      </c>
      <c r="AF117" s="130" t="s">
        <v>67</v>
      </c>
      <c r="AG117" s="130" t="s">
        <v>67</v>
      </c>
      <c r="AH117" s="130" t="s">
        <v>67</v>
      </c>
      <c r="AI117" s="130" t="s">
        <v>67</v>
      </c>
      <c r="AJ117" s="154"/>
      <c r="AK117" s="141" t="s">
        <v>274</v>
      </c>
      <c r="AL117" s="141" t="s">
        <v>274</v>
      </c>
      <c r="AM117" s="154"/>
      <c r="AN117" s="152" t="s">
        <v>504</v>
      </c>
      <c r="AO117" s="385"/>
      <c r="AP117" s="404"/>
      <c r="AQ117" s="385" t="s">
        <v>693</v>
      </c>
      <c r="AR117" s="386"/>
      <c r="AS117" s="15"/>
    </row>
    <row r="118" spans="1:45" ht="24.95" customHeight="1">
      <c r="A118" s="72">
        <v>105</v>
      </c>
      <c r="B118" s="414" t="s">
        <v>465</v>
      </c>
      <c r="C118" s="432"/>
      <c r="D118" s="432"/>
      <c r="E118" s="415"/>
      <c r="F118" s="471" t="s">
        <v>157</v>
      </c>
      <c r="G118" s="472"/>
      <c r="H118" s="472"/>
      <c r="I118" s="473"/>
      <c r="J118" s="385" t="s">
        <v>397</v>
      </c>
      <c r="K118" s="403"/>
      <c r="L118" s="404"/>
      <c r="M118" s="385" t="s">
        <v>498</v>
      </c>
      <c r="N118" s="403"/>
      <c r="O118" s="404"/>
      <c r="P118" s="383" t="s">
        <v>257</v>
      </c>
      <c r="Q118" s="383"/>
      <c r="R118" s="421" t="s">
        <v>114</v>
      </c>
      <c r="S118" s="422"/>
      <c r="T118" s="423" t="s">
        <v>151</v>
      </c>
      <c r="U118" s="424"/>
      <c r="V118" s="423" t="s">
        <v>152</v>
      </c>
      <c r="W118" s="424"/>
      <c r="X118" s="153" t="s">
        <v>118</v>
      </c>
      <c r="Y118" s="423" t="s">
        <v>344</v>
      </c>
      <c r="Z118" s="424"/>
      <c r="AA118" s="153" t="s">
        <v>273</v>
      </c>
      <c r="AB118" s="130" t="s">
        <v>67</v>
      </c>
      <c r="AC118" s="130" t="s">
        <v>67</v>
      </c>
      <c r="AD118" s="130" t="s">
        <v>67</v>
      </c>
      <c r="AE118" s="130" t="s">
        <v>67</v>
      </c>
      <c r="AF118" s="130" t="s">
        <v>67</v>
      </c>
      <c r="AG118" s="130" t="s">
        <v>67</v>
      </c>
      <c r="AH118" s="130" t="s">
        <v>67</v>
      </c>
      <c r="AI118" s="130" t="s">
        <v>67</v>
      </c>
      <c r="AJ118" s="154"/>
      <c r="AK118" s="141" t="s">
        <v>274</v>
      </c>
      <c r="AL118" s="141" t="s">
        <v>274</v>
      </c>
      <c r="AM118" s="154"/>
      <c r="AN118" s="152" t="s">
        <v>504</v>
      </c>
      <c r="AO118" s="385"/>
      <c r="AP118" s="404"/>
      <c r="AQ118" s="385" t="s">
        <v>693</v>
      </c>
      <c r="AR118" s="386"/>
      <c r="AS118" s="15"/>
    </row>
    <row r="119" spans="1:45" ht="24.95" customHeight="1">
      <c r="A119" s="72">
        <v>106</v>
      </c>
      <c r="B119" s="414" t="s">
        <v>466</v>
      </c>
      <c r="C119" s="432"/>
      <c r="D119" s="432"/>
      <c r="E119" s="415"/>
      <c r="F119" s="471" t="s">
        <v>158</v>
      </c>
      <c r="G119" s="472"/>
      <c r="H119" s="472"/>
      <c r="I119" s="473"/>
      <c r="J119" s="385" t="s">
        <v>397</v>
      </c>
      <c r="K119" s="403"/>
      <c r="L119" s="404"/>
      <c r="M119" s="385" t="s">
        <v>498</v>
      </c>
      <c r="N119" s="403"/>
      <c r="O119" s="404"/>
      <c r="P119" s="383" t="s">
        <v>257</v>
      </c>
      <c r="Q119" s="383"/>
      <c r="R119" s="421" t="s">
        <v>114</v>
      </c>
      <c r="S119" s="422"/>
      <c r="T119" s="423" t="s">
        <v>151</v>
      </c>
      <c r="U119" s="424"/>
      <c r="V119" s="423" t="s">
        <v>152</v>
      </c>
      <c r="W119" s="424"/>
      <c r="X119" s="153" t="s">
        <v>118</v>
      </c>
      <c r="Y119" s="423" t="s">
        <v>344</v>
      </c>
      <c r="Z119" s="424"/>
      <c r="AA119" s="153" t="s">
        <v>273</v>
      </c>
      <c r="AB119" s="130" t="s">
        <v>67</v>
      </c>
      <c r="AC119" s="130" t="s">
        <v>67</v>
      </c>
      <c r="AD119" s="130" t="s">
        <v>67</v>
      </c>
      <c r="AE119" s="130" t="s">
        <v>67</v>
      </c>
      <c r="AF119" s="130" t="s">
        <v>67</v>
      </c>
      <c r="AG119" s="130" t="s">
        <v>67</v>
      </c>
      <c r="AH119" s="130" t="s">
        <v>67</v>
      </c>
      <c r="AI119" s="130" t="s">
        <v>67</v>
      </c>
      <c r="AJ119" s="154"/>
      <c r="AK119" s="141" t="s">
        <v>274</v>
      </c>
      <c r="AL119" s="141" t="s">
        <v>274</v>
      </c>
      <c r="AM119" s="154"/>
      <c r="AN119" s="152" t="s">
        <v>504</v>
      </c>
      <c r="AO119" s="385"/>
      <c r="AP119" s="404"/>
      <c r="AQ119" s="385" t="s">
        <v>693</v>
      </c>
      <c r="AR119" s="386"/>
      <c r="AS119" s="15"/>
    </row>
    <row r="120" spans="1:45" ht="24.95" customHeight="1">
      <c r="A120" s="72">
        <v>107</v>
      </c>
      <c r="B120" s="414" t="s">
        <v>467</v>
      </c>
      <c r="C120" s="432"/>
      <c r="D120" s="432"/>
      <c r="E120" s="415"/>
      <c r="F120" s="471" t="s">
        <v>158</v>
      </c>
      <c r="G120" s="472"/>
      <c r="H120" s="472"/>
      <c r="I120" s="473"/>
      <c r="J120" s="385" t="s">
        <v>397</v>
      </c>
      <c r="K120" s="403"/>
      <c r="L120" s="404"/>
      <c r="M120" s="385" t="s">
        <v>498</v>
      </c>
      <c r="N120" s="403"/>
      <c r="O120" s="404"/>
      <c r="P120" s="383" t="s">
        <v>257</v>
      </c>
      <c r="Q120" s="383"/>
      <c r="R120" s="421" t="s">
        <v>114</v>
      </c>
      <c r="S120" s="422"/>
      <c r="T120" s="423" t="s">
        <v>151</v>
      </c>
      <c r="U120" s="424"/>
      <c r="V120" s="423" t="s">
        <v>152</v>
      </c>
      <c r="W120" s="424"/>
      <c r="X120" s="153" t="s">
        <v>118</v>
      </c>
      <c r="Y120" s="423" t="s">
        <v>344</v>
      </c>
      <c r="Z120" s="424"/>
      <c r="AA120" s="153" t="s">
        <v>273</v>
      </c>
      <c r="AB120" s="130" t="s">
        <v>67</v>
      </c>
      <c r="AC120" s="130" t="s">
        <v>67</v>
      </c>
      <c r="AD120" s="130" t="s">
        <v>67</v>
      </c>
      <c r="AE120" s="130" t="s">
        <v>67</v>
      </c>
      <c r="AF120" s="130" t="s">
        <v>67</v>
      </c>
      <c r="AG120" s="130" t="s">
        <v>67</v>
      </c>
      <c r="AH120" s="130" t="s">
        <v>67</v>
      </c>
      <c r="AI120" s="130" t="s">
        <v>67</v>
      </c>
      <c r="AJ120" s="154"/>
      <c r="AK120" s="141" t="s">
        <v>274</v>
      </c>
      <c r="AL120" s="141" t="s">
        <v>274</v>
      </c>
      <c r="AM120" s="154"/>
      <c r="AN120" s="152" t="s">
        <v>504</v>
      </c>
      <c r="AO120" s="385"/>
      <c r="AP120" s="404"/>
      <c r="AQ120" s="385" t="s">
        <v>693</v>
      </c>
      <c r="AR120" s="386"/>
      <c r="AS120" s="15"/>
    </row>
    <row r="121" spans="1:45" ht="24.95" customHeight="1">
      <c r="A121" s="72">
        <v>108</v>
      </c>
      <c r="B121" s="414" t="s">
        <v>468</v>
      </c>
      <c r="C121" s="432"/>
      <c r="D121" s="432"/>
      <c r="E121" s="415"/>
      <c r="F121" s="471" t="s">
        <v>158</v>
      </c>
      <c r="G121" s="472"/>
      <c r="H121" s="472"/>
      <c r="I121" s="473"/>
      <c r="J121" s="385" t="s">
        <v>397</v>
      </c>
      <c r="K121" s="403"/>
      <c r="L121" s="404"/>
      <c r="M121" s="385" t="s">
        <v>498</v>
      </c>
      <c r="N121" s="403"/>
      <c r="O121" s="404"/>
      <c r="P121" s="383" t="s">
        <v>257</v>
      </c>
      <c r="Q121" s="383"/>
      <c r="R121" s="421" t="s">
        <v>114</v>
      </c>
      <c r="S121" s="422"/>
      <c r="T121" s="423" t="s">
        <v>151</v>
      </c>
      <c r="U121" s="424"/>
      <c r="V121" s="423" t="s">
        <v>152</v>
      </c>
      <c r="W121" s="424"/>
      <c r="X121" s="153" t="s">
        <v>118</v>
      </c>
      <c r="Y121" s="423" t="s">
        <v>344</v>
      </c>
      <c r="Z121" s="424"/>
      <c r="AA121" s="153" t="s">
        <v>273</v>
      </c>
      <c r="AB121" s="130" t="s">
        <v>67</v>
      </c>
      <c r="AC121" s="130" t="s">
        <v>67</v>
      </c>
      <c r="AD121" s="130" t="s">
        <v>67</v>
      </c>
      <c r="AE121" s="130" t="s">
        <v>67</v>
      </c>
      <c r="AF121" s="130" t="s">
        <v>67</v>
      </c>
      <c r="AG121" s="130" t="s">
        <v>67</v>
      </c>
      <c r="AH121" s="130" t="s">
        <v>67</v>
      </c>
      <c r="AI121" s="130" t="s">
        <v>67</v>
      </c>
      <c r="AJ121" s="154"/>
      <c r="AK121" s="141" t="s">
        <v>274</v>
      </c>
      <c r="AL121" s="141" t="s">
        <v>274</v>
      </c>
      <c r="AM121" s="154"/>
      <c r="AN121" s="152" t="s">
        <v>504</v>
      </c>
      <c r="AO121" s="385"/>
      <c r="AP121" s="404"/>
      <c r="AQ121" s="385" t="s">
        <v>693</v>
      </c>
      <c r="AR121" s="386"/>
      <c r="AS121" s="15"/>
    </row>
    <row r="122" spans="1:45" ht="24.95" customHeight="1">
      <c r="A122" s="72">
        <v>109</v>
      </c>
      <c r="B122" s="414" t="s">
        <v>469</v>
      </c>
      <c r="C122" s="432"/>
      <c r="D122" s="432"/>
      <c r="E122" s="415"/>
      <c r="F122" s="471" t="s">
        <v>158</v>
      </c>
      <c r="G122" s="472"/>
      <c r="H122" s="472"/>
      <c r="I122" s="473"/>
      <c r="J122" s="385" t="s">
        <v>397</v>
      </c>
      <c r="K122" s="403"/>
      <c r="L122" s="404"/>
      <c r="M122" s="385" t="s">
        <v>498</v>
      </c>
      <c r="N122" s="403"/>
      <c r="O122" s="404"/>
      <c r="P122" s="383" t="s">
        <v>257</v>
      </c>
      <c r="Q122" s="383"/>
      <c r="R122" s="423" t="s">
        <v>114</v>
      </c>
      <c r="S122" s="424"/>
      <c r="T122" s="423" t="s">
        <v>151</v>
      </c>
      <c r="U122" s="424"/>
      <c r="V122" s="423" t="s">
        <v>152</v>
      </c>
      <c r="W122" s="424"/>
      <c r="X122" s="153" t="s">
        <v>118</v>
      </c>
      <c r="Y122" s="423" t="s">
        <v>344</v>
      </c>
      <c r="Z122" s="424"/>
      <c r="AA122" s="153" t="s">
        <v>273</v>
      </c>
      <c r="AB122" s="130" t="s">
        <v>67</v>
      </c>
      <c r="AC122" s="130" t="s">
        <v>67</v>
      </c>
      <c r="AD122" s="130" t="s">
        <v>67</v>
      </c>
      <c r="AE122" s="130" t="s">
        <v>67</v>
      </c>
      <c r="AF122" s="130" t="s">
        <v>67</v>
      </c>
      <c r="AG122" s="130" t="s">
        <v>67</v>
      </c>
      <c r="AH122" s="130" t="s">
        <v>67</v>
      </c>
      <c r="AI122" s="130" t="s">
        <v>67</v>
      </c>
      <c r="AJ122" s="154"/>
      <c r="AK122" s="141" t="s">
        <v>274</v>
      </c>
      <c r="AL122" s="141" t="s">
        <v>274</v>
      </c>
      <c r="AM122" s="154"/>
      <c r="AN122" s="152" t="s">
        <v>504</v>
      </c>
      <c r="AO122" s="385"/>
      <c r="AP122" s="404"/>
      <c r="AQ122" s="385" t="s">
        <v>693</v>
      </c>
      <c r="AR122" s="386"/>
      <c r="AS122" s="15"/>
    </row>
    <row r="123" spans="1:45" ht="24.95" customHeight="1">
      <c r="A123" s="72">
        <v>110</v>
      </c>
      <c r="B123" s="414" t="s">
        <v>470</v>
      </c>
      <c r="C123" s="432"/>
      <c r="D123" s="432"/>
      <c r="E123" s="415"/>
      <c r="F123" s="471" t="s">
        <v>157</v>
      </c>
      <c r="G123" s="472"/>
      <c r="H123" s="472"/>
      <c r="I123" s="473"/>
      <c r="J123" s="385" t="s">
        <v>400</v>
      </c>
      <c r="K123" s="403"/>
      <c r="L123" s="404"/>
      <c r="M123" s="385" t="s">
        <v>499</v>
      </c>
      <c r="N123" s="403"/>
      <c r="O123" s="404"/>
      <c r="P123" s="383" t="s">
        <v>257</v>
      </c>
      <c r="Q123" s="383"/>
      <c r="R123" s="421" t="s">
        <v>114</v>
      </c>
      <c r="S123" s="422"/>
      <c r="T123" s="423" t="s">
        <v>151</v>
      </c>
      <c r="U123" s="424"/>
      <c r="V123" s="423" t="s">
        <v>152</v>
      </c>
      <c r="W123" s="424"/>
      <c r="X123" s="153" t="s">
        <v>118</v>
      </c>
      <c r="Y123" s="423" t="s">
        <v>344</v>
      </c>
      <c r="Z123" s="424"/>
      <c r="AA123" s="153" t="s">
        <v>273</v>
      </c>
      <c r="AB123" s="130" t="s">
        <v>67</v>
      </c>
      <c r="AC123" s="130" t="s">
        <v>67</v>
      </c>
      <c r="AD123" s="130" t="s">
        <v>67</v>
      </c>
      <c r="AE123" s="130" t="s">
        <v>67</v>
      </c>
      <c r="AF123" s="130" t="s">
        <v>67</v>
      </c>
      <c r="AG123" s="130" t="s">
        <v>67</v>
      </c>
      <c r="AH123" s="130" t="s">
        <v>67</v>
      </c>
      <c r="AI123" s="130" t="s">
        <v>67</v>
      </c>
      <c r="AJ123" s="154"/>
      <c r="AK123" s="141" t="s">
        <v>274</v>
      </c>
      <c r="AL123" s="141" t="s">
        <v>274</v>
      </c>
      <c r="AM123" s="154"/>
      <c r="AN123" s="152" t="s">
        <v>504</v>
      </c>
      <c r="AO123" s="385"/>
      <c r="AP123" s="404"/>
      <c r="AQ123" s="385" t="s">
        <v>693</v>
      </c>
      <c r="AR123" s="386"/>
      <c r="AS123" s="15"/>
    </row>
    <row r="124" spans="1:45" ht="24.95" customHeight="1">
      <c r="A124" s="72">
        <v>111</v>
      </c>
      <c r="B124" s="414" t="s">
        <v>472</v>
      </c>
      <c r="C124" s="432"/>
      <c r="D124" s="432"/>
      <c r="E124" s="415"/>
      <c r="F124" s="471" t="s">
        <v>157</v>
      </c>
      <c r="G124" s="472"/>
      <c r="H124" s="472"/>
      <c r="I124" s="473"/>
      <c r="J124" s="385" t="s">
        <v>400</v>
      </c>
      <c r="K124" s="403"/>
      <c r="L124" s="404"/>
      <c r="M124" s="385" t="s">
        <v>499</v>
      </c>
      <c r="N124" s="403"/>
      <c r="O124" s="404"/>
      <c r="P124" s="383" t="s">
        <v>257</v>
      </c>
      <c r="Q124" s="383"/>
      <c r="R124" s="423" t="s">
        <v>114</v>
      </c>
      <c r="S124" s="424"/>
      <c r="T124" s="423" t="s">
        <v>151</v>
      </c>
      <c r="U124" s="424"/>
      <c r="V124" s="423" t="s">
        <v>152</v>
      </c>
      <c r="W124" s="424"/>
      <c r="X124" s="153" t="s">
        <v>118</v>
      </c>
      <c r="Y124" s="423" t="s">
        <v>344</v>
      </c>
      <c r="Z124" s="424"/>
      <c r="AA124" s="153" t="s">
        <v>273</v>
      </c>
      <c r="AB124" s="130" t="s">
        <v>67</v>
      </c>
      <c r="AC124" s="130" t="s">
        <v>67</v>
      </c>
      <c r="AD124" s="130" t="s">
        <v>67</v>
      </c>
      <c r="AE124" s="130" t="s">
        <v>67</v>
      </c>
      <c r="AF124" s="130" t="s">
        <v>67</v>
      </c>
      <c r="AG124" s="130" t="s">
        <v>67</v>
      </c>
      <c r="AH124" s="130" t="s">
        <v>67</v>
      </c>
      <c r="AI124" s="130" t="s">
        <v>67</v>
      </c>
      <c r="AJ124" s="154"/>
      <c r="AK124" s="141" t="s">
        <v>274</v>
      </c>
      <c r="AL124" s="141" t="s">
        <v>274</v>
      </c>
      <c r="AM124" s="154"/>
      <c r="AN124" s="152" t="s">
        <v>504</v>
      </c>
      <c r="AO124" s="385"/>
      <c r="AP124" s="404"/>
      <c r="AQ124" s="385" t="s">
        <v>693</v>
      </c>
      <c r="AR124" s="386"/>
      <c r="AS124" s="15"/>
    </row>
    <row r="125" spans="1:45" ht="24.95" customHeight="1">
      <c r="A125" s="72">
        <v>112</v>
      </c>
      <c r="B125" s="414" t="s">
        <v>471</v>
      </c>
      <c r="C125" s="432"/>
      <c r="D125" s="432"/>
      <c r="E125" s="415"/>
      <c r="F125" s="471" t="s">
        <v>157</v>
      </c>
      <c r="G125" s="472"/>
      <c r="H125" s="472"/>
      <c r="I125" s="473"/>
      <c r="J125" s="385" t="s">
        <v>400</v>
      </c>
      <c r="K125" s="403"/>
      <c r="L125" s="404"/>
      <c r="M125" s="385" t="s">
        <v>499</v>
      </c>
      <c r="N125" s="403"/>
      <c r="O125" s="404"/>
      <c r="P125" s="383" t="s">
        <v>257</v>
      </c>
      <c r="Q125" s="383"/>
      <c r="R125" s="423" t="s">
        <v>114</v>
      </c>
      <c r="S125" s="424"/>
      <c r="T125" s="423" t="s">
        <v>151</v>
      </c>
      <c r="U125" s="424"/>
      <c r="V125" s="423" t="s">
        <v>152</v>
      </c>
      <c r="W125" s="424"/>
      <c r="X125" s="153" t="s">
        <v>118</v>
      </c>
      <c r="Y125" s="423" t="s">
        <v>344</v>
      </c>
      <c r="Z125" s="424"/>
      <c r="AA125" s="153" t="s">
        <v>273</v>
      </c>
      <c r="AB125" s="130" t="s">
        <v>67</v>
      </c>
      <c r="AC125" s="130" t="s">
        <v>67</v>
      </c>
      <c r="AD125" s="130" t="s">
        <v>67</v>
      </c>
      <c r="AE125" s="130" t="s">
        <v>67</v>
      </c>
      <c r="AF125" s="130" t="s">
        <v>67</v>
      </c>
      <c r="AG125" s="130" t="s">
        <v>67</v>
      </c>
      <c r="AH125" s="130" t="s">
        <v>67</v>
      </c>
      <c r="AI125" s="130" t="s">
        <v>67</v>
      </c>
      <c r="AJ125" s="154"/>
      <c r="AK125" s="141" t="s">
        <v>274</v>
      </c>
      <c r="AL125" s="141" t="s">
        <v>274</v>
      </c>
      <c r="AM125" s="154"/>
      <c r="AN125" s="152" t="s">
        <v>504</v>
      </c>
      <c r="AO125" s="385"/>
      <c r="AP125" s="404"/>
      <c r="AQ125" s="385" t="s">
        <v>693</v>
      </c>
      <c r="AR125" s="386"/>
      <c r="AS125" s="15"/>
    </row>
    <row r="126" spans="1:45" ht="24.95" customHeight="1">
      <c r="A126" s="72">
        <v>113</v>
      </c>
      <c r="B126" s="414" t="s">
        <v>473</v>
      </c>
      <c r="C126" s="432"/>
      <c r="D126" s="432"/>
      <c r="E126" s="415"/>
      <c r="F126" s="471" t="s">
        <v>158</v>
      </c>
      <c r="G126" s="472"/>
      <c r="H126" s="472"/>
      <c r="I126" s="473"/>
      <c r="J126" s="385" t="s">
        <v>400</v>
      </c>
      <c r="K126" s="403"/>
      <c r="L126" s="404"/>
      <c r="M126" s="385" t="s">
        <v>499</v>
      </c>
      <c r="N126" s="403"/>
      <c r="O126" s="404"/>
      <c r="P126" s="383" t="s">
        <v>257</v>
      </c>
      <c r="Q126" s="383"/>
      <c r="R126" s="421" t="s">
        <v>114</v>
      </c>
      <c r="S126" s="422"/>
      <c r="T126" s="423" t="s">
        <v>151</v>
      </c>
      <c r="U126" s="424"/>
      <c r="V126" s="423" t="s">
        <v>152</v>
      </c>
      <c r="W126" s="424"/>
      <c r="X126" s="153" t="s">
        <v>118</v>
      </c>
      <c r="Y126" s="423" t="s">
        <v>344</v>
      </c>
      <c r="Z126" s="424"/>
      <c r="AA126" s="153" t="s">
        <v>273</v>
      </c>
      <c r="AB126" s="130" t="s">
        <v>67</v>
      </c>
      <c r="AC126" s="130" t="s">
        <v>67</v>
      </c>
      <c r="AD126" s="130" t="s">
        <v>67</v>
      </c>
      <c r="AE126" s="130" t="s">
        <v>67</v>
      </c>
      <c r="AF126" s="130" t="s">
        <v>67</v>
      </c>
      <c r="AG126" s="130" t="s">
        <v>67</v>
      </c>
      <c r="AH126" s="130" t="s">
        <v>67</v>
      </c>
      <c r="AI126" s="130" t="s">
        <v>67</v>
      </c>
      <c r="AJ126" s="154"/>
      <c r="AK126" s="141" t="s">
        <v>274</v>
      </c>
      <c r="AL126" s="141" t="s">
        <v>274</v>
      </c>
      <c r="AM126" s="154"/>
      <c r="AN126" s="152" t="s">
        <v>504</v>
      </c>
      <c r="AO126" s="385"/>
      <c r="AP126" s="404"/>
      <c r="AQ126" s="385" t="s">
        <v>693</v>
      </c>
      <c r="AR126" s="386"/>
      <c r="AS126" s="15"/>
    </row>
    <row r="127" spans="1:45" ht="24.95" customHeight="1">
      <c r="A127" s="72">
        <v>114</v>
      </c>
      <c r="B127" s="414" t="s">
        <v>474</v>
      </c>
      <c r="C127" s="432"/>
      <c r="D127" s="432"/>
      <c r="E127" s="415"/>
      <c r="F127" s="471" t="s">
        <v>158</v>
      </c>
      <c r="G127" s="472"/>
      <c r="H127" s="472"/>
      <c r="I127" s="473"/>
      <c r="J127" s="385" t="s">
        <v>400</v>
      </c>
      <c r="K127" s="403"/>
      <c r="L127" s="404"/>
      <c r="M127" s="385" t="s">
        <v>499</v>
      </c>
      <c r="N127" s="403"/>
      <c r="O127" s="404"/>
      <c r="P127" s="383" t="s">
        <v>257</v>
      </c>
      <c r="Q127" s="383"/>
      <c r="R127" s="421" t="s">
        <v>114</v>
      </c>
      <c r="S127" s="422"/>
      <c r="T127" s="423" t="s">
        <v>151</v>
      </c>
      <c r="U127" s="424"/>
      <c r="V127" s="423" t="s">
        <v>152</v>
      </c>
      <c r="W127" s="424"/>
      <c r="X127" s="153" t="s">
        <v>118</v>
      </c>
      <c r="Y127" s="423" t="s">
        <v>344</v>
      </c>
      <c r="Z127" s="424"/>
      <c r="AA127" s="153" t="s">
        <v>273</v>
      </c>
      <c r="AB127" s="130" t="s">
        <v>67</v>
      </c>
      <c r="AC127" s="130" t="s">
        <v>67</v>
      </c>
      <c r="AD127" s="130" t="s">
        <v>67</v>
      </c>
      <c r="AE127" s="130" t="s">
        <v>67</v>
      </c>
      <c r="AF127" s="130" t="s">
        <v>67</v>
      </c>
      <c r="AG127" s="130" t="s">
        <v>67</v>
      </c>
      <c r="AH127" s="130" t="s">
        <v>67</v>
      </c>
      <c r="AI127" s="130" t="s">
        <v>67</v>
      </c>
      <c r="AJ127" s="154"/>
      <c r="AK127" s="141" t="s">
        <v>274</v>
      </c>
      <c r="AL127" s="141" t="s">
        <v>274</v>
      </c>
      <c r="AM127" s="154"/>
      <c r="AN127" s="152" t="s">
        <v>504</v>
      </c>
      <c r="AO127" s="385"/>
      <c r="AP127" s="404"/>
      <c r="AQ127" s="385" t="s">
        <v>693</v>
      </c>
      <c r="AR127" s="386"/>
      <c r="AS127" s="15"/>
    </row>
    <row r="128" spans="1:45" ht="24.95" customHeight="1">
      <c r="A128" s="72">
        <v>115</v>
      </c>
      <c r="B128" s="414" t="s">
        <v>475</v>
      </c>
      <c r="C128" s="432"/>
      <c r="D128" s="432"/>
      <c r="E128" s="415"/>
      <c r="F128" s="471" t="s">
        <v>158</v>
      </c>
      <c r="G128" s="472"/>
      <c r="H128" s="472"/>
      <c r="I128" s="473"/>
      <c r="J128" s="385" t="s">
        <v>400</v>
      </c>
      <c r="K128" s="403"/>
      <c r="L128" s="404"/>
      <c r="M128" s="385" t="s">
        <v>499</v>
      </c>
      <c r="N128" s="403"/>
      <c r="O128" s="404"/>
      <c r="P128" s="383" t="s">
        <v>257</v>
      </c>
      <c r="Q128" s="383"/>
      <c r="R128" s="421" t="s">
        <v>114</v>
      </c>
      <c r="S128" s="422"/>
      <c r="T128" s="423" t="s">
        <v>151</v>
      </c>
      <c r="U128" s="424"/>
      <c r="V128" s="423" t="s">
        <v>152</v>
      </c>
      <c r="W128" s="424"/>
      <c r="X128" s="153" t="s">
        <v>118</v>
      </c>
      <c r="Y128" s="423" t="s">
        <v>344</v>
      </c>
      <c r="Z128" s="424"/>
      <c r="AA128" s="153" t="s">
        <v>273</v>
      </c>
      <c r="AB128" s="130" t="s">
        <v>67</v>
      </c>
      <c r="AC128" s="130" t="s">
        <v>67</v>
      </c>
      <c r="AD128" s="130" t="s">
        <v>67</v>
      </c>
      <c r="AE128" s="130" t="s">
        <v>67</v>
      </c>
      <c r="AF128" s="130" t="s">
        <v>67</v>
      </c>
      <c r="AG128" s="130" t="s">
        <v>67</v>
      </c>
      <c r="AH128" s="130" t="s">
        <v>67</v>
      </c>
      <c r="AI128" s="130" t="s">
        <v>67</v>
      </c>
      <c r="AJ128" s="154"/>
      <c r="AK128" s="141" t="s">
        <v>274</v>
      </c>
      <c r="AL128" s="141" t="s">
        <v>274</v>
      </c>
      <c r="AM128" s="154"/>
      <c r="AN128" s="152" t="s">
        <v>504</v>
      </c>
      <c r="AO128" s="385"/>
      <c r="AP128" s="404"/>
      <c r="AQ128" s="385" t="s">
        <v>693</v>
      </c>
      <c r="AR128" s="386"/>
      <c r="AS128" s="15"/>
    </row>
    <row r="129" spans="1:45" ht="24.95" customHeight="1">
      <c r="A129" s="72">
        <v>116</v>
      </c>
      <c r="B129" s="414" t="s">
        <v>476</v>
      </c>
      <c r="C129" s="432"/>
      <c r="D129" s="432"/>
      <c r="E129" s="415"/>
      <c r="F129" s="446" t="s">
        <v>160</v>
      </c>
      <c r="G129" s="447"/>
      <c r="H129" s="447"/>
      <c r="I129" s="448"/>
      <c r="J129" s="414" t="s">
        <v>401</v>
      </c>
      <c r="K129" s="432"/>
      <c r="L129" s="415"/>
      <c r="M129" s="364" t="s">
        <v>500</v>
      </c>
      <c r="N129" s="409"/>
      <c r="O129" s="365"/>
      <c r="P129" s="383" t="s">
        <v>636</v>
      </c>
      <c r="Q129" s="383"/>
      <c r="R129" s="421" t="s">
        <v>114</v>
      </c>
      <c r="S129" s="422"/>
      <c r="T129" s="423" t="s">
        <v>151</v>
      </c>
      <c r="U129" s="424"/>
      <c r="V129" s="423" t="s">
        <v>152</v>
      </c>
      <c r="W129" s="424"/>
      <c r="X129" s="153" t="s">
        <v>118</v>
      </c>
      <c r="Y129" s="423" t="s">
        <v>344</v>
      </c>
      <c r="Z129" s="424"/>
      <c r="AA129" s="153" t="s">
        <v>273</v>
      </c>
      <c r="AB129" s="130" t="s">
        <v>67</v>
      </c>
      <c r="AC129" s="130" t="s">
        <v>67</v>
      </c>
      <c r="AD129" s="130" t="s">
        <v>67</v>
      </c>
      <c r="AE129" s="130" t="s">
        <v>67</v>
      </c>
      <c r="AF129" s="130" t="s">
        <v>67</v>
      </c>
      <c r="AG129" s="130" t="s">
        <v>67</v>
      </c>
      <c r="AH129" s="130" t="s">
        <v>67</v>
      </c>
      <c r="AI129" s="130" t="s">
        <v>67</v>
      </c>
      <c r="AJ129" s="154"/>
      <c r="AK129" s="154"/>
      <c r="AL129" s="154"/>
      <c r="AM129" s="154"/>
      <c r="AN129" s="152" t="s">
        <v>504</v>
      </c>
      <c r="AO129" s="385"/>
      <c r="AP129" s="404"/>
      <c r="AQ129" s="385" t="s">
        <v>693</v>
      </c>
      <c r="AR129" s="386"/>
      <c r="AS129" s="15"/>
    </row>
    <row r="130" spans="1:45" ht="24.95" customHeight="1">
      <c r="A130" s="72">
        <v>117</v>
      </c>
      <c r="B130" s="414" t="s">
        <v>477</v>
      </c>
      <c r="C130" s="432"/>
      <c r="D130" s="432"/>
      <c r="E130" s="415"/>
      <c r="F130" s="446" t="s">
        <v>160</v>
      </c>
      <c r="G130" s="447"/>
      <c r="H130" s="447"/>
      <c r="I130" s="448"/>
      <c r="J130" s="414" t="s">
        <v>401</v>
      </c>
      <c r="K130" s="432"/>
      <c r="L130" s="415"/>
      <c r="M130" s="364" t="s">
        <v>500</v>
      </c>
      <c r="N130" s="409"/>
      <c r="O130" s="365"/>
      <c r="P130" s="383" t="s">
        <v>637</v>
      </c>
      <c r="Q130" s="383"/>
      <c r="R130" s="421" t="s">
        <v>114</v>
      </c>
      <c r="S130" s="422"/>
      <c r="T130" s="423" t="s">
        <v>151</v>
      </c>
      <c r="U130" s="424"/>
      <c r="V130" s="423" t="s">
        <v>152</v>
      </c>
      <c r="W130" s="424"/>
      <c r="X130" s="153" t="s">
        <v>118</v>
      </c>
      <c r="Y130" s="423" t="s">
        <v>344</v>
      </c>
      <c r="Z130" s="424"/>
      <c r="AA130" s="153" t="s">
        <v>273</v>
      </c>
      <c r="AB130" s="130" t="s">
        <v>67</v>
      </c>
      <c r="AC130" s="130" t="s">
        <v>67</v>
      </c>
      <c r="AD130" s="130" t="s">
        <v>67</v>
      </c>
      <c r="AE130" s="130" t="s">
        <v>67</v>
      </c>
      <c r="AF130" s="130" t="s">
        <v>67</v>
      </c>
      <c r="AG130" s="130" t="s">
        <v>67</v>
      </c>
      <c r="AH130" s="130" t="s">
        <v>67</v>
      </c>
      <c r="AI130" s="130" t="s">
        <v>67</v>
      </c>
      <c r="AJ130" s="154"/>
      <c r="AK130" s="154"/>
      <c r="AL130" s="154"/>
      <c r="AM130" s="154"/>
      <c r="AN130" s="152" t="s">
        <v>504</v>
      </c>
      <c r="AO130" s="385"/>
      <c r="AP130" s="404"/>
      <c r="AQ130" s="385" t="s">
        <v>693</v>
      </c>
      <c r="AR130" s="386"/>
      <c r="AS130" s="15"/>
    </row>
    <row r="131" spans="1:45" ht="24.95" customHeight="1">
      <c r="A131" s="72">
        <v>118</v>
      </c>
      <c r="B131" s="414" t="s">
        <v>478</v>
      </c>
      <c r="C131" s="432"/>
      <c r="D131" s="432"/>
      <c r="E131" s="415"/>
      <c r="F131" s="471" t="s">
        <v>157</v>
      </c>
      <c r="G131" s="472"/>
      <c r="H131" s="472"/>
      <c r="I131" s="473"/>
      <c r="J131" s="423" t="s">
        <v>401</v>
      </c>
      <c r="K131" s="475"/>
      <c r="L131" s="424"/>
      <c r="M131" s="385" t="s">
        <v>500</v>
      </c>
      <c r="N131" s="403"/>
      <c r="O131" s="404"/>
      <c r="P131" s="383" t="s">
        <v>638</v>
      </c>
      <c r="Q131" s="383"/>
      <c r="R131" s="421" t="s">
        <v>114</v>
      </c>
      <c r="S131" s="422"/>
      <c r="T131" s="423" t="s">
        <v>151</v>
      </c>
      <c r="U131" s="424"/>
      <c r="V131" s="423" t="s">
        <v>152</v>
      </c>
      <c r="W131" s="424"/>
      <c r="X131" s="153" t="s">
        <v>118</v>
      </c>
      <c r="Y131" s="423" t="s">
        <v>344</v>
      </c>
      <c r="Z131" s="424"/>
      <c r="AA131" s="153" t="s">
        <v>273</v>
      </c>
      <c r="AB131" s="130" t="s">
        <v>67</v>
      </c>
      <c r="AC131" s="130" t="s">
        <v>67</v>
      </c>
      <c r="AD131" s="130" t="s">
        <v>67</v>
      </c>
      <c r="AE131" s="130" t="s">
        <v>67</v>
      </c>
      <c r="AF131" s="130" t="s">
        <v>67</v>
      </c>
      <c r="AG131" s="130" t="s">
        <v>67</v>
      </c>
      <c r="AH131" s="130" t="s">
        <v>67</v>
      </c>
      <c r="AI131" s="130" t="s">
        <v>67</v>
      </c>
      <c r="AJ131" s="154"/>
      <c r="AK131" s="141" t="s">
        <v>274</v>
      </c>
      <c r="AL131" s="141" t="s">
        <v>274</v>
      </c>
      <c r="AM131" s="154"/>
      <c r="AN131" s="152" t="s">
        <v>504</v>
      </c>
      <c r="AO131" s="385"/>
      <c r="AP131" s="404"/>
      <c r="AQ131" s="385" t="s">
        <v>693</v>
      </c>
      <c r="AR131" s="386"/>
      <c r="AS131" s="15"/>
    </row>
    <row r="132" spans="1:45" ht="24.95" customHeight="1">
      <c r="A132" s="72">
        <v>119</v>
      </c>
      <c r="B132" s="414" t="s">
        <v>480</v>
      </c>
      <c r="C132" s="432"/>
      <c r="D132" s="432"/>
      <c r="E132" s="415"/>
      <c r="F132" s="471" t="s">
        <v>157</v>
      </c>
      <c r="G132" s="472"/>
      <c r="H132" s="472"/>
      <c r="I132" s="473"/>
      <c r="J132" s="423" t="s">
        <v>401</v>
      </c>
      <c r="K132" s="475"/>
      <c r="L132" s="424"/>
      <c r="M132" s="385" t="s">
        <v>500</v>
      </c>
      <c r="N132" s="403"/>
      <c r="O132" s="404"/>
      <c r="P132" s="383" t="s">
        <v>639</v>
      </c>
      <c r="Q132" s="383"/>
      <c r="R132" s="421" t="s">
        <v>114</v>
      </c>
      <c r="S132" s="422"/>
      <c r="T132" s="423" t="s">
        <v>151</v>
      </c>
      <c r="U132" s="424"/>
      <c r="V132" s="423" t="s">
        <v>152</v>
      </c>
      <c r="W132" s="424"/>
      <c r="X132" s="153" t="s">
        <v>118</v>
      </c>
      <c r="Y132" s="423" t="s">
        <v>344</v>
      </c>
      <c r="Z132" s="424"/>
      <c r="AA132" s="153" t="s">
        <v>273</v>
      </c>
      <c r="AB132" s="130" t="s">
        <v>67</v>
      </c>
      <c r="AC132" s="130" t="s">
        <v>67</v>
      </c>
      <c r="AD132" s="130" t="s">
        <v>67</v>
      </c>
      <c r="AE132" s="130" t="s">
        <v>67</v>
      </c>
      <c r="AF132" s="130" t="s">
        <v>67</v>
      </c>
      <c r="AG132" s="130" t="s">
        <v>67</v>
      </c>
      <c r="AH132" s="130" t="s">
        <v>67</v>
      </c>
      <c r="AI132" s="130" t="s">
        <v>67</v>
      </c>
      <c r="AJ132" s="154"/>
      <c r="AK132" s="141" t="s">
        <v>274</v>
      </c>
      <c r="AL132" s="141" t="s">
        <v>274</v>
      </c>
      <c r="AM132" s="154"/>
      <c r="AN132" s="152" t="s">
        <v>504</v>
      </c>
      <c r="AO132" s="385"/>
      <c r="AP132" s="404"/>
      <c r="AQ132" s="385" t="s">
        <v>693</v>
      </c>
      <c r="AR132" s="386"/>
      <c r="AS132" s="15"/>
    </row>
    <row r="133" spans="1:45" ht="24.95" customHeight="1">
      <c r="A133" s="72">
        <v>120</v>
      </c>
      <c r="B133" s="414" t="s">
        <v>481</v>
      </c>
      <c r="C133" s="432"/>
      <c r="D133" s="432"/>
      <c r="E133" s="415"/>
      <c r="F133" s="471" t="s">
        <v>157</v>
      </c>
      <c r="G133" s="472"/>
      <c r="H133" s="472"/>
      <c r="I133" s="473"/>
      <c r="J133" s="423" t="s">
        <v>401</v>
      </c>
      <c r="K133" s="475"/>
      <c r="L133" s="424"/>
      <c r="M133" s="385" t="s">
        <v>500</v>
      </c>
      <c r="N133" s="403"/>
      <c r="O133" s="404"/>
      <c r="P133" s="383" t="s">
        <v>640</v>
      </c>
      <c r="Q133" s="383"/>
      <c r="R133" s="421" t="s">
        <v>114</v>
      </c>
      <c r="S133" s="422"/>
      <c r="T133" s="423" t="s">
        <v>151</v>
      </c>
      <c r="U133" s="424"/>
      <c r="V133" s="423" t="s">
        <v>152</v>
      </c>
      <c r="W133" s="424"/>
      <c r="X133" s="153" t="s">
        <v>118</v>
      </c>
      <c r="Y133" s="423" t="s">
        <v>344</v>
      </c>
      <c r="Z133" s="424"/>
      <c r="AA133" s="153" t="s">
        <v>273</v>
      </c>
      <c r="AB133" s="130" t="s">
        <v>67</v>
      </c>
      <c r="AC133" s="130" t="s">
        <v>67</v>
      </c>
      <c r="AD133" s="130" t="s">
        <v>67</v>
      </c>
      <c r="AE133" s="130" t="s">
        <v>67</v>
      </c>
      <c r="AF133" s="130" t="s">
        <v>67</v>
      </c>
      <c r="AG133" s="130" t="s">
        <v>67</v>
      </c>
      <c r="AH133" s="130" t="s">
        <v>67</v>
      </c>
      <c r="AI133" s="130" t="s">
        <v>67</v>
      </c>
      <c r="AJ133" s="154"/>
      <c r="AK133" s="141" t="s">
        <v>274</v>
      </c>
      <c r="AL133" s="141" t="s">
        <v>274</v>
      </c>
      <c r="AM133" s="154"/>
      <c r="AN133" s="152" t="s">
        <v>504</v>
      </c>
      <c r="AO133" s="385"/>
      <c r="AP133" s="404"/>
      <c r="AQ133" s="385" t="s">
        <v>693</v>
      </c>
      <c r="AR133" s="386"/>
      <c r="AS133" s="15"/>
    </row>
    <row r="134" spans="1:45" ht="24.95" customHeight="1">
      <c r="A134" s="72">
        <v>121</v>
      </c>
      <c r="B134" s="414" t="s">
        <v>479</v>
      </c>
      <c r="C134" s="432"/>
      <c r="D134" s="432"/>
      <c r="E134" s="415"/>
      <c r="F134" s="471" t="s">
        <v>158</v>
      </c>
      <c r="G134" s="472"/>
      <c r="H134" s="472"/>
      <c r="I134" s="473"/>
      <c r="J134" s="423" t="s">
        <v>401</v>
      </c>
      <c r="K134" s="475"/>
      <c r="L134" s="424"/>
      <c r="M134" s="385" t="s">
        <v>500</v>
      </c>
      <c r="N134" s="403"/>
      <c r="O134" s="404"/>
      <c r="P134" s="383" t="s">
        <v>641</v>
      </c>
      <c r="Q134" s="383"/>
      <c r="R134" s="421" t="s">
        <v>114</v>
      </c>
      <c r="S134" s="422"/>
      <c r="T134" s="423" t="s">
        <v>151</v>
      </c>
      <c r="U134" s="424"/>
      <c r="V134" s="423" t="s">
        <v>152</v>
      </c>
      <c r="W134" s="424"/>
      <c r="X134" s="153" t="s">
        <v>118</v>
      </c>
      <c r="Y134" s="423" t="s">
        <v>344</v>
      </c>
      <c r="Z134" s="424"/>
      <c r="AA134" s="153" t="s">
        <v>273</v>
      </c>
      <c r="AB134" s="130" t="s">
        <v>67</v>
      </c>
      <c r="AC134" s="130" t="s">
        <v>67</v>
      </c>
      <c r="AD134" s="130" t="s">
        <v>67</v>
      </c>
      <c r="AE134" s="130" t="s">
        <v>67</v>
      </c>
      <c r="AF134" s="130" t="s">
        <v>67</v>
      </c>
      <c r="AG134" s="130" t="s">
        <v>67</v>
      </c>
      <c r="AH134" s="130" t="s">
        <v>67</v>
      </c>
      <c r="AI134" s="130" t="s">
        <v>67</v>
      </c>
      <c r="AJ134" s="154"/>
      <c r="AK134" s="141" t="s">
        <v>274</v>
      </c>
      <c r="AL134" s="141" t="s">
        <v>274</v>
      </c>
      <c r="AM134" s="154"/>
      <c r="AN134" s="152" t="s">
        <v>504</v>
      </c>
      <c r="AO134" s="385"/>
      <c r="AP134" s="404"/>
      <c r="AQ134" s="385" t="s">
        <v>693</v>
      </c>
      <c r="AR134" s="386"/>
      <c r="AS134" s="15"/>
    </row>
    <row r="135" spans="1:45" ht="24.95" customHeight="1">
      <c r="A135" s="72">
        <v>122</v>
      </c>
      <c r="B135" s="414" t="s">
        <v>482</v>
      </c>
      <c r="C135" s="432"/>
      <c r="D135" s="432"/>
      <c r="E135" s="415"/>
      <c r="F135" s="471" t="s">
        <v>158</v>
      </c>
      <c r="G135" s="472"/>
      <c r="H135" s="472"/>
      <c r="I135" s="473"/>
      <c r="J135" s="423" t="s">
        <v>401</v>
      </c>
      <c r="K135" s="475"/>
      <c r="L135" s="424"/>
      <c r="M135" s="385" t="s">
        <v>500</v>
      </c>
      <c r="N135" s="403"/>
      <c r="O135" s="404"/>
      <c r="P135" s="383" t="s">
        <v>642</v>
      </c>
      <c r="Q135" s="383"/>
      <c r="R135" s="421" t="s">
        <v>114</v>
      </c>
      <c r="S135" s="422"/>
      <c r="T135" s="423" t="s">
        <v>151</v>
      </c>
      <c r="U135" s="424"/>
      <c r="V135" s="423" t="s">
        <v>152</v>
      </c>
      <c r="W135" s="424"/>
      <c r="X135" s="153" t="s">
        <v>118</v>
      </c>
      <c r="Y135" s="423" t="s">
        <v>344</v>
      </c>
      <c r="Z135" s="424"/>
      <c r="AA135" s="153" t="s">
        <v>273</v>
      </c>
      <c r="AB135" s="130" t="s">
        <v>67</v>
      </c>
      <c r="AC135" s="130" t="s">
        <v>67</v>
      </c>
      <c r="AD135" s="130" t="s">
        <v>67</v>
      </c>
      <c r="AE135" s="130" t="s">
        <v>67</v>
      </c>
      <c r="AF135" s="130" t="s">
        <v>67</v>
      </c>
      <c r="AG135" s="130" t="s">
        <v>67</v>
      </c>
      <c r="AH135" s="130" t="s">
        <v>67</v>
      </c>
      <c r="AI135" s="130" t="s">
        <v>67</v>
      </c>
      <c r="AJ135" s="154"/>
      <c r="AK135" s="141" t="s">
        <v>274</v>
      </c>
      <c r="AL135" s="141" t="s">
        <v>274</v>
      </c>
      <c r="AM135" s="154"/>
      <c r="AN135" s="152" t="s">
        <v>504</v>
      </c>
      <c r="AO135" s="385"/>
      <c r="AP135" s="404"/>
      <c r="AQ135" s="385" t="s">
        <v>693</v>
      </c>
      <c r="AR135" s="386"/>
      <c r="AS135" s="15"/>
    </row>
    <row r="136" spans="1:45" ht="24.95" customHeight="1">
      <c r="A136" s="72">
        <v>123</v>
      </c>
      <c r="B136" s="414" t="s">
        <v>483</v>
      </c>
      <c r="C136" s="432"/>
      <c r="D136" s="432"/>
      <c r="E136" s="415"/>
      <c r="F136" s="471" t="s">
        <v>158</v>
      </c>
      <c r="G136" s="472"/>
      <c r="H136" s="472"/>
      <c r="I136" s="473"/>
      <c r="J136" s="423" t="s">
        <v>401</v>
      </c>
      <c r="K136" s="475"/>
      <c r="L136" s="424"/>
      <c r="M136" s="385" t="s">
        <v>500</v>
      </c>
      <c r="N136" s="403"/>
      <c r="O136" s="404"/>
      <c r="P136" s="383" t="s">
        <v>643</v>
      </c>
      <c r="Q136" s="383"/>
      <c r="R136" s="421" t="s">
        <v>114</v>
      </c>
      <c r="S136" s="422"/>
      <c r="T136" s="423" t="s">
        <v>151</v>
      </c>
      <c r="U136" s="424"/>
      <c r="V136" s="423" t="s">
        <v>152</v>
      </c>
      <c r="W136" s="424"/>
      <c r="X136" s="153" t="s">
        <v>118</v>
      </c>
      <c r="Y136" s="423" t="s">
        <v>344</v>
      </c>
      <c r="Z136" s="424"/>
      <c r="AA136" s="153" t="s">
        <v>273</v>
      </c>
      <c r="AB136" s="130" t="s">
        <v>67</v>
      </c>
      <c r="AC136" s="130" t="s">
        <v>67</v>
      </c>
      <c r="AD136" s="130" t="s">
        <v>67</v>
      </c>
      <c r="AE136" s="130" t="s">
        <v>67</v>
      </c>
      <c r="AF136" s="130" t="s">
        <v>67</v>
      </c>
      <c r="AG136" s="130" t="s">
        <v>67</v>
      </c>
      <c r="AH136" s="130" t="s">
        <v>67</v>
      </c>
      <c r="AI136" s="130" t="s">
        <v>67</v>
      </c>
      <c r="AJ136" s="154"/>
      <c r="AK136" s="141" t="s">
        <v>274</v>
      </c>
      <c r="AL136" s="141" t="s">
        <v>274</v>
      </c>
      <c r="AM136" s="154"/>
      <c r="AN136" s="152" t="s">
        <v>504</v>
      </c>
      <c r="AO136" s="385"/>
      <c r="AP136" s="404"/>
      <c r="AQ136" s="385" t="s">
        <v>693</v>
      </c>
      <c r="AR136" s="386"/>
      <c r="AS136" s="15"/>
    </row>
    <row r="137" spans="1:45" ht="24.95" customHeight="1">
      <c r="A137" s="72">
        <v>124</v>
      </c>
      <c r="B137" s="414" t="s">
        <v>490</v>
      </c>
      <c r="C137" s="432"/>
      <c r="D137" s="432"/>
      <c r="E137" s="415"/>
      <c r="F137" s="471" t="s">
        <v>159</v>
      </c>
      <c r="G137" s="472"/>
      <c r="H137" s="472"/>
      <c r="I137" s="473"/>
      <c r="J137" s="385" t="s">
        <v>410</v>
      </c>
      <c r="K137" s="403"/>
      <c r="L137" s="404"/>
      <c r="M137" s="385" t="s">
        <v>501</v>
      </c>
      <c r="N137" s="403"/>
      <c r="O137" s="404"/>
      <c r="P137" s="419" t="s">
        <v>257</v>
      </c>
      <c r="Q137" s="420"/>
      <c r="R137" s="421" t="s">
        <v>125</v>
      </c>
      <c r="S137" s="422"/>
      <c r="T137" s="423" t="s">
        <v>151</v>
      </c>
      <c r="U137" s="424"/>
      <c r="V137" s="423" t="s">
        <v>152</v>
      </c>
      <c r="W137" s="424"/>
      <c r="X137" s="153" t="s">
        <v>118</v>
      </c>
      <c r="Y137" s="423" t="s">
        <v>118</v>
      </c>
      <c r="Z137" s="424"/>
      <c r="AA137" s="153" t="s">
        <v>270</v>
      </c>
      <c r="AB137" s="130" t="s">
        <v>67</v>
      </c>
      <c r="AC137" s="130" t="s">
        <v>67</v>
      </c>
      <c r="AD137" s="130" t="s">
        <v>67</v>
      </c>
      <c r="AE137" s="130" t="s">
        <v>67</v>
      </c>
      <c r="AF137" s="130" t="s">
        <v>67</v>
      </c>
      <c r="AG137" s="130" t="s">
        <v>67</v>
      </c>
      <c r="AH137" s="130" t="s">
        <v>67</v>
      </c>
      <c r="AI137" s="130" t="s">
        <v>67</v>
      </c>
      <c r="AJ137" s="154"/>
      <c r="AK137" s="154"/>
      <c r="AL137" s="154"/>
      <c r="AM137" s="154"/>
      <c r="AN137" s="152" t="s">
        <v>504</v>
      </c>
      <c r="AO137" s="385"/>
      <c r="AP137" s="404"/>
      <c r="AQ137" s="385"/>
      <c r="AR137" s="386"/>
      <c r="AS137" s="15"/>
    </row>
    <row r="138" spans="1:45" ht="24.95" customHeight="1">
      <c r="A138" s="72">
        <v>125</v>
      </c>
      <c r="B138" s="414" t="s">
        <v>491</v>
      </c>
      <c r="C138" s="432"/>
      <c r="D138" s="432"/>
      <c r="E138" s="415"/>
      <c r="F138" s="471" t="s">
        <v>159</v>
      </c>
      <c r="G138" s="472"/>
      <c r="H138" s="472"/>
      <c r="I138" s="473"/>
      <c r="J138" s="385" t="s">
        <v>410</v>
      </c>
      <c r="K138" s="403"/>
      <c r="L138" s="404"/>
      <c r="M138" s="385" t="s">
        <v>501</v>
      </c>
      <c r="N138" s="403"/>
      <c r="O138" s="404"/>
      <c r="P138" s="419" t="s">
        <v>257</v>
      </c>
      <c r="Q138" s="420"/>
      <c r="R138" s="421" t="s">
        <v>125</v>
      </c>
      <c r="S138" s="422"/>
      <c r="T138" s="423" t="s">
        <v>151</v>
      </c>
      <c r="U138" s="424"/>
      <c r="V138" s="423" t="s">
        <v>152</v>
      </c>
      <c r="W138" s="424"/>
      <c r="X138" s="153" t="s">
        <v>118</v>
      </c>
      <c r="Y138" s="423" t="s">
        <v>118</v>
      </c>
      <c r="Z138" s="424"/>
      <c r="AA138" s="153" t="s">
        <v>270</v>
      </c>
      <c r="AB138" s="130" t="s">
        <v>67</v>
      </c>
      <c r="AC138" s="130" t="s">
        <v>67</v>
      </c>
      <c r="AD138" s="130" t="s">
        <v>67</v>
      </c>
      <c r="AE138" s="130" t="s">
        <v>67</v>
      </c>
      <c r="AF138" s="130" t="s">
        <v>67</v>
      </c>
      <c r="AG138" s="130" t="s">
        <v>67</v>
      </c>
      <c r="AH138" s="130" t="s">
        <v>67</v>
      </c>
      <c r="AI138" s="130" t="s">
        <v>67</v>
      </c>
      <c r="AJ138" s="154"/>
      <c r="AK138" s="154"/>
      <c r="AL138" s="154"/>
      <c r="AM138" s="154"/>
      <c r="AN138" s="152" t="s">
        <v>504</v>
      </c>
      <c r="AO138" s="385"/>
      <c r="AP138" s="404"/>
      <c r="AQ138" s="385"/>
      <c r="AR138" s="386"/>
      <c r="AS138" s="15"/>
    </row>
    <row r="139" spans="1:45" ht="24.95" customHeight="1">
      <c r="A139" s="72">
        <v>126</v>
      </c>
      <c r="B139" s="414" t="s">
        <v>484</v>
      </c>
      <c r="C139" s="432"/>
      <c r="D139" s="432"/>
      <c r="E139" s="415"/>
      <c r="F139" s="471" t="s">
        <v>157</v>
      </c>
      <c r="G139" s="472"/>
      <c r="H139" s="472"/>
      <c r="I139" s="473"/>
      <c r="J139" s="385" t="s">
        <v>410</v>
      </c>
      <c r="K139" s="403"/>
      <c r="L139" s="404"/>
      <c r="M139" s="385" t="s">
        <v>501</v>
      </c>
      <c r="N139" s="403"/>
      <c r="O139" s="404"/>
      <c r="P139" s="383" t="s">
        <v>257</v>
      </c>
      <c r="Q139" s="383"/>
      <c r="R139" s="421" t="s">
        <v>114</v>
      </c>
      <c r="S139" s="422"/>
      <c r="T139" s="423" t="s">
        <v>151</v>
      </c>
      <c r="U139" s="424"/>
      <c r="V139" s="423" t="s">
        <v>152</v>
      </c>
      <c r="W139" s="424"/>
      <c r="X139" s="153" t="s">
        <v>118</v>
      </c>
      <c r="Y139" s="423" t="s">
        <v>344</v>
      </c>
      <c r="Z139" s="424"/>
      <c r="AA139" s="153" t="s">
        <v>273</v>
      </c>
      <c r="AB139" s="130" t="s">
        <v>67</v>
      </c>
      <c r="AC139" s="130" t="s">
        <v>67</v>
      </c>
      <c r="AD139" s="130" t="s">
        <v>67</v>
      </c>
      <c r="AE139" s="130" t="s">
        <v>67</v>
      </c>
      <c r="AF139" s="130" t="s">
        <v>67</v>
      </c>
      <c r="AG139" s="130" t="s">
        <v>67</v>
      </c>
      <c r="AH139" s="130" t="s">
        <v>67</v>
      </c>
      <c r="AI139" s="130" t="s">
        <v>67</v>
      </c>
      <c r="AJ139" s="154"/>
      <c r="AK139" s="141" t="s">
        <v>274</v>
      </c>
      <c r="AL139" s="141" t="s">
        <v>274</v>
      </c>
      <c r="AM139" s="154"/>
      <c r="AN139" s="152" t="s">
        <v>504</v>
      </c>
      <c r="AO139" s="385"/>
      <c r="AP139" s="404"/>
      <c r="AQ139" s="385" t="s">
        <v>693</v>
      </c>
      <c r="AR139" s="386"/>
      <c r="AS139" s="15"/>
    </row>
    <row r="140" spans="1:45" ht="24.95" customHeight="1">
      <c r="A140" s="72">
        <v>127</v>
      </c>
      <c r="B140" s="414" t="s">
        <v>485</v>
      </c>
      <c r="C140" s="432"/>
      <c r="D140" s="432"/>
      <c r="E140" s="415"/>
      <c r="F140" s="471" t="s">
        <v>157</v>
      </c>
      <c r="G140" s="472"/>
      <c r="H140" s="472"/>
      <c r="I140" s="473"/>
      <c r="J140" s="385" t="s">
        <v>410</v>
      </c>
      <c r="K140" s="403"/>
      <c r="L140" s="404"/>
      <c r="M140" s="385" t="s">
        <v>501</v>
      </c>
      <c r="N140" s="403"/>
      <c r="O140" s="404"/>
      <c r="P140" s="383" t="s">
        <v>257</v>
      </c>
      <c r="Q140" s="383"/>
      <c r="R140" s="421" t="s">
        <v>114</v>
      </c>
      <c r="S140" s="422"/>
      <c r="T140" s="423" t="s">
        <v>151</v>
      </c>
      <c r="U140" s="424"/>
      <c r="V140" s="423" t="s">
        <v>152</v>
      </c>
      <c r="W140" s="424"/>
      <c r="X140" s="153" t="s">
        <v>118</v>
      </c>
      <c r="Y140" s="423" t="s">
        <v>344</v>
      </c>
      <c r="Z140" s="424"/>
      <c r="AA140" s="153" t="s">
        <v>273</v>
      </c>
      <c r="AB140" s="130" t="s">
        <v>67</v>
      </c>
      <c r="AC140" s="130" t="s">
        <v>67</v>
      </c>
      <c r="AD140" s="130" t="s">
        <v>67</v>
      </c>
      <c r="AE140" s="130" t="s">
        <v>67</v>
      </c>
      <c r="AF140" s="130" t="s">
        <v>67</v>
      </c>
      <c r="AG140" s="130" t="s">
        <v>67</v>
      </c>
      <c r="AH140" s="130" t="s">
        <v>67</v>
      </c>
      <c r="AI140" s="130" t="s">
        <v>67</v>
      </c>
      <c r="AJ140" s="154"/>
      <c r="AK140" s="141" t="s">
        <v>274</v>
      </c>
      <c r="AL140" s="141" t="s">
        <v>274</v>
      </c>
      <c r="AM140" s="154"/>
      <c r="AN140" s="152" t="s">
        <v>504</v>
      </c>
      <c r="AO140" s="385"/>
      <c r="AP140" s="404"/>
      <c r="AQ140" s="385" t="s">
        <v>693</v>
      </c>
      <c r="AR140" s="386"/>
      <c r="AS140" s="15"/>
    </row>
    <row r="141" spans="1:45" ht="24.95" customHeight="1">
      <c r="A141" s="72">
        <v>128</v>
      </c>
      <c r="B141" s="414" t="s">
        <v>486</v>
      </c>
      <c r="C141" s="432"/>
      <c r="D141" s="432"/>
      <c r="E141" s="415"/>
      <c r="F141" s="471" t="s">
        <v>157</v>
      </c>
      <c r="G141" s="472"/>
      <c r="H141" s="472"/>
      <c r="I141" s="473"/>
      <c r="J141" s="385" t="s">
        <v>410</v>
      </c>
      <c r="K141" s="403"/>
      <c r="L141" s="404"/>
      <c r="M141" s="385" t="s">
        <v>501</v>
      </c>
      <c r="N141" s="403"/>
      <c r="O141" s="404"/>
      <c r="P141" s="383" t="s">
        <v>257</v>
      </c>
      <c r="Q141" s="383"/>
      <c r="R141" s="421" t="s">
        <v>114</v>
      </c>
      <c r="S141" s="422"/>
      <c r="T141" s="423" t="s">
        <v>151</v>
      </c>
      <c r="U141" s="424"/>
      <c r="V141" s="423" t="s">
        <v>152</v>
      </c>
      <c r="W141" s="424"/>
      <c r="X141" s="153" t="s">
        <v>118</v>
      </c>
      <c r="Y141" s="423" t="s">
        <v>344</v>
      </c>
      <c r="Z141" s="424"/>
      <c r="AA141" s="153" t="s">
        <v>273</v>
      </c>
      <c r="AB141" s="130" t="s">
        <v>67</v>
      </c>
      <c r="AC141" s="130" t="s">
        <v>67</v>
      </c>
      <c r="AD141" s="130" t="s">
        <v>67</v>
      </c>
      <c r="AE141" s="130" t="s">
        <v>67</v>
      </c>
      <c r="AF141" s="130" t="s">
        <v>67</v>
      </c>
      <c r="AG141" s="130" t="s">
        <v>67</v>
      </c>
      <c r="AH141" s="130" t="s">
        <v>67</v>
      </c>
      <c r="AI141" s="130" t="s">
        <v>67</v>
      </c>
      <c r="AJ141" s="154"/>
      <c r="AK141" s="141" t="s">
        <v>274</v>
      </c>
      <c r="AL141" s="141" t="s">
        <v>274</v>
      </c>
      <c r="AM141" s="154"/>
      <c r="AN141" s="152" t="s">
        <v>504</v>
      </c>
      <c r="AO141" s="385"/>
      <c r="AP141" s="404"/>
      <c r="AQ141" s="385" t="s">
        <v>693</v>
      </c>
      <c r="AR141" s="386"/>
      <c r="AS141" s="15"/>
    </row>
    <row r="142" spans="1:45" ht="24.95" customHeight="1">
      <c r="A142" s="72">
        <v>129</v>
      </c>
      <c r="B142" s="414" t="s">
        <v>487</v>
      </c>
      <c r="C142" s="432"/>
      <c r="D142" s="432"/>
      <c r="E142" s="415"/>
      <c r="F142" s="471" t="s">
        <v>158</v>
      </c>
      <c r="G142" s="472"/>
      <c r="H142" s="472"/>
      <c r="I142" s="473"/>
      <c r="J142" s="385" t="s">
        <v>410</v>
      </c>
      <c r="K142" s="403"/>
      <c r="L142" s="404"/>
      <c r="M142" s="385" t="s">
        <v>501</v>
      </c>
      <c r="N142" s="403"/>
      <c r="O142" s="404"/>
      <c r="P142" s="383" t="s">
        <v>257</v>
      </c>
      <c r="Q142" s="383"/>
      <c r="R142" s="445" t="s">
        <v>114</v>
      </c>
      <c r="S142" s="477"/>
      <c r="T142" s="423" t="s">
        <v>151</v>
      </c>
      <c r="U142" s="424"/>
      <c r="V142" s="423" t="s">
        <v>152</v>
      </c>
      <c r="W142" s="424"/>
      <c r="X142" s="153" t="s">
        <v>118</v>
      </c>
      <c r="Y142" s="423" t="s">
        <v>344</v>
      </c>
      <c r="Z142" s="424"/>
      <c r="AA142" s="153" t="s">
        <v>273</v>
      </c>
      <c r="AB142" s="130" t="s">
        <v>67</v>
      </c>
      <c r="AC142" s="130" t="s">
        <v>67</v>
      </c>
      <c r="AD142" s="130" t="s">
        <v>67</v>
      </c>
      <c r="AE142" s="130" t="s">
        <v>67</v>
      </c>
      <c r="AF142" s="130" t="s">
        <v>67</v>
      </c>
      <c r="AG142" s="130" t="s">
        <v>67</v>
      </c>
      <c r="AH142" s="130" t="s">
        <v>67</v>
      </c>
      <c r="AI142" s="130" t="s">
        <v>67</v>
      </c>
      <c r="AJ142" s="154"/>
      <c r="AK142" s="141" t="s">
        <v>274</v>
      </c>
      <c r="AL142" s="141" t="s">
        <v>274</v>
      </c>
      <c r="AM142" s="154"/>
      <c r="AN142" s="152" t="s">
        <v>504</v>
      </c>
      <c r="AO142" s="385"/>
      <c r="AP142" s="404"/>
      <c r="AQ142" s="385" t="s">
        <v>693</v>
      </c>
      <c r="AR142" s="386"/>
      <c r="AS142" s="15"/>
    </row>
    <row r="143" spans="1:45" ht="24.95" customHeight="1">
      <c r="A143" s="72">
        <v>130</v>
      </c>
      <c r="B143" s="414" t="s">
        <v>488</v>
      </c>
      <c r="C143" s="432"/>
      <c r="D143" s="432"/>
      <c r="E143" s="415"/>
      <c r="F143" s="471" t="s">
        <v>158</v>
      </c>
      <c r="G143" s="472"/>
      <c r="H143" s="472"/>
      <c r="I143" s="473"/>
      <c r="J143" s="385" t="s">
        <v>410</v>
      </c>
      <c r="K143" s="403"/>
      <c r="L143" s="404"/>
      <c r="M143" s="385" t="s">
        <v>501</v>
      </c>
      <c r="N143" s="403"/>
      <c r="O143" s="404"/>
      <c r="P143" s="383" t="s">
        <v>257</v>
      </c>
      <c r="Q143" s="383"/>
      <c r="R143" s="421" t="s">
        <v>114</v>
      </c>
      <c r="S143" s="422"/>
      <c r="T143" s="423" t="s">
        <v>151</v>
      </c>
      <c r="U143" s="424"/>
      <c r="V143" s="423" t="s">
        <v>152</v>
      </c>
      <c r="W143" s="424"/>
      <c r="X143" s="153" t="s">
        <v>118</v>
      </c>
      <c r="Y143" s="423" t="s">
        <v>344</v>
      </c>
      <c r="Z143" s="424"/>
      <c r="AA143" s="153" t="s">
        <v>273</v>
      </c>
      <c r="AB143" s="130" t="s">
        <v>67</v>
      </c>
      <c r="AC143" s="130" t="s">
        <v>67</v>
      </c>
      <c r="AD143" s="130" t="s">
        <v>67</v>
      </c>
      <c r="AE143" s="130" t="s">
        <v>67</v>
      </c>
      <c r="AF143" s="130" t="s">
        <v>67</v>
      </c>
      <c r="AG143" s="130" t="s">
        <v>67</v>
      </c>
      <c r="AH143" s="130" t="s">
        <v>67</v>
      </c>
      <c r="AI143" s="130" t="s">
        <v>67</v>
      </c>
      <c r="AJ143" s="154"/>
      <c r="AK143" s="141" t="s">
        <v>274</v>
      </c>
      <c r="AL143" s="141" t="s">
        <v>274</v>
      </c>
      <c r="AM143" s="154"/>
      <c r="AN143" s="152" t="s">
        <v>504</v>
      </c>
      <c r="AO143" s="385"/>
      <c r="AP143" s="404"/>
      <c r="AQ143" s="385" t="s">
        <v>693</v>
      </c>
      <c r="AR143" s="386"/>
      <c r="AS143" s="15"/>
    </row>
    <row r="144" spans="1:45" ht="24.95" customHeight="1">
      <c r="A144" s="72">
        <v>131</v>
      </c>
      <c r="B144" s="414" t="s">
        <v>489</v>
      </c>
      <c r="C144" s="432"/>
      <c r="D144" s="432"/>
      <c r="E144" s="415"/>
      <c r="F144" s="471" t="s">
        <v>158</v>
      </c>
      <c r="G144" s="472"/>
      <c r="H144" s="472"/>
      <c r="I144" s="473"/>
      <c r="J144" s="385" t="s">
        <v>410</v>
      </c>
      <c r="K144" s="403"/>
      <c r="L144" s="404"/>
      <c r="M144" s="385" t="s">
        <v>501</v>
      </c>
      <c r="N144" s="403"/>
      <c r="O144" s="404"/>
      <c r="P144" s="383" t="s">
        <v>257</v>
      </c>
      <c r="Q144" s="383"/>
      <c r="R144" s="421" t="s">
        <v>114</v>
      </c>
      <c r="S144" s="422"/>
      <c r="T144" s="423" t="s">
        <v>151</v>
      </c>
      <c r="U144" s="424"/>
      <c r="V144" s="423" t="s">
        <v>152</v>
      </c>
      <c r="W144" s="424"/>
      <c r="X144" s="153" t="s">
        <v>118</v>
      </c>
      <c r="Y144" s="423" t="s">
        <v>344</v>
      </c>
      <c r="Z144" s="424"/>
      <c r="AA144" s="153" t="s">
        <v>273</v>
      </c>
      <c r="AB144" s="130" t="s">
        <v>67</v>
      </c>
      <c r="AC144" s="130" t="s">
        <v>67</v>
      </c>
      <c r="AD144" s="130" t="s">
        <v>67</v>
      </c>
      <c r="AE144" s="130" t="s">
        <v>67</v>
      </c>
      <c r="AF144" s="130" t="s">
        <v>67</v>
      </c>
      <c r="AG144" s="130" t="s">
        <v>67</v>
      </c>
      <c r="AH144" s="130" t="s">
        <v>67</v>
      </c>
      <c r="AI144" s="130" t="s">
        <v>67</v>
      </c>
      <c r="AJ144" s="154"/>
      <c r="AK144" s="141" t="s">
        <v>274</v>
      </c>
      <c r="AL144" s="141" t="s">
        <v>274</v>
      </c>
      <c r="AM144" s="154"/>
      <c r="AN144" s="152" t="s">
        <v>504</v>
      </c>
      <c r="AO144" s="385"/>
      <c r="AP144" s="404"/>
      <c r="AQ144" s="385" t="s">
        <v>693</v>
      </c>
      <c r="AR144" s="386"/>
      <c r="AS144" s="15"/>
    </row>
    <row r="145" spans="1:45" ht="24.95" customHeight="1">
      <c r="A145" s="72">
        <v>132</v>
      </c>
      <c r="B145" s="414" t="s">
        <v>492</v>
      </c>
      <c r="C145" s="432"/>
      <c r="D145" s="432"/>
      <c r="E145" s="415"/>
      <c r="F145" s="471" t="s">
        <v>160</v>
      </c>
      <c r="G145" s="472"/>
      <c r="H145" s="472"/>
      <c r="I145" s="473"/>
      <c r="J145" s="375" t="s">
        <v>692</v>
      </c>
      <c r="K145" s="376"/>
      <c r="L145" s="377"/>
      <c r="M145" s="385" t="s">
        <v>502</v>
      </c>
      <c r="N145" s="403"/>
      <c r="O145" s="404"/>
      <c r="P145" s="383" t="s">
        <v>257</v>
      </c>
      <c r="Q145" s="383"/>
      <c r="R145" s="421" t="s">
        <v>114</v>
      </c>
      <c r="S145" s="422"/>
      <c r="T145" s="423" t="s">
        <v>151</v>
      </c>
      <c r="U145" s="424"/>
      <c r="V145" s="423" t="s">
        <v>152</v>
      </c>
      <c r="W145" s="424"/>
      <c r="X145" s="153" t="s">
        <v>118</v>
      </c>
      <c r="Y145" s="423" t="s">
        <v>344</v>
      </c>
      <c r="Z145" s="424"/>
      <c r="AA145" s="153" t="s">
        <v>273</v>
      </c>
      <c r="AB145" s="130" t="s">
        <v>67</v>
      </c>
      <c r="AC145" s="130" t="s">
        <v>67</v>
      </c>
      <c r="AD145" s="130" t="s">
        <v>67</v>
      </c>
      <c r="AE145" s="130" t="s">
        <v>67</v>
      </c>
      <c r="AF145" s="130" t="s">
        <v>67</v>
      </c>
      <c r="AG145" s="130" t="s">
        <v>67</v>
      </c>
      <c r="AH145" s="130" t="s">
        <v>67</v>
      </c>
      <c r="AI145" s="130" t="s">
        <v>67</v>
      </c>
      <c r="AJ145" s="154"/>
      <c r="AK145" s="154"/>
      <c r="AL145" s="154"/>
      <c r="AM145" s="154"/>
      <c r="AN145" s="152" t="s">
        <v>504</v>
      </c>
      <c r="AO145" s="385"/>
      <c r="AP145" s="404"/>
      <c r="AQ145" s="385" t="s">
        <v>693</v>
      </c>
      <c r="AR145" s="386"/>
      <c r="AS145" s="15"/>
    </row>
    <row r="146" spans="1:45" ht="24.95" customHeight="1">
      <c r="A146" s="72">
        <v>133</v>
      </c>
      <c r="B146" s="414" t="s">
        <v>573</v>
      </c>
      <c r="C146" s="432"/>
      <c r="D146" s="432"/>
      <c r="E146" s="415"/>
      <c r="F146" s="446" t="s">
        <v>160</v>
      </c>
      <c r="G146" s="447"/>
      <c r="H146" s="447"/>
      <c r="I146" s="448"/>
      <c r="J146" s="413" t="s">
        <v>587</v>
      </c>
      <c r="K146" s="413"/>
      <c r="L146" s="413"/>
      <c r="M146" s="364" t="s">
        <v>574</v>
      </c>
      <c r="N146" s="409"/>
      <c r="O146" s="365"/>
      <c r="P146" s="383" t="s">
        <v>257</v>
      </c>
      <c r="Q146" s="383"/>
      <c r="R146" s="412" t="s">
        <v>114</v>
      </c>
      <c r="S146" s="413"/>
      <c r="T146" s="414" t="s">
        <v>151</v>
      </c>
      <c r="U146" s="415"/>
      <c r="V146" s="414" t="s">
        <v>152</v>
      </c>
      <c r="W146" s="415"/>
      <c r="X146" s="170" t="s">
        <v>118</v>
      </c>
      <c r="Y146" s="414" t="s">
        <v>344</v>
      </c>
      <c r="Z146" s="415"/>
      <c r="AA146" s="170" t="s">
        <v>273</v>
      </c>
      <c r="AB146" s="172" t="s">
        <v>67</v>
      </c>
      <c r="AC146" s="172" t="s">
        <v>67</v>
      </c>
      <c r="AD146" s="172" t="s">
        <v>67</v>
      </c>
      <c r="AE146" s="172" t="s">
        <v>67</v>
      </c>
      <c r="AF146" s="172" t="s">
        <v>67</v>
      </c>
      <c r="AG146" s="172" t="s">
        <v>67</v>
      </c>
      <c r="AH146" s="172" t="s">
        <v>67</v>
      </c>
      <c r="AI146" s="172" t="s">
        <v>67</v>
      </c>
      <c r="AJ146" s="173"/>
      <c r="AK146" s="173"/>
      <c r="AL146" s="173"/>
      <c r="AM146" s="173"/>
      <c r="AN146" s="174" t="s">
        <v>504</v>
      </c>
      <c r="AO146" s="385"/>
      <c r="AP146" s="404"/>
      <c r="AQ146" s="385" t="s">
        <v>693</v>
      </c>
      <c r="AR146" s="386"/>
      <c r="AS146" s="15"/>
    </row>
    <row r="147" spans="1:45" ht="24.95" customHeight="1">
      <c r="A147" s="72">
        <v>134</v>
      </c>
      <c r="B147" s="362" t="s">
        <v>579</v>
      </c>
      <c r="C147" s="428"/>
      <c r="D147" s="428"/>
      <c r="E147" s="363"/>
      <c r="F147" s="429" t="s">
        <v>581</v>
      </c>
      <c r="G147" s="430"/>
      <c r="H147" s="430"/>
      <c r="I147" s="431"/>
      <c r="J147" s="375" t="s">
        <v>678</v>
      </c>
      <c r="K147" s="376"/>
      <c r="L147" s="377"/>
      <c r="M147" s="375" t="s">
        <v>616</v>
      </c>
      <c r="N147" s="376"/>
      <c r="O147" s="377"/>
      <c r="P147" s="426" t="s">
        <v>255</v>
      </c>
      <c r="Q147" s="427"/>
      <c r="R147" s="378" t="s">
        <v>114</v>
      </c>
      <c r="S147" s="379"/>
      <c r="T147" s="362" t="s">
        <v>151</v>
      </c>
      <c r="U147" s="363"/>
      <c r="V147" s="362" t="s">
        <v>152</v>
      </c>
      <c r="W147" s="363"/>
      <c r="X147" s="185" t="s">
        <v>118</v>
      </c>
      <c r="Y147" s="362" t="s">
        <v>344</v>
      </c>
      <c r="Z147" s="363"/>
      <c r="AA147" s="185" t="s">
        <v>580</v>
      </c>
      <c r="AB147" s="147" t="s">
        <v>67</v>
      </c>
      <c r="AC147" s="147" t="s">
        <v>67</v>
      </c>
      <c r="AD147" s="147" t="s">
        <v>67</v>
      </c>
      <c r="AE147" s="147" t="s">
        <v>67</v>
      </c>
      <c r="AF147" s="147" t="s">
        <v>67</v>
      </c>
      <c r="AG147" s="147" t="s">
        <v>67</v>
      </c>
      <c r="AH147" s="147" t="s">
        <v>67</v>
      </c>
      <c r="AI147" s="147" t="s">
        <v>67</v>
      </c>
      <c r="AJ147" s="183"/>
      <c r="AK147" s="183"/>
      <c r="AL147" s="183"/>
      <c r="AM147" s="183"/>
      <c r="AN147" s="184" t="s">
        <v>504</v>
      </c>
      <c r="AO147" s="414"/>
      <c r="AP147" s="432"/>
      <c r="AQ147" s="385" t="s">
        <v>693</v>
      </c>
      <c r="AR147" s="386"/>
      <c r="AS147" s="15"/>
    </row>
    <row r="148" spans="1:45" ht="24.95" customHeight="1">
      <c r="A148" s="72">
        <v>135</v>
      </c>
      <c r="B148" s="369" t="s">
        <v>330</v>
      </c>
      <c r="C148" s="370"/>
      <c r="D148" s="370"/>
      <c r="E148" s="371"/>
      <c r="F148" s="369" t="s">
        <v>331</v>
      </c>
      <c r="G148" s="370"/>
      <c r="H148" s="370"/>
      <c r="I148" s="371"/>
      <c r="J148" s="372" t="s">
        <v>678</v>
      </c>
      <c r="K148" s="373"/>
      <c r="L148" s="374"/>
      <c r="M148" s="375" t="s">
        <v>617</v>
      </c>
      <c r="N148" s="376"/>
      <c r="O148" s="377"/>
      <c r="P148" s="426" t="s">
        <v>255</v>
      </c>
      <c r="Q148" s="427"/>
      <c r="R148" s="378" t="s">
        <v>125</v>
      </c>
      <c r="S148" s="379"/>
      <c r="T148" s="362" t="s">
        <v>151</v>
      </c>
      <c r="U148" s="363"/>
      <c r="V148" s="362" t="s">
        <v>152</v>
      </c>
      <c r="W148" s="363"/>
      <c r="X148" s="185" t="s">
        <v>118</v>
      </c>
      <c r="Y148" s="362" t="s">
        <v>118</v>
      </c>
      <c r="Z148" s="363"/>
      <c r="AA148" s="185" t="s">
        <v>270</v>
      </c>
      <c r="AB148" s="147" t="s">
        <v>67</v>
      </c>
      <c r="AC148" s="147" t="s">
        <v>67</v>
      </c>
      <c r="AD148" s="147" t="s">
        <v>67</v>
      </c>
      <c r="AE148" s="147" t="s">
        <v>67</v>
      </c>
      <c r="AF148" s="147" t="s">
        <v>67</v>
      </c>
      <c r="AG148" s="147" t="s">
        <v>67</v>
      </c>
      <c r="AH148" s="147" t="s">
        <v>67</v>
      </c>
      <c r="AI148" s="147" t="s">
        <v>67</v>
      </c>
      <c r="AJ148" s="183" t="s">
        <v>67</v>
      </c>
      <c r="AK148" s="183"/>
      <c r="AL148" s="183"/>
      <c r="AM148" s="183"/>
      <c r="AN148" s="184" t="s">
        <v>504</v>
      </c>
      <c r="AO148" s="385"/>
      <c r="AP148" s="404"/>
      <c r="AQ148" s="385" t="s">
        <v>693</v>
      </c>
      <c r="AR148" s="386"/>
      <c r="AS148" s="15"/>
    </row>
    <row r="149" spans="1:45" ht="24.95" customHeight="1">
      <c r="A149" s="72">
        <v>136</v>
      </c>
      <c r="B149" s="369" t="s">
        <v>332</v>
      </c>
      <c r="C149" s="370"/>
      <c r="D149" s="370"/>
      <c r="E149" s="371"/>
      <c r="F149" s="369" t="s">
        <v>331</v>
      </c>
      <c r="G149" s="370"/>
      <c r="H149" s="370"/>
      <c r="I149" s="371"/>
      <c r="J149" s="372" t="s">
        <v>678</v>
      </c>
      <c r="K149" s="373"/>
      <c r="L149" s="374"/>
      <c r="M149" s="375" t="s">
        <v>617</v>
      </c>
      <c r="N149" s="376"/>
      <c r="O149" s="377"/>
      <c r="P149" s="426" t="s">
        <v>255</v>
      </c>
      <c r="Q149" s="427"/>
      <c r="R149" s="378" t="s">
        <v>125</v>
      </c>
      <c r="S149" s="379"/>
      <c r="T149" s="362" t="s">
        <v>151</v>
      </c>
      <c r="U149" s="363"/>
      <c r="V149" s="362" t="s">
        <v>152</v>
      </c>
      <c r="W149" s="363"/>
      <c r="X149" s="185" t="s">
        <v>118</v>
      </c>
      <c r="Y149" s="362" t="s">
        <v>118</v>
      </c>
      <c r="Z149" s="363"/>
      <c r="AA149" s="185" t="s">
        <v>270</v>
      </c>
      <c r="AB149" s="147" t="s">
        <v>67</v>
      </c>
      <c r="AC149" s="147" t="s">
        <v>67</v>
      </c>
      <c r="AD149" s="147" t="s">
        <v>67</v>
      </c>
      <c r="AE149" s="147" t="s">
        <v>67</v>
      </c>
      <c r="AF149" s="147" t="s">
        <v>67</v>
      </c>
      <c r="AG149" s="147" t="s">
        <v>67</v>
      </c>
      <c r="AH149" s="147" t="s">
        <v>67</v>
      </c>
      <c r="AI149" s="147" t="s">
        <v>67</v>
      </c>
      <c r="AJ149" s="183" t="s">
        <v>67</v>
      </c>
      <c r="AK149" s="183"/>
      <c r="AL149" s="183"/>
      <c r="AM149" s="183"/>
      <c r="AN149" s="184" t="s">
        <v>504</v>
      </c>
      <c r="AO149" s="385"/>
      <c r="AP149" s="404"/>
      <c r="AQ149" s="385" t="s">
        <v>693</v>
      </c>
      <c r="AR149" s="386"/>
      <c r="AS149" s="15"/>
    </row>
    <row r="150" spans="1:45" ht="24.95" customHeight="1">
      <c r="A150" s="485" t="s">
        <v>267</v>
      </c>
      <c r="B150" s="486"/>
      <c r="C150" s="486"/>
      <c r="D150" s="486"/>
      <c r="E150" s="486"/>
      <c r="F150" s="486"/>
      <c r="G150" s="486"/>
      <c r="H150" s="486"/>
      <c r="I150" s="486"/>
      <c r="J150" s="486"/>
      <c r="K150" s="486"/>
      <c r="L150" s="486"/>
      <c r="M150" s="486"/>
      <c r="N150" s="486"/>
      <c r="O150" s="486"/>
      <c r="P150" s="486"/>
      <c r="Q150" s="486"/>
      <c r="R150" s="486"/>
      <c r="S150" s="486"/>
      <c r="T150" s="486"/>
      <c r="U150" s="486"/>
      <c r="V150" s="486"/>
      <c r="W150" s="486"/>
      <c r="X150" s="486"/>
      <c r="Y150" s="486"/>
      <c r="Z150" s="486"/>
      <c r="AA150" s="486"/>
      <c r="AB150" s="486"/>
      <c r="AC150" s="486"/>
      <c r="AD150" s="486"/>
      <c r="AE150" s="486"/>
      <c r="AF150" s="486"/>
      <c r="AG150" s="486"/>
      <c r="AH150" s="486"/>
      <c r="AI150" s="486"/>
      <c r="AJ150" s="486"/>
      <c r="AK150" s="486"/>
      <c r="AL150" s="486"/>
      <c r="AM150" s="486"/>
      <c r="AN150" s="486"/>
      <c r="AO150" s="486"/>
      <c r="AP150" s="486"/>
      <c r="AQ150" s="486"/>
      <c r="AR150" s="487"/>
      <c r="AS150" s="129"/>
    </row>
    <row r="151" spans="1:45" ht="24.95" customHeight="1">
      <c r="A151" s="72">
        <v>1</v>
      </c>
      <c r="B151" s="416" t="s">
        <v>219</v>
      </c>
      <c r="C151" s="417"/>
      <c r="D151" s="417"/>
      <c r="E151" s="418"/>
      <c r="F151" s="416" t="s">
        <v>157</v>
      </c>
      <c r="G151" s="417"/>
      <c r="H151" s="417"/>
      <c r="I151" s="418"/>
      <c r="J151" s="410" t="s">
        <v>608</v>
      </c>
      <c r="K151" s="425"/>
      <c r="L151" s="411"/>
      <c r="M151" s="375" t="s">
        <v>644</v>
      </c>
      <c r="N151" s="376"/>
      <c r="O151" s="377"/>
      <c r="P151" s="383" t="s">
        <v>257</v>
      </c>
      <c r="Q151" s="383"/>
      <c r="R151" s="421" t="s">
        <v>114</v>
      </c>
      <c r="S151" s="422"/>
      <c r="T151" s="423" t="s">
        <v>151</v>
      </c>
      <c r="U151" s="424"/>
      <c r="V151" s="423" t="s">
        <v>152</v>
      </c>
      <c r="W151" s="424"/>
      <c r="X151" s="153" t="s">
        <v>118</v>
      </c>
      <c r="Y151" s="423" t="s">
        <v>344</v>
      </c>
      <c r="Z151" s="424"/>
      <c r="AA151" s="153" t="s">
        <v>273</v>
      </c>
      <c r="AB151" s="130" t="s">
        <v>67</v>
      </c>
      <c r="AC151" s="130" t="s">
        <v>67</v>
      </c>
      <c r="AD151" s="130" t="s">
        <v>67</v>
      </c>
      <c r="AE151" s="130" t="s">
        <v>67</v>
      </c>
      <c r="AF151" s="130" t="s">
        <v>67</v>
      </c>
      <c r="AG151" s="130" t="s">
        <v>67</v>
      </c>
      <c r="AH151" s="130" t="s">
        <v>67</v>
      </c>
      <c r="AI151" s="130" t="s">
        <v>67</v>
      </c>
      <c r="AJ151" s="154"/>
      <c r="AK151" s="141" t="s">
        <v>274</v>
      </c>
      <c r="AL151" s="141" t="s">
        <v>274</v>
      </c>
      <c r="AM151" s="154"/>
      <c r="AN151" s="152" t="s">
        <v>504</v>
      </c>
      <c r="AO151" s="385"/>
      <c r="AP151" s="404"/>
      <c r="AQ151" s="385" t="s">
        <v>693</v>
      </c>
      <c r="AR151" s="386"/>
      <c r="AS151" s="15"/>
    </row>
    <row r="152" spans="1:45" ht="24.95" customHeight="1">
      <c r="A152" s="72">
        <v>2</v>
      </c>
      <c r="B152" s="416" t="s">
        <v>220</v>
      </c>
      <c r="C152" s="417"/>
      <c r="D152" s="417"/>
      <c r="E152" s="418"/>
      <c r="F152" s="416" t="s">
        <v>157</v>
      </c>
      <c r="G152" s="417"/>
      <c r="H152" s="417"/>
      <c r="I152" s="418"/>
      <c r="J152" s="410" t="s">
        <v>608</v>
      </c>
      <c r="K152" s="425"/>
      <c r="L152" s="411"/>
      <c r="M152" s="375" t="s">
        <v>644</v>
      </c>
      <c r="N152" s="376"/>
      <c r="O152" s="377"/>
      <c r="P152" s="383" t="s">
        <v>257</v>
      </c>
      <c r="Q152" s="383"/>
      <c r="R152" s="421" t="s">
        <v>114</v>
      </c>
      <c r="S152" s="422"/>
      <c r="T152" s="423" t="s">
        <v>151</v>
      </c>
      <c r="U152" s="424"/>
      <c r="V152" s="423" t="s">
        <v>152</v>
      </c>
      <c r="W152" s="424"/>
      <c r="X152" s="153" t="s">
        <v>118</v>
      </c>
      <c r="Y152" s="423" t="s">
        <v>344</v>
      </c>
      <c r="Z152" s="424"/>
      <c r="AA152" s="153" t="s">
        <v>273</v>
      </c>
      <c r="AB152" s="130" t="s">
        <v>67</v>
      </c>
      <c r="AC152" s="130" t="s">
        <v>67</v>
      </c>
      <c r="AD152" s="130" t="s">
        <v>67</v>
      </c>
      <c r="AE152" s="130" t="s">
        <v>67</v>
      </c>
      <c r="AF152" s="130" t="s">
        <v>67</v>
      </c>
      <c r="AG152" s="130" t="s">
        <v>67</v>
      </c>
      <c r="AH152" s="130" t="s">
        <v>67</v>
      </c>
      <c r="AI152" s="130" t="s">
        <v>67</v>
      </c>
      <c r="AJ152" s="154" t="s">
        <v>67</v>
      </c>
      <c r="AK152" s="141" t="s">
        <v>274</v>
      </c>
      <c r="AL152" s="141" t="s">
        <v>274</v>
      </c>
      <c r="AM152" s="154"/>
      <c r="AN152" s="152" t="s">
        <v>504</v>
      </c>
      <c r="AO152" s="385"/>
      <c r="AP152" s="404"/>
      <c r="AQ152" s="385" t="s">
        <v>693</v>
      </c>
      <c r="AR152" s="386"/>
      <c r="AS152" s="15"/>
    </row>
    <row r="153" spans="1:45" ht="24.95" customHeight="1">
      <c r="A153" s="72">
        <v>3</v>
      </c>
      <c r="B153" s="416" t="s">
        <v>221</v>
      </c>
      <c r="C153" s="417"/>
      <c r="D153" s="417"/>
      <c r="E153" s="418"/>
      <c r="F153" s="416" t="s">
        <v>157</v>
      </c>
      <c r="G153" s="417"/>
      <c r="H153" s="417"/>
      <c r="I153" s="418"/>
      <c r="J153" s="410" t="s">
        <v>608</v>
      </c>
      <c r="K153" s="425"/>
      <c r="L153" s="411"/>
      <c r="M153" s="375" t="s">
        <v>644</v>
      </c>
      <c r="N153" s="376"/>
      <c r="O153" s="377"/>
      <c r="P153" s="383" t="s">
        <v>257</v>
      </c>
      <c r="Q153" s="383"/>
      <c r="R153" s="421" t="s">
        <v>114</v>
      </c>
      <c r="S153" s="422"/>
      <c r="T153" s="423" t="s">
        <v>151</v>
      </c>
      <c r="U153" s="424"/>
      <c r="V153" s="423" t="s">
        <v>152</v>
      </c>
      <c r="W153" s="424"/>
      <c r="X153" s="153" t="s">
        <v>118</v>
      </c>
      <c r="Y153" s="423" t="s">
        <v>344</v>
      </c>
      <c r="Z153" s="424"/>
      <c r="AA153" s="153" t="s">
        <v>273</v>
      </c>
      <c r="AB153" s="130" t="s">
        <v>67</v>
      </c>
      <c r="AC153" s="130" t="s">
        <v>67</v>
      </c>
      <c r="AD153" s="130" t="s">
        <v>67</v>
      </c>
      <c r="AE153" s="130" t="s">
        <v>67</v>
      </c>
      <c r="AF153" s="130" t="s">
        <v>67</v>
      </c>
      <c r="AG153" s="130" t="s">
        <v>67</v>
      </c>
      <c r="AH153" s="130" t="s">
        <v>67</v>
      </c>
      <c r="AI153" s="130" t="s">
        <v>67</v>
      </c>
      <c r="AJ153" s="154" t="s">
        <v>67</v>
      </c>
      <c r="AK153" s="141" t="s">
        <v>274</v>
      </c>
      <c r="AL153" s="141" t="s">
        <v>274</v>
      </c>
      <c r="AM153" s="154"/>
      <c r="AN153" s="152" t="s">
        <v>504</v>
      </c>
      <c r="AO153" s="385"/>
      <c r="AP153" s="404"/>
      <c r="AQ153" s="385" t="s">
        <v>693</v>
      </c>
      <c r="AR153" s="386"/>
      <c r="AS153" s="15"/>
    </row>
    <row r="154" spans="1:45" ht="24.95" customHeight="1">
      <c r="A154" s="72">
        <v>4</v>
      </c>
      <c r="B154" s="416" t="s">
        <v>222</v>
      </c>
      <c r="C154" s="417"/>
      <c r="D154" s="417"/>
      <c r="E154" s="418"/>
      <c r="F154" s="416" t="s">
        <v>158</v>
      </c>
      <c r="G154" s="417"/>
      <c r="H154" s="417"/>
      <c r="I154" s="418"/>
      <c r="J154" s="410" t="s">
        <v>608</v>
      </c>
      <c r="K154" s="425"/>
      <c r="L154" s="411"/>
      <c r="M154" s="375" t="s">
        <v>644</v>
      </c>
      <c r="N154" s="376"/>
      <c r="O154" s="377"/>
      <c r="P154" s="383" t="s">
        <v>257</v>
      </c>
      <c r="Q154" s="383"/>
      <c r="R154" s="421" t="s">
        <v>114</v>
      </c>
      <c r="S154" s="422"/>
      <c r="T154" s="423" t="s">
        <v>151</v>
      </c>
      <c r="U154" s="424"/>
      <c r="V154" s="423" t="s">
        <v>152</v>
      </c>
      <c r="W154" s="424"/>
      <c r="X154" s="153" t="s">
        <v>118</v>
      </c>
      <c r="Y154" s="423" t="s">
        <v>344</v>
      </c>
      <c r="Z154" s="424"/>
      <c r="AA154" s="153" t="s">
        <v>273</v>
      </c>
      <c r="AB154" s="130" t="s">
        <v>67</v>
      </c>
      <c r="AC154" s="130" t="s">
        <v>67</v>
      </c>
      <c r="AD154" s="130" t="s">
        <v>67</v>
      </c>
      <c r="AE154" s="130" t="s">
        <v>67</v>
      </c>
      <c r="AF154" s="130" t="s">
        <v>67</v>
      </c>
      <c r="AG154" s="130" t="s">
        <v>67</v>
      </c>
      <c r="AH154" s="130" t="s">
        <v>67</v>
      </c>
      <c r="AI154" s="130" t="s">
        <v>67</v>
      </c>
      <c r="AJ154" s="154" t="s">
        <v>67</v>
      </c>
      <c r="AK154" s="141" t="s">
        <v>274</v>
      </c>
      <c r="AL154" s="141" t="s">
        <v>274</v>
      </c>
      <c r="AM154" s="154"/>
      <c r="AN154" s="152" t="s">
        <v>504</v>
      </c>
      <c r="AO154" s="385"/>
      <c r="AP154" s="404"/>
      <c r="AQ154" s="385" t="s">
        <v>693</v>
      </c>
      <c r="AR154" s="386"/>
      <c r="AS154" s="15"/>
    </row>
    <row r="155" spans="1:45" ht="24.95" customHeight="1">
      <c r="A155" s="72">
        <v>5</v>
      </c>
      <c r="B155" s="416" t="s">
        <v>223</v>
      </c>
      <c r="C155" s="417"/>
      <c r="D155" s="417"/>
      <c r="E155" s="418"/>
      <c r="F155" s="416" t="s">
        <v>158</v>
      </c>
      <c r="G155" s="417"/>
      <c r="H155" s="417"/>
      <c r="I155" s="418"/>
      <c r="J155" s="410" t="s">
        <v>608</v>
      </c>
      <c r="K155" s="425"/>
      <c r="L155" s="411"/>
      <c r="M155" s="375" t="s">
        <v>644</v>
      </c>
      <c r="N155" s="376"/>
      <c r="O155" s="377"/>
      <c r="P155" s="383" t="s">
        <v>257</v>
      </c>
      <c r="Q155" s="383"/>
      <c r="R155" s="421" t="s">
        <v>114</v>
      </c>
      <c r="S155" s="422"/>
      <c r="T155" s="423" t="s">
        <v>151</v>
      </c>
      <c r="U155" s="424"/>
      <c r="V155" s="423" t="s">
        <v>152</v>
      </c>
      <c r="W155" s="424"/>
      <c r="X155" s="153" t="s">
        <v>118</v>
      </c>
      <c r="Y155" s="423" t="s">
        <v>344</v>
      </c>
      <c r="Z155" s="424"/>
      <c r="AA155" s="153" t="s">
        <v>273</v>
      </c>
      <c r="AB155" s="130" t="s">
        <v>67</v>
      </c>
      <c r="AC155" s="130" t="s">
        <v>67</v>
      </c>
      <c r="AD155" s="130" t="s">
        <v>67</v>
      </c>
      <c r="AE155" s="130" t="s">
        <v>67</v>
      </c>
      <c r="AF155" s="130" t="s">
        <v>67</v>
      </c>
      <c r="AG155" s="130" t="s">
        <v>67</v>
      </c>
      <c r="AH155" s="130" t="s">
        <v>67</v>
      </c>
      <c r="AI155" s="130" t="s">
        <v>67</v>
      </c>
      <c r="AJ155" s="154" t="s">
        <v>67</v>
      </c>
      <c r="AK155" s="141" t="s">
        <v>274</v>
      </c>
      <c r="AL155" s="141" t="s">
        <v>274</v>
      </c>
      <c r="AM155" s="154"/>
      <c r="AN155" s="152" t="s">
        <v>504</v>
      </c>
      <c r="AO155" s="385"/>
      <c r="AP155" s="404"/>
      <c r="AQ155" s="385" t="s">
        <v>693</v>
      </c>
      <c r="AR155" s="386"/>
      <c r="AS155" s="15"/>
    </row>
    <row r="156" spans="1:45" ht="24.95" customHeight="1">
      <c r="A156" s="72">
        <v>6</v>
      </c>
      <c r="B156" s="416" t="s">
        <v>224</v>
      </c>
      <c r="C156" s="417"/>
      <c r="D156" s="417"/>
      <c r="E156" s="418"/>
      <c r="F156" s="416" t="s">
        <v>158</v>
      </c>
      <c r="G156" s="417"/>
      <c r="H156" s="417"/>
      <c r="I156" s="418"/>
      <c r="J156" s="410" t="s">
        <v>608</v>
      </c>
      <c r="K156" s="425"/>
      <c r="L156" s="411"/>
      <c r="M156" s="375" t="s">
        <v>644</v>
      </c>
      <c r="N156" s="376"/>
      <c r="O156" s="377"/>
      <c r="P156" s="383" t="s">
        <v>257</v>
      </c>
      <c r="Q156" s="383"/>
      <c r="R156" s="421" t="s">
        <v>114</v>
      </c>
      <c r="S156" s="422"/>
      <c r="T156" s="423" t="s">
        <v>151</v>
      </c>
      <c r="U156" s="424"/>
      <c r="V156" s="423" t="s">
        <v>152</v>
      </c>
      <c r="W156" s="424"/>
      <c r="X156" s="153" t="s">
        <v>118</v>
      </c>
      <c r="Y156" s="423" t="s">
        <v>344</v>
      </c>
      <c r="Z156" s="424"/>
      <c r="AA156" s="153" t="s">
        <v>273</v>
      </c>
      <c r="AB156" s="130" t="s">
        <v>67</v>
      </c>
      <c r="AC156" s="130" t="s">
        <v>67</v>
      </c>
      <c r="AD156" s="130" t="s">
        <v>67</v>
      </c>
      <c r="AE156" s="130" t="s">
        <v>67</v>
      </c>
      <c r="AF156" s="130" t="s">
        <v>67</v>
      </c>
      <c r="AG156" s="130" t="s">
        <v>67</v>
      </c>
      <c r="AH156" s="130" t="s">
        <v>67</v>
      </c>
      <c r="AI156" s="130" t="s">
        <v>67</v>
      </c>
      <c r="AJ156" s="154" t="s">
        <v>67</v>
      </c>
      <c r="AK156" s="141" t="s">
        <v>274</v>
      </c>
      <c r="AL156" s="141" t="s">
        <v>274</v>
      </c>
      <c r="AM156" s="154"/>
      <c r="AN156" s="152" t="s">
        <v>504</v>
      </c>
      <c r="AO156" s="385"/>
      <c r="AP156" s="404"/>
      <c r="AQ156" s="385" t="s">
        <v>693</v>
      </c>
      <c r="AR156" s="386"/>
      <c r="AS156" s="15"/>
    </row>
    <row r="157" spans="1:45" ht="24.95" customHeight="1">
      <c r="A157" s="72">
        <v>7</v>
      </c>
      <c r="B157" s="416" t="s">
        <v>246</v>
      </c>
      <c r="C157" s="417"/>
      <c r="D157" s="417"/>
      <c r="E157" s="418"/>
      <c r="F157" s="416" t="s">
        <v>157</v>
      </c>
      <c r="G157" s="417"/>
      <c r="H157" s="417"/>
      <c r="I157" s="418"/>
      <c r="J157" s="410" t="s">
        <v>247</v>
      </c>
      <c r="K157" s="425"/>
      <c r="L157" s="411"/>
      <c r="M157" s="375" t="s">
        <v>694</v>
      </c>
      <c r="N157" s="376"/>
      <c r="O157" s="377"/>
      <c r="P157" s="383" t="s">
        <v>257</v>
      </c>
      <c r="Q157" s="383"/>
      <c r="R157" s="421" t="s">
        <v>114</v>
      </c>
      <c r="S157" s="422"/>
      <c r="T157" s="423" t="s">
        <v>151</v>
      </c>
      <c r="U157" s="424"/>
      <c r="V157" s="423" t="s">
        <v>152</v>
      </c>
      <c r="W157" s="424"/>
      <c r="X157" s="153" t="s">
        <v>118</v>
      </c>
      <c r="Y157" s="423" t="s">
        <v>344</v>
      </c>
      <c r="Z157" s="424"/>
      <c r="AA157" s="153" t="s">
        <v>273</v>
      </c>
      <c r="AB157" s="130" t="s">
        <v>67</v>
      </c>
      <c r="AC157" s="130" t="s">
        <v>67</v>
      </c>
      <c r="AD157" s="130" t="s">
        <v>67</v>
      </c>
      <c r="AE157" s="130" t="s">
        <v>67</v>
      </c>
      <c r="AF157" s="130" t="s">
        <v>67</v>
      </c>
      <c r="AG157" s="130" t="s">
        <v>67</v>
      </c>
      <c r="AH157" s="130" t="s">
        <v>67</v>
      </c>
      <c r="AI157" s="130" t="s">
        <v>67</v>
      </c>
      <c r="AJ157" s="154" t="s">
        <v>67</v>
      </c>
      <c r="AK157" s="141" t="s">
        <v>274</v>
      </c>
      <c r="AL157" s="141" t="s">
        <v>274</v>
      </c>
      <c r="AM157" s="154"/>
      <c r="AN157" s="152" t="s">
        <v>504</v>
      </c>
      <c r="AO157" s="385"/>
      <c r="AP157" s="404"/>
      <c r="AQ157" s="385" t="s">
        <v>693</v>
      </c>
      <c r="AR157" s="386"/>
      <c r="AS157" s="15"/>
    </row>
    <row r="158" spans="1:45" ht="24.95" customHeight="1">
      <c r="A158" s="72">
        <v>8</v>
      </c>
      <c r="B158" s="416" t="s">
        <v>248</v>
      </c>
      <c r="C158" s="417"/>
      <c r="D158" s="417"/>
      <c r="E158" s="418"/>
      <c r="F158" s="416" t="s">
        <v>157</v>
      </c>
      <c r="G158" s="417"/>
      <c r="H158" s="417"/>
      <c r="I158" s="418"/>
      <c r="J158" s="410" t="s">
        <v>247</v>
      </c>
      <c r="K158" s="425"/>
      <c r="L158" s="411"/>
      <c r="M158" s="375" t="s">
        <v>694</v>
      </c>
      <c r="N158" s="376"/>
      <c r="O158" s="377"/>
      <c r="P158" s="383" t="s">
        <v>257</v>
      </c>
      <c r="Q158" s="383"/>
      <c r="R158" s="421" t="s">
        <v>114</v>
      </c>
      <c r="S158" s="422"/>
      <c r="T158" s="423" t="s">
        <v>151</v>
      </c>
      <c r="U158" s="424"/>
      <c r="V158" s="423" t="s">
        <v>152</v>
      </c>
      <c r="W158" s="424"/>
      <c r="X158" s="153" t="s">
        <v>118</v>
      </c>
      <c r="Y158" s="423" t="s">
        <v>344</v>
      </c>
      <c r="Z158" s="424"/>
      <c r="AA158" s="153" t="s">
        <v>273</v>
      </c>
      <c r="AB158" s="130" t="s">
        <v>67</v>
      </c>
      <c r="AC158" s="130" t="s">
        <v>67</v>
      </c>
      <c r="AD158" s="130" t="s">
        <v>67</v>
      </c>
      <c r="AE158" s="130" t="s">
        <v>67</v>
      </c>
      <c r="AF158" s="130" t="s">
        <v>67</v>
      </c>
      <c r="AG158" s="130" t="s">
        <v>67</v>
      </c>
      <c r="AH158" s="130" t="s">
        <v>67</v>
      </c>
      <c r="AI158" s="130" t="s">
        <v>67</v>
      </c>
      <c r="AJ158" s="154" t="s">
        <v>67</v>
      </c>
      <c r="AK158" s="141" t="s">
        <v>274</v>
      </c>
      <c r="AL158" s="141" t="s">
        <v>274</v>
      </c>
      <c r="AM158" s="154"/>
      <c r="AN158" s="152" t="s">
        <v>504</v>
      </c>
      <c r="AO158" s="385"/>
      <c r="AP158" s="404"/>
      <c r="AQ158" s="385" t="s">
        <v>693</v>
      </c>
      <c r="AR158" s="386"/>
      <c r="AS158" s="15"/>
    </row>
    <row r="159" spans="1:45" ht="24.95" customHeight="1">
      <c r="A159" s="72">
        <v>9</v>
      </c>
      <c r="B159" s="416" t="s">
        <v>249</v>
      </c>
      <c r="C159" s="417"/>
      <c r="D159" s="417"/>
      <c r="E159" s="418"/>
      <c r="F159" s="416" t="s">
        <v>157</v>
      </c>
      <c r="G159" s="417"/>
      <c r="H159" s="417"/>
      <c r="I159" s="418"/>
      <c r="J159" s="410" t="s">
        <v>247</v>
      </c>
      <c r="K159" s="425"/>
      <c r="L159" s="411"/>
      <c r="M159" s="375" t="s">
        <v>694</v>
      </c>
      <c r="N159" s="376"/>
      <c r="O159" s="377"/>
      <c r="P159" s="383" t="s">
        <v>257</v>
      </c>
      <c r="Q159" s="383"/>
      <c r="R159" s="421" t="s">
        <v>114</v>
      </c>
      <c r="S159" s="422"/>
      <c r="T159" s="423" t="s">
        <v>151</v>
      </c>
      <c r="U159" s="424"/>
      <c r="V159" s="423" t="s">
        <v>152</v>
      </c>
      <c r="W159" s="424"/>
      <c r="X159" s="153" t="s">
        <v>118</v>
      </c>
      <c r="Y159" s="423" t="s">
        <v>344</v>
      </c>
      <c r="Z159" s="424"/>
      <c r="AA159" s="153" t="s">
        <v>273</v>
      </c>
      <c r="AB159" s="130" t="s">
        <v>67</v>
      </c>
      <c r="AC159" s="130" t="s">
        <v>67</v>
      </c>
      <c r="AD159" s="130" t="s">
        <v>67</v>
      </c>
      <c r="AE159" s="130" t="s">
        <v>67</v>
      </c>
      <c r="AF159" s="130" t="s">
        <v>67</v>
      </c>
      <c r="AG159" s="130" t="s">
        <v>67</v>
      </c>
      <c r="AH159" s="130" t="s">
        <v>67</v>
      </c>
      <c r="AI159" s="130" t="s">
        <v>67</v>
      </c>
      <c r="AJ159" s="154" t="s">
        <v>67</v>
      </c>
      <c r="AK159" s="141" t="s">
        <v>274</v>
      </c>
      <c r="AL159" s="141" t="s">
        <v>274</v>
      </c>
      <c r="AM159" s="154"/>
      <c r="AN159" s="152" t="s">
        <v>504</v>
      </c>
      <c r="AO159" s="385"/>
      <c r="AP159" s="404"/>
      <c r="AQ159" s="385" t="s">
        <v>693</v>
      </c>
      <c r="AR159" s="386"/>
      <c r="AS159" s="15"/>
    </row>
    <row r="160" spans="1:45" ht="24.95" customHeight="1">
      <c r="A160" s="72">
        <v>10</v>
      </c>
      <c r="B160" s="416" t="s">
        <v>250</v>
      </c>
      <c r="C160" s="417"/>
      <c r="D160" s="417"/>
      <c r="E160" s="418"/>
      <c r="F160" s="416" t="s">
        <v>158</v>
      </c>
      <c r="G160" s="417"/>
      <c r="H160" s="417"/>
      <c r="I160" s="418"/>
      <c r="J160" s="410" t="s">
        <v>247</v>
      </c>
      <c r="K160" s="425"/>
      <c r="L160" s="411"/>
      <c r="M160" s="375" t="s">
        <v>694</v>
      </c>
      <c r="N160" s="376"/>
      <c r="O160" s="377"/>
      <c r="P160" s="383" t="s">
        <v>257</v>
      </c>
      <c r="Q160" s="383"/>
      <c r="R160" s="421" t="s">
        <v>114</v>
      </c>
      <c r="S160" s="422"/>
      <c r="T160" s="423" t="s">
        <v>151</v>
      </c>
      <c r="U160" s="424"/>
      <c r="V160" s="423" t="s">
        <v>152</v>
      </c>
      <c r="W160" s="424"/>
      <c r="X160" s="153" t="s">
        <v>118</v>
      </c>
      <c r="Y160" s="423" t="s">
        <v>344</v>
      </c>
      <c r="Z160" s="424"/>
      <c r="AA160" s="153" t="s">
        <v>273</v>
      </c>
      <c r="AB160" s="130" t="s">
        <v>67</v>
      </c>
      <c r="AC160" s="130" t="s">
        <v>67</v>
      </c>
      <c r="AD160" s="130" t="s">
        <v>67</v>
      </c>
      <c r="AE160" s="130" t="s">
        <v>67</v>
      </c>
      <c r="AF160" s="130" t="s">
        <v>67</v>
      </c>
      <c r="AG160" s="130" t="s">
        <v>67</v>
      </c>
      <c r="AH160" s="130" t="s">
        <v>67</v>
      </c>
      <c r="AI160" s="130" t="s">
        <v>67</v>
      </c>
      <c r="AJ160" s="154" t="s">
        <v>67</v>
      </c>
      <c r="AK160" s="141" t="s">
        <v>274</v>
      </c>
      <c r="AL160" s="141" t="s">
        <v>274</v>
      </c>
      <c r="AM160" s="154"/>
      <c r="AN160" s="152" t="s">
        <v>504</v>
      </c>
      <c r="AO160" s="385"/>
      <c r="AP160" s="404"/>
      <c r="AQ160" s="385" t="s">
        <v>693</v>
      </c>
      <c r="AR160" s="386"/>
      <c r="AS160" s="15"/>
    </row>
    <row r="161" spans="1:45" ht="24.95" customHeight="1">
      <c r="A161" s="72">
        <v>11</v>
      </c>
      <c r="B161" s="416" t="s">
        <v>251</v>
      </c>
      <c r="C161" s="417"/>
      <c r="D161" s="417"/>
      <c r="E161" s="418"/>
      <c r="F161" s="416" t="s">
        <v>158</v>
      </c>
      <c r="G161" s="417"/>
      <c r="H161" s="417"/>
      <c r="I161" s="418"/>
      <c r="J161" s="410" t="s">
        <v>247</v>
      </c>
      <c r="K161" s="425"/>
      <c r="L161" s="411"/>
      <c r="M161" s="375" t="s">
        <v>694</v>
      </c>
      <c r="N161" s="376"/>
      <c r="O161" s="377"/>
      <c r="P161" s="383" t="s">
        <v>257</v>
      </c>
      <c r="Q161" s="383"/>
      <c r="R161" s="421" t="s">
        <v>114</v>
      </c>
      <c r="S161" s="422"/>
      <c r="T161" s="423" t="s">
        <v>151</v>
      </c>
      <c r="U161" s="424"/>
      <c r="V161" s="423" t="s">
        <v>152</v>
      </c>
      <c r="W161" s="424"/>
      <c r="X161" s="153" t="s">
        <v>118</v>
      </c>
      <c r="Y161" s="423" t="s">
        <v>344</v>
      </c>
      <c r="Z161" s="424"/>
      <c r="AA161" s="153" t="s">
        <v>273</v>
      </c>
      <c r="AB161" s="130" t="s">
        <v>67</v>
      </c>
      <c r="AC161" s="130" t="s">
        <v>67</v>
      </c>
      <c r="AD161" s="130" t="s">
        <v>67</v>
      </c>
      <c r="AE161" s="130" t="s">
        <v>67</v>
      </c>
      <c r="AF161" s="130" t="s">
        <v>67</v>
      </c>
      <c r="AG161" s="130" t="s">
        <v>67</v>
      </c>
      <c r="AH161" s="130" t="s">
        <v>67</v>
      </c>
      <c r="AI161" s="130" t="s">
        <v>67</v>
      </c>
      <c r="AJ161" s="154" t="s">
        <v>67</v>
      </c>
      <c r="AK161" s="141" t="s">
        <v>274</v>
      </c>
      <c r="AL161" s="141" t="s">
        <v>274</v>
      </c>
      <c r="AM161" s="154"/>
      <c r="AN161" s="152" t="s">
        <v>504</v>
      </c>
      <c r="AO161" s="385"/>
      <c r="AP161" s="404"/>
      <c r="AQ161" s="385" t="s">
        <v>693</v>
      </c>
      <c r="AR161" s="386"/>
      <c r="AS161" s="15"/>
    </row>
    <row r="162" spans="1:45" ht="24.95" customHeight="1">
      <c r="A162" s="72">
        <v>12</v>
      </c>
      <c r="B162" s="416" t="s">
        <v>252</v>
      </c>
      <c r="C162" s="417"/>
      <c r="D162" s="417"/>
      <c r="E162" s="418"/>
      <c r="F162" s="416" t="s">
        <v>158</v>
      </c>
      <c r="G162" s="417"/>
      <c r="H162" s="417"/>
      <c r="I162" s="418"/>
      <c r="J162" s="410" t="s">
        <v>247</v>
      </c>
      <c r="K162" s="425"/>
      <c r="L162" s="411"/>
      <c r="M162" s="375" t="s">
        <v>694</v>
      </c>
      <c r="N162" s="376"/>
      <c r="O162" s="377"/>
      <c r="P162" s="383" t="s">
        <v>257</v>
      </c>
      <c r="Q162" s="383"/>
      <c r="R162" s="421" t="s">
        <v>114</v>
      </c>
      <c r="S162" s="422"/>
      <c r="T162" s="423" t="s">
        <v>151</v>
      </c>
      <c r="U162" s="424"/>
      <c r="V162" s="423" t="s">
        <v>152</v>
      </c>
      <c r="W162" s="424"/>
      <c r="X162" s="153" t="s">
        <v>118</v>
      </c>
      <c r="Y162" s="423" t="s">
        <v>344</v>
      </c>
      <c r="Z162" s="424"/>
      <c r="AA162" s="153" t="s">
        <v>273</v>
      </c>
      <c r="AB162" s="130" t="s">
        <v>67</v>
      </c>
      <c r="AC162" s="130" t="s">
        <v>67</v>
      </c>
      <c r="AD162" s="130" t="s">
        <v>67</v>
      </c>
      <c r="AE162" s="130" t="s">
        <v>67</v>
      </c>
      <c r="AF162" s="130" t="s">
        <v>67</v>
      </c>
      <c r="AG162" s="130" t="s">
        <v>67</v>
      </c>
      <c r="AH162" s="130" t="s">
        <v>67</v>
      </c>
      <c r="AI162" s="130" t="s">
        <v>67</v>
      </c>
      <c r="AJ162" s="154" t="s">
        <v>67</v>
      </c>
      <c r="AK162" s="141" t="s">
        <v>274</v>
      </c>
      <c r="AL162" s="141" t="s">
        <v>274</v>
      </c>
      <c r="AM162" s="154"/>
      <c r="AN162" s="152" t="s">
        <v>504</v>
      </c>
      <c r="AO162" s="385"/>
      <c r="AP162" s="404"/>
      <c r="AQ162" s="385" t="s">
        <v>693</v>
      </c>
      <c r="AR162" s="386"/>
      <c r="AS162" s="15"/>
    </row>
    <row r="163" spans="1:45" ht="24.95" customHeight="1">
      <c r="A163" s="72">
        <v>13</v>
      </c>
      <c r="B163" s="416" t="s">
        <v>210</v>
      </c>
      <c r="C163" s="417"/>
      <c r="D163" s="417"/>
      <c r="E163" s="418"/>
      <c r="F163" s="416" t="s">
        <v>211</v>
      </c>
      <c r="G163" s="417"/>
      <c r="H163" s="417"/>
      <c r="I163" s="418"/>
      <c r="J163" s="410" t="s">
        <v>608</v>
      </c>
      <c r="K163" s="425"/>
      <c r="L163" s="411"/>
      <c r="M163" s="375" t="s">
        <v>644</v>
      </c>
      <c r="N163" s="376"/>
      <c r="O163" s="377"/>
      <c r="P163" s="410" t="s">
        <v>611</v>
      </c>
      <c r="Q163" s="411"/>
      <c r="R163" s="421" t="s">
        <v>114</v>
      </c>
      <c r="S163" s="422"/>
      <c r="T163" s="423" t="s">
        <v>151</v>
      </c>
      <c r="U163" s="424"/>
      <c r="V163" s="423" t="s">
        <v>152</v>
      </c>
      <c r="W163" s="424"/>
      <c r="X163" s="153" t="s">
        <v>118</v>
      </c>
      <c r="Y163" s="423" t="s">
        <v>344</v>
      </c>
      <c r="Z163" s="424"/>
      <c r="AA163" s="182" t="s">
        <v>273</v>
      </c>
      <c r="AB163" s="130" t="s">
        <v>67</v>
      </c>
      <c r="AC163" s="130" t="s">
        <v>67</v>
      </c>
      <c r="AD163" s="130" t="s">
        <v>67</v>
      </c>
      <c r="AE163" s="130" t="s">
        <v>67</v>
      </c>
      <c r="AF163" s="130" t="s">
        <v>67</v>
      </c>
      <c r="AG163" s="130" t="s">
        <v>67</v>
      </c>
      <c r="AH163" s="130" t="s">
        <v>67</v>
      </c>
      <c r="AI163" s="130" t="s">
        <v>67</v>
      </c>
      <c r="AJ163" s="154" t="s">
        <v>67</v>
      </c>
      <c r="AK163" s="141" t="s">
        <v>274</v>
      </c>
      <c r="AL163" s="141" t="s">
        <v>274</v>
      </c>
      <c r="AM163" s="154"/>
      <c r="AN163" s="152" t="s">
        <v>504</v>
      </c>
      <c r="AO163" s="385"/>
      <c r="AP163" s="404"/>
      <c r="AQ163" s="385" t="s">
        <v>693</v>
      </c>
      <c r="AR163" s="386"/>
      <c r="AS163" s="15"/>
    </row>
    <row r="164" spans="1:45" ht="24.95" customHeight="1">
      <c r="A164" s="72">
        <v>14</v>
      </c>
      <c r="B164" s="416" t="s">
        <v>212</v>
      </c>
      <c r="C164" s="417"/>
      <c r="D164" s="417"/>
      <c r="E164" s="418"/>
      <c r="F164" s="416" t="s">
        <v>211</v>
      </c>
      <c r="G164" s="417"/>
      <c r="H164" s="417"/>
      <c r="I164" s="418"/>
      <c r="J164" s="410" t="s">
        <v>608</v>
      </c>
      <c r="K164" s="425"/>
      <c r="L164" s="411"/>
      <c r="M164" s="375" t="s">
        <v>644</v>
      </c>
      <c r="N164" s="376"/>
      <c r="O164" s="377"/>
      <c r="P164" s="410" t="s">
        <v>611</v>
      </c>
      <c r="Q164" s="411"/>
      <c r="R164" s="421" t="s">
        <v>114</v>
      </c>
      <c r="S164" s="422"/>
      <c r="T164" s="423" t="s">
        <v>151</v>
      </c>
      <c r="U164" s="424"/>
      <c r="V164" s="423" t="s">
        <v>152</v>
      </c>
      <c r="W164" s="424"/>
      <c r="X164" s="153" t="s">
        <v>118</v>
      </c>
      <c r="Y164" s="423" t="s">
        <v>344</v>
      </c>
      <c r="Z164" s="424"/>
      <c r="AA164" s="182" t="s">
        <v>273</v>
      </c>
      <c r="AB164" s="130" t="s">
        <v>67</v>
      </c>
      <c r="AC164" s="130" t="s">
        <v>67</v>
      </c>
      <c r="AD164" s="130" t="s">
        <v>67</v>
      </c>
      <c r="AE164" s="130" t="s">
        <v>67</v>
      </c>
      <c r="AF164" s="130" t="s">
        <v>67</v>
      </c>
      <c r="AG164" s="130" t="s">
        <v>67</v>
      </c>
      <c r="AH164" s="130" t="s">
        <v>67</v>
      </c>
      <c r="AI164" s="130" t="s">
        <v>67</v>
      </c>
      <c r="AJ164" s="154" t="s">
        <v>67</v>
      </c>
      <c r="AK164" s="141" t="s">
        <v>274</v>
      </c>
      <c r="AL164" s="141" t="s">
        <v>274</v>
      </c>
      <c r="AM164" s="154"/>
      <c r="AN164" s="152" t="s">
        <v>504</v>
      </c>
      <c r="AO164" s="385"/>
      <c r="AP164" s="404"/>
      <c r="AQ164" s="385" t="s">
        <v>693</v>
      </c>
      <c r="AR164" s="386"/>
      <c r="AS164" s="15"/>
    </row>
    <row r="165" spans="1:45" ht="24.95" customHeight="1">
      <c r="A165" s="72">
        <v>16</v>
      </c>
      <c r="B165" s="416" t="s">
        <v>360</v>
      </c>
      <c r="C165" s="417"/>
      <c r="D165" s="417"/>
      <c r="E165" s="418"/>
      <c r="F165" s="416" t="s">
        <v>361</v>
      </c>
      <c r="G165" s="417"/>
      <c r="H165" s="417"/>
      <c r="I165" s="418"/>
      <c r="J165" s="410" t="s">
        <v>608</v>
      </c>
      <c r="K165" s="425"/>
      <c r="L165" s="411"/>
      <c r="M165" s="375" t="s">
        <v>644</v>
      </c>
      <c r="N165" s="376"/>
      <c r="O165" s="377"/>
      <c r="P165" s="410" t="s">
        <v>275</v>
      </c>
      <c r="Q165" s="411"/>
      <c r="R165" s="421" t="s">
        <v>125</v>
      </c>
      <c r="S165" s="422"/>
      <c r="T165" s="423" t="s">
        <v>151</v>
      </c>
      <c r="U165" s="424"/>
      <c r="V165" s="423" t="s">
        <v>152</v>
      </c>
      <c r="W165" s="424"/>
      <c r="X165" s="153" t="s">
        <v>118</v>
      </c>
      <c r="Y165" s="423" t="s">
        <v>118</v>
      </c>
      <c r="Z165" s="424"/>
      <c r="AA165" s="153" t="s">
        <v>270</v>
      </c>
      <c r="AB165" s="130" t="s">
        <v>67</v>
      </c>
      <c r="AC165" s="130" t="s">
        <v>67</v>
      </c>
      <c r="AD165" s="130" t="s">
        <v>67</v>
      </c>
      <c r="AE165" s="130" t="s">
        <v>67</v>
      </c>
      <c r="AF165" s="130" t="s">
        <v>67</v>
      </c>
      <c r="AG165" s="130" t="s">
        <v>67</v>
      </c>
      <c r="AH165" s="130" t="s">
        <v>67</v>
      </c>
      <c r="AI165" s="130" t="s">
        <v>67</v>
      </c>
      <c r="AJ165" s="154" t="s">
        <v>67</v>
      </c>
      <c r="AK165" s="154"/>
      <c r="AL165" s="154"/>
      <c r="AM165" s="154"/>
      <c r="AN165" s="152" t="s">
        <v>504</v>
      </c>
      <c r="AO165" s="385"/>
      <c r="AP165" s="404"/>
      <c r="AQ165" s="385" t="s">
        <v>693</v>
      </c>
      <c r="AR165" s="386"/>
      <c r="AS165" s="15"/>
    </row>
    <row r="166" spans="1:45" ht="24.95" customHeight="1">
      <c r="A166" s="72">
        <v>17</v>
      </c>
      <c r="B166" s="416" t="s">
        <v>362</v>
      </c>
      <c r="C166" s="417"/>
      <c r="D166" s="417"/>
      <c r="E166" s="418"/>
      <c r="F166" s="416" t="s">
        <v>361</v>
      </c>
      <c r="G166" s="417"/>
      <c r="H166" s="417"/>
      <c r="I166" s="418"/>
      <c r="J166" s="410" t="s">
        <v>608</v>
      </c>
      <c r="K166" s="425"/>
      <c r="L166" s="411"/>
      <c r="M166" s="375" t="s">
        <v>644</v>
      </c>
      <c r="N166" s="376"/>
      <c r="O166" s="377"/>
      <c r="P166" s="410" t="s">
        <v>275</v>
      </c>
      <c r="Q166" s="411"/>
      <c r="R166" s="421" t="s">
        <v>125</v>
      </c>
      <c r="S166" s="422"/>
      <c r="T166" s="423" t="s">
        <v>151</v>
      </c>
      <c r="U166" s="424"/>
      <c r="V166" s="423" t="s">
        <v>152</v>
      </c>
      <c r="W166" s="424"/>
      <c r="X166" s="153" t="s">
        <v>118</v>
      </c>
      <c r="Y166" s="423" t="s">
        <v>118</v>
      </c>
      <c r="Z166" s="424"/>
      <c r="AA166" s="153" t="s">
        <v>270</v>
      </c>
      <c r="AB166" s="130" t="s">
        <v>67</v>
      </c>
      <c r="AC166" s="130" t="s">
        <v>67</v>
      </c>
      <c r="AD166" s="130" t="s">
        <v>67</v>
      </c>
      <c r="AE166" s="130" t="s">
        <v>67</v>
      </c>
      <c r="AF166" s="130" t="s">
        <v>67</v>
      </c>
      <c r="AG166" s="130" t="s">
        <v>67</v>
      </c>
      <c r="AH166" s="130" t="s">
        <v>67</v>
      </c>
      <c r="AI166" s="130" t="s">
        <v>67</v>
      </c>
      <c r="AJ166" s="154" t="s">
        <v>67</v>
      </c>
      <c r="AK166" s="154"/>
      <c r="AL166" s="154"/>
      <c r="AM166" s="154"/>
      <c r="AN166" s="152" t="s">
        <v>504</v>
      </c>
      <c r="AO166" s="385"/>
      <c r="AP166" s="404"/>
      <c r="AQ166" s="385" t="s">
        <v>693</v>
      </c>
      <c r="AR166" s="386"/>
      <c r="AS166" s="15"/>
    </row>
    <row r="167" spans="1:45" s="144" customFormat="1" ht="24.95" customHeight="1">
      <c r="A167" s="72">
        <v>18</v>
      </c>
      <c r="B167" s="416" t="s">
        <v>213</v>
      </c>
      <c r="C167" s="417"/>
      <c r="D167" s="417"/>
      <c r="E167" s="418"/>
      <c r="F167" s="416" t="s">
        <v>153</v>
      </c>
      <c r="G167" s="417"/>
      <c r="H167" s="417"/>
      <c r="I167" s="418"/>
      <c r="J167" s="410" t="s">
        <v>608</v>
      </c>
      <c r="K167" s="425"/>
      <c r="L167" s="411"/>
      <c r="M167" s="375" t="s">
        <v>644</v>
      </c>
      <c r="N167" s="376"/>
      <c r="O167" s="377"/>
      <c r="P167" s="410" t="s">
        <v>275</v>
      </c>
      <c r="Q167" s="411"/>
      <c r="R167" s="421" t="s">
        <v>125</v>
      </c>
      <c r="S167" s="422"/>
      <c r="T167" s="423" t="s">
        <v>151</v>
      </c>
      <c r="U167" s="424"/>
      <c r="V167" s="423" t="s">
        <v>152</v>
      </c>
      <c r="W167" s="424"/>
      <c r="X167" s="153" t="s">
        <v>118</v>
      </c>
      <c r="Y167" s="423" t="s">
        <v>118</v>
      </c>
      <c r="Z167" s="424"/>
      <c r="AA167" s="153" t="s">
        <v>270</v>
      </c>
      <c r="AB167" s="130" t="s">
        <v>67</v>
      </c>
      <c r="AC167" s="130" t="s">
        <v>67</v>
      </c>
      <c r="AD167" s="130" t="s">
        <v>67</v>
      </c>
      <c r="AE167" s="130" t="s">
        <v>67</v>
      </c>
      <c r="AF167" s="130" t="s">
        <v>67</v>
      </c>
      <c r="AG167" s="130" t="s">
        <v>67</v>
      </c>
      <c r="AH167" s="130" t="s">
        <v>67</v>
      </c>
      <c r="AI167" s="130" t="s">
        <v>67</v>
      </c>
      <c r="AJ167" s="154" t="s">
        <v>67</v>
      </c>
      <c r="AK167" s="154"/>
      <c r="AL167" s="154"/>
      <c r="AM167" s="154"/>
      <c r="AN167" s="152" t="s">
        <v>504</v>
      </c>
      <c r="AO167" s="385"/>
      <c r="AP167" s="404"/>
      <c r="AQ167" s="385" t="s">
        <v>693</v>
      </c>
      <c r="AR167" s="386"/>
      <c r="AS167" s="143"/>
    </row>
    <row r="168" spans="1:45" ht="24.95" customHeight="1">
      <c r="A168" s="485" t="s">
        <v>301</v>
      </c>
      <c r="B168" s="486"/>
      <c r="C168" s="486"/>
      <c r="D168" s="486"/>
      <c r="E168" s="486"/>
      <c r="F168" s="486"/>
      <c r="G168" s="486"/>
      <c r="H168" s="486"/>
      <c r="I168" s="486"/>
      <c r="J168" s="486"/>
      <c r="K168" s="486"/>
      <c r="L168" s="486"/>
      <c r="M168" s="486"/>
      <c r="N168" s="486"/>
      <c r="O168" s="486"/>
      <c r="P168" s="486"/>
      <c r="Q168" s="486"/>
      <c r="R168" s="486"/>
      <c r="S168" s="486"/>
      <c r="T168" s="486"/>
      <c r="U168" s="486"/>
      <c r="V168" s="486"/>
      <c r="W168" s="486"/>
      <c r="X168" s="486"/>
      <c r="Y168" s="486"/>
      <c r="Z168" s="486"/>
      <c r="AA168" s="486"/>
      <c r="AB168" s="486"/>
      <c r="AC168" s="486"/>
      <c r="AD168" s="486"/>
      <c r="AE168" s="486"/>
      <c r="AF168" s="486"/>
      <c r="AG168" s="486"/>
      <c r="AH168" s="486"/>
      <c r="AI168" s="486"/>
      <c r="AJ168" s="486"/>
      <c r="AK168" s="486"/>
      <c r="AL168" s="486"/>
      <c r="AM168" s="486"/>
      <c r="AN168" s="486"/>
      <c r="AO168" s="486"/>
      <c r="AP168" s="486"/>
      <c r="AQ168" s="486"/>
      <c r="AR168" s="487"/>
      <c r="AS168" s="129"/>
    </row>
    <row r="169" spans="1:45" ht="24.95" customHeight="1">
      <c r="A169" s="72">
        <v>1</v>
      </c>
      <c r="B169" s="416" t="s">
        <v>620</v>
      </c>
      <c r="C169" s="417"/>
      <c r="D169" s="417"/>
      <c r="E169" s="418"/>
      <c r="F169" s="416" t="s">
        <v>339</v>
      </c>
      <c r="G169" s="417"/>
      <c r="H169" s="417"/>
      <c r="I169" s="418"/>
      <c r="J169" s="410" t="s">
        <v>608</v>
      </c>
      <c r="K169" s="425"/>
      <c r="L169" s="411"/>
      <c r="M169" s="364" t="s">
        <v>293</v>
      </c>
      <c r="N169" s="409"/>
      <c r="O169" s="365"/>
      <c r="P169" s="410" t="s">
        <v>214</v>
      </c>
      <c r="Q169" s="411"/>
      <c r="R169" s="412" t="s">
        <v>119</v>
      </c>
      <c r="S169" s="413"/>
      <c r="T169" s="414" t="s">
        <v>152</v>
      </c>
      <c r="U169" s="415"/>
      <c r="V169" s="414" t="s">
        <v>345</v>
      </c>
      <c r="W169" s="415"/>
      <c r="X169" s="187" t="s">
        <v>118</v>
      </c>
      <c r="Y169" s="414" t="s">
        <v>164</v>
      </c>
      <c r="Z169" s="415"/>
      <c r="AA169" s="367" t="s">
        <v>698</v>
      </c>
      <c r="AB169" s="172" t="s">
        <v>67</v>
      </c>
      <c r="AC169" s="172" t="s">
        <v>67</v>
      </c>
      <c r="AD169" s="172" t="s">
        <v>67</v>
      </c>
      <c r="AE169" s="172" t="s">
        <v>67</v>
      </c>
      <c r="AF169" s="172" t="s">
        <v>67</v>
      </c>
      <c r="AG169" s="172" t="s">
        <v>67</v>
      </c>
      <c r="AH169" s="172" t="s">
        <v>67</v>
      </c>
      <c r="AI169" s="172" t="s">
        <v>67</v>
      </c>
      <c r="AJ169" s="191" t="s">
        <v>67</v>
      </c>
      <c r="AK169" s="191"/>
      <c r="AL169" s="191"/>
      <c r="AM169" s="191"/>
      <c r="AN169" s="186" t="s">
        <v>504</v>
      </c>
      <c r="AO169" s="385"/>
      <c r="AP169" s="404"/>
      <c r="AQ169" s="364" t="s">
        <v>693</v>
      </c>
      <c r="AR169" s="366"/>
      <c r="AS169" s="15"/>
    </row>
    <row r="170" spans="1:45" ht="24.95" customHeight="1">
      <c r="A170" s="72">
        <v>2</v>
      </c>
      <c r="B170" s="416" t="s">
        <v>621</v>
      </c>
      <c r="C170" s="417"/>
      <c r="D170" s="417"/>
      <c r="E170" s="418"/>
      <c r="F170" s="416" t="s">
        <v>607</v>
      </c>
      <c r="G170" s="417"/>
      <c r="H170" s="417"/>
      <c r="I170" s="418"/>
      <c r="J170" s="410" t="s">
        <v>608</v>
      </c>
      <c r="K170" s="425"/>
      <c r="L170" s="411"/>
      <c r="M170" s="364" t="s">
        <v>293</v>
      </c>
      <c r="N170" s="409"/>
      <c r="O170" s="365"/>
      <c r="P170" s="410" t="s">
        <v>214</v>
      </c>
      <c r="Q170" s="411"/>
      <c r="R170" s="412" t="s">
        <v>119</v>
      </c>
      <c r="S170" s="413"/>
      <c r="T170" s="414" t="s">
        <v>152</v>
      </c>
      <c r="U170" s="415"/>
      <c r="V170" s="414" t="s">
        <v>345</v>
      </c>
      <c r="W170" s="415"/>
      <c r="X170" s="187" t="s">
        <v>118</v>
      </c>
      <c r="Y170" s="414" t="s">
        <v>164</v>
      </c>
      <c r="Z170" s="415"/>
      <c r="AA170" s="402"/>
      <c r="AB170" s="172" t="s">
        <v>67</v>
      </c>
      <c r="AC170" s="172" t="s">
        <v>67</v>
      </c>
      <c r="AD170" s="172" t="s">
        <v>67</v>
      </c>
      <c r="AE170" s="172" t="s">
        <v>67</v>
      </c>
      <c r="AF170" s="172" t="s">
        <v>67</v>
      </c>
      <c r="AG170" s="172" t="s">
        <v>67</v>
      </c>
      <c r="AH170" s="172" t="s">
        <v>67</v>
      </c>
      <c r="AI170" s="172" t="s">
        <v>67</v>
      </c>
      <c r="AJ170" s="191" t="s">
        <v>67</v>
      </c>
      <c r="AK170" s="191"/>
      <c r="AL170" s="191"/>
      <c r="AM170" s="191"/>
      <c r="AN170" s="186" t="s">
        <v>504</v>
      </c>
      <c r="AO170" s="385"/>
      <c r="AP170" s="404"/>
      <c r="AQ170" s="364" t="s">
        <v>693</v>
      </c>
      <c r="AR170" s="366"/>
      <c r="AS170" s="15"/>
    </row>
    <row r="171" spans="1:45" ht="24.95" customHeight="1">
      <c r="A171" s="72">
        <v>3</v>
      </c>
      <c r="B171" s="550" t="s">
        <v>622</v>
      </c>
      <c r="C171" s="551"/>
      <c r="D171" s="551"/>
      <c r="E171" s="552"/>
      <c r="F171" s="550" t="s">
        <v>607</v>
      </c>
      <c r="G171" s="551"/>
      <c r="H171" s="551"/>
      <c r="I171" s="552"/>
      <c r="J171" s="410" t="s">
        <v>608</v>
      </c>
      <c r="K171" s="425"/>
      <c r="L171" s="411"/>
      <c r="M171" s="364" t="s">
        <v>293</v>
      </c>
      <c r="N171" s="409"/>
      <c r="O171" s="365"/>
      <c r="P171" s="560" t="s">
        <v>214</v>
      </c>
      <c r="Q171" s="561"/>
      <c r="R171" s="412" t="s">
        <v>119</v>
      </c>
      <c r="S171" s="413"/>
      <c r="T171" s="414" t="s">
        <v>152</v>
      </c>
      <c r="U171" s="415"/>
      <c r="V171" s="414" t="s">
        <v>345</v>
      </c>
      <c r="W171" s="415"/>
      <c r="X171" s="187" t="s">
        <v>118</v>
      </c>
      <c r="Y171" s="414" t="s">
        <v>164</v>
      </c>
      <c r="Z171" s="415"/>
      <c r="AA171" s="368"/>
      <c r="AB171" s="172" t="s">
        <v>67</v>
      </c>
      <c r="AC171" s="172" t="s">
        <v>67</v>
      </c>
      <c r="AD171" s="172" t="s">
        <v>67</v>
      </c>
      <c r="AE171" s="172" t="s">
        <v>67</v>
      </c>
      <c r="AF171" s="172" t="s">
        <v>67</v>
      </c>
      <c r="AG171" s="172" t="s">
        <v>67</v>
      </c>
      <c r="AH171" s="172" t="s">
        <v>67</v>
      </c>
      <c r="AI171" s="172" t="s">
        <v>67</v>
      </c>
      <c r="AJ171" s="191" t="s">
        <v>67</v>
      </c>
      <c r="AK171" s="191"/>
      <c r="AL171" s="191"/>
      <c r="AM171" s="191"/>
      <c r="AN171" s="186" t="s">
        <v>504</v>
      </c>
      <c r="AO171" s="364"/>
      <c r="AP171" s="365"/>
      <c r="AQ171" s="364" t="s">
        <v>693</v>
      </c>
      <c r="AR171" s="366"/>
      <c r="AS171" s="15"/>
    </row>
    <row r="172" spans="1:45" s="144" customFormat="1" ht="36" customHeight="1">
      <c r="A172" s="72">
        <v>4</v>
      </c>
      <c r="B172" s="369" t="s">
        <v>709</v>
      </c>
      <c r="C172" s="370"/>
      <c r="D172" s="370"/>
      <c r="E172" s="371"/>
      <c r="F172" s="369" t="s">
        <v>708</v>
      </c>
      <c r="G172" s="370"/>
      <c r="H172" s="370"/>
      <c r="I172" s="371"/>
      <c r="J172" s="372" t="s">
        <v>608</v>
      </c>
      <c r="K172" s="373"/>
      <c r="L172" s="374"/>
      <c r="M172" s="375" t="s">
        <v>118</v>
      </c>
      <c r="N172" s="376"/>
      <c r="O172" s="377"/>
      <c r="P172" s="372" t="s">
        <v>214</v>
      </c>
      <c r="Q172" s="374"/>
      <c r="R172" s="378" t="s">
        <v>119</v>
      </c>
      <c r="S172" s="379"/>
      <c r="T172" s="362" t="s">
        <v>152</v>
      </c>
      <c r="U172" s="363"/>
      <c r="V172" s="375" t="s">
        <v>700</v>
      </c>
      <c r="W172" s="377"/>
      <c r="X172" s="185" t="s">
        <v>118</v>
      </c>
      <c r="Y172" s="362" t="s">
        <v>164</v>
      </c>
      <c r="Z172" s="363"/>
      <c r="AA172" s="367" t="s">
        <v>696</v>
      </c>
      <c r="AB172" s="147" t="s">
        <v>67</v>
      </c>
      <c r="AC172" s="147" t="s">
        <v>67</v>
      </c>
      <c r="AD172" s="147" t="s">
        <v>67</v>
      </c>
      <c r="AE172" s="147" t="s">
        <v>67</v>
      </c>
      <c r="AF172" s="147" t="s">
        <v>67</v>
      </c>
      <c r="AG172" s="147" t="s">
        <v>67</v>
      </c>
      <c r="AH172" s="147" t="s">
        <v>67</v>
      </c>
      <c r="AI172" s="147" t="s">
        <v>67</v>
      </c>
      <c r="AJ172" s="183" t="s">
        <v>67</v>
      </c>
      <c r="AK172" s="183"/>
      <c r="AL172" s="183"/>
      <c r="AM172" s="183"/>
      <c r="AN172" s="184" t="s">
        <v>504</v>
      </c>
      <c r="AO172" s="364" t="s">
        <v>571</v>
      </c>
      <c r="AP172" s="365"/>
      <c r="AQ172" s="364" t="s">
        <v>693</v>
      </c>
      <c r="AR172" s="366"/>
      <c r="AS172" s="143"/>
    </row>
    <row r="173" spans="1:45" s="144" customFormat="1" ht="36" customHeight="1">
      <c r="A173" s="72">
        <v>5</v>
      </c>
      <c r="B173" s="369" t="s">
        <v>710</v>
      </c>
      <c r="C173" s="370"/>
      <c r="D173" s="370"/>
      <c r="E173" s="371"/>
      <c r="F173" s="369" t="s">
        <v>707</v>
      </c>
      <c r="G173" s="370"/>
      <c r="H173" s="370"/>
      <c r="I173" s="371"/>
      <c r="J173" s="372" t="s">
        <v>608</v>
      </c>
      <c r="K173" s="373"/>
      <c r="L173" s="374"/>
      <c r="M173" s="375" t="s">
        <v>118</v>
      </c>
      <c r="N173" s="376"/>
      <c r="O173" s="377"/>
      <c r="P173" s="372" t="s">
        <v>214</v>
      </c>
      <c r="Q173" s="374"/>
      <c r="R173" s="378" t="s">
        <v>119</v>
      </c>
      <c r="S173" s="379"/>
      <c r="T173" s="362" t="s">
        <v>152</v>
      </c>
      <c r="U173" s="363"/>
      <c r="V173" s="375" t="s">
        <v>700</v>
      </c>
      <c r="W173" s="377"/>
      <c r="X173" s="203" t="s">
        <v>118</v>
      </c>
      <c r="Y173" s="362" t="s">
        <v>164</v>
      </c>
      <c r="Z173" s="363"/>
      <c r="AA173" s="368"/>
      <c r="AB173" s="147" t="s">
        <v>67</v>
      </c>
      <c r="AC173" s="147" t="s">
        <v>67</v>
      </c>
      <c r="AD173" s="147" t="s">
        <v>67</v>
      </c>
      <c r="AE173" s="147" t="s">
        <v>67</v>
      </c>
      <c r="AF173" s="147" t="s">
        <v>67</v>
      </c>
      <c r="AG173" s="147" t="s">
        <v>67</v>
      </c>
      <c r="AH173" s="147" t="s">
        <v>67</v>
      </c>
      <c r="AI173" s="147" t="s">
        <v>67</v>
      </c>
      <c r="AJ173" s="201" t="s">
        <v>67</v>
      </c>
      <c r="AK173" s="201"/>
      <c r="AL173" s="201"/>
      <c r="AM173" s="201"/>
      <c r="AN173" s="202" t="s">
        <v>504</v>
      </c>
      <c r="AO173" s="364" t="s">
        <v>571</v>
      </c>
      <c r="AP173" s="365"/>
      <c r="AQ173" s="364" t="s">
        <v>693</v>
      </c>
      <c r="AR173" s="366"/>
      <c r="AS173" s="143"/>
    </row>
    <row r="174" spans="1:45" ht="31.5" customHeight="1">
      <c r="A174" s="72">
        <v>6</v>
      </c>
      <c r="B174" s="416" t="s">
        <v>612</v>
      </c>
      <c r="C174" s="417"/>
      <c r="D174" s="417"/>
      <c r="E174" s="418"/>
      <c r="F174" s="482" t="s">
        <v>629</v>
      </c>
      <c r="G174" s="483"/>
      <c r="H174" s="483"/>
      <c r="I174" s="484"/>
      <c r="J174" s="410" t="s">
        <v>608</v>
      </c>
      <c r="K174" s="425"/>
      <c r="L174" s="411"/>
      <c r="M174" s="364" t="s">
        <v>118</v>
      </c>
      <c r="N174" s="409"/>
      <c r="O174" s="365"/>
      <c r="P174" s="410" t="s">
        <v>214</v>
      </c>
      <c r="Q174" s="411"/>
      <c r="R174" s="412" t="s">
        <v>119</v>
      </c>
      <c r="S174" s="413"/>
      <c r="T174" s="414" t="s">
        <v>152</v>
      </c>
      <c r="U174" s="415"/>
      <c r="V174" s="375" t="s">
        <v>349</v>
      </c>
      <c r="W174" s="377" t="s">
        <v>283</v>
      </c>
      <c r="X174" s="170" t="s">
        <v>118</v>
      </c>
      <c r="Y174" s="414" t="s">
        <v>164</v>
      </c>
      <c r="Z174" s="415"/>
      <c r="AA174" s="367" t="s">
        <v>696</v>
      </c>
      <c r="AB174" s="172" t="s">
        <v>67</v>
      </c>
      <c r="AC174" s="172" t="s">
        <v>67</v>
      </c>
      <c r="AD174" s="172" t="s">
        <v>67</v>
      </c>
      <c r="AE174" s="172" t="s">
        <v>67</v>
      </c>
      <c r="AF174" s="172" t="s">
        <v>67</v>
      </c>
      <c r="AG174" s="172" t="s">
        <v>67</v>
      </c>
      <c r="AH174" s="172" t="s">
        <v>67</v>
      </c>
      <c r="AI174" s="172" t="s">
        <v>67</v>
      </c>
      <c r="AJ174" s="173" t="s">
        <v>67</v>
      </c>
      <c r="AK174" s="173"/>
      <c r="AL174" s="173"/>
      <c r="AM174" s="173"/>
      <c r="AN174" s="174" t="s">
        <v>504</v>
      </c>
      <c r="AO174" s="364"/>
      <c r="AP174" s="365"/>
      <c r="AQ174" s="364" t="s">
        <v>693</v>
      </c>
      <c r="AR174" s="366"/>
      <c r="AS174" s="15"/>
    </row>
    <row r="175" spans="1:45" ht="31.5" customHeight="1">
      <c r="A175" s="72">
        <v>7</v>
      </c>
      <c r="B175" s="416" t="s">
        <v>613</v>
      </c>
      <c r="C175" s="417"/>
      <c r="D175" s="417"/>
      <c r="E175" s="418"/>
      <c r="F175" s="482" t="s">
        <v>630</v>
      </c>
      <c r="G175" s="483"/>
      <c r="H175" s="483"/>
      <c r="I175" s="484"/>
      <c r="J175" s="410" t="s">
        <v>608</v>
      </c>
      <c r="K175" s="425"/>
      <c r="L175" s="411"/>
      <c r="M175" s="364" t="s">
        <v>118</v>
      </c>
      <c r="N175" s="409"/>
      <c r="O175" s="365"/>
      <c r="P175" s="410" t="s">
        <v>214</v>
      </c>
      <c r="Q175" s="411"/>
      <c r="R175" s="410" t="s">
        <v>119</v>
      </c>
      <c r="S175" s="411"/>
      <c r="T175" s="414" t="s">
        <v>152</v>
      </c>
      <c r="U175" s="415"/>
      <c r="V175" s="375" t="s">
        <v>349</v>
      </c>
      <c r="W175" s="377" t="s">
        <v>283</v>
      </c>
      <c r="X175" s="170" t="s">
        <v>118</v>
      </c>
      <c r="Y175" s="414" t="s">
        <v>164</v>
      </c>
      <c r="Z175" s="415"/>
      <c r="AA175" s="402"/>
      <c r="AB175" s="172" t="s">
        <v>67</v>
      </c>
      <c r="AC175" s="172" t="s">
        <v>67</v>
      </c>
      <c r="AD175" s="172" t="s">
        <v>67</v>
      </c>
      <c r="AE175" s="172" t="s">
        <v>67</v>
      </c>
      <c r="AF175" s="172" t="s">
        <v>67</v>
      </c>
      <c r="AG175" s="172" t="s">
        <v>67</v>
      </c>
      <c r="AH175" s="172" t="s">
        <v>67</v>
      </c>
      <c r="AI175" s="172" t="s">
        <v>67</v>
      </c>
      <c r="AJ175" s="173" t="s">
        <v>67</v>
      </c>
      <c r="AK175" s="173"/>
      <c r="AL175" s="173"/>
      <c r="AM175" s="173"/>
      <c r="AN175" s="174" t="s">
        <v>504</v>
      </c>
      <c r="AO175" s="364"/>
      <c r="AP175" s="365"/>
      <c r="AQ175" s="364" t="s">
        <v>693</v>
      </c>
      <c r="AR175" s="366"/>
      <c r="AS175" s="15"/>
    </row>
    <row r="176" spans="1:45" s="144" customFormat="1" ht="36" customHeight="1">
      <c r="A176" s="72">
        <v>8</v>
      </c>
      <c r="B176" s="369" t="s">
        <v>767</v>
      </c>
      <c r="C176" s="370"/>
      <c r="D176" s="370"/>
      <c r="E176" s="371"/>
      <c r="F176" s="369" t="s">
        <v>712</v>
      </c>
      <c r="G176" s="370"/>
      <c r="H176" s="370"/>
      <c r="I176" s="371"/>
      <c r="J176" s="372" t="s">
        <v>608</v>
      </c>
      <c r="K176" s="373"/>
      <c r="L176" s="374"/>
      <c r="M176" s="375" t="s">
        <v>118</v>
      </c>
      <c r="N176" s="376"/>
      <c r="O176" s="377"/>
      <c r="P176" s="372" t="s">
        <v>214</v>
      </c>
      <c r="Q176" s="374"/>
      <c r="R176" s="378" t="s">
        <v>119</v>
      </c>
      <c r="S176" s="379"/>
      <c r="T176" s="362" t="s">
        <v>152</v>
      </c>
      <c r="U176" s="363"/>
      <c r="V176" s="375" t="s">
        <v>349</v>
      </c>
      <c r="W176" s="377"/>
      <c r="X176" s="203" t="s">
        <v>118</v>
      </c>
      <c r="Y176" s="362" t="s">
        <v>164</v>
      </c>
      <c r="Z176" s="363"/>
      <c r="AA176" s="402"/>
      <c r="AB176" s="147" t="s">
        <v>67</v>
      </c>
      <c r="AC176" s="147" t="s">
        <v>67</v>
      </c>
      <c r="AD176" s="147" t="s">
        <v>67</v>
      </c>
      <c r="AE176" s="147" t="s">
        <v>67</v>
      </c>
      <c r="AF176" s="147" t="s">
        <v>67</v>
      </c>
      <c r="AG176" s="147" t="s">
        <v>67</v>
      </c>
      <c r="AH176" s="147" t="s">
        <v>67</v>
      </c>
      <c r="AI176" s="147" t="s">
        <v>67</v>
      </c>
      <c r="AJ176" s="201" t="s">
        <v>67</v>
      </c>
      <c r="AK176" s="201"/>
      <c r="AL176" s="201"/>
      <c r="AM176" s="201"/>
      <c r="AN176" s="202" t="s">
        <v>504</v>
      </c>
      <c r="AO176" s="364" t="s">
        <v>571</v>
      </c>
      <c r="AP176" s="365"/>
      <c r="AQ176" s="364" t="s">
        <v>693</v>
      </c>
      <c r="AR176" s="366"/>
      <c r="AS176" s="143"/>
    </row>
    <row r="177" spans="1:45" s="144" customFormat="1" ht="29.25" customHeight="1">
      <c r="A177" s="72">
        <v>9</v>
      </c>
      <c r="B177" s="416" t="s">
        <v>352</v>
      </c>
      <c r="C177" s="417"/>
      <c r="D177" s="417"/>
      <c r="E177" s="418"/>
      <c r="F177" s="369" t="s">
        <v>711</v>
      </c>
      <c r="G177" s="370"/>
      <c r="H177" s="370"/>
      <c r="I177" s="371"/>
      <c r="J177" s="410" t="s">
        <v>608</v>
      </c>
      <c r="K177" s="425"/>
      <c r="L177" s="411"/>
      <c r="M177" s="364" t="s">
        <v>118</v>
      </c>
      <c r="N177" s="409"/>
      <c r="O177" s="365"/>
      <c r="P177" s="410" t="s">
        <v>214</v>
      </c>
      <c r="Q177" s="411"/>
      <c r="R177" s="412" t="s">
        <v>119</v>
      </c>
      <c r="S177" s="413"/>
      <c r="T177" s="414" t="s">
        <v>152</v>
      </c>
      <c r="U177" s="415"/>
      <c r="V177" s="364" t="s">
        <v>349</v>
      </c>
      <c r="W177" s="365"/>
      <c r="X177" s="187" t="s">
        <v>118</v>
      </c>
      <c r="Y177" s="414" t="s">
        <v>164</v>
      </c>
      <c r="Z177" s="415"/>
      <c r="AA177" s="368"/>
      <c r="AB177" s="172" t="s">
        <v>67</v>
      </c>
      <c r="AC177" s="172" t="s">
        <v>67</v>
      </c>
      <c r="AD177" s="172" t="s">
        <v>67</v>
      </c>
      <c r="AE177" s="172" t="s">
        <v>67</v>
      </c>
      <c r="AF177" s="172" t="s">
        <v>67</v>
      </c>
      <c r="AG177" s="172" t="s">
        <v>67</v>
      </c>
      <c r="AH177" s="172" t="s">
        <v>67</v>
      </c>
      <c r="AI177" s="172" t="s">
        <v>67</v>
      </c>
      <c r="AJ177" s="191" t="s">
        <v>67</v>
      </c>
      <c r="AK177" s="191"/>
      <c r="AL177" s="191"/>
      <c r="AM177" s="191"/>
      <c r="AN177" s="186" t="s">
        <v>504</v>
      </c>
      <c r="AO177" s="364"/>
      <c r="AP177" s="365"/>
      <c r="AQ177" s="364" t="s">
        <v>693</v>
      </c>
      <c r="AR177" s="366"/>
      <c r="AS177" s="143"/>
    </row>
    <row r="178" spans="1:45" ht="24.95" customHeight="1">
      <c r="A178" s="72">
        <v>10</v>
      </c>
      <c r="B178" s="488" t="s">
        <v>614</v>
      </c>
      <c r="C178" s="489"/>
      <c r="D178" s="489"/>
      <c r="E178" s="490"/>
      <c r="F178" s="488" t="s">
        <v>351</v>
      </c>
      <c r="G178" s="489"/>
      <c r="H178" s="489"/>
      <c r="I178" s="490"/>
      <c r="J178" s="436" t="s">
        <v>608</v>
      </c>
      <c r="K178" s="437"/>
      <c r="L178" s="438"/>
      <c r="M178" s="439" t="s">
        <v>118</v>
      </c>
      <c r="N178" s="440"/>
      <c r="O178" s="441"/>
      <c r="P178" s="436" t="s">
        <v>214</v>
      </c>
      <c r="Q178" s="438"/>
      <c r="R178" s="405" t="s">
        <v>119</v>
      </c>
      <c r="S178" s="406"/>
      <c r="T178" s="407" t="s">
        <v>152</v>
      </c>
      <c r="U178" s="408"/>
      <c r="V178" s="439" t="s">
        <v>349</v>
      </c>
      <c r="W178" s="441"/>
      <c r="X178" s="189" t="s">
        <v>118</v>
      </c>
      <c r="Y178" s="407" t="s">
        <v>164</v>
      </c>
      <c r="Z178" s="408"/>
      <c r="AA178" s="200" t="s">
        <v>270</v>
      </c>
      <c r="AB178" s="145" t="s">
        <v>67</v>
      </c>
      <c r="AC178" s="145" t="s">
        <v>67</v>
      </c>
      <c r="AD178" s="145" t="s">
        <v>67</v>
      </c>
      <c r="AE178" s="145" t="s">
        <v>67</v>
      </c>
      <c r="AF178" s="145" t="s">
        <v>67</v>
      </c>
      <c r="AG178" s="145" t="s">
        <v>67</v>
      </c>
      <c r="AH178" s="145" t="s">
        <v>67</v>
      </c>
      <c r="AI178" s="145" t="s">
        <v>67</v>
      </c>
      <c r="AJ178" s="190" t="s">
        <v>67</v>
      </c>
      <c r="AK178" s="190"/>
      <c r="AL178" s="190"/>
      <c r="AM178" s="190"/>
      <c r="AN178" s="188" t="s">
        <v>504</v>
      </c>
      <c r="AO178" s="364" t="s">
        <v>615</v>
      </c>
      <c r="AP178" s="365"/>
      <c r="AQ178" s="364" t="s">
        <v>693</v>
      </c>
      <c r="AR178" s="366"/>
      <c r="AS178" s="15"/>
    </row>
    <row r="179" spans="1:45" ht="24.95" customHeight="1">
      <c r="A179" s="72">
        <v>11</v>
      </c>
      <c r="B179" s="369" t="s">
        <v>353</v>
      </c>
      <c r="C179" s="370"/>
      <c r="D179" s="370"/>
      <c r="E179" s="371"/>
      <c r="F179" s="433" t="s">
        <v>623</v>
      </c>
      <c r="G179" s="434"/>
      <c r="H179" s="434"/>
      <c r="I179" s="435"/>
      <c r="J179" s="372" t="s">
        <v>608</v>
      </c>
      <c r="K179" s="373"/>
      <c r="L179" s="374"/>
      <c r="M179" s="385" t="s">
        <v>118</v>
      </c>
      <c r="N179" s="403"/>
      <c r="O179" s="404"/>
      <c r="P179" s="419" t="s">
        <v>214</v>
      </c>
      <c r="Q179" s="420"/>
      <c r="R179" s="421" t="s">
        <v>119</v>
      </c>
      <c r="S179" s="422"/>
      <c r="T179" s="423" t="s">
        <v>152</v>
      </c>
      <c r="U179" s="424"/>
      <c r="V179" s="385" t="s">
        <v>354</v>
      </c>
      <c r="W179" s="404"/>
      <c r="X179" s="180" t="s">
        <v>118</v>
      </c>
      <c r="Y179" s="423" t="s">
        <v>164</v>
      </c>
      <c r="Z179" s="424"/>
      <c r="AA179" s="367" t="s">
        <v>699</v>
      </c>
      <c r="AB179" s="130" t="s">
        <v>67</v>
      </c>
      <c r="AC179" s="130" t="s">
        <v>67</v>
      </c>
      <c r="AD179" s="130" t="s">
        <v>67</v>
      </c>
      <c r="AE179" s="130" t="s">
        <v>67</v>
      </c>
      <c r="AF179" s="130" t="s">
        <v>67</v>
      </c>
      <c r="AG179" s="130" t="s">
        <v>67</v>
      </c>
      <c r="AH179" s="130" t="s">
        <v>67</v>
      </c>
      <c r="AI179" s="130" t="s">
        <v>67</v>
      </c>
      <c r="AJ179" s="178" t="s">
        <v>67</v>
      </c>
      <c r="AK179" s="178"/>
      <c r="AL179" s="178"/>
      <c r="AM179" s="178"/>
      <c r="AN179" s="179" t="s">
        <v>504</v>
      </c>
      <c r="AO179" s="364"/>
      <c r="AP179" s="365"/>
      <c r="AQ179" s="385" t="s">
        <v>693</v>
      </c>
      <c r="AR179" s="386"/>
      <c r="AS179" s="15"/>
    </row>
    <row r="180" spans="1:45" s="195" customFormat="1" ht="24.95" customHeight="1">
      <c r="A180" s="72">
        <v>12</v>
      </c>
      <c r="B180" s="369" t="s">
        <v>626</v>
      </c>
      <c r="C180" s="370"/>
      <c r="D180" s="370"/>
      <c r="E180" s="371"/>
      <c r="F180" s="369" t="s">
        <v>624</v>
      </c>
      <c r="G180" s="370"/>
      <c r="H180" s="370"/>
      <c r="I180" s="371"/>
      <c r="J180" s="372" t="s">
        <v>608</v>
      </c>
      <c r="K180" s="373"/>
      <c r="L180" s="374"/>
      <c r="M180" s="375" t="s">
        <v>118</v>
      </c>
      <c r="N180" s="376"/>
      <c r="O180" s="377"/>
      <c r="P180" s="372" t="s">
        <v>214</v>
      </c>
      <c r="Q180" s="374"/>
      <c r="R180" s="378" t="s">
        <v>119</v>
      </c>
      <c r="S180" s="379"/>
      <c r="T180" s="362" t="s">
        <v>152</v>
      </c>
      <c r="U180" s="363"/>
      <c r="V180" s="375" t="s">
        <v>354</v>
      </c>
      <c r="W180" s="377"/>
      <c r="X180" s="185" t="s">
        <v>118</v>
      </c>
      <c r="Y180" s="362" t="s">
        <v>164</v>
      </c>
      <c r="Z180" s="363"/>
      <c r="AA180" s="402"/>
      <c r="AB180" s="147" t="s">
        <v>67</v>
      </c>
      <c r="AC180" s="147" t="s">
        <v>67</v>
      </c>
      <c r="AD180" s="147" t="s">
        <v>67</v>
      </c>
      <c r="AE180" s="147" t="s">
        <v>67</v>
      </c>
      <c r="AF180" s="147" t="s">
        <v>67</v>
      </c>
      <c r="AG180" s="147" t="s">
        <v>67</v>
      </c>
      <c r="AH180" s="147" t="s">
        <v>67</v>
      </c>
      <c r="AI180" s="147" t="s">
        <v>67</v>
      </c>
      <c r="AJ180" s="183" t="s">
        <v>67</v>
      </c>
      <c r="AK180" s="183"/>
      <c r="AL180" s="183"/>
      <c r="AM180" s="183"/>
      <c r="AN180" s="184" t="s">
        <v>504</v>
      </c>
      <c r="AO180" s="364" t="s">
        <v>571</v>
      </c>
      <c r="AP180" s="365"/>
      <c r="AQ180" s="364" t="s">
        <v>693</v>
      </c>
      <c r="AR180" s="366"/>
      <c r="AS180" s="194"/>
    </row>
    <row r="181" spans="1:45" s="195" customFormat="1" ht="24.95" customHeight="1">
      <c r="A181" s="72">
        <v>13</v>
      </c>
      <c r="B181" s="369" t="s">
        <v>627</v>
      </c>
      <c r="C181" s="370"/>
      <c r="D181" s="370"/>
      <c r="E181" s="371"/>
      <c r="F181" s="369" t="s">
        <v>625</v>
      </c>
      <c r="G181" s="370"/>
      <c r="H181" s="370"/>
      <c r="I181" s="371"/>
      <c r="J181" s="372" t="s">
        <v>608</v>
      </c>
      <c r="K181" s="373"/>
      <c r="L181" s="374"/>
      <c r="M181" s="375" t="s">
        <v>118</v>
      </c>
      <c r="N181" s="376"/>
      <c r="O181" s="377"/>
      <c r="P181" s="372" t="s">
        <v>214</v>
      </c>
      <c r="Q181" s="374"/>
      <c r="R181" s="378" t="s">
        <v>119</v>
      </c>
      <c r="S181" s="379"/>
      <c r="T181" s="362" t="s">
        <v>152</v>
      </c>
      <c r="U181" s="363"/>
      <c r="V181" s="375" t="s">
        <v>354</v>
      </c>
      <c r="W181" s="377"/>
      <c r="X181" s="185" t="s">
        <v>118</v>
      </c>
      <c r="Y181" s="362" t="s">
        <v>164</v>
      </c>
      <c r="Z181" s="363"/>
      <c r="AA181" s="402"/>
      <c r="AB181" s="147" t="s">
        <v>67</v>
      </c>
      <c r="AC181" s="147" t="s">
        <v>67</v>
      </c>
      <c r="AD181" s="147" t="s">
        <v>67</v>
      </c>
      <c r="AE181" s="147" t="s">
        <v>67</v>
      </c>
      <c r="AF181" s="147" t="s">
        <v>67</v>
      </c>
      <c r="AG181" s="147" t="s">
        <v>67</v>
      </c>
      <c r="AH181" s="147" t="s">
        <v>67</v>
      </c>
      <c r="AI181" s="147" t="s">
        <v>67</v>
      </c>
      <c r="AJ181" s="183" t="s">
        <v>67</v>
      </c>
      <c r="AK181" s="183"/>
      <c r="AL181" s="183"/>
      <c r="AM181" s="183"/>
      <c r="AN181" s="184" t="s">
        <v>504</v>
      </c>
      <c r="AO181" s="364" t="s">
        <v>571</v>
      </c>
      <c r="AP181" s="365"/>
      <c r="AQ181" s="364" t="s">
        <v>693</v>
      </c>
      <c r="AR181" s="366"/>
      <c r="AS181" s="194"/>
    </row>
    <row r="182" spans="1:45" s="195" customFormat="1" ht="24.95" customHeight="1">
      <c r="A182" s="72">
        <v>14</v>
      </c>
      <c r="B182" s="369" t="s">
        <v>686</v>
      </c>
      <c r="C182" s="370"/>
      <c r="D182" s="370"/>
      <c r="E182" s="371"/>
      <c r="F182" s="369" t="s">
        <v>689</v>
      </c>
      <c r="G182" s="370"/>
      <c r="H182" s="370"/>
      <c r="I182" s="371"/>
      <c r="J182" s="372" t="s">
        <v>608</v>
      </c>
      <c r="K182" s="373"/>
      <c r="L182" s="374"/>
      <c r="M182" s="375" t="s">
        <v>118</v>
      </c>
      <c r="N182" s="376"/>
      <c r="O182" s="377"/>
      <c r="P182" s="372" t="s">
        <v>214</v>
      </c>
      <c r="Q182" s="374"/>
      <c r="R182" s="378" t="s">
        <v>119</v>
      </c>
      <c r="S182" s="379"/>
      <c r="T182" s="362" t="s">
        <v>152</v>
      </c>
      <c r="U182" s="363"/>
      <c r="V182" s="375" t="s">
        <v>354</v>
      </c>
      <c r="W182" s="377"/>
      <c r="X182" s="185" t="s">
        <v>118</v>
      </c>
      <c r="Y182" s="362" t="s">
        <v>164</v>
      </c>
      <c r="Z182" s="363"/>
      <c r="AA182" s="402"/>
      <c r="AB182" s="147" t="s">
        <v>67</v>
      </c>
      <c r="AC182" s="147" t="s">
        <v>67</v>
      </c>
      <c r="AD182" s="147" t="s">
        <v>67</v>
      </c>
      <c r="AE182" s="147" t="s">
        <v>67</v>
      </c>
      <c r="AF182" s="147" t="s">
        <v>67</v>
      </c>
      <c r="AG182" s="147" t="s">
        <v>67</v>
      </c>
      <c r="AH182" s="147" t="s">
        <v>67</v>
      </c>
      <c r="AI182" s="147" t="s">
        <v>67</v>
      </c>
      <c r="AJ182" s="183" t="s">
        <v>67</v>
      </c>
      <c r="AK182" s="183"/>
      <c r="AL182" s="183"/>
      <c r="AM182" s="183"/>
      <c r="AN182" s="184" t="s">
        <v>504</v>
      </c>
      <c r="AO182" s="364" t="s">
        <v>571</v>
      </c>
      <c r="AP182" s="365"/>
      <c r="AQ182" s="364" t="s">
        <v>693</v>
      </c>
      <c r="AR182" s="366"/>
      <c r="AS182" s="194"/>
    </row>
    <row r="183" spans="1:45" s="195" customFormat="1" ht="24.95" customHeight="1">
      <c r="A183" s="72">
        <v>15</v>
      </c>
      <c r="B183" s="369" t="s">
        <v>687</v>
      </c>
      <c r="C183" s="370"/>
      <c r="D183" s="370"/>
      <c r="E183" s="371"/>
      <c r="F183" s="369" t="s">
        <v>690</v>
      </c>
      <c r="G183" s="370"/>
      <c r="H183" s="370"/>
      <c r="I183" s="371"/>
      <c r="J183" s="372" t="s">
        <v>608</v>
      </c>
      <c r="K183" s="373"/>
      <c r="L183" s="374"/>
      <c r="M183" s="375" t="s">
        <v>118</v>
      </c>
      <c r="N183" s="376"/>
      <c r="O183" s="377"/>
      <c r="P183" s="372" t="s">
        <v>214</v>
      </c>
      <c r="Q183" s="374"/>
      <c r="R183" s="378" t="s">
        <v>119</v>
      </c>
      <c r="S183" s="379"/>
      <c r="T183" s="362" t="s">
        <v>152</v>
      </c>
      <c r="U183" s="363"/>
      <c r="V183" s="375" t="s">
        <v>354</v>
      </c>
      <c r="W183" s="377"/>
      <c r="X183" s="185" t="s">
        <v>118</v>
      </c>
      <c r="Y183" s="362" t="s">
        <v>164</v>
      </c>
      <c r="Z183" s="363"/>
      <c r="AA183" s="402"/>
      <c r="AB183" s="147" t="s">
        <v>67</v>
      </c>
      <c r="AC183" s="147" t="s">
        <v>67</v>
      </c>
      <c r="AD183" s="147" t="s">
        <v>67</v>
      </c>
      <c r="AE183" s="147" t="s">
        <v>67</v>
      </c>
      <c r="AF183" s="147" t="s">
        <v>67</v>
      </c>
      <c r="AG183" s="147" t="s">
        <v>67</v>
      </c>
      <c r="AH183" s="147" t="s">
        <v>67</v>
      </c>
      <c r="AI183" s="147" t="s">
        <v>67</v>
      </c>
      <c r="AJ183" s="183" t="s">
        <v>67</v>
      </c>
      <c r="AK183" s="183"/>
      <c r="AL183" s="183"/>
      <c r="AM183" s="183"/>
      <c r="AN183" s="184" t="s">
        <v>504</v>
      </c>
      <c r="AO183" s="364" t="s">
        <v>571</v>
      </c>
      <c r="AP183" s="365"/>
      <c r="AQ183" s="364" t="s">
        <v>693</v>
      </c>
      <c r="AR183" s="366"/>
      <c r="AS183" s="194"/>
    </row>
    <row r="184" spans="1:45" s="195" customFormat="1" ht="24.95" customHeight="1">
      <c r="A184" s="72">
        <v>16</v>
      </c>
      <c r="B184" s="369" t="s">
        <v>688</v>
      </c>
      <c r="C184" s="370"/>
      <c r="D184" s="370"/>
      <c r="E184" s="371"/>
      <c r="F184" s="369" t="s">
        <v>691</v>
      </c>
      <c r="G184" s="370"/>
      <c r="H184" s="370"/>
      <c r="I184" s="371"/>
      <c r="J184" s="372" t="s">
        <v>608</v>
      </c>
      <c r="K184" s="373"/>
      <c r="L184" s="374"/>
      <c r="M184" s="375" t="s">
        <v>118</v>
      </c>
      <c r="N184" s="376"/>
      <c r="O184" s="377"/>
      <c r="P184" s="372" t="s">
        <v>214</v>
      </c>
      <c r="Q184" s="374"/>
      <c r="R184" s="378" t="s">
        <v>119</v>
      </c>
      <c r="S184" s="379"/>
      <c r="T184" s="362" t="s">
        <v>152</v>
      </c>
      <c r="U184" s="363"/>
      <c r="V184" s="375" t="s">
        <v>354</v>
      </c>
      <c r="W184" s="377"/>
      <c r="X184" s="185" t="s">
        <v>118</v>
      </c>
      <c r="Y184" s="362" t="s">
        <v>164</v>
      </c>
      <c r="Z184" s="363"/>
      <c r="AA184" s="402"/>
      <c r="AB184" s="147" t="s">
        <v>67</v>
      </c>
      <c r="AC184" s="147" t="s">
        <v>67</v>
      </c>
      <c r="AD184" s="147" t="s">
        <v>67</v>
      </c>
      <c r="AE184" s="147" t="s">
        <v>67</v>
      </c>
      <c r="AF184" s="147" t="s">
        <v>67</v>
      </c>
      <c r="AG184" s="147" t="s">
        <v>67</v>
      </c>
      <c r="AH184" s="147" t="s">
        <v>67</v>
      </c>
      <c r="AI184" s="147" t="s">
        <v>67</v>
      </c>
      <c r="AJ184" s="183" t="s">
        <v>67</v>
      </c>
      <c r="AK184" s="183"/>
      <c r="AL184" s="183"/>
      <c r="AM184" s="183"/>
      <c r="AN184" s="184" t="s">
        <v>504</v>
      </c>
      <c r="AO184" s="364" t="s">
        <v>571</v>
      </c>
      <c r="AP184" s="365"/>
      <c r="AQ184" s="364" t="s">
        <v>693</v>
      </c>
      <c r="AR184" s="366"/>
      <c r="AS184" s="194"/>
    </row>
    <row r="185" spans="1:45" s="144" customFormat="1" ht="24.95" customHeight="1">
      <c r="A185" s="72">
        <v>17</v>
      </c>
      <c r="B185" s="488" t="s">
        <v>600</v>
      </c>
      <c r="C185" s="489"/>
      <c r="D185" s="489"/>
      <c r="E185" s="490"/>
      <c r="F185" s="488" t="s">
        <v>598</v>
      </c>
      <c r="G185" s="489"/>
      <c r="H185" s="489"/>
      <c r="I185" s="490"/>
      <c r="J185" s="436" t="s">
        <v>608</v>
      </c>
      <c r="K185" s="437"/>
      <c r="L185" s="438"/>
      <c r="M185" s="439" t="s">
        <v>118</v>
      </c>
      <c r="N185" s="440"/>
      <c r="O185" s="441"/>
      <c r="P185" s="436" t="s">
        <v>214</v>
      </c>
      <c r="Q185" s="438"/>
      <c r="R185" s="405" t="s">
        <v>119</v>
      </c>
      <c r="S185" s="406"/>
      <c r="T185" s="407" t="s">
        <v>152</v>
      </c>
      <c r="U185" s="408"/>
      <c r="V185" s="439" t="s">
        <v>354</v>
      </c>
      <c r="W185" s="441"/>
      <c r="X185" s="189" t="s">
        <v>118</v>
      </c>
      <c r="Y185" s="407" t="s">
        <v>164</v>
      </c>
      <c r="Z185" s="408"/>
      <c r="AA185" s="402"/>
      <c r="AB185" s="145" t="s">
        <v>67</v>
      </c>
      <c r="AC185" s="145" t="s">
        <v>67</v>
      </c>
      <c r="AD185" s="145" t="s">
        <v>67</v>
      </c>
      <c r="AE185" s="145" t="s">
        <v>67</v>
      </c>
      <c r="AF185" s="145" t="s">
        <v>67</v>
      </c>
      <c r="AG185" s="145" t="s">
        <v>67</v>
      </c>
      <c r="AH185" s="145" t="s">
        <v>67</v>
      </c>
      <c r="AI185" s="145" t="s">
        <v>67</v>
      </c>
      <c r="AJ185" s="190" t="s">
        <v>67</v>
      </c>
      <c r="AK185" s="190"/>
      <c r="AL185" s="190"/>
      <c r="AM185" s="190"/>
      <c r="AN185" s="188" t="s">
        <v>504</v>
      </c>
      <c r="AO185" s="364" t="s">
        <v>615</v>
      </c>
      <c r="AP185" s="365"/>
      <c r="AQ185" s="364" t="s">
        <v>693</v>
      </c>
      <c r="AR185" s="366"/>
      <c r="AS185" s="143"/>
    </row>
    <row r="186" spans="1:45" s="144" customFormat="1" ht="24.95" customHeight="1">
      <c r="A186" s="72">
        <v>18</v>
      </c>
      <c r="B186" s="488" t="s">
        <v>601</v>
      </c>
      <c r="C186" s="489"/>
      <c r="D186" s="489"/>
      <c r="E186" s="490"/>
      <c r="F186" s="488" t="s">
        <v>599</v>
      </c>
      <c r="G186" s="489"/>
      <c r="H186" s="489"/>
      <c r="I186" s="490"/>
      <c r="J186" s="436" t="s">
        <v>608</v>
      </c>
      <c r="K186" s="437"/>
      <c r="L186" s="438"/>
      <c r="M186" s="439" t="s">
        <v>118</v>
      </c>
      <c r="N186" s="440"/>
      <c r="O186" s="441"/>
      <c r="P186" s="436" t="s">
        <v>214</v>
      </c>
      <c r="Q186" s="438"/>
      <c r="R186" s="405" t="s">
        <v>119</v>
      </c>
      <c r="S186" s="406"/>
      <c r="T186" s="407" t="s">
        <v>152</v>
      </c>
      <c r="U186" s="408"/>
      <c r="V186" s="439" t="s">
        <v>354</v>
      </c>
      <c r="W186" s="441"/>
      <c r="X186" s="189" t="s">
        <v>118</v>
      </c>
      <c r="Y186" s="407" t="s">
        <v>164</v>
      </c>
      <c r="Z186" s="408"/>
      <c r="AA186" s="368"/>
      <c r="AB186" s="145" t="s">
        <v>67</v>
      </c>
      <c r="AC186" s="145" t="s">
        <v>67</v>
      </c>
      <c r="AD186" s="145" t="s">
        <v>67</v>
      </c>
      <c r="AE186" s="145" t="s">
        <v>67</v>
      </c>
      <c r="AF186" s="145" t="s">
        <v>67</v>
      </c>
      <c r="AG186" s="145" t="s">
        <v>67</v>
      </c>
      <c r="AH186" s="145" t="s">
        <v>67</v>
      </c>
      <c r="AI186" s="145" t="s">
        <v>67</v>
      </c>
      <c r="AJ186" s="190" t="s">
        <v>67</v>
      </c>
      <c r="AK186" s="190"/>
      <c r="AL186" s="190"/>
      <c r="AM186" s="190"/>
      <c r="AN186" s="188" t="s">
        <v>504</v>
      </c>
      <c r="AO186" s="364" t="s">
        <v>615</v>
      </c>
      <c r="AP186" s="365"/>
      <c r="AQ186" s="364" t="s">
        <v>693</v>
      </c>
      <c r="AR186" s="366"/>
      <c r="AS186" s="143"/>
    </row>
    <row r="187" spans="1:45" ht="24.95" customHeight="1">
      <c r="A187" s="72">
        <v>19</v>
      </c>
      <c r="B187" s="416" t="s">
        <v>285</v>
      </c>
      <c r="C187" s="417"/>
      <c r="D187" s="417"/>
      <c r="E187" s="418"/>
      <c r="F187" s="433" t="s">
        <v>683</v>
      </c>
      <c r="G187" s="434"/>
      <c r="H187" s="434"/>
      <c r="I187" s="435"/>
      <c r="J187" s="410" t="s">
        <v>608</v>
      </c>
      <c r="K187" s="425"/>
      <c r="L187" s="411"/>
      <c r="M187" s="385" t="s">
        <v>118</v>
      </c>
      <c r="N187" s="403"/>
      <c r="O187" s="404"/>
      <c r="P187" s="410" t="s">
        <v>214</v>
      </c>
      <c r="Q187" s="411"/>
      <c r="R187" s="410" t="s">
        <v>119</v>
      </c>
      <c r="S187" s="411"/>
      <c r="T187" s="414" t="s">
        <v>152</v>
      </c>
      <c r="U187" s="415"/>
      <c r="V187" s="410" t="s">
        <v>558</v>
      </c>
      <c r="W187" s="411"/>
      <c r="X187" s="153" t="s">
        <v>118</v>
      </c>
      <c r="Y187" s="423" t="s">
        <v>118</v>
      </c>
      <c r="Z187" s="424"/>
      <c r="AA187" s="367" t="s">
        <v>696</v>
      </c>
      <c r="AB187" s="130" t="s">
        <v>67</v>
      </c>
      <c r="AC187" s="130" t="s">
        <v>67</v>
      </c>
      <c r="AD187" s="130" t="s">
        <v>67</v>
      </c>
      <c r="AE187" s="130" t="s">
        <v>67</v>
      </c>
      <c r="AF187" s="130" t="s">
        <v>67</v>
      </c>
      <c r="AG187" s="130" t="s">
        <v>67</v>
      </c>
      <c r="AH187" s="130" t="s">
        <v>67</v>
      </c>
      <c r="AI187" s="130" t="s">
        <v>67</v>
      </c>
      <c r="AJ187" s="154" t="s">
        <v>67</v>
      </c>
      <c r="AK187" s="154"/>
      <c r="AL187" s="154"/>
      <c r="AM187" s="154"/>
      <c r="AN187" s="152" t="s">
        <v>504</v>
      </c>
      <c r="AO187" s="395" t="s">
        <v>572</v>
      </c>
      <c r="AP187" s="396"/>
      <c r="AQ187" s="364" t="s">
        <v>693</v>
      </c>
      <c r="AR187" s="366"/>
      <c r="AS187" s="15"/>
    </row>
    <row r="188" spans="1:45" ht="24.95" customHeight="1">
      <c r="A188" s="72">
        <v>20</v>
      </c>
      <c r="B188" s="416" t="s">
        <v>284</v>
      </c>
      <c r="C188" s="417"/>
      <c r="D188" s="417"/>
      <c r="E188" s="418"/>
      <c r="F188" s="416" t="s">
        <v>286</v>
      </c>
      <c r="G188" s="417"/>
      <c r="H188" s="417"/>
      <c r="I188" s="418"/>
      <c r="J188" s="410" t="s">
        <v>608</v>
      </c>
      <c r="K188" s="425"/>
      <c r="L188" s="411"/>
      <c r="M188" s="385" t="s">
        <v>118</v>
      </c>
      <c r="N188" s="403"/>
      <c r="O188" s="404"/>
      <c r="P188" s="410" t="s">
        <v>214</v>
      </c>
      <c r="Q188" s="411"/>
      <c r="R188" s="410" t="s">
        <v>119</v>
      </c>
      <c r="S188" s="411"/>
      <c r="T188" s="414" t="s">
        <v>152</v>
      </c>
      <c r="U188" s="415"/>
      <c r="V188" s="410" t="s">
        <v>558</v>
      </c>
      <c r="W188" s="411"/>
      <c r="X188" s="153" t="s">
        <v>118</v>
      </c>
      <c r="Y188" s="423" t="s">
        <v>118</v>
      </c>
      <c r="Z188" s="424"/>
      <c r="AA188" s="402"/>
      <c r="AB188" s="130" t="s">
        <v>67</v>
      </c>
      <c r="AC188" s="130" t="s">
        <v>67</v>
      </c>
      <c r="AD188" s="130" t="s">
        <v>67</v>
      </c>
      <c r="AE188" s="130" t="s">
        <v>67</v>
      </c>
      <c r="AF188" s="130" t="s">
        <v>67</v>
      </c>
      <c r="AG188" s="130" t="s">
        <v>67</v>
      </c>
      <c r="AH188" s="130" t="s">
        <v>67</v>
      </c>
      <c r="AI188" s="130" t="s">
        <v>67</v>
      </c>
      <c r="AJ188" s="154" t="s">
        <v>67</v>
      </c>
      <c r="AK188" s="154"/>
      <c r="AL188" s="154"/>
      <c r="AM188" s="154"/>
      <c r="AN188" s="152" t="s">
        <v>504</v>
      </c>
      <c r="AO188" s="397"/>
      <c r="AP188" s="398"/>
      <c r="AQ188" s="364" t="s">
        <v>693</v>
      </c>
      <c r="AR188" s="366"/>
      <c r="AS188" s="15"/>
    </row>
    <row r="189" spans="1:45" ht="44.25" customHeight="1">
      <c r="A189" s="72">
        <v>21</v>
      </c>
      <c r="B189" s="416" t="s">
        <v>287</v>
      </c>
      <c r="C189" s="417"/>
      <c r="D189" s="417"/>
      <c r="E189" s="418"/>
      <c r="F189" s="416" t="s">
        <v>684</v>
      </c>
      <c r="G189" s="417"/>
      <c r="H189" s="417"/>
      <c r="I189" s="418"/>
      <c r="J189" s="410" t="s">
        <v>608</v>
      </c>
      <c r="K189" s="425"/>
      <c r="L189" s="411"/>
      <c r="M189" s="385" t="s">
        <v>118</v>
      </c>
      <c r="N189" s="403"/>
      <c r="O189" s="404"/>
      <c r="P189" s="410" t="s">
        <v>214</v>
      </c>
      <c r="Q189" s="411"/>
      <c r="R189" s="412" t="s">
        <v>125</v>
      </c>
      <c r="S189" s="413"/>
      <c r="T189" s="410" t="s">
        <v>558</v>
      </c>
      <c r="U189" s="411"/>
      <c r="V189" s="414" t="s">
        <v>152</v>
      </c>
      <c r="W189" s="415"/>
      <c r="X189" s="153" t="s">
        <v>118</v>
      </c>
      <c r="Y189" s="423" t="s">
        <v>118</v>
      </c>
      <c r="Z189" s="424"/>
      <c r="AA189" s="402"/>
      <c r="AB189" s="130" t="s">
        <v>67</v>
      </c>
      <c r="AC189" s="130" t="s">
        <v>67</v>
      </c>
      <c r="AD189" s="130" t="s">
        <v>67</v>
      </c>
      <c r="AE189" s="130" t="s">
        <v>67</v>
      </c>
      <c r="AF189" s="130" t="s">
        <v>67</v>
      </c>
      <c r="AG189" s="130" t="s">
        <v>67</v>
      </c>
      <c r="AH189" s="130" t="s">
        <v>67</v>
      </c>
      <c r="AI189" s="130" t="s">
        <v>67</v>
      </c>
      <c r="AJ189" s="154" t="s">
        <v>67</v>
      </c>
      <c r="AK189" s="154"/>
      <c r="AL189" s="154"/>
      <c r="AM189" s="154"/>
      <c r="AN189" s="152" t="s">
        <v>504</v>
      </c>
      <c r="AO189" s="397"/>
      <c r="AP189" s="398"/>
      <c r="AQ189" s="364" t="s">
        <v>693</v>
      </c>
      <c r="AR189" s="366"/>
      <c r="AS189" s="15"/>
    </row>
    <row r="190" spans="1:45" ht="36.75" customHeight="1">
      <c r="A190" s="72">
        <v>22</v>
      </c>
      <c r="B190" s="416" t="s">
        <v>288</v>
      </c>
      <c r="C190" s="417"/>
      <c r="D190" s="417"/>
      <c r="E190" s="418"/>
      <c r="F190" s="416" t="s">
        <v>685</v>
      </c>
      <c r="G190" s="417"/>
      <c r="H190" s="417"/>
      <c r="I190" s="418"/>
      <c r="J190" s="410" t="s">
        <v>608</v>
      </c>
      <c r="K190" s="425"/>
      <c r="L190" s="411"/>
      <c r="M190" s="385" t="s">
        <v>118</v>
      </c>
      <c r="N190" s="403"/>
      <c r="O190" s="404"/>
      <c r="P190" s="410" t="s">
        <v>214</v>
      </c>
      <c r="Q190" s="411"/>
      <c r="R190" s="412" t="s">
        <v>125</v>
      </c>
      <c r="S190" s="413"/>
      <c r="T190" s="410" t="s">
        <v>558</v>
      </c>
      <c r="U190" s="411"/>
      <c r="V190" s="414" t="s">
        <v>152</v>
      </c>
      <c r="W190" s="415"/>
      <c r="X190" s="153" t="s">
        <v>118</v>
      </c>
      <c r="Y190" s="423" t="s">
        <v>118</v>
      </c>
      <c r="Z190" s="424"/>
      <c r="AA190" s="368"/>
      <c r="AB190" s="130" t="s">
        <v>67</v>
      </c>
      <c r="AC190" s="130" t="s">
        <v>67</v>
      </c>
      <c r="AD190" s="130" t="s">
        <v>67</v>
      </c>
      <c r="AE190" s="130" t="s">
        <v>67</v>
      </c>
      <c r="AF190" s="130" t="s">
        <v>67</v>
      </c>
      <c r="AG190" s="130" t="s">
        <v>67</v>
      </c>
      <c r="AH190" s="130" t="s">
        <v>67</v>
      </c>
      <c r="AI190" s="130" t="s">
        <v>67</v>
      </c>
      <c r="AJ190" s="154" t="s">
        <v>67</v>
      </c>
      <c r="AK190" s="154"/>
      <c r="AL190" s="154"/>
      <c r="AM190" s="154"/>
      <c r="AN190" s="152" t="s">
        <v>504</v>
      </c>
      <c r="AO190" s="399"/>
      <c r="AP190" s="400"/>
      <c r="AQ190" s="364" t="s">
        <v>693</v>
      </c>
      <c r="AR190" s="366"/>
      <c r="AS190" s="15"/>
    </row>
    <row r="191" spans="1:45" ht="24.95" customHeight="1">
      <c r="A191" s="72">
        <v>23</v>
      </c>
      <c r="B191" s="416" t="s">
        <v>323</v>
      </c>
      <c r="C191" s="417"/>
      <c r="D191" s="417"/>
      <c r="E191" s="418"/>
      <c r="F191" s="416" t="s">
        <v>313</v>
      </c>
      <c r="G191" s="417"/>
      <c r="H191" s="417"/>
      <c r="I191" s="418"/>
      <c r="J191" s="410" t="s">
        <v>678</v>
      </c>
      <c r="K191" s="425"/>
      <c r="L191" s="411"/>
      <c r="M191" s="364" t="s">
        <v>616</v>
      </c>
      <c r="N191" s="409"/>
      <c r="O191" s="365"/>
      <c r="P191" s="410" t="s">
        <v>314</v>
      </c>
      <c r="Q191" s="411"/>
      <c r="R191" s="412" t="s">
        <v>119</v>
      </c>
      <c r="S191" s="413" t="s">
        <v>119</v>
      </c>
      <c r="T191" s="364" t="s">
        <v>152</v>
      </c>
      <c r="U191" s="365" t="s">
        <v>152</v>
      </c>
      <c r="V191" s="364" t="s">
        <v>349</v>
      </c>
      <c r="W191" s="365" t="s">
        <v>283</v>
      </c>
      <c r="X191" s="153" t="s">
        <v>118</v>
      </c>
      <c r="Y191" s="423" t="s">
        <v>164</v>
      </c>
      <c r="Z191" s="424"/>
      <c r="AA191" s="387" t="s">
        <v>696</v>
      </c>
      <c r="AB191" s="130" t="s">
        <v>67</v>
      </c>
      <c r="AC191" s="130" t="s">
        <v>67</v>
      </c>
      <c r="AD191" s="130" t="s">
        <v>67</v>
      </c>
      <c r="AE191" s="130" t="s">
        <v>67</v>
      </c>
      <c r="AF191" s="130" t="s">
        <v>67</v>
      </c>
      <c r="AG191" s="130" t="s">
        <v>67</v>
      </c>
      <c r="AH191" s="130" t="s">
        <v>67</v>
      </c>
      <c r="AI191" s="130" t="s">
        <v>67</v>
      </c>
      <c r="AJ191" s="154" t="s">
        <v>67</v>
      </c>
      <c r="AK191" s="154"/>
      <c r="AL191" s="154"/>
      <c r="AM191" s="154"/>
      <c r="AN191" s="152" t="s">
        <v>504</v>
      </c>
      <c r="AO191" s="385"/>
      <c r="AP191" s="404"/>
      <c r="AQ191" s="364" t="s">
        <v>693</v>
      </c>
      <c r="AR191" s="366"/>
      <c r="AS191" s="15"/>
    </row>
    <row r="192" spans="1:45" ht="24.95" customHeight="1">
      <c r="A192" s="72">
        <v>24</v>
      </c>
      <c r="B192" s="416" t="s">
        <v>324</v>
      </c>
      <c r="C192" s="417"/>
      <c r="D192" s="417"/>
      <c r="E192" s="418"/>
      <c r="F192" s="416" t="s">
        <v>319</v>
      </c>
      <c r="G192" s="417"/>
      <c r="H192" s="417"/>
      <c r="I192" s="418"/>
      <c r="J192" s="410" t="s">
        <v>678</v>
      </c>
      <c r="K192" s="425"/>
      <c r="L192" s="411"/>
      <c r="M192" s="385" t="s">
        <v>616</v>
      </c>
      <c r="N192" s="403"/>
      <c r="O192" s="404"/>
      <c r="P192" s="419" t="s">
        <v>314</v>
      </c>
      <c r="Q192" s="420"/>
      <c r="R192" s="421" t="s">
        <v>125</v>
      </c>
      <c r="S192" s="422" t="s">
        <v>125</v>
      </c>
      <c r="T192" s="364" t="s">
        <v>349</v>
      </c>
      <c r="U192" s="365" t="s">
        <v>283</v>
      </c>
      <c r="V192" s="364" t="s">
        <v>152</v>
      </c>
      <c r="W192" s="365" t="s">
        <v>152</v>
      </c>
      <c r="X192" s="153" t="s">
        <v>118</v>
      </c>
      <c r="Y192" s="423" t="s">
        <v>118</v>
      </c>
      <c r="Z192" s="424"/>
      <c r="AA192" s="388"/>
      <c r="AB192" s="130" t="s">
        <v>67</v>
      </c>
      <c r="AC192" s="130" t="s">
        <v>67</v>
      </c>
      <c r="AD192" s="130" t="s">
        <v>67</v>
      </c>
      <c r="AE192" s="130" t="s">
        <v>67</v>
      </c>
      <c r="AF192" s="130" t="s">
        <v>67</v>
      </c>
      <c r="AG192" s="130" t="s">
        <v>67</v>
      </c>
      <c r="AH192" s="130" t="s">
        <v>67</v>
      </c>
      <c r="AI192" s="130" t="s">
        <v>67</v>
      </c>
      <c r="AJ192" s="154" t="s">
        <v>67</v>
      </c>
      <c r="AK192" s="154"/>
      <c r="AL192" s="154"/>
      <c r="AM192" s="154"/>
      <c r="AN192" s="152" t="s">
        <v>504</v>
      </c>
      <c r="AO192" s="385"/>
      <c r="AP192" s="404"/>
      <c r="AQ192" s="364" t="s">
        <v>693</v>
      </c>
      <c r="AR192" s="366"/>
      <c r="AS192" s="15"/>
    </row>
    <row r="193" spans="1:45" ht="24.95" customHeight="1">
      <c r="A193" s="72">
        <v>25</v>
      </c>
      <c r="B193" s="416" t="s">
        <v>325</v>
      </c>
      <c r="C193" s="417"/>
      <c r="D193" s="417"/>
      <c r="E193" s="418"/>
      <c r="F193" s="416" t="s">
        <v>317</v>
      </c>
      <c r="G193" s="417"/>
      <c r="H193" s="417"/>
      <c r="I193" s="418"/>
      <c r="J193" s="410" t="s">
        <v>678</v>
      </c>
      <c r="K193" s="425"/>
      <c r="L193" s="411"/>
      <c r="M193" s="385" t="s">
        <v>616</v>
      </c>
      <c r="N193" s="403"/>
      <c r="O193" s="404"/>
      <c r="P193" s="419" t="s">
        <v>314</v>
      </c>
      <c r="Q193" s="420"/>
      <c r="R193" s="421" t="s">
        <v>125</v>
      </c>
      <c r="S193" s="422" t="s">
        <v>125</v>
      </c>
      <c r="T193" s="364" t="s">
        <v>349</v>
      </c>
      <c r="U193" s="365" t="s">
        <v>283</v>
      </c>
      <c r="V193" s="364" t="s">
        <v>152</v>
      </c>
      <c r="W193" s="365" t="s">
        <v>152</v>
      </c>
      <c r="X193" s="205" t="s">
        <v>118</v>
      </c>
      <c r="Y193" s="423" t="s">
        <v>118</v>
      </c>
      <c r="Z193" s="424"/>
      <c r="AA193" s="388"/>
      <c r="AB193" s="130" t="s">
        <v>67</v>
      </c>
      <c r="AC193" s="130" t="s">
        <v>67</v>
      </c>
      <c r="AD193" s="130" t="s">
        <v>67</v>
      </c>
      <c r="AE193" s="130" t="s">
        <v>67</v>
      </c>
      <c r="AF193" s="130" t="s">
        <v>67</v>
      </c>
      <c r="AG193" s="130" t="s">
        <v>67</v>
      </c>
      <c r="AH193" s="130" t="s">
        <v>67</v>
      </c>
      <c r="AI193" s="130" t="s">
        <v>67</v>
      </c>
      <c r="AJ193" s="154" t="s">
        <v>67</v>
      </c>
      <c r="AK193" s="154"/>
      <c r="AL193" s="154"/>
      <c r="AM193" s="154"/>
      <c r="AN193" s="152" t="s">
        <v>504</v>
      </c>
      <c r="AO193" s="385"/>
      <c r="AP193" s="404"/>
      <c r="AQ193" s="364" t="s">
        <v>693</v>
      </c>
      <c r="AR193" s="366"/>
      <c r="AS193" s="15"/>
    </row>
    <row r="194" spans="1:45" s="165" customFormat="1" ht="24.95" customHeight="1">
      <c r="A194" s="72">
        <v>26</v>
      </c>
      <c r="B194" s="369" t="s">
        <v>628</v>
      </c>
      <c r="C194" s="370"/>
      <c r="D194" s="370"/>
      <c r="E194" s="371"/>
      <c r="F194" s="416" t="s">
        <v>315</v>
      </c>
      <c r="G194" s="417"/>
      <c r="H194" s="417"/>
      <c r="I194" s="418"/>
      <c r="J194" s="410" t="s">
        <v>608</v>
      </c>
      <c r="K194" s="425"/>
      <c r="L194" s="411"/>
      <c r="M194" s="364" t="s">
        <v>616</v>
      </c>
      <c r="N194" s="409"/>
      <c r="O194" s="365"/>
      <c r="P194" s="558" t="s">
        <v>314</v>
      </c>
      <c r="Q194" s="559"/>
      <c r="R194" s="378" t="s">
        <v>119</v>
      </c>
      <c r="S194" s="379" t="s">
        <v>125</v>
      </c>
      <c r="T194" s="375" t="s">
        <v>152</v>
      </c>
      <c r="U194" s="377" t="s">
        <v>283</v>
      </c>
      <c r="V194" s="375" t="s">
        <v>349</v>
      </c>
      <c r="W194" s="377" t="s">
        <v>152</v>
      </c>
      <c r="X194" s="205" t="s">
        <v>118</v>
      </c>
      <c r="Y194" s="414" t="s">
        <v>164</v>
      </c>
      <c r="Z194" s="415"/>
      <c r="AA194" s="388"/>
      <c r="AB194" s="172" t="s">
        <v>67</v>
      </c>
      <c r="AC194" s="172" t="s">
        <v>67</v>
      </c>
      <c r="AD194" s="172" t="s">
        <v>67</v>
      </c>
      <c r="AE194" s="172" t="s">
        <v>67</v>
      </c>
      <c r="AF194" s="172" t="s">
        <v>67</v>
      </c>
      <c r="AG194" s="172" t="s">
        <v>67</v>
      </c>
      <c r="AH194" s="172" t="s">
        <v>67</v>
      </c>
      <c r="AI194" s="172" t="s">
        <v>67</v>
      </c>
      <c r="AJ194" s="177" t="s">
        <v>67</v>
      </c>
      <c r="AK194" s="177"/>
      <c r="AL194" s="177"/>
      <c r="AM194" s="177"/>
      <c r="AN194" s="176" t="s">
        <v>504</v>
      </c>
      <c r="AO194" s="364"/>
      <c r="AP194" s="365"/>
      <c r="AQ194" s="364" t="s">
        <v>693</v>
      </c>
      <c r="AR194" s="366"/>
      <c r="AS194" s="164"/>
    </row>
    <row r="195" spans="1:45" s="165" customFormat="1" ht="24.95" customHeight="1">
      <c r="A195" s="72">
        <v>27</v>
      </c>
      <c r="B195" s="416" t="s">
        <v>589</v>
      </c>
      <c r="C195" s="417"/>
      <c r="D195" s="417"/>
      <c r="E195" s="418"/>
      <c r="F195" s="416" t="s">
        <v>590</v>
      </c>
      <c r="G195" s="417"/>
      <c r="H195" s="417"/>
      <c r="I195" s="418"/>
      <c r="J195" s="410" t="s">
        <v>678</v>
      </c>
      <c r="K195" s="425"/>
      <c r="L195" s="411"/>
      <c r="M195" s="364" t="s">
        <v>616</v>
      </c>
      <c r="N195" s="409"/>
      <c r="O195" s="365"/>
      <c r="P195" s="410" t="s">
        <v>314</v>
      </c>
      <c r="Q195" s="411"/>
      <c r="R195" s="412" t="s">
        <v>125</v>
      </c>
      <c r="S195" s="413" t="s">
        <v>125</v>
      </c>
      <c r="T195" s="364" t="s">
        <v>349</v>
      </c>
      <c r="U195" s="365" t="s">
        <v>283</v>
      </c>
      <c r="V195" s="364" t="s">
        <v>152</v>
      </c>
      <c r="W195" s="365" t="s">
        <v>152</v>
      </c>
      <c r="X195" s="205" t="s">
        <v>118</v>
      </c>
      <c r="Y195" s="414"/>
      <c r="Z195" s="415"/>
      <c r="AA195" s="389"/>
      <c r="AB195" s="172" t="s">
        <v>67</v>
      </c>
      <c r="AC195" s="172" t="s">
        <v>67</v>
      </c>
      <c r="AD195" s="172" t="s">
        <v>67</v>
      </c>
      <c r="AE195" s="172" t="s">
        <v>67</v>
      </c>
      <c r="AF195" s="172" t="s">
        <v>67</v>
      </c>
      <c r="AG195" s="172" t="s">
        <v>67</v>
      </c>
      <c r="AH195" s="172" t="s">
        <v>67</v>
      </c>
      <c r="AI195" s="172" t="s">
        <v>67</v>
      </c>
      <c r="AJ195" s="191" t="s">
        <v>67</v>
      </c>
      <c r="AK195" s="191"/>
      <c r="AL195" s="191"/>
      <c r="AM195" s="191"/>
      <c r="AN195" s="186" t="s">
        <v>504</v>
      </c>
      <c r="AO195" s="364"/>
      <c r="AP195" s="365"/>
      <c r="AQ195" s="364" t="s">
        <v>693</v>
      </c>
      <c r="AR195" s="366"/>
      <c r="AS195" s="164"/>
    </row>
    <row r="196" spans="1:45" ht="24.95" customHeight="1">
      <c r="A196" s="72">
        <v>28</v>
      </c>
      <c r="B196" s="416" t="s">
        <v>326</v>
      </c>
      <c r="C196" s="417"/>
      <c r="D196" s="417"/>
      <c r="E196" s="418"/>
      <c r="F196" s="433" t="s">
        <v>313</v>
      </c>
      <c r="G196" s="434"/>
      <c r="H196" s="434"/>
      <c r="I196" s="435"/>
      <c r="J196" s="410" t="s">
        <v>678</v>
      </c>
      <c r="K196" s="425"/>
      <c r="L196" s="411"/>
      <c r="M196" s="385" t="s">
        <v>616</v>
      </c>
      <c r="N196" s="403"/>
      <c r="O196" s="404"/>
      <c r="P196" s="419" t="s">
        <v>314</v>
      </c>
      <c r="Q196" s="420"/>
      <c r="R196" s="421" t="s">
        <v>119</v>
      </c>
      <c r="S196" s="422" t="s">
        <v>119</v>
      </c>
      <c r="T196" s="385" t="s">
        <v>152</v>
      </c>
      <c r="U196" s="404" t="s">
        <v>152</v>
      </c>
      <c r="V196" s="385" t="s">
        <v>346</v>
      </c>
      <c r="W196" s="404" t="s">
        <v>283</v>
      </c>
      <c r="X196" s="205" t="s">
        <v>118</v>
      </c>
      <c r="Y196" s="423" t="s">
        <v>164</v>
      </c>
      <c r="Z196" s="424"/>
      <c r="AA196" s="387" t="s">
        <v>696</v>
      </c>
      <c r="AB196" s="130" t="s">
        <v>67</v>
      </c>
      <c r="AC196" s="130" t="s">
        <v>67</v>
      </c>
      <c r="AD196" s="130" t="s">
        <v>67</v>
      </c>
      <c r="AE196" s="130" t="s">
        <v>67</v>
      </c>
      <c r="AF196" s="130" t="s">
        <v>67</v>
      </c>
      <c r="AG196" s="130" t="s">
        <v>67</v>
      </c>
      <c r="AH196" s="130" t="s">
        <v>67</v>
      </c>
      <c r="AI196" s="130" t="s">
        <v>67</v>
      </c>
      <c r="AJ196" s="154" t="s">
        <v>67</v>
      </c>
      <c r="AK196" s="154"/>
      <c r="AL196" s="154"/>
      <c r="AM196" s="154"/>
      <c r="AN196" s="152" t="s">
        <v>504</v>
      </c>
      <c r="AO196" s="385"/>
      <c r="AP196" s="404"/>
      <c r="AQ196" s="364" t="s">
        <v>693</v>
      </c>
      <c r="AR196" s="366"/>
      <c r="AS196" s="15"/>
    </row>
    <row r="197" spans="1:45" ht="24.95" customHeight="1">
      <c r="A197" s="72">
        <v>29</v>
      </c>
      <c r="B197" s="416" t="s">
        <v>591</v>
      </c>
      <c r="C197" s="417"/>
      <c r="D197" s="417"/>
      <c r="E197" s="418"/>
      <c r="F197" s="433" t="s">
        <v>582</v>
      </c>
      <c r="G197" s="434"/>
      <c r="H197" s="434"/>
      <c r="I197" s="435"/>
      <c r="J197" s="410" t="s">
        <v>678</v>
      </c>
      <c r="K197" s="425"/>
      <c r="L197" s="411"/>
      <c r="M197" s="385" t="s">
        <v>616</v>
      </c>
      <c r="N197" s="403"/>
      <c r="O197" s="404"/>
      <c r="P197" s="419" t="s">
        <v>314</v>
      </c>
      <c r="Q197" s="420"/>
      <c r="R197" s="421" t="s">
        <v>125</v>
      </c>
      <c r="S197" s="422" t="s">
        <v>125</v>
      </c>
      <c r="T197" s="385" t="s">
        <v>346</v>
      </c>
      <c r="U197" s="404" t="s">
        <v>283</v>
      </c>
      <c r="V197" s="385" t="s">
        <v>152</v>
      </c>
      <c r="W197" s="404" t="s">
        <v>152</v>
      </c>
      <c r="X197" s="205" t="s">
        <v>118</v>
      </c>
      <c r="Y197" s="423" t="s">
        <v>118</v>
      </c>
      <c r="Z197" s="424"/>
      <c r="AA197" s="388"/>
      <c r="AB197" s="130" t="s">
        <v>67</v>
      </c>
      <c r="AC197" s="130" t="s">
        <v>67</v>
      </c>
      <c r="AD197" s="130" t="s">
        <v>67</v>
      </c>
      <c r="AE197" s="130" t="s">
        <v>67</v>
      </c>
      <c r="AF197" s="130" t="s">
        <v>67</v>
      </c>
      <c r="AG197" s="130" t="s">
        <v>67</v>
      </c>
      <c r="AH197" s="130" t="s">
        <v>67</v>
      </c>
      <c r="AI197" s="130" t="s">
        <v>67</v>
      </c>
      <c r="AJ197" s="163" t="s">
        <v>67</v>
      </c>
      <c r="AK197" s="163"/>
      <c r="AL197" s="163"/>
      <c r="AM197" s="163"/>
      <c r="AN197" s="162" t="s">
        <v>504</v>
      </c>
      <c r="AO197" s="385"/>
      <c r="AP197" s="404"/>
      <c r="AQ197" s="364" t="s">
        <v>693</v>
      </c>
      <c r="AR197" s="366"/>
      <c r="AS197" s="15"/>
    </row>
    <row r="198" spans="1:45" ht="24.95" customHeight="1">
      <c r="A198" s="72">
        <v>30</v>
      </c>
      <c r="B198" s="416" t="s">
        <v>327</v>
      </c>
      <c r="C198" s="417"/>
      <c r="D198" s="417"/>
      <c r="E198" s="418"/>
      <c r="F198" s="416" t="s">
        <v>319</v>
      </c>
      <c r="G198" s="417"/>
      <c r="H198" s="417"/>
      <c r="I198" s="418"/>
      <c r="J198" s="410" t="s">
        <v>678</v>
      </c>
      <c r="K198" s="425"/>
      <c r="L198" s="411"/>
      <c r="M198" s="385" t="s">
        <v>616</v>
      </c>
      <c r="N198" s="403"/>
      <c r="O198" s="404"/>
      <c r="P198" s="419" t="s">
        <v>314</v>
      </c>
      <c r="Q198" s="420"/>
      <c r="R198" s="421" t="s">
        <v>125</v>
      </c>
      <c r="S198" s="422" t="s">
        <v>125</v>
      </c>
      <c r="T198" s="385" t="s">
        <v>346</v>
      </c>
      <c r="U198" s="404" t="s">
        <v>283</v>
      </c>
      <c r="V198" s="385" t="s">
        <v>152</v>
      </c>
      <c r="W198" s="404" t="s">
        <v>152</v>
      </c>
      <c r="X198" s="205" t="s">
        <v>118</v>
      </c>
      <c r="Y198" s="423" t="s">
        <v>118</v>
      </c>
      <c r="Z198" s="424"/>
      <c r="AA198" s="388"/>
      <c r="AB198" s="130" t="s">
        <v>67</v>
      </c>
      <c r="AC198" s="130" t="s">
        <v>67</v>
      </c>
      <c r="AD198" s="130" t="s">
        <v>67</v>
      </c>
      <c r="AE198" s="130" t="s">
        <v>67</v>
      </c>
      <c r="AF198" s="130" t="s">
        <v>67</v>
      </c>
      <c r="AG198" s="130" t="s">
        <v>67</v>
      </c>
      <c r="AH198" s="130" t="s">
        <v>67</v>
      </c>
      <c r="AI198" s="130" t="s">
        <v>67</v>
      </c>
      <c r="AJ198" s="154" t="s">
        <v>67</v>
      </c>
      <c r="AK198" s="154"/>
      <c r="AL198" s="154"/>
      <c r="AM198" s="154"/>
      <c r="AN198" s="152" t="s">
        <v>504</v>
      </c>
      <c r="AO198" s="385"/>
      <c r="AP198" s="404"/>
      <c r="AQ198" s="364" t="s">
        <v>693</v>
      </c>
      <c r="AR198" s="366"/>
      <c r="AS198" s="15"/>
    </row>
    <row r="199" spans="1:45" ht="24.95" customHeight="1">
      <c r="A199" s="72">
        <v>31</v>
      </c>
      <c r="B199" s="416" t="s">
        <v>328</v>
      </c>
      <c r="C199" s="417"/>
      <c r="D199" s="417"/>
      <c r="E199" s="418"/>
      <c r="F199" s="416" t="s">
        <v>317</v>
      </c>
      <c r="G199" s="417"/>
      <c r="H199" s="417"/>
      <c r="I199" s="418"/>
      <c r="J199" s="410" t="s">
        <v>678</v>
      </c>
      <c r="K199" s="425"/>
      <c r="L199" s="411"/>
      <c r="M199" s="385" t="s">
        <v>616</v>
      </c>
      <c r="N199" s="403"/>
      <c r="O199" s="404"/>
      <c r="P199" s="419" t="s">
        <v>314</v>
      </c>
      <c r="Q199" s="420"/>
      <c r="R199" s="421" t="s">
        <v>125</v>
      </c>
      <c r="S199" s="422" t="s">
        <v>125</v>
      </c>
      <c r="T199" s="385" t="s">
        <v>346</v>
      </c>
      <c r="U199" s="404" t="s">
        <v>283</v>
      </c>
      <c r="V199" s="385" t="s">
        <v>152</v>
      </c>
      <c r="W199" s="404" t="s">
        <v>152</v>
      </c>
      <c r="X199" s="205" t="s">
        <v>118</v>
      </c>
      <c r="Y199" s="423" t="s">
        <v>118</v>
      </c>
      <c r="Z199" s="424"/>
      <c r="AA199" s="388"/>
      <c r="AB199" s="130" t="s">
        <v>67</v>
      </c>
      <c r="AC199" s="130" t="s">
        <v>67</v>
      </c>
      <c r="AD199" s="130" t="s">
        <v>67</v>
      </c>
      <c r="AE199" s="130" t="s">
        <v>67</v>
      </c>
      <c r="AF199" s="130" t="s">
        <v>67</v>
      </c>
      <c r="AG199" s="130" t="s">
        <v>67</v>
      </c>
      <c r="AH199" s="130" t="s">
        <v>67</v>
      </c>
      <c r="AI199" s="130" t="s">
        <v>67</v>
      </c>
      <c r="AJ199" s="154" t="s">
        <v>67</v>
      </c>
      <c r="AK199" s="154"/>
      <c r="AL199" s="154"/>
      <c r="AM199" s="154"/>
      <c r="AN199" s="152" t="s">
        <v>504</v>
      </c>
      <c r="AO199" s="385"/>
      <c r="AP199" s="404"/>
      <c r="AQ199" s="364" t="s">
        <v>693</v>
      </c>
      <c r="AR199" s="366"/>
      <c r="AS199" s="15"/>
    </row>
    <row r="200" spans="1:45" ht="24.95" customHeight="1">
      <c r="A200" s="72">
        <v>32</v>
      </c>
      <c r="B200" s="416" t="s">
        <v>329</v>
      </c>
      <c r="C200" s="417"/>
      <c r="D200" s="417"/>
      <c r="E200" s="418"/>
      <c r="F200" s="416" t="s">
        <v>315</v>
      </c>
      <c r="G200" s="417"/>
      <c r="H200" s="417"/>
      <c r="I200" s="418"/>
      <c r="J200" s="410" t="s">
        <v>678</v>
      </c>
      <c r="K200" s="425"/>
      <c r="L200" s="411"/>
      <c r="M200" s="364" t="s">
        <v>616</v>
      </c>
      <c r="N200" s="409"/>
      <c r="O200" s="365"/>
      <c r="P200" s="410" t="s">
        <v>314</v>
      </c>
      <c r="Q200" s="411"/>
      <c r="R200" s="421" t="s">
        <v>125</v>
      </c>
      <c r="S200" s="422" t="s">
        <v>125</v>
      </c>
      <c r="T200" s="385" t="s">
        <v>346</v>
      </c>
      <c r="U200" s="404" t="s">
        <v>283</v>
      </c>
      <c r="V200" s="385" t="s">
        <v>152</v>
      </c>
      <c r="W200" s="404" t="s">
        <v>152</v>
      </c>
      <c r="X200" s="205" t="s">
        <v>118</v>
      </c>
      <c r="Y200" s="423" t="s">
        <v>118</v>
      </c>
      <c r="Z200" s="424"/>
      <c r="AA200" s="389"/>
      <c r="AB200" s="130" t="s">
        <v>67</v>
      </c>
      <c r="AC200" s="130" t="s">
        <v>67</v>
      </c>
      <c r="AD200" s="130" t="s">
        <v>67</v>
      </c>
      <c r="AE200" s="130" t="s">
        <v>67</v>
      </c>
      <c r="AF200" s="130" t="s">
        <v>67</v>
      </c>
      <c r="AG200" s="130" t="s">
        <v>67</v>
      </c>
      <c r="AH200" s="130" t="s">
        <v>67</v>
      </c>
      <c r="AI200" s="130" t="s">
        <v>67</v>
      </c>
      <c r="AJ200" s="154" t="s">
        <v>67</v>
      </c>
      <c r="AK200" s="154"/>
      <c r="AL200" s="154"/>
      <c r="AM200" s="154"/>
      <c r="AN200" s="152" t="s">
        <v>504</v>
      </c>
      <c r="AO200" s="385"/>
      <c r="AP200" s="404"/>
      <c r="AQ200" s="364" t="s">
        <v>693</v>
      </c>
      <c r="AR200" s="366"/>
      <c r="AS200" s="15"/>
    </row>
    <row r="201" spans="1:45" ht="24.95" customHeight="1">
      <c r="A201" s="72">
        <v>33</v>
      </c>
      <c r="B201" s="416" t="s">
        <v>312</v>
      </c>
      <c r="C201" s="417"/>
      <c r="D201" s="417"/>
      <c r="E201" s="418"/>
      <c r="F201" s="416" t="s">
        <v>313</v>
      </c>
      <c r="G201" s="417"/>
      <c r="H201" s="417"/>
      <c r="I201" s="418"/>
      <c r="J201" s="410" t="s">
        <v>678</v>
      </c>
      <c r="K201" s="425"/>
      <c r="L201" s="411"/>
      <c r="M201" s="364" t="s">
        <v>616</v>
      </c>
      <c r="N201" s="409"/>
      <c r="O201" s="365"/>
      <c r="P201" s="410" t="s">
        <v>314</v>
      </c>
      <c r="Q201" s="411"/>
      <c r="R201" s="421" t="s">
        <v>119</v>
      </c>
      <c r="S201" s="422" t="s">
        <v>119</v>
      </c>
      <c r="T201" s="385" t="s">
        <v>152</v>
      </c>
      <c r="U201" s="404" t="s">
        <v>152</v>
      </c>
      <c r="V201" s="385" t="s">
        <v>347</v>
      </c>
      <c r="W201" s="404" t="s">
        <v>283</v>
      </c>
      <c r="X201" s="205" t="s">
        <v>118</v>
      </c>
      <c r="Y201" s="423" t="s">
        <v>164</v>
      </c>
      <c r="Z201" s="424"/>
      <c r="AA201" s="387" t="s">
        <v>696</v>
      </c>
      <c r="AB201" s="130" t="s">
        <v>67</v>
      </c>
      <c r="AC201" s="130" t="s">
        <v>67</v>
      </c>
      <c r="AD201" s="130" t="s">
        <v>67</v>
      </c>
      <c r="AE201" s="130" t="s">
        <v>67</v>
      </c>
      <c r="AF201" s="130" t="s">
        <v>67</v>
      </c>
      <c r="AG201" s="130" t="s">
        <v>67</v>
      </c>
      <c r="AH201" s="130" t="s">
        <v>67</v>
      </c>
      <c r="AI201" s="130" t="s">
        <v>67</v>
      </c>
      <c r="AJ201" s="154" t="s">
        <v>67</v>
      </c>
      <c r="AK201" s="154"/>
      <c r="AL201" s="154"/>
      <c r="AM201" s="154"/>
      <c r="AN201" s="152" t="s">
        <v>504</v>
      </c>
      <c r="AO201" s="385"/>
      <c r="AP201" s="404"/>
      <c r="AQ201" s="364" t="s">
        <v>693</v>
      </c>
      <c r="AR201" s="366"/>
      <c r="AS201" s="15"/>
    </row>
    <row r="202" spans="1:45" ht="24.95" customHeight="1">
      <c r="A202" s="72">
        <v>34</v>
      </c>
      <c r="B202" s="416" t="s">
        <v>592</v>
      </c>
      <c r="C202" s="417"/>
      <c r="D202" s="417"/>
      <c r="E202" s="418"/>
      <c r="F202" s="416" t="s">
        <v>582</v>
      </c>
      <c r="G202" s="417"/>
      <c r="H202" s="417"/>
      <c r="I202" s="418"/>
      <c r="J202" s="410" t="s">
        <v>678</v>
      </c>
      <c r="K202" s="425"/>
      <c r="L202" s="411"/>
      <c r="M202" s="364" t="s">
        <v>616</v>
      </c>
      <c r="N202" s="409"/>
      <c r="O202" s="365"/>
      <c r="P202" s="410" t="s">
        <v>314</v>
      </c>
      <c r="Q202" s="411"/>
      <c r="R202" s="445" t="s">
        <v>125</v>
      </c>
      <c r="S202" s="477" t="s">
        <v>125</v>
      </c>
      <c r="T202" s="385" t="s">
        <v>347</v>
      </c>
      <c r="U202" s="404" t="s">
        <v>283</v>
      </c>
      <c r="V202" s="385" t="s">
        <v>152</v>
      </c>
      <c r="W202" s="404" t="s">
        <v>152</v>
      </c>
      <c r="X202" s="205" t="s">
        <v>118</v>
      </c>
      <c r="Y202" s="423" t="s">
        <v>118</v>
      </c>
      <c r="Z202" s="424"/>
      <c r="AA202" s="388"/>
      <c r="AB202" s="130" t="s">
        <v>67</v>
      </c>
      <c r="AC202" s="130" t="s">
        <v>67</v>
      </c>
      <c r="AD202" s="130" t="s">
        <v>67</v>
      </c>
      <c r="AE202" s="130" t="s">
        <v>67</v>
      </c>
      <c r="AF202" s="130" t="s">
        <v>67</v>
      </c>
      <c r="AG202" s="130" t="s">
        <v>67</v>
      </c>
      <c r="AH202" s="130" t="s">
        <v>67</v>
      </c>
      <c r="AI202" s="130" t="s">
        <v>67</v>
      </c>
      <c r="AJ202" s="163" t="s">
        <v>67</v>
      </c>
      <c r="AK202" s="163"/>
      <c r="AL202" s="163"/>
      <c r="AM202" s="163"/>
      <c r="AN202" s="162" t="s">
        <v>504</v>
      </c>
      <c r="AO202" s="385"/>
      <c r="AP202" s="404"/>
      <c r="AQ202" s="364" t="s">
        <v>693</v>
      </c>
      <c r="AR202" s="366"/>
      <c r="AS202" s="15"/>
    </row>
    <row r="203" spans="1:45" ht="24.95" customHeight="1">
      <c r="A203" s="72">
        <v>35</v>
      </c>
      <c r="B203" s="416" t="s">
        <v>318</v>
      </c>
      <c r="C203" s="417"/>
      <c r="D203" s="417"/>
      <c r="E203" s="418"/>
      <c r="F203" s="416" t="s">
        <v>319</v>
      </c>
      <c r="G203" s="417"/>
      <c r="H203" s="417"/>
      <c r="I203" s="418"/>
      <c r="J203" s="410" t="s">
        <v>678</v>
      </c>
      <c r="K203" s="425"/>
      <c r="L203" s="411"/>
      <c r="M203" s="364" t="s">
        <v>616</v>
      </c>
      <c r="N203" s="409"/>
      <c r="O203" s="365"/>
      <c r="P203" s="410" t="s">
        <v>314</v>
      </c>
      <c r="Q203" s="411"/>
      <c r="R203" s="421" t="s">
        <v>125</v>
      </c>
      <c r="S203" s="422" t="s">
        <v>125</v>
      </c>
      <c r="T203" s="385" t="s">
        <v>347</v>
      </c>
      <c r="U203" s="404" t="s">
        <v>283</v>
      </c>
      <c r="V203" s="385" t="s">
        <v>152</v>
      </c>
      <c r="W203" s="404" t="s">
        <v>152</v>
      </c>
      <c r="X203" s="205" t="s">
        <v>118</v>
      </c>
      <c r="Y203" s="423" t="s">
        <v>118</v>
      </c>
      <c r="Z203" s="424"/>
      <c r="AA203" s="388"/>
      <c r="AB203" s="130" t="s">
        <v>67</v>
      </c>
      <c r="AC203" s="130" t="s">
        <v>67</v>
      </c>
      <c r="AD203" s="130" t="s">
        <v>67</v>
      </c>
      <c r="AE203" s="130" t="s">
        <v>67</v>
      </c>
      <c r="AF203" s="130" t="s">
        <v>67</v>
      </c>
      <c r="AG203" s="130" t="s">
        <v>67</v>
      </c>
      <c r="AH203" s="130" t="s">
        <v>67</v>
      </c>
      <c r="AI203" s="130" t="s">
        <v>67</v>
      </c>
      <c r="AJ203" s="154" t="s">
        <v>67</v>
      </c>
      <c r="AK203" s="154"/>
      <c r="AL203" s="154"/>
      <c r="AM203" s="154"/>
      <c r="AN203" s="152" t="s">
        <v>504</v>
      </c>
      <c r="AO203" s="385"/>
      <c r="AP203" s="404"/>
      <c r="AQ203" s="364" t="s">
        <v>693</v>
      </c>
      <c r="AR203" s="366"/>
      <c r="AS203" s="15"/>
    </row>
    <row r="204" spans="1:45" ht="24.95" customHeight="1">
      <c r="A204" s="72">
        <v>36</v>
      </c>
      <c r="B204" s="416" t="s">
        <v>316</v>
      </c>
      <c r="C204" s="417"/>
      <c r="D204" s="417"/>
      <c r="E204" s="418"/>
      <c r="F204" s="416" t="s">
        <v>317</v>
      </c>
      <c r="G204" s="417"/>
      <c r="H204" s="417"/>
      <c r="I204" s="418"/>
      <c r="J204" s="410" t="s">
        <v>678</v>
      </c>
      <c r="K204" s="425"/>
      <c r="L204" s="411"/>
      <c r="M204" s="364" t="s">
        <v>616</v>
      </c>
      <c r="N204" s="409"/>
      <c r="O204" s="365"/>
      <c r="P204" s="410" t="s">
        <v>314</v>
      </c>
      <c r="Q204" s="411"/>
      <c r="R204" s="421" t="s">
        <v>125</v>
      </c>
      <c r="S204" s="422" t="s">
        <v>125</v>
      </c>
      <c r="T204" s="385" t="s">
        <v>347</v>
      </c>
      <c r="U204" s="404" t="s">
        <v>283</v>
      </c>
      <c r="V204" s="385" t="s">
        <v>152</v>
      </c>
      <c r="W204" s="404" t="s">
        <v>152</v>
      </c>
      <c r="X204" s="205" t="s">
        <v>118</v>
      </c>
      <c r="Y204" s="423" t="s">
        <v>118</v>
      </c>
      <c r="Z204" s="424"/>
      <c r="AA204" s="388"/>
      <c r="AB204" s="130" t="s">
        <v>67</v>
      </c>
      <c r="AC204" s="130" t="s">
        <v>67</v>
      </c>
      <c r="AD204" s="130" t="s">
        <v>67</v>
      </c>
      <c r="AE204" s="130" t="s">
        <v>67</v>
      </c>
      <c r="AF204" s="130" t="s">
        <v>67</v>
      </c>
      <c r="AG204" s="130" t="s">
        <v>67</v>
      </c>
      <c r="AH204" s="130" t="s">
        <v>67</v>
      </c>
      <c r="AI204" s="130" t="s">
        <v>67</v>
      </c>
      <c r="AJ204" s="154" t="s">
        <v>67</v>
      </c>
      <c r="AK204" s="154"/>
      <c r="AL204" s="154"/>
      <c r="AM204" s="154"/>
      <c r="AN204" s="152" t="s">
        <v>504</v>
      </c>
      <c r="AO204" s="385"/>
      <c r="AP204" s="404"/>
      <c r="AQ204" s="364" t="s">
        <v>693</v>
      </c>
      <c r="AR204" s="366"/>
      <c r="AS204" s="15"/>
    </row>
    <row r="205" spans="1:45" ht="24.95" customHeight="1">
      <c r="A205" s="72">
        <v>37</v>
      </c>
      <c r="B205" s="369" t="s">
        <v>679</v>
      </c>
      <c r="C205" s="370"/>
      <c r="D205" s="370"/>
      <c r="E205" s="371"/>
      <c r="F205" s="369" t="s">
        <v>680</v>
      </c>
      <c r="G205" s="370"/>
      <c r="H205" s="370"/>
      <c r="I205" s="371"/>
      <c r="J205" s="410" t="s">
        <v>678</v>
      </c>
      <c r="K205" s="425"/>
      <c r="L205" s="411"/>
      <c r="M205" s="364" t="s">
        <v>616</v>
      </c>
      <c r="N205" s="409"/>
      <c r="O205" s="365"/>
      <c r="P205" s="410" t="s">
        <v>314</v>
      </c>
      <c r="Q205" s="411"/>
      <c r="R205" s="421" t="s">
        <v>125</v>
      </c>
      <c r="S205" s="422" t="s">
        <v>125</v>
      </c>
      <c r="T205" s="385" t="s">
        <v>347</v>
      </c>
      <c r="U205" s="404" t="s">
        <v>283</v>
      </c>
      <c r="V205" s="385" t="s">
        <v>152</v>
      </c>
      <c r="W205" s="404" t="s">
        <v>152</v>
      </c>
      <c r="X205" s="205" t="s">
        <v>118</v>
      </c>
      <c r="Y205" s="423" t="s">
        <v>118</v>
      </c>
      <c r="Z205" s="424"/>
      <c r="AA205" s="389"/>
      <c r="AB205" s="130" t="s">
        <v>67</v>
      </c>
      <c r="AC205" s="130" t="s">
        <v>67</v>
      </c>
      <c r="AD205" s="130" t="s">
        <v>67</v>
      </c>
      <c r="AE205" s="130" t="s">
        <v>67</v>
      </c>
      <c r="AF205" s="130" t="s">
        <v>67</v>
      </c>
      <c r="AG205" s="130" t="s">
        <v>67</v>
      </c>
      <c r="AH205" s="130" t="s">
        <v>67</v>
      </c>
      <c r="AI205" s="130" t="s">
        <v>67</v>
      </c>
      <c r="AJ205" s="154" t="s">
        <v>67</v>
      </c>
      <c r="AK205" s="154"/>
      <c r="AL205" s="154"/>
      <c r="AM205" s="154"/>
      <c r="AN205" s="152" t="s">
        <v>504</v>
      </c>
      <c r="AO205" s="385"/>
      <c r="AP205" s="404"/>
      <c r="AQ205" s="364" t="s">
        <v>693</v>
      </c>
      <c r="AR205" s="366"/>
      <c r="AS205" s="15"/>
    </row>
    <row r="206" spans="1:45" ht="24.95" customHeight="1">
      <c r="A206" s="72">
        <v>38</v>
      </c>
      <c r="B206" s="416" t="s">
        <v>320</v>
      </c>
      <c r="C206" s="417"/>
      <c r="D206" s="417"/>
      <c r="E206" s="418"/>
      <c r="F206" s="416" t="s">
        <v>313</v>
      </c>
      <c r="G206" s="417"/>
      <c r="H206" s="417"/>
      <c r="I206" s="418"/>
      <c r="J206" s="410" t="s">
        <v>678</v>
      </c>
      <c r="K206" s="425"/>
      <c r="L206" s="411"/>
      <c r="M206" s="364" t="s">
        <v>616</v>
      </c>
      <c r="N206" s="409"/>
      <c r="O206" s="365"/>
      <c r="P206" s="410" t="s">
        <v>314</v>
      </c>
      <c r="Q206" s="411"/>
      <c r="R206" s="421" t="s">
        <v>119</v>
      </c>
      <c r="S206" s="422" t="s">
        <v>119</v>
      </c>
      <c r="T206" s="385" t="s">
        <v>152</v>
      </c>
      <c r="U206" s="404" t="s">
        <v>152</v>
      </c>
      <c r="V206" s="385" t="s">
        <v>348</v>
      </c>
      <c r="W206" s="404" t="s">
        <v>283</v>
      </c>
      <c r="X206" s="205" t="s">
        <v>118</v>
      </c>
      <c r="Y206" s="423" t="s">
        <v>164</v>
      </c>
      <c r="Z206" s="424"/>
      <c r="AA206" s="387" t="s">
        <v>696</v>
      </c>
      <c r="AB206" s="130" t="s">
        <v>67</v>
      </c>
      <c r="AC206" s="130" t="s">
        <v>67</v>
      </c>
      <c r="AD206" s="130" t="s">
        <v>67</v>
      </c>
      <c r="AE206" s="130" t="s">
        <v>67</v>
      </c>
      <c r="AF206" s="130" t="s">
        <v>67</v>
      </c>
      <c r="AG206" s="130" t="s">
        <v>67</v>
      </c>
      <c r="AH206" s="130" t="s">
        <v>67</v>
      </c>
      <c r="AI206" s="130" t="s">
        <v>67</v>
      </c>
      <c r="AJ206" s="154" t="s">
        <v>67</v>
      </c>
      <c r="AK206" s="154"/>
      <c r="AL206" s="154"/>
      <c r="AM206" s="154"/>
      <c r="AN206" s="152" t="s">
        <v>504</v>
      </c>
      <c r="AO206" s="385"/>
      <c r="AP206" s="404"/>
      <c r="AQ206" s="364" t="s">
        <v>693</v>
      </c>
      <c r="AR206" s="366"/>
      <c r="AS206" s="15"/>
    </row>
    <row r="207" spans="1:45" ht="24.95" customHeight="1">
      <c r="A207" s="72">
        <v>39</v>
      </c>
      <c r="B207" s="416" t="s">
        <v>593</v>
      </c>
      <c r="C207" s="417"/>
      <c r="D207" s="417"/>
      <c r="E207" s="418"/>
      <c r="F207" s="416" t="s">
        <v>582</v>
      </c>
      <c r="G207" s="417"/>
      <c r="H207" s="417"/>
      <c r="I207" s="418"/>
      <c r="J207" s="410" t="s">
        <v>678</v>
      </c>
      <c r="K207" s="425"/>
      <c r="L207" s="411"/>
      <c r="M207" s="364" t="s">
        <v>616</v>
      </c>
      <c r="N207" s="409"/>
      <c r="O207" s="365"/>
      <c r="P207" s="410" t="s">
        <v>314</v>
      </c>
      <c r="Q207" s="411"/>
      <c r="R207" s="445" t="s">
        <v>125</v>
      </c>
      <c r="S207" s="477" t="s">
        <v>125</v>
      </c>
      <c r="T207" s="385" t="s">
        <v>348</v>
      </c>
      <c r="U207" s="404" t="s">
        <v>283</v>
      </c>
      <c r="V207" s="385" t="s">
        <v>152</v>
      </c>
      <c r="W207" s="404" t="s">
        <v>152</v>
      </c>
      <c r="X207" s="205" t="s">
        <v>118</v>
      </c>
      <c r="Y207" s="423" t="s">
        <v>118</v>
      </c>
      <c r="Z207" s="424"/>
      <c r="AA207" s="388"/>
      <c r="AB207" s="130" t="s">
        <v>67</v>
      </c>
      <c r="AC207" s="130" t="s">
        <v>67</v>
      </c>
      <c r="AD207" s="130" t="s">
        <v>67</v>
      </c>
      <c r="AE207" s="130" t="s">
        <v>67</v>
      </c>
      <c r="AF207" s="130" t="s">
        <v>67</v>
      </c>
      <c r="AG207" s="130" t="s">
        <v>67</v>
      </c>
      <c r="AH207" s="130" t="s">
        <v>67</v>
      </c>
      <c r="AI207" s="130" t="s">
        <v>67</v>
      </c>
      <c r="AJ207" s="163" t="s">
        <v>67</v>
      </c>
      <c r="AK207" s="163"/>
      <c r="AL207" s="163"/>
      <c r="AM207" s="163"/>
      <c r="AN207" s="162" t="s">
        <v>504</v>
      </c>
      <c r="AO207" s="385"/>
      <c r="AP207" s="404"/>
      <c r="AQ207" s="364" t="s">
        <v>693</v>
      </c>
      <c r="AR207" s="366"/>
      <c r="AS207" s="15"/>
    </row>
    <row r="208" spans="1:45" ht="24.95" customHeight="1">
      <c r="A208" s="72">
        <v>40</v>
      </c>
      <c r="B208" s="416" t="s">
        <v>321</v>
      </c>
      <c r="C208" s="417"/>
      <c r="D208" s="417"/>
      <c r="E208" s="418"/>
      <c r="F208" s="433" t="s">
        <v>319</v>
      </c>
      <c r="G208" s="434"/>
      <c r="H208" s="434"/>
      <c r="I208" s="435"/>
      <c r="J208" s="410" t="s">
        <v>678</v>
      </c>
      <c r="K208" s="425"/>
      <c r="L208" s="411"/>
      <c r="M208" s="364" t="s">
        <v>616</v>
      </c>
      <c r="N208" s="409"/>
      <c r="O208" s="365"/>
      <c r="P208" s="410" t="s">
        <v>314</v>
      </c>
      <c r="Q208" s="411"/>
      <c r="R208" s="421" t="s">
        <v>125</v>
      </c>
      <c r="S208" s="422" t="s">
        <v>125</v>
      </c>
      <c r="T208" s="385" t="s">
        <v>348</v>
      </c>
      <c r="U208" s="404" t="s">
        <v>283</v>
      </c>
      <c r="V208" s="385" t="s">
        <v>152</v>
      </c>
      <c r="W208" s="404" t="s">
        <v>152</v>
      </c>
      <c r="X208" s="205" t="s">
        <v>118</v>
      </c>
      <c r="Y208" s="423" t="s">
        <v>118</v>
      </c>
      <c r="Z208" s="424"/>
      <c r="AA208" s="388"/>
      <c r="AB208" s="130" t="s">
        <v>67</v>
      </c>
      <c r="AC208" s="130" t="s">
        <v>67</v>
      </c>
      <c r="AD208" s="130" t="s">
        <v>67</v>
      </c>
      <c r="AE208" s="130" t="s">
        <v>67</v>
      </c>
      <c r="AF208" s="130" t="s">
        <v>67</v>
      </c>
      <c r="AG208" s="130" t="s">
        <v>67</v>
      </c>
      <c r="AH208" s="130" t="s">
        <v>67</v>
      </c>
      <c r="AI208" s="130" t="s">
        <v>67</v>
      </c>
      <c r="AJ208" s="154" t="s">
        <v>67</v>
      </c>
      <c r="AK208" s="154"/>
      <c r="AL208" s="154"/>
      <c r="AM208" s="154"/>
      <c r="AN208" s="152" t="s">
        <v>504</v>
      </c>
      <c r="AO208" s="385"/>
      <c r="AP208" s="404"/>
      <c r="AQ208" s="364" t="s">
        <v>693</v>
      </c>
      <c r="AR208" s="366"/>
      <c r="AS208" s="15"/>
    </row>
    <row r="209" spans="1:45" ht="24.95" customHeight="1">
      <c r="A209" s="72">
        <v>41</v>
      </c>
      <c r="B209" s="416" t="s">
        <v>322</v>
      </c>
      <c r="C209" s="417"/>
      <c r="D209" s="417"/>
      <c r="E209" s="418"/>
      <c r="F209" s="433" t="s">
        <v>317</v>
      </c>
      <c r="G209" s="434"/>
      <c r="H209" s="434"/>
      <c r="I209" s="435"/>
      <c r="J209" s="410" t="s">
        <v>678</v>
      </c>
      <c r="K209" s="425"/>
      <c r="L209" s="411"/>
      <c r="M209" s="364" t="s">
        <v>616</v>
      </c>
      <c r="N209" s="409"/>
      <c r="O209" s="365"/>
      <c r="P209" s="410" t="s">
        <v>314</v>
      </c>
      <c r="Q209" s="411"/>
      <c r="R209" s="421" t="s">
        <v>125</v>
      </c>
      <c r="S209" s="422" t="s">
        <v>125</v>
      </c>
      <c r="T209" s="385" t="s">
        <v>348</v>
      </c>
      <c r="U209" s="404" t="s">
        <v>283</v>
      </c>
      <c r="V209" s="385" t="s">
        <v>152</v>
      </c>
      <c r="W209" s="404" t="s">
        <v>152</v>
      </c>
      <c r="X209" s="205" t="s">
        <v>118</v>
      </c>
      <c r="Y209" s="423" t="s">
        <v>118</v>
      </c>
      <c r="Z209" s="424"/>
      <c r="AA209" s="388"/>
      <c r="AB209" s="130" t="s">
        <v>67</v>
      </c>
      <c r="AC209" s="130" t="s">
        <v>67</v>
      </c>
      <c r="AD209" s="130" t="s">
        <v>67</v>
      </c>
      <c r="AE209" s="130" t="s">
        <v>67</v>
      </c>
      <c r="AF209" s="130" t="s">
        <v>67</v>
      </c>
      <c r="AG209" s="130" t="s">
        <v>67</v>
      </c>
      <c r="AH209" s="130" t="s">
        <v>67</v>
      </c>
      <c r="AI209" s="130" t="s">
        <v>67</v>
      </c>
      <c r="AJ209" s="154" t="s">
        <v>67</v>
      </c>
      <c r="AK209" s="154"/>
      <c r="AL209" s="154"/>
      <c r="AM209" s="154"/>
      <c r="AN209" s="152" t="s">
        <v>504</v>
      </c>
      <c r="AO209" s="385"/>
      <c r="AP209" s="404"/>
      <c r="AQ209" s="364" t="s">
        <v>693</v>
      </c>
      <c r="AR209" s="366"/>
      <c r="AS209" s="15"/>
    </row>
    <row r="210" spans="1:45" ht="24.95" customHeight="1">
      <c r="A210" s="72">
        <v>42</v>
      </c>
      <c r="B210" s="369" t="s">
        <v>681</v>
      </c>
      <c r="C210" s="370"/>
      <c r="D210" s="370"/>
      <c r="E210" s="371"/>
      <c r="F210" s="369" t="s">
        <v>680</v>
      </c>
      <c r="G210" s="370"/>
      <c r="H210" s="370"/>
      <c r="I210" s="371"/>
      <c r="J210" s="410" t="s">
        <v>678</v>
      </c>
      <c r="K210" s="425"/>
      <c r="L210" s="411"/>
      <c r="M210" s="364" t="s">
        <v>616</v>
      </c>
      <c r="N210" s="409"/>
      <c r="O210" s="365"/>
      <c r="P210" s="410" t="s">
        <v>314</v>
      </c>
      <c r="Q210" s="411"/>
      <c r="R210" s="421" t="s">
        <v>125</v>
      </c>
      <c r="S210" s="422" t="s">
        <v>125</v>
      </c>
      <c r="T210" s="385" t="s">
        <v>348</v>
      </c>
      <c r="U210" s="404" t="s">
        <v>283</v>
      </c>
      <c r="V210" s="385" t="s">
        <v>152</v>
      </c>
      <c r="W210" s="404" t="s">
        <v>152</v>
      </c>
      <c r="X210" s="205" t="s">
        <v>118</v>
      </c>
      <c r="Y210" s="423" t="s">
        <v>118</v>
      </c>
      <c r="Z210" s="424"/>
      <c r="AA210" s="389"/>
      <c r="AB210" s="130" t="s">
        <v>67</v>
      </c>
      <c r="AC210" s="130" t="s">
        <v>67</v>
      </c>
      <c r="AD210" s="130" t="s">
        <v>67</v>
      </c>
      <c r="AE210" s="130" t="s">
        <v>67</v>
      </c>
      <c r="AF210" s="130" t="s">
        <v>67</v>
      </c>
      <c r="AG210" s="130" t="s">
        <v>67</v>
      </c>
      <c r="AH210" s="130" t="s">
        <v>67</v>
      </c>
      <c r="AI210" s="130" t="s">
        <v>67</v>
      </c>
      <c r="AJ210" s="154" t="s">
        <v>67</v>
      </c>
      <c r="AK210" s="154"/>
      <c r="AL210" s="154"/>
      <c r="AM210" s="154"/>
      <c r="AN210" s="152" t="s">
        <v>504</v>
      </c>
      <c r="AO210" s="385"/>
      <c r="AP210" s="404"/>
      <c r="AQ210" s="364" t="s">
        <v>693</v>
      </c>
      <c r="AR210" s="366"/>
      <c r="AS210" s="15"/>
    </row>
    <row r="211" spans="1:45" ht="24.95" customHeight="1">
      <c r="A211" s="72">
        <v>43</v>
      </c>
      <c r="B211" s="416" t="s">
        <v>334</v>
      </c>
      <c r="C211" s="417"/>
      <c r="D211" s="417"/>
      <c r="E211" s="418"/>
      <c r="F211" s="416" t="s">
        <v>306</v>
      </c>
      <c r="G211" s="417"/>
      <c r="H211" s="417"/>
      <c r="I211" s="418"/>
      <c r="J211" s="410" t="s">
        <v>608</v>
      </c>
      <c r="K211" s="425"/>
      <c r="L211" s="411"/>
      <c r="M211" s="364" t="s">
        <v>305</v>
      </c>
      <c r="N211" s="409"/>
      <c r="O211" s="365"/>
      <c r="P211" s="410" t="s">
        <v>214</v>
      </c>
      <c r="Q211" s="411"/>
      <c r="R211" s="414" t="s">
        <v>125</v>
      </c>
      <c r="S211" s="415"/>
      <c r="T211" s="364" t="s">
        <v>311</v>
      </c>
      <c r="U211" s="365"/>
      <c r="V211" s="364" t="s">
        <v>152</v>
      </c>
      <c r="W211" s="365" t="s">
        <v>152</v>
      </c>
      <c r="X211" s="205" t="s">
        <v>118</v>
      </c>
      <c r="Y211" s="423" t="s">
        <v>118</v>
      </c>
      <c r="Z211" s="424"/>
      <c r="AA211" s="387" t="s">
        <v>696</v>
      </c>
      <c r="AB211" s="172" t="s">
        <v>67</v>
      </c>
      <c r="AC211" s="172" t="s">
        <v>67</v>
      </c>
      <c r="AD211" s="172" t="s">
        <v>67</v>
      </c>
      <c r="AE211" s="172" t="s">
        <v>67</v>
      </c>
      <c r="AF211" s="172" t="s">
        <v>67</v>
      </c>
      <c r="AG211" s="172" t="s">
        <v>67</v>
      </c>
      <c r="AH211" s="172" t="s">
        <v>67</v>
      </c>
      <c r="AI211" s="172" t="s">
        <v>67</v>
      </c>
      <c r="AJ211" s="173" t="s">
        <v>67</v>
      </c>
      <c r="AK211" s="173"/>
      <c r="AL211" s="173"/>
      <c r="AM211" s="173"/>
      <c r="AN211" s="174" t="s">
        <v>504</v>
      </c>
      <c r="AO211" s="364"/>
      <c r="AP211" s="365"/>
      <c r="AQ211" s="364" t="s">
        <v>693</v>
      </c>
      <c r="AR211" s="366"/>
      <c r="AS211" s="15"/>
    </row>
    <row r="212" spans="1:45" ht="24.95" customHeight="1">
      <c r="A212" s="72">
        <v>44</v>
      </c>
      <c r="B212" s="416" t="s">
        <v>335</v>
      </c>
      <c r="C212" s="417"/>
      <c r="D212" s="417"/>
      <c r="E212" s="418"/>
      <c r="F212" s="416" t="s">
        <v>309</v>
      </c>
      <c r="G212" s="417"/>
      <c r="H212" s="417"/>
      <c r="I212" s="418"/>
      <c r="J212" s="410" t="s">
        <v>608</v>
      </c>
      <c r="K212" s="425"/>
      <c r="L212" s="411"/>
      <c r="M212" s="364" t="s">
        <v>305</v>
      </c>
      <c r="N212" s="409"/>
      <c r="O212" s="365"/>
      <c r="P212" s="410" t="s">
        <v>214</v>
      </c>
      <c r="Q212" s="411"/>
      <c r="R212" s="414" t="s">
        <v>125</v>
      </c>
      <c r="S212" s="415"/>
      <c r="T212" s="364" t="s">
        <v>311</v>
      </c>
      <c r="U212" s="365"/>
      <c r="V212" s="364" t="s">
        <v>152</v>
      </c>
      <c r="W212" s="365" t="s">
        <v>152</v>
      </c>
      <c r="X212" s="205" t="s">
        <v>118</v>
      </c>
      <c r="Y212" s="423" t="s">
        <v>118</v>
      </c>
      <c r="Z212" s="424"/>
      <c r="AA212" s="388"/>
      <c r="AB212" s="172" t="s">
        <v>67</v>
      </c>
      <c r="AC212" s="172" t="s">
        <v>67</v>
      </c>
      <c r="AD212" s="172" t="s">
        <v>67</v>
      </c>
      <c r="AE212" s="172" t="s">
        <v>67</v>
      </c>
      <c r="AF212" s="172" t="s">
        <v>67</v>
      </c>
      <c r="AG212" s="172" t="s">
        <v>67</v>
      </c>
      <c r="AH212" s="172" t="s">
        <v>67</v>
      </c>
      <c r="AI212" s="172" t="s">
        <v>67</v>
      </c>
      <c r="AJ212" s="173" t="s">
        <v>67</v>
      </c>
      <c r="AK212" s="173"/>
      <c r="AL212" s="173"/>
      <c r="AM212" s="173"/>
      <c r="AN212" s="174" t="s">
        <v>504</v>
      </c>
      <c r="AO212" s="364"/>
      <c r="AP212" s="365"/>
      <c r="AQ212" s="364" t="s">
        <v>693</v>
      </c>
      <c r="AR212" s="366"/>
      <c r="AS212" s="15"/>
    </row>
    <row r="213" spans="1:45" ht="24.95" customHeight="1">
      <c r="A213" s="72">
        <v>45</v>
      </c>
      <c r="B213" s="416" t="s">
        <v>336</v>
      </c>
      <c r="C213" s="417"/>
      <c r="D213" s="417"/>
      <c r="E213" s="418"/>
      <c r="F213" s="416" t="s">
        <v>307</v>
      </c>
      <c r="G213" s="417"/>
      <c r="H213" s="417"/>
      <c r="I213" s="418"/>
      <c r="J213" s="364" t="s">
        <v>608</v>
      </c>
      <c r="K213" s="409"/>
      <c r="L213" s="365"/>
      <c r="M213" s="364" t="s">
        <v>305</v>
      </c>
      <c r="N213" s="409"/>
      <c r="O213" s="365"/>
      <c r="P213" s="410" t="s">
        <v>214</v>
      </c>
      <c r="Q213" s="411"/>
      <c r="R213" s="414" t="s">
        <v>125</v>
      </c>
      <c r="S213" s="415"/>
      <c r="T213" s="364" t="s">
        <v>311</v>
      </c>
      <c r="U213" s="365"/>
      <c r="V213" s="364" t="s">
        <v>152</v>
      </c>
      <c r="W213" s="365" t="s">
        <v>152</v>
      </c>
      <c r="X213" s="205" t="s">
        <v>118</v>
      </c>
      <c r="Y213" s="423" t="s">
        <v>118</v>
      </c>
      <c r="Z213" s="424"/>
      <c r="AA213" s="388"/>
      <c r="AB213" s="172" t="s">
        <v>67</v>
      </c>
      <c r="AC213" s="172" t="s">
        <v>67</v>
      </c>
      <c r="AD213" s="172" t="s">
        <v>67</v>
      </c>
      <c r="AE213" s="172" t="s">
        <v>67</v>
      </c>
      <c r="AF213" s="172" t="s">
        <v>67</v>
      </c>
      <c r="AG213" s="172" t="s">
        <v>67</v>
      </c>
      <c r="AH213" s="172" t="s">
        <v>67</v>
      </c>
      <c r="AI213" s="172" t="s">
        <v>67</v>
      </c>
      <c r="AJ213" s="173" t="s">
        <v>67</v>
      </c>
      <c r="AK213" s="173"/>
      <c r="AL213" s="173"/>
      <c r="AM213" s="173"/>
      <c r="AN213" s="174" t="s">
        <v>504</v>
      </c>
      <c r="AO213" s="364"/>
      <c r="AP213" s="365"/>
      <c r="AQ213" s="364" t="s">
        <v>693</v>
      </c>
      <c r="AR213" s="366"/>
      <c r="AS213" s="15"/>
    </row>
    <row r="214" spans="1:45" ht="24.95" customHeight="1">
      <c r="A214" s="72">
        <v>46</v>
      </c>
      <c r="B214" s="416" t="s">
        <v>337</v>
      </c>
      <c r="C214" s="417"/>
      <c r="D214" s="417"/>
      <c r="E214" s="418"/>
      <c r="F214" s="416" t="s">
        <v>308</v>
      </c>
      <c r="G214" s="417"/>
      <c r="H214" s="417"/>
      <c r="I214" s="418"/>
      <c r="J214" s="410" t="s">
        <v>608</v>
      </c>
      <c r="K214" s="425"/>
      <c r="L214" s="411"/>
      <c r="M214" s="364" t="s">
        <v>305</v>
      </c>
      <c r="N214" s="409"/>
      <c r="O214" s="365"/>
      <c r="P214" s="410" t="s">
        <v>214</v>
      </c>
      <c r="Q214" s="411"/>
      <c r="R214" s="414" t="s">
        <v>125</v>
      </c>
      <c r="S214" s="415"/>
      <c r="T214" s="364" t="s">
        <v>311</v>
      </c>
      <c r="U214" s="365"/>
      <c r="V214" s="364" t="s">
        <v>152</v>
      </c>
      <c r="W214" s="365" t="s">
        <v>152</v>
      </c>
      <c r="X214" s="205" t="s">
        <v>118</v>
      </c>
      <c r="Y214" s="423" t="s">
        <v>118</v>
      </c>
      <c r="Z214" s="424"/>
      <c r="AA214" s="388"/>
      <c r="AB214" s="172" t="s">
        <v>67</v>
      </c>
      <c r="AC214" s="172" t="s">
        <v>67</v>
      </c>
      <c r="AD214" s="172" t="s">
        <v>67</v>
      </c>
      <c r="AE214" s="172" t="s">
        <v>67</v>
      </c>
      <c r="AF214" s="172" t="s">
        <v>67</v>
      </c>
      <c r="AG214" s="172" t="s">
        <v>67</v>
      </c>
      <c r="AH214" s="172" t="s">
        <v>67</v>
      </c>
      <c r="AI214" s="172" t="s">
        <v>67</v>
      </c>
      <c r="AJ214" s="173" t="s">
        <v>67</v>
      </c>
      <c r="AK214" s="173"/>
      <c r="AL214" s="173"/>
      <c r="AM214" s="173"/>
      <c r="AN214" s="174" t="s">
        <v>504</v>
      </c>
      <c r="AO214" s="364"/>
      <c r="AP214" s="365"/>
      <c r="AQ214" s="364" t="s">
        <v>693</v>
      </c>
      <c r="AR214" s="366"/>
      <c r="AS214" s="15"/>
    </row>
    <row r="215" spans="1:45" ht="24.95" customHeight="1">
      <c r="A215" s="72">
        <v>47</v>
      </c>
      <c r="B215" s="416" t="s">
        <v>338</v>
      </c>
      <c r="C215" s="417"/>
      <c r="D215" s="417"/>
      <c r="E215" s="418"/>
      <c r="F215" s="416" t="s">
        <v>310</v>
      </c>
      <c r="G215" s="417"/>
      <c r="H215" s="417"/>
      <c r="I215" s="418"/>
      <c r="J215" s="410" t="s">
        <v>608</v>
      </c>
      <c r="K215" s="425"/>
      <c r="L215" s="411"/>
      <c r="M215" s="364" t="s">
        <v>305</v>
      </c>
      <c r="N215" s="409"/>
      <c r="O215" s="365"/>
      <c r="P215" s="410" t="s">
        <v>214</v>
      </c>
      <c r="Q215" s="411"/>
      <c r="R215" s="414" t="s">
        <v>119</v>
      </c>
      <c r="S215" s="415"/>
      <c r="T215" s="364" t="s">
        <v>152</v>
      </c>
      <c r="U215" s="365" t="s">
        <v>152</v>
      </c>
      <c r="V215" s="364" t="s">
        <v>311</v>
      </c>
      <c r="W215" s="365"/>
      <c r="X215" s="205" t="s">
        <v>118</v>
      </c>
      <c r="Y215" s="414" t="s">
        <v>164</v>
      </c>
      <c r="Z215" s="415"/>
      <c r="AA215" s="389"/>
      <c r="AB215" s="172" t="s">
        <v>67</v>
      </c>
      <c r="AC215" s="172" t="s">
        <v>67</v>
      </c>
      <c r="AD215" s="172" t="s">
        <v>67</v>
      </c>
      <c r="AE215" s="172" t="s">
        <v>67</v>
      </c>
      <c r="AF215" s="172" t="s">
        <v>67</v>
      </c>
      <c r="AG215" s="172" t="s">
        <v>67</v>
      </c>
      <c r="AH215" s="172" t="s">
        <v>67</v>
      </c>
      <c r="AI215" s="172" t="s">
        <v>67</v>
      </c>
      <c r="AJ215" s="173" t="s">
        <v>67</v>
      </c>
      <c r="AK215" s="173"/>
      <c r="AL215" s="173"/>
      <c r="AM215" s="173"/>
      <c r="AN215" s="174" t="s">
        <v>504</v>
      </c>
      <c r="AO215" s="364"/>
      <c r="AP215" s="365"/>
      <c r="AQ215" s="364" t="s">
        <v>693</v>
      </c>
      <c r="AR215" s="366"/>
      <c r="AS215" s="15"/>
    </row>
    <row r="216" spans="1:45" ht="24.95" customHeight="1">
      <c r="A216" s="72">
        <v>48</v>
      </c>
      <c r="B216" s="416" t="s">
        <v>563</v>
      </c>
      <c r="C216" s="417"/>
      <c r="D216" s="417"/>
      <c r="E216" s="418"/>
      <c r="F216" s="416" t="s">
        <v>570</v>
      </c>
      <c r="G216" s="417"/>
      <c r="H216" s="417"/>
      <c r="I216" s="418"/>
      <c r="J216" s="410" t="s">
        <v>678</v>
      </c>
      <c r="K216" s="425"/>
      <c r="L216" s="411"/>
      <c r="M216" s="364" t="s">
        <v>682</v>
      </c>
      <c r="N216" s="409"/>
      <c r="O216" s="365"/>
      <c r="P216" s="410" t="s">
        <v>314</v>
      </c>
      <c r="Q216" s="411"/>
      <c r="R216" s="412" t="s">
        <v>125</v>
      </c>
      <c r="S216" s="413" t="s">
        <v>125</v>
      </c>
      <c r="T216" s="364" t="s">
        <v>559</v>
      </c>
      <c r="U216" s="365"/>
      <c r="V216" s="364" t="s">
        <v>152</v>
      </c>
      <c r="W216" s="365" t="s">
        <v>152</v>
      </c>
      <c r="X216" s="205" t="s">
        <v>118</v>
      </c>
      <c r="Y216" s="423" t="s">
        <v>118</v>
      </c>
      <c r="Z216" s="424"/>
      <c r="AA216" s="147" t="s">
        <v>697</v>
      </c>
      <c r="AB216" s="172" t="s">
        <v>67</v>
      </c>
      <c r="AC216" s="172" t="s">
        <v>67</v>
      </c>
      <c r="AD216" s="172" t="s">
        <v>67</v>
      </c>
      <c r="AE216" s="172" t="s">
        <v>67</v>
      </c>
      <c r="AF216" s="172" t="s">
        <v>67</v>
      </c>
      <c r="AG216" s="172" t="s">
        <v>67</v>
      </c>
      <c r="AH216" s="172" t="s">
        <v>67</v>
      </c>
      <c r="AI216" s="172" t="s">
        <v>67</v>
      </c>
      <c r="AJ216" s="173" t="s">
        <v>67</v>
      </c>
      <c r="AK216" s="173"/>
      <c r="AL216" s="173"/>
      <c r="AM216" s="173"/>
      <c r="AN216" s="174" t="s">
        <v>504</v>
      </c>
      <c r="AO216" s="364"/>
      <c r="AP216" s="365"/>
      <c r="AQ216" s="364" t="s">
        <v>693</v>
      </c>
      <c r="AR216" s="366"/>
      <c r="AS216" s="15"/>
    </row>
    <row r="217" spans="1:45" ht="24.95" customHeight="1">
      <c r="A217" s="72">
        <v>49</v>
      </c>
      <c r="B217" s="416" t="s">
        <v>564</v>
      </c>
      <c r="C217" s="417"/>
      <c r="D217" s="417"/>
      <c r="E217" s="418"/>
      <c r="F217" s="416" t="s">
        <v>569</v>
      </c>
      <c r="G217" s="417"/>
      <c r="H217" s="417"/>
      <c r="I217" s="418"/>
      <c r="J217" s="410" t="s">
        <v>678</v>
      </c>
      <c r="K217" s="425"/>
      <c r="L217" s="411"/>
      <c r="M217" s="364" t="s">
        <v>682</v>
      </c>
      <c r="N217" s="409"/>
      <c r="O217" s="365"/>
      <c r="P217" s="410" t="s">
        <v>314</v>
      </c>
      <c r="Q217" s="411"/>
      <c r="R217" s="412" t="s">
        <v>119</v>
      </c>
      <c r="S217" s="413" t="s">
        <v>125</v>
      </c>
      <c r="T217" s="364" t="s">
        <v>152</v>
      </c>
      <c r="U217" s="365" t="s">
        <v>152</v>
      </c>
      <c r="V217" s="364" t="s">
        <v>559</v>
      </c>
      <c r="W217" s="365"/>
      <c r="X217" s="205" t="s">
        <v>118</v>
      </c>
      <c r="Y217" s="414" t="s">
        <v>164</v>
      </c>
      <c r="Z217" s="415"/>
      <c r="AA217" s="147" t="s">
        <v>697</v>
      </c>
      <c r="AB217" s="172" t="s">
        <v>67</v>
      </c>
      <c r="AC217" s="172" t="s">
        <v>67</v>
      </c>
      <c r="AD217" s="172" t="s">
        <v>67</v>
      </c>
      <c r="AE217" s="172" t="s">
        <v>67</v>
      </c>
      <c r="AF217" s="172" t="s">
        <v>67</v>
      </c>
      <c r="AG217" s="172" t="s">
        <v>67</v>
      </c>
      <c r="AH217" s="172" t="s">
        <v>67</v>
      </c>
      <c r="AI217" s="172" t="s">
        <v>67</v>
      </c>
      <c r="AJ217" s="173" t="s">
        <v>67</v>
      </c>
      <c r="AK217" s="173"/>
      <c r="AL217" s="173"/>
      <c r="AM217" s="173"/>
      <c r="AN217" s="174" t="s">
        <v>504</v>
      </c>
      <c r="AO217" s="364"/>
      <c r="AP217" s="365"/>
      <c r="AQ217" s="364" t="s">
        <v>693</v>
      </c>
      <c r="AR217" s="366"/>
      <c r="AS217" s="15"/>
    </row>
    <row r="218" spans="1:45" ht="24.95" customHeight="1">
      <c r="A218" s="72">
        <v>50</v>
      </c>
      <c r="B218" s="416" t="s">
        <v>565</v>
      </c>
      <c r="C218" s="417"/>
      <c r="D218" s="417"/>
      <c r="E218" s="418"/>
      <c r="F218" s="416" t="s">
        <v>570</v>
      </c>
      <c r="G218" s="417"/>
      <c r="H218" s="417"/>
      <c r="I218" s="418"/>
      <c r="J218" s="410" t="s">
        <v>678</v>
      </c>
      <c r="K218" s="425"/>
      <c r="L218" s="411"/>
      <c r="M218" s="364" t="s">
        <v>682</v>
      </c>
      <c r="N218" s="409"/>
      <c r="O218" s="365"/>
      <c r="P218" s="410" t="s">
        <v>314</v>
      </c>
      <c r="Q218" s="411"/>
      <c r="R218" s="412" t="s">
        <v>125</v>
      </c>
      <c r="S218" s="413" t="s">
        <v>125</v>
      </c>
      <c r="T218" s="364" t="s">
        <v>560</v>
      </c>
      <c r="U218" s="365"/>
      <c r="V218" s="364" t="s">
        <v>152</v>
      </c>
      <c r="W218" s="365" t="s">
        <v>152</v>
      </c>
      <c r="X218" s="205" t="s">
        <v>118</v>
      </c>
      <c r="Y218" s="423" t="s">
        <v>118</v>
      </c>
      <c r="Z218" s="424"/>
      <c r="AA218" s="147" t="s">
        <v>697</v>
      </c>
      <c r="AB218" s="172" t="s">
        <v>67</v>
      </c>
      <c r="AC218" s="172" t="s">
        <v>67</v>
      </c>
      <c r="AD218" s="172" t="s">
        <v>67</v>
      </c>
      <c r="AE218" s="172" t="s">
        <v>67</v>
      </c>
      <c r="AF218" s="172" t="s">
        <v>67</v>
      </c>
      <c r="AG218" s="172" t="s">
        <v>67</v>
      </c>
      <c r="AH218" s="172" t="s">
        <v>67</v>
      </c>
      <c r="AI218" s="172" t="s">
        <v>67</v>
      </c>
      <c r="AJ218" s="173" t="s">
        <v>67</v>
      </c>
      <c r="AK218" s="173"/>
      <c r="AL218" s="173"/>
      <c r="AM218" s="173"/>
      <c r="AN218" s="174" t="s">
        <v>504</v>
      </c>
      <c r="AO218" s="364"/>
      <c r="AP218" s="365"/>
      <c r="AQ218" s="364" t="s">
        <v>693</v>
      </c>
      <c r="AR218" s="366"/>
      <c r="AS218" s="15"/>
    </row>
    <row r="219" spans="1:45" ht="24.95" customHeight="1">
      <c r="A219" s="72">
        <v>51</v>
      </c>
      <c r="B219" s="416" t="s">
        <v>566</v>
      </c>
      <c r="C219" s="417"/>
      <c r="D219" s="417"/>
      <c r="E219" s="418"/>
      <c r="F219" s="416" t="s">
        <v>569</v>
      </c>
      <c r="G219" s="417"/>
      <c r="H219" s="417"/>
      <c r="I219" s="418"/>
      <c r="J219" s="410" t="s">
        <v>678</v>
      </c>
      <c r="K219" s="425"/>
      <c r="L219" s="411"/>
      <c r="M219" s="364" t="s">
        <v>682</v>
      </c>
      <c r="N219" s="409"/>
      <c r="O219" s="365"/>
      <c r="P219" s="410" t="s">
        <v>314</v>
      </c>
      <c r="Q219" s="411"/>
      <c r="R219" s="412" t="s">
        <v>119</v>
      </c>
      <c r="S219" s="413" t="s">
        <v>125</v>
      </c>
      <c r="T219" s="364" t="s">
        <v>152</v>
      </c>
      <c r="U219" s="365" t="s">
        <v>152</v>
      </c>
      <c r="V219" s="364" t="s">
        <v>560</v>
      </c>
      <c r="W219" s="365"/>
      <c r="X219" s="205" t="s">
        <v>118</v>
      </c>
      <c r="Y219" s="414" t="s">
        <v>164</v>
      </c>
      <c r="Z219" s="415"/>
      <c r="AA219" s="147" t="s">
        <v>697</v>
      </c>
      <c r="AB219" s="172" t="s">
        <v>67</v>
      </c>
      <c r="AC219" s="172" t="s">
        <v>67</v>
      </c>
      <c r="AD219" s="172" t="s">
        <v>67</v>
      </c>
      <c r="AE219" s="172" t="s">
        <v>67</v>
      </c>
      <c r="AF219" s="172" t="s">
        <v>67</v>
      </c>
      <c r="AG219" s="172" t="s">
        <v>67</v>
      </c>
      <c r="AH219" s="172" t="s">
        <v>67</v>
      </c>
      <c r="AI219" s="172" t="s">
        <v>67</v>
      </c>
      <c r="AJ219" s="173" t="s">
        <v>67</v>
      </c>
      <c r="AK219" s="173"/>
      <c r="AL219" s="173"/>
      <c r="AM219" s="173"/>
      <c r="AN219" s="174" t="s">
        <v>504</v>
      </c>
      <c r="AO219" s="364"/>
      <c r="AP219" s="365"/>
      <c r="AQ219" s="364" t="s">
        <v>693</v>
      </c>
      <c r="AR219" s="366"/>
      <c r="AS219" s="15"/>
    </row>
    <row r="220" spans="1:45" ht="24.95" customHeight="1">
      <c r="A220" s="72">
        <v>52</v>
      </c>
      <c r="B220" s="416" t="s">
        <v>567</v>
      </c>
      <c r="C220" s="417"/>
      <c r="D220" s="417"/>
      <c r="E220" s="418"/>
      <c r="F220" s="416" t="s">
        <v>570</v>
      </c>
      <c r="G220" s="417"/>
      <c r="H220" s="417"/>
      <c r="I220" s="418"/>
      <c r="J220" s="410" t="s">
        <v>678</v>
      </c>
      <c r="K220" s="425"/>
      <c r="L220" s="411"/>
      <c r="M220" s="364" t="s">
        <v>682</v>
      </c>
      <c r="N220" s="409"/>
      <c r="O220" s="365"/>
      <c r="P220" s="410" t="s">
        <v>314</v>
      </c>
      <c r="Q220" s="411"/>
      <c r="R220" s="412" t="s">
        <v>125</v>
      </c>
      <c r="S220" s="413" t="s">
        <v>125</v>
      </c>
      <c r="T220" s="364" t="s">
        <v>561</v>
      </c>
      <c r="U220" s="365"/>
      <c r="V220" s="364" t="s">
        <v>152</v>
      </c>
      <c r="W220" s="365" t="s">
        <v>152</v>
      </c>
      <c r="X220" s="205" t="s">
        <v>118</v>
      </c>
      <c r="Y220" s="423" t="s">
        <v>118</v>
      </c>
      <c r="Z220" s="424"/>
      <c r="AA220" s="147" t="s">
        <v>697</v>
      </c>
      <c r="AB220" s="172" t="s">
        <v>67</v>
      </c>
      <c r="AC220" s="172" t="s">
        <v>67</v>
      </c>
      <c r="AD220" s="172" t="s">
        <v>67</v>
      </c>
      <c r="AE220" s="172" t="s">
        <v>67</v>
      </c>
      <c r="AF220" s="172" t="s">
        <v>67</v>
      </c>
      <c r="AG220" s="172" t="s">
        <v>67</v>
      </c>
      <c r="AH220" s="172" t="s">
        <v>67</v>
      </c>
      <c r="AI220" s="172" t="s">
        <v>67</v>
      </c>
      <c r="AJ220" s="173" t="s">
        <v>67</v>
      </c>
      <c r="AK220" s="173"/>
      <c r="AL220" s="173"/>
      <c r="AM220" s="173"/>
      <c r="AN220" s="174" t="s">
        <v>504</v>
      </c>
      <c r="AO220" s="364"/>
      <c r="AP220" s="365"/>
      <c r="AQ220" s="364" t="s">
        <v>693</v>
      </c>
      <c r="AR220" s="366"/>
      <c r="AS220" s="15"/>
    </row>
    <row r="221" spans="1:45" ht="24.95" customHeight="1">
      <c r="A221" s="72">
        <v>53</v>
      </c>
      <c r="B221" s="416" t="s">
        <v>568</v>
      </c>
      <c r="C221" s="417"/>
      <c r="D221" s="417"/>
      <c r="E221" s="418"/>
      <c r="F221" s="416" t="s">
        <v>569</v>
      </c>
      <c r="G221" s="417"/>
      <c r="H221" s="417"/>
      <c r="I221" s="418"/>
      <c r="J221" s="410" t="s">
        <v>678</v>
      </c>
      <c r="K221" s="425"/>
      <c r="L221" s="411"/>
      <c r="M221" s="364" t="s">
        <v>682</v>
      </c>
      <c r="N221" s="409"/>
      <c r="O221" s="365"/>
      <c r="P221" s="410" t="s">
        <v>314</v>
      </c>
      <c r="Q221" s="411"/>
      <c r="R221" s="412" t="s">
        <v>119</v>
      </c>
      <c r="S221" s="413" t="s">
        <v>125</v>
      </c>
      <c r="T221" s="364" t="s">
        <v>152</v>
      </c>
      <c r="U221" s="365" t="s">
        <v>152</v>
      </c>
      <c r="V221" s="364" t="s">
        <v>561</v>
      </c>
      <c r="W221" s="365"/>
      <c r="X221" s="205" t="s">
        <v>118</v>
      </c>
      <c r="Y221" s="414" t="s">
        <v>164</v>
      </c>
      <c r="Z221" s="415"/>
      <c r="AA221" s="147" t="s">
        <v>697</v>
      </c>
      <c r="AB221" s="172" t="s">
        <v>67</v>
      </c>
      <c r="AC221" s="172" t="s">
        <v>67</v>
      </c>
      <c r="AD221" s="172" t="s">
        <v>67</v>
      </c>
      <c r="AE221" s="172" t="s">
        <v>67</v>
      </c>
      <c r="AF221" s="172" t="s">
        <v>67</v>
      </c>
      <c r="AG221" s="172" t="s">
        <v>67</v>
      </c>
      <c r="AH221" s="172" t="s">
        <v>67</v>
      </c>
      <c r="AI221" s="172" t="s">
        <v>67</v>
      </c>
      <c r="AJ221" s="173" t="s">
        <v>67</v>
      </c>
      <c r="AK221" s="173"/>
      <c r="AL221" s="173"/>
      <c r="AM221" s="173"/>
      <c r="AN221" s="174" t="s">
        <v>504</v>
      </c>
      <c r="AO221" s="364"/>
      <c r="AP221" s="365"/>
      <c r="AQ221" s="364" t="s">
        <v>693</v>
      </c>
      <c r="AR221" s="366"/>
      <c r="AS221" s="15"/>
    </row>
    <row r="222" spans="1:45" ht="24.95" customHeight="1">
      <c r="A222" s="72">
        <v>54</v>
      </c>
      <c r="B222" s="416" t="s">
        <v>594</v>
      </c>
      <c r="C222" s="417"/>
      <c r="D222" s="417"/>
      <c r="E222" s="418"/>
      <c r="F222" s="416" t="s">
        <v>570</v>
      </c>
      <c r="G222" s="417"/>
      <c r="H222" s="417"/>
      <c r="I222" s="418"/>
      <c r="J222" s="410" t="s">
        <v>678</v>
      </c>
      <c r="K222" s="425"/>
      <c r="L222" s="411"/>
      <c r="M222" s="364" t="s">
        <v>682</v>
      </c>
      <c r="N222" s="409"/>
      <c r="O222" s="365"/>
      <c r="P222" s="410" t="s">
        <v>314</v>
      </c>
      <c r="Q222" s="411"/>
      <c r="R222" s="412" t="s">
        <v>125</v>
      </c>
      <c r="S222" s="413" t="s">
        <v>125</v>
      </c>
      <c r="T222" s="364" t="s">
        <v>562</v>
      </c>
      <c r="U222" s="365"/>
      <c r="V222" s="364" t="s">
        <v>152</v>
      </c>
      <c r="W222" s="365" t="s">
        <v>152</v>
      </c>
      <c r="X222" s="205" t="s">
        <v>118</v>
      </c>
      <c r="Y222" s="423" t="s">
        <v>118</v>
      </c>
      <c r="Z222" s="424"/>
      <c r="AA222" s="147" t="s">
        <v>697</v>
      </c>
      <c r="AB222" s="172" t="s">
        <v>67</v>
      </c>
      <c r="AC222" s="172" t="s">
        <v>67</v>
      </c>
      <c r="AD222" s="172" t="s">
        <v>67</v>
      </c>
      <c r="AE222" s="172" t="s">
        <v>67</v>
      </c>
      <c r="AF222" s="172" t="s">
        <v>67</v>
      </c>
      <c r="AG222" s="172" t="s">
        <v>67</v>
      </c>
      <c r="AH222" s="172" t="s">
        <v>67</v>
      </c>
      <c r="AI222" s="172" t="s">
        <v>67</v>
      </c>
      <c r="AJ222" s="173" t="s">
        <v>67</v>
      </c>
      <c r="AK222" s="173"/>
      <c r="AL222" s="173"/>
      <c r="AM222" s="173"/>
      <c r="AN222" s="174" t="s">
        <v>504</v>
      </c>
      <c r="AO222" s="364"/>
      <c r="AP222" s="365"/>
      <c r="AQ222" s="364" t="s">
        <v>693</v>
      </c>
      <c r="AR222" s="366"/>
      <c r="AS222" s="15"/>
    </row>
    <row r="223" spans="1:45" ht="24.95" customHeight="1">
      <c r="A223" s="72">
        <v>55</v>
      </c>
      <c r="B223" s="416" t="s">
        <v>595</v>
      </c>
      <c r="C223" s="417"/>
      <c r="D223" s="417"/>
      <c r="E223" s="418"/>
      <c r="F223" s="416" t="s">
        <v>569</v>
      </c>
      <c r="G223" s="417"/>
      <c r="H223" s="417"/>
      <c r="I223" s="418"/>
      <c r="J223" s="410" t="s">
        <v>678</v>
      </c>
      <c r="K223" s="425"/>
      <c r="L223" s="411"/>
      <c r="M223" s="364" t="s">
        <v>682</v>
      </c>
      <c r="N223" s="409"/>
      <c r="O223" s="365"/>
      <c r="P223" s="410" t="s">
        <v>314</v>
      </c>
      <c r="Q223" s="411"/>
      <c r="R223" s="412" t="s">
        <v>119</v>
      </c>
      <c r="S223" s="413" t="s">
        <v>125</v>
      </c>
      <c r="T223" s="364" t="s">
        <v>152</v>
      </c>
      <c r="U223" s="365" t="s">
        <v>152</v>
      </c>
      <c r="V223" s="364" t="s">
        <v>562</v>
      </c>
      <c r="W223" s="365"/>
      <c r="X223" s="205" t="s">
        <v>118</v>
      </c>
      <c r="Y223" s="414" t="s">
        <v>164</v>
      </c>
      <c r="Z223" s="415"/>
      <c r="AA223" s="147" t="s">
        <v>697</v>
      </c>
      <c r="AB223" s="172" t="s">
        <v>67</v>
      </c>
      <c r="AC223" s="172" t="s">
        <v>67</v>
      </c>
      <c r="AD223" s="172" t="s">
        <v>67</v>
      </c>
      <c r="AE223" s="172" t="s">
        <v>67</v>
      </c>
      <c r="AF223" s="172" t="s">
        <v>67</v>
      </c>
      <c r="AG223" s="172" t="s">
        <v>67</v>
      </c>
      <c r="AH223" s="172" t="s">
        <v>67</v>
      </c>
      <c r="AI223" s="172" t="s">
        <v>67</v>
      </c>
      <c r="AJ223" s="173" t="s">
        <v>67</v>
      </c>
      <c r="AK223" s="173"/>
      <c r="AL223" s="173"/>
      <c r="AM223" s="173"/>
      <c r="AN223" s="174" t="s">
        <v>504</v>
      </c>
      <c r="AO223" s="364"/>
      <c r="AP223" s="365"/>
      <c r="AQ223" s="364" t="s">
        <v>693</v>
      </c>
      <c r="AR223" s="366"/>
      <c r="AS223" s="15"/>
    </row>
    <row r="224" spans="1:45" customFormat="1" ht="22.5" customHeight="1">
      <c r="A224" s="479" t="s">
        <v>557</v>
      </c>
      <c r="B224" s="480"/>
      <c r="C224" s="480"/>
      <c r="D224" s="480"/>
      <c r="E224" s="480"/>
      <c r="F224" s="480"/>
      <c r="G224" s="480"/>
      <c r="H224" s="480"/>
      <c r="I224" s="480"/>
      <c r="J224" s="480"/>
      <c r="K224" s="480"/>
      <c r="L224" s="480"/>
      <c r="M224" s="480"/>
      <c r="N224" s="480"/>
      <c r="O224" s="480"/>
      <c r="P224" s="480"/>
      <c r="Q224" s="480"/>
      <c r="R224" s="480"/>
      <c r="S224" s="480"/>
      <c r="T224" s="480"/>
      <c r="U224" s="480"/>
      <c r="V224" s="480"/>
      <c r="W224" s="480"/>
      <c r="X224" s="480"/>
      <c r="Y224" s="480"/>
      <c r="Z224" s="480"/>
      <c r="AA224" s="480"/>
      <c r="AB224" s="480"/>
      <c r="AC224" s="480"/>
      <c r="AD224" s="480"/>
      <c r="AE224" s="480"/>
      <c r="AF224" s="480"/>
      <c r="AG224" s="480"/>
      <c r="AH224" s="480"/>
      <c r="AI224" s="480"/>
      <c r="AJ224" s="480"/>
      <c r="AK224" s="480"/>
      <c r="AL224" s="480"/>
      <c r="AM224" s="480"/>
      <c r="AN224" s="480"/>
      <c r="AO224" s="480"/>
      <c r="AP224" s="480"/>
      <c r="AQ224" s="480"/>
      <c r="AR224" s="481"/>
    </row>
    <row r="225" spans="1:44" ht="39.75" customHeight="1">
      <c r="A225" s="168">
        <v>1</v>
      </c>
      <c r="B225" s="416" t="s">
        <v>507</v>
      </c>
      <c r="C225" s="417"/>
      <c r="D225" s="417"/>
      <c r="E225" s="418"/>
      <c r="F225" s="416" t="s">
        <v>714</v>
      </c>
      <c r="G225" s="417"/>
      <c r="H225" s="417"/>
      <c r="I225" s="418"/>
      <c r="J225" s="410" t="s">
        <v>608</v>
      </c>
      <c r="K225" s="425"/>
      <c r="L225" s="411"/>
      <c r="M225" s="364" t="s">
        <v>294</v>
      </c>
      <c r="N225" s="409"/>
      <c r="O225" s="365"/>
      <c r="P225" s="410" t="s">
        <v>214</v>
      </c>
      <c r="Q225" s="411"/>
      <c r="R225" s="412" t="s">
        <v>119</v>
      </c>
      <c r="S225" s="413"/>
      <c r="T225" s="364" t="s">
        <v>152</v>
      </c>
      <c r="U225" s="365"/>
      <c r="V225" s="364" t="s">
        <v>300</v>
      </c>
      <c r="W225" s="365"/>
      <c r="X225" s="170" t="s">
        <v>118</v>
      </c>
      <c r="Y225" s="414" t="s">
        <v>164</v>
      </c>
      <c r="Z225" s="415"/>
      <c r="AA225" s="387" t="s">
        <v>695</v>
      </c>
      <c r="AB225" s="172" t="s">
        <v>67</v>
      </c>
      <c r="AC225" s="172" t="s">
        <v>67</v>
      </c>
      <c r="AD225" s="172" t="s">
        <v>67</v>
      </c>
      <c r="AE225" s="172" t="s">
        <v>67</v>
      </c>
      <c r="AF225" s="172" t="s">
        <v>67</v>
      </c>
      <c r="AG225" s="172" t="s">
        <v>67</v>
      </c>
      <c r="AH225" s="172" t="s">
        <v>67</v>
      </c>
      <c r="AI225" s="172" t="s">
        <v>67</v>
      </c>
      <c r="AJ225" s="173"/>
      <c r="AK225" s="173"/>
      <c r="AL225" s="173"/>
      <c r="AM225" s="173"/>
      <c r="AN225" s="174" t="s">
        <v>504</v>
      </c>
      <c r="AO225" s="462" t="s">
        <v>555</v>
      </c>
      <c r="AP225" s="463"/>
      <c r="AQ225" s="364" t="s">
        <v>693</v>
      </c>
      <c r="AR225" s="366"/>
    </row>
    <row r="226" spans="1:44" s="144" customFormat="1" ht="39.75" customHeight="1">
      <c r="A226" s="168">
        <v>2</v>
      </c>
      <c r="B226" s="416" t="s">
        <v>508</v>
      </c>
      <c r="C226" s="417"/>
      <c r="D226" s="417"/>
      <c r="E226" s="418"/>
      <c r="F226" s="416" t="s">
        <v>715</v>
      </c>
      <c r="G226" s="417"/>
      <c r="H226" s="417"/>
      <c r="I226" s="418"/>
      <c r="J226" s="410" t="s">
        <v>608</v>
      </c>
      <c r="K226" s="425"/>
      <c r="L226" s="411"/>
      <c r="M226" s="364" t="s">
        <v>294</v>
      </c>
      <c r="N226" s="409"/>
      <c r="O226" s="365"/>
      <c r="P226" s="410" t="s">
        <v>214</v>
      </c>
      <c r="Q226" s="411"/>
      <c r="R226" s="412" t="s">
        <v>119</v>
      </c>
      <c r="S226" s="413"/>
      <c r="T226" s="364" t="s">
        <v>152</v>
      </c>
      <c r="U226" s="365"/>
      <c r="V226" s="364" t="s">
        <v>300</v>
      </c>
      <c r="W226" s="365"/>
      <c r="X226" s="170" t="s">
        <v>118</v>
      </c>
      <c r="Y226" s="414" t="s">
        <v>164</v>
      </c>
      <c r="Z226" s="415"/>
      <c r="AA226" s="388"/>
      <c r="AB226" s="172" t="s">
        <v>67</v>
      </c>
      <c r="AC226" s="172" t="s">
        <v>67</v>
      </c>
      <c r="AD226" s="172" t="s">
        <v>67</v>
      </c>
      <c r="AE226" s="172" t="s">
        <v>67</v>
      </c>
      <c r="AF226" s="172" t="s">
        <v>67</v>
      </c>
      <c r="AG226" s="172" t="s">
        <v>67</v>
      </c>
      <c r="AH226" s="172" t="s">
        <v>67</v>
      </c>
      <c r="AI226" s="172" t="s">
        <v>67</v>
      </c>
      <c r="AJ226" s="173"/>
      <c r="AK226" s="173"/>
      <c r="AL226" s="173"/>
      <c r="AM226" s="173"/>
      <c r="AN226" s="174" t="s">
        <v>504</v>
      </c>
      <c r="AO226" s="464"/>
      <c r="AP226" s="465"/>
      <c r="AQ226" s="364" t="s">
        <v>693</v>
      </c>
      <c r="AR226" s="366"/>
    </row>
    <row r="227" spans="1:44" ht="42.75" customHeight="1">
      <c r="A227" s="168">
        <v>3</v>
      </c>
      <c r="B227" s="416" t="s">
        <v>509</v>
      </c>
      <c r="C227" s="417"/>
      <c r="D227" s="417"/>
      <c r="E227" s="418"/>
      <c r="F227" s="416" t="s">
        <v>716</v>
      </c>
      <c r="G227" s="417"/>
      <c r="H227" s="417"/>
      <c r="I227" s="418"/>
      <c r="J227" s="452" t="s">
        <v>608</v>
      </c>
      <c r="K227" s="452"/>
      <c r="L227" s="452"/>
      <c r="M227" s="364" t="s">
        <v>294</v>
      </c>
      <c r="N227" s="409"/>
      <c r="O227" s="365"/>
      <c r="P227" s="410" t="s">
        <v>214</v>
      </c>
      <c r="Q227" s="411"/>
      <c r="R227" s="453" t="s">
        <v>119</v>
      </c>
      <c r="S227" s="415"/>
      <c r="T227" s="414" t="s">
        <v>152</v>
      </c>
      <c r="U227" s="415"/>
      <c r="V227" s="364" t="s">
        <v>300</v>
      </c>
      <c r="W227" s="365"/>
      <c r="X227" s="170" t="s">
        <v>118</v>
      </c>
      <c r="Y227" s="414" t="s">
        <v>164</v>
      </c>
      <c r="Z227" s="415"/>
      <c r="AA227" s="388"/>
      <c r="AB227" s="172" t="s">
        <v>67</v>
      </c>
      <c r="AC227" s="172" t="s">
        <v>67</v>
      </c>
      <c r="AD227" s="172" t="s">
        <v>67</v>
      </c>
      <c r="AE227" s="172" t="s">
        <v>67</v>
      </c>
      <c r="AF227" s="172" t="s">
        <v>67</v>
      </c>
      <c r="AG227" s="172" t="s">
        <v>67</v>
      </c>
      <c r="AH227" s="172" t="s">
        <v>67</v>
      </c>
      <c r="AI227" s="172" t="s">
        <v>67</v>
      </c>
      <c r="AJ227" s="173"/>
      <c r="AK227" s="173"/>
      <c r="AL227" s="173"/>
      <c r="AM227" s="173"/>
      <c r="AN227" s="174" t="s">
        <v>504</v>
      </c>
      <c r="AO227" s="464"/>
      <c r="AP227" s="465"/>
      <c r="AQ227" s="364" t="s">
        <v>693</v>
      </c>
      <c r="AR227" s="366"/>
    </row>
    <row r="228" spans="1:44" s="144" customFormat="1" ht="42.75" customHeight="1">
      <c r="A228" s="168">
        <v>4</v>
      </c>
      <c r="B228" s="416" t="s">
        <v>510</v>
      </c>
      <c r="C228" s="417"/>
      <c r="D228" s="417"/>
      <c r="E228" s="418"/>
      <c r="F228" s="416" t="s">
        <v>717</v>
      </c>
      <c r="G228" s="417"/>
      <c r="H228" s="417"/>
      <c r="I228" s="418"/>
      <c r="J228" s="410" t="s">
        <v>608</v>
      </c>
      <c r="K228" s="425"/>
      <c r="L228" s="411"/>
      <c r="M228" s="364" t="s">
        <v>294</v>
      </c>
      <c r="N228" s="409"/>
      <c r="O228" s="365"/>
      <c r="P228" s="410" t="s">
        <v>214</v>
      </c>
      <c r="Q228" s="411"/>
      <c r="R228" s="412" t="s">
        <v>119</v>
      </c>
      <c r="S228" s="413"/>
      <c r="T228" s="364" t="s">
        <v>152</v>
      </c>
      <c r="U228" s="365"/>
      <c r="V228" s="364" t="s">
        <v>300</v>
      </c>
      <c r="W228" s="365"/>
      <c r="X228" s="170" t="s">
        <v>118</v>
      </c>
      <c r="Y228" s="414" t="s">
        <v>164</v>
      </c>
      <c r="Z228" s="415"/>
      <c r="AA228" s="388"/>
      <c r="AB228" s="172" t="s">
        <v>67</v>
      </c>
      <c r="AC228" s="172" t="s">
        <v>67</v>
      </c>
      <c r="AD228" s="172" t="s">
        <v>67</v>
      </c>
      <c r="AE228" s="172" t="s">
        <v>67</v>
      </c>
      <c r="AF228" s="172" t="s">
        <v>67</v>
      </c>
      <c r="AG228" s="172" t="s">
        <v>67</v>
      </c>
      <c r="AH228" s="172" t="s">
        <v>67</v>
      </c>
      <c r="AI228" s="172" t="s">
        <v>67</v>
      </c>
      <c r="AJ228" s="173"/>
      <c r="AK228" s="173"/>
      <c r="AL228" s="173"/>
      <c r="AM228" s="173"/>
      <c r="AN228" s="174" t="s">
        <v>504</v>
      </c>
      <c r="AO228" s="464"/>
      <c r="AP228" s="465"/>
      <c r="AQ228" s="364" t="s">
        <v>693</v>
      </c>
      <c r="AR228" s="366"/>
    </row>
    <row r="229" spans="1:44" ht="42.75" customHeight="1">
      <c r="A229" s="168">
        <v>5</v>
      </c>
      <c r="B229" s="416" t="s">
        <v>511</v>
      </c>
      <c r="C229" s="417"/>
      <c r="D229" s="417"/>
      <c r="E229" s="418"/>
      <c r="F229" s="416" t="s">
        <v>718</v>
      </c>
      <c r="G229" s="417"/>
      <c r="H229" s="417"/>
      <c r="I229" s="418"/>
      <c r="J229" s="410" t="s">
        <v>608</v>
      </c>
      <c r="K229" s="425"/>
      <c r="L229" s="411"/>
      <c r="M229" s="364" t="s">
        <v>294</v>
      </c>
      <c r="N229" s="409"/>
      <c r="O229" s="365"/>
      <c r="P229" s="410" t="s">
        <v>214</v>
      </c>
      <c r="Q229" s="411"/>
      <c r="R229" s="412" t="s">
        <v>119</v>
      </c>
      <c r="S229" s="413"/>
      <c r="T229" s="364" t="s">
        <v>152</v>
      </c>
      <c r="U229" s="365"/>
      <c r="V229" s="364" t="s">
        <v>300</v>
      </c>
      <c r="W229" s="365"/>
      <c r="X229" s="170" t="s">
        <v>118</v>
      </c>
      <c r="Y229" s="414" t="s">
        <v>164</v>
      </c>
      <c r="Z229" s="415"/>
      <c r="AA229" s="388"/>
      <c r="AB229" s="172" t="s">
        <v>67</v>
      </c>
      <c r="AC229" s="172" t="s">
        <v>67</v>
      </c>
      <c r="AD229" s="172" t="s">
        <v>67</v>
      </c>
      <c r="AE229" s="172" t="s">
        <v>67</v>
      </c>
      <c r="AF229" s="172" t="s">
        <v>67</v>
      </c>
      <c r="AG229" s="172" t="s">
        <v>67</v>
      </c>
      <c r="AH229" s="172" t="s">
        <v>67</v>
      </c>
      <c r="AI229" s="172" t="s">
        <v>67</v>
      </c>
      <c r="AJ229" s="173"/>
      <c r="AK229" s="173"/>
      <c r="AL229" s="173"/>
      <c r="AM229" s="173"/>
      <c r="AN229" s="174" t="s">
        <v>504</v>
      </c>
      <c r="AO229" s="464"/>
      <c r="AP229" s="465"/>
      <c r="AQ229" s="364" t="s">
        <v>693</v>
      </c>
      <c r="AR229" s="366"/>
    </row>
    <row r="230" spans="1:44" s="144" customFormat="1" ht="39" customHeight="1">
      <c r="A230" s="168">
        <v>6</v>
      </c>
      <c r="B230" s="416" t="s">
        <v>512</v>
      </c>
      <c r="C230" s="417"/>
      <c r="D230" s="417"/>
      <c r="E230" s="418"/>
      <c r="F230" s="416" t="s">
        <v>719</v>
      </c>
      <c r="G230" s="417"/>
      <c r="H230" s="417"/>
      <c r="I230" s="418"/>
      <c r="J230" s="452" t="s">
        <v>608</v>
      </c>
      <c r="K230" s="452"/>
      <c r="L230" s="452"/>
      <c r="M230" s="364" t="s">
        <v>294</v>
      </c>
      <c r="N230" s="409"/>
      <c r="O230" s="365"/>
      <c r="P230" s="410" t="s">
        <v>214</v>
      </c>
      <c r="Q230" s="411"/>
      <c r="R230" s="453" t="s">
        <v>119</v>
      </c>
      <c r="S230" s="415"/>
      <c r="T230" s="414" t="s">
        <v>152</v>
      </c>
      <c r="U230" s="415"/>
      <c r="V230" s="364" t="s">
        <v>300</v>
      </c>
      <c r="W230" s="365"/>
      <c r="X230" s="170" t="s">
        <v>118</v>
      </c>
      <c r="Y230" s="414" t="s">
        <v>164</v>
      </c>
      <c r="Z230" s="415"/>
      <c r="AA230" s="388"/>
      <c r="AB230" s="172" t="s">
        <v>67</v>
      </c>
      <c r="AC230" s="172" t="s">
        <v>67</v>
      </c>
      <c r="AD230" s="172" t="s">
        <v>67</v>
      </c>
      <c r="AE230" s="172" t="s">
        <v>67</v>
      </c>
      <c r="AF230" s="172" t="s">
        <v>67</v>
      </c>
      <c r="AG230" s="172" t="s">
        <v>67</v>
      </c>
      <c r="AH230" s="172" t="s">
        <v>67</v>
      </c>
      <c r="AI230" s="172" t="s">
        <v>67</v>
      </c>
      <c r="AJ230" s="173"/>
      <c r="AK230" s="175"/>
      <c r="AL230" s="175"/>
      <c r="AM230" s="173"/>
      <c r="AN230" s="174" t="s">
        <v>504</v>
      </c>
      <c r="AO230" s="464"/>
      <c r="AP230" s="465"/>
      <c r="AQ230" s="364" t="s">
        <v>693</v>
      </c>
      <c r="AR230" s="366"/>
    </row>
    <row r="231" spans="1:44" ht="39" customHeight="1">
      <c r="A231" s="168">
        <v>7</v>
      </c>
      <c r="B231" s="416" t="s">
        <v>513</v>
      </c>
      <c r="C231" s="417"/>
      <c r="D231" s="417"/>
      <c r="E231" s="418"/>
      <c r="F231" s="416" t="s">
        <v>720</v>
      </c>
      <c r="G231" s="417"/>
      <c r="H231" s="417"/>
      <c r="I231" s="418"/>
      <c r="J231" s="410" t="s">
        <v>608</v>
      </c>
      <c r="K231" s="425"/>
      <c r="L231" s="411"/>
      <c r="M231" s="364" t="s">
        <v>294</v>
      </c>
      <c r="N231" s="409"/>
      <c r="O231" s="365"/>
      <c r="P231" s="410" t="s">
        <v>214</v>
      </c>
      <c r="Q231" s="411"/>
      <c r="R231" s="412" t="s">
        <v>119</v>
      </c>
      <c r="S231" s="413"/>
      <c r="T231" s="364" t="s">
        <v>152</v>
      </c>
      <c r="U231" s="365"/>
      <c r="V231" s="364" t="s">
        <v>300</v>
      </c>
      <c r="W231" s="365"/>
      <c r="X231" s="170" t="s">
        <v>118</v>
      </c>
      <c r="Y231" s="414" t="s">
        <v>164</v>
      </c>
      <c r="Z231" s="415"/>
      <c r="AA231" s="388"/>
      <c r="AB231" s="172" t="s">
        <v>67</v>
      </c>
      <c r="AC231" s="172" t="s">
        <v>67</v>
      </c>
      <c r="AD231" s="172" t="s">
        <v>67</v>
      </c>
      <c r="AE231" s="172" t="s">
        <v>67</v>
      </c>
      <c r="AF231" s="172" t="s">
        <v>67</v>
      </c>
      <c r="AG231" s="172" t="s">
        <v>67</v>
      </c>
      <c r="AH231" s="172" t="s">
        <v>67</v>
      </c>
      <c r="AI231" s="172" t="s">
        <v>67</v>
      </c>
      <c r="AJ231" s="173"/>
      <c r="AK231" s="173"/>
      <c r="AL231" s="173"/>
      <c r="AM231" s="173"/>
      <c r="AN231" s="174" t="s">
        <v>504</v>
      </c>
      <c r="AO231" s="464"/>
      <c r="AP231" s="465"/>
      <c r="AQ231" s="364" t="s">
        <v>693</v>
      </c>
      <c r="AR231" s="366"/>
    </row>
    <row r="232" spans="1:44" s="144" customFormat="1" ht="39" customHeight="1">
      <c r="A232" s="168">
        <v>8</v>
      </c>
      <c r="B232" s="416" t="s">
        <v>514</v>
      </c>
      <c r="C232" s="417"/>
      <c r="D232" s="417"/>
      <c r="E232" s="418"/>
      <c r="F232" s="416" t="s">
        <v>721</v>
      </c>
      <c r="G232" s="417"/>
      <c r="H232" s="417"/>
      <c r="I232" s="418"/>
      <c r="J232" s="410" t="s">
        <v>608</v>
      </c>
      <c r="K232" s="425"/>
      <c r="L232" s="411"/>
      <c r="M232" s="364" t="s">
        <v>294</v>
      </c>
      <c r="N232" s="409"/>
      <c r="O232" s="365"/>
      <c r="P232" s="410" t="s">
        <v>214</v>
      </c>
      <c r="Q232" s="411"/>
      <c r="R232" s="412" t="s">
        <v>119</v>
      </c>
      <c r="S232" s="413"/>
      <c r="T232" s="364" t="s">
        <v>152</v>
      </c>
      <c r="U232" s="365"/>
      <c r="V232" s="364" t="s">
        <v>300</v>
      </c>
      <c r="W232" s="365"/>
      <c r="X232" s="170" t="s">
        <v>118</v>
      </c>
      <c r="Y232" s="414" t="s">
        <v>164</v>
      </c>
      <c r="Z232" s="415"/>
      <c r="AA232" s="388"/>
      <c r="AB232" s="172" t="s">
        <v>67</v>
      </c>
      <c r="AC232" s="172" t="s">
        <v>67</v>
      </c>
      <c r="AD232" s="172" t="s">
        <v>67</v>
      </c>
      <c r="AE232" s="172" t="s">
        <v>67</v>
      </c>
      <c r="AF232" s="172" t="s">
        <v>67</v>
      </c>
      <c r="AG232" s="172" t="s">
        <v>67</v>
      </c>
      <c r="AH232" s="172" t="s">
        <v>67</v>
      </c>
      <c r="AI232" s="172" t="s">
        <v>67</v>
      </c>
      <c r="AJ232" s="173"/>
      <c r="AK232" s="173"/>
      <c r="AL232" s="173"/>
      <c r="AM232" s="173"/>
      <c r="AN232" s="174" t="s">
        <v>504</v>
      </c>
      <c r="AO232" s="464"/>
      <c r="AP232" s="465"/>
      <c r="AQ232" s="364" t="s">
        <v>693</v>
      </c>
      <c r="AR232" s="366"/>
    </row>
    <row r="233" spans="1:44" ht="33" customHeight="1">
      <c r="A233" s="168">
        <v>9</v>
      </c>
      <c r="B233" s="416" t="s">
        <v>515</v>
      </c>
      <c r="C233" s="417"/>
      <c r="D233" s="417"/>
      <c r="E233" s="418"/>
      <c r="F233" s="416" t="s">
        <v>722</v>
      </c>
      <c r="G233" s="417"/>
      <c r="H233" s="417"/>
      <c r="I233" s="418"/>
      <c r="J233" s="410" t="s">
        <v>608</v>
      </c>
      <c r="K233" s="425"/>
      <c r="L233" s="411"/>
      <c r="M233" s="364" t="s">
        <v>294</v>
      </c>
      <c r="N233" s="409"/>
      <c r="O233" s="365"/>
      <c r="P233" s="410" t="s">
        <v>214</v>
      </c>
      <c r="Q233" s="411"/>
      <c r="R233" s="412" t="s">
        <v>119</v>
      </c>
      <c r="S233" s="413"/>
      <c r="T233" s="364" t="s">
        <v>152</v>
      </c>
      <c r="U233" s="365"/>
      <c r="V233" s="364" t="s">
        <v>300</v>
      </c>
      <c r="W233" s="365"/>
      <c r="X233" s="170" t="s">
        <v>118</v>
      </c>
      <c r="Y233" s="414" t="s">
        <v>164</v>
      </c>
      <c r="Z233" s="415"/>
      <c r="AA233" s="388"/>
      <c r="AB233" s="172" t="s">
        <v>67</v>
      </c>
      <c r="AC233" s="172" t="s">
        <v>67</v>
      </c>
      <c r="AD233" s="172" t="s">
        <v>67</v>
      </c>
      <c r="AE233" s="172" t="s">
        <v>67</v>
      </c>
      <c r="AF233" s="172" t="s">
        <v>67</v>
      </c>
      <c r="AG233" s="172" t="s">
        <v>67</v>
      </c>
      <c r="AH233" s="172" t="s">
        <v>67</v>
      </c>
      <c r="AI233" s="172" t="s">
        <v>67</v>
      </c>
      <c r="AJ233" s="173"/>
      <c r="AK233" s="173"/>
      <c r="AL233" s="173"/>
      <c r="AM233" s="173"/>
      <c r="AN233" s="174" t="s">
        <v>504</v>
      </c>
      <c r="AO233" s="464"/>
      <c r="AP233" s="465"/>
      <c r="AQ233" s="364" t="s">
        <v>693</v>
      </c>
      <c r="AR233" s="366"/>
    </row>
    <row r="234" spans="1:44" s="144" customFormat="1" ht="39" customHeight="1">
      <c r="A234" s="168">
        <v>10</v>
      </c>
      <c r="B234" s="416" t="s">
        <v>516</v>
      </c>
      <c r="C234" s="417"/>
      <c r="D234" s="417"/>
      <c r="E234" s="418"/>
      <c r="F234" s="416" t="s">
        <v>723</v>
      </c>
      <c r="G234" s="417"/>
      <c r="H234" s="417"/>
      <c r="I234" s="418"/>
      <c r="J234" s="452" t="s">
        <v>608</v>
      </c>
      <c r="K234" s="452"/>
      <c r="L234" s="452"/>
      <c r="M234" s="364" t="s">
        <v>294</v>
      </c>
      <c r="N234" s="409"/>
      <c r="O234" s="365"/>
      <c r="P234" s="410" t="s">
        <v>214</v>
      </c>
      <c r="Q234" s="411"/>
      <c r="R234" s="453" t="s">
        <v>119</v>
      </c>
      <c r="S234" s="415"/>
      <c r="T234" s="414" t="s">
        <v>152</v>
      </c>
      <c r="U234" s="415"/>
      <c r="V234" s="364" t="s">
        <v>300</v>
      </c>
      <c r="W234" s="365"/>
      <c r="X234" s="170" t="s">
        <v>118</v>
      </c>
      <c r="Y234" s="414" t="s">
        <v>164</v>
      </c>
      <c r="Z234" s="415"/>
      <c r="AA234" s="388"/>
      <c r="AB234" s="172" t="s">
        <v>67</v>
      </c>
      <c r="AC234" s="172" t="s">
        <v>67</v>
      </c>
      <c r="AD234" s="172" t="s">
        <v>67</v>
      </c>
      <c r="AE234" s="172" t="s">
        <v>67</v>
      </c>
      <c r="AF234" s="172" t="s">
        <v>67</v>
      </c>
      <c r="AG234" s="172" t="s">
        <v>67</v>
      </c>
      <c r="AH234" s="172" t="s">
        <v>67</v>
      </c>
      <c r="AI234" s="172" t="s">
        <v>67</v>
      </c>
      <c r="AJ234" s="173"/>
      <c r="AK234" s="173"/>
      <c r="AL234" s="173"/>
      <c r="AM234" s="173"/>
      <c r="AN234" s="174" t="s">
        <v>504</v>
      </c>
      <c r="AO234" s="464"/>
      <c r="AP234" s="465"/>
      <c r="AQ234" s="364" t="s">
        <v>693</v>
      </c>
      <c r="AR234" s="366"/>
    </row>
    <row r="235" spans="1:44" ht="44.25" customHeight="1">
      <c r="A235" s="168">
        <v>11</v>
      </c>
      <c r="B235" s="416" t="s">
        <v>517</v>
      </c>
      <c r="C235" s="417"/>
      <c r="D235" s="417"/>
      <c r="E235" s="418"/>
      <c r="F235" s="416" t="s">
        <v>724</v>
      </c>
      <c r="G235" s="417"/>
      <c r="H235" s="417"/>
      <c r="I235" s="418"/>
      <c r="J235" s="410" t="s">
        <v>608</v>
      </c>
      <c r="K235" s="425"/>
      <c r="L235" s="411"/>
      <c r="M235" s="364" t="s">
        <v>294</v>
      </c>
      <c r="N235" s="409"/>
      <c r="O235" s="365"/>
      <c r="P235" s="410" t="s">
        <v>214</v>
      </c>
      <c r="Q235" s="411"/>
      <c r="R235" s="412" t="s">
        <v>119</v>
      </c>
      <c r="S235" s="413"/>
      <c r="T235" s="364" t="s">
        <v>152</v>
      </c>
      <c r="U235" s="365"/>
      <c r="V235" s="364" t="s">
        <v>300</v>
      </c>
      <c r="W235" s="365"/>
      <c r="X235" s="170" t="s">
        <v>118</v>
      </c>
      <c r="Y235" s="414" t="s">
        <v>164</v>
      </c>
      <c r="Z235" s="415"/>
      <c r="AA235" s="388"/>
      <c r="AB235" s="172" t="s">
        <v>67</v>
      </c>
      <c r="AC235" s="172" t="s">
        <v>67</v>
      </c>
      <c r="AD235" s="172" t="s">
        <v>67</v>
      </c>
      <c r="AE235" s="172" t="s">
        <v>67</v>
      </c>
      <c r="AF235" s="172" t="s">
        <v>67</v>
      </c>
      <c r="AG235" s="172" t="s">
        <v>67</v>
      </c>
      <c r="AH235" s="172" t="s">
        <v>67</v>
      </c>
      <c r="AI235" s="172" t="s">
        <v>67</v>
      </c>
      <c r="AJ235" s="173"/>
      <c r="AK235" s="173"/>
      <c r="AL235" s="173"/>
      <c r="AM235" s="173"/>
      <c r="AN235" s="174" t="s">
        <v>504</v>
      </c>
      <c r="AO235" s="464"/>
      <c r="AP235" s="465"/>
      <c r="AQ235" s="364" t="s">
        <v>693</v>
      </c>
      <c r="AR235" s="366"/>
    </row>
    <row r="236" spans="1:44" s="144" customFormat="1" ht="39" customHeight="1">
      <c r="A236" s="168">
        <v>12</v>
      </c>
      <c r="B236" s="416" t="s">
        <v>518</v>
      </c>
      <c r="C236" s="417"/>
      <c r="D236" s="417"/>
      <c r="E236" s="418"/>
      <c r="F236" s="416" t="s">
        <v>725</v>
      </c>
      <c r="G236" s="417"/>
      <c r="H236" s="417"/>
      <c r="I236" s="418"/>
      <c r="J236" s="410" t="s">
        <v>608</v>
      </c>
      <c r="K236" s="425"/>
      <c r="L236" s="411"/>
      <c r="M236" s="364" t="s">
        <v>294</v>
      </c>
      <c r="N236" s="409"/>
      <c r="O236" s="365"/>
      <c r="P236" s="410" t="s">
        <v>214</v>
      </c>
      <c r="Q236" s="411"/>
      <c r="R236" s="412" t="s">
        <v>119</v>
      </c>
      <c r="S236" s="413"/>
      <c r="T236" s="364" t="s">
        <v>152</v>
      </c>
      <c r="U236" s="365"/>
      <c r="V236" s="364" t="s">
        <v>300</v>
      </c>
      <c r="W236" s="365"/>
      <c r="X236" s="170" t="s">
        <v>118</v>
      </c>
      <c r="Y236" s="414" t="s">
        <v>164</v>
      </c>
      <c r="Z236" s="415"/>
      <c r="AA236" s="388"/>
      <c r="AB236" s="172" t="s">
        <v>67</v>
      </c>
      <c r="AC236" s="172" t="s">
        <v>67</v>
      </c>
      <c r="AD236" s="172" t="s">
        <v>67</v>
      </c>
      <c r="AE236" s="172" t="s">
        <v>67</v>
      </c>
      <c r="AF236" s="172" t="s">
        <v>67</v>
      </c>
      <c r="AG236" s="172" t="s">
        <v>67</v>
      </c>
      <c r="AH236" s="172" t="s">
        <v>67</v>
      </c>
      <c r="AI236" s="172" t="s">
        <v>67</v>
      </c>
      <c r="AJ236" s="173"/>
      <c r="AK236" s="173"/>
      <c r="AL236" s="173"/>
      <c r="AM236" s="173"/>
      <c r="AN236" s="174" t="s">
        <v>504</v>
      </c>
      <c r="AO236" s="464"/>
      <c r="AP236" s="465"/>
      <c r="AQ236" s="364" t="s">
        <v>693</v>
      </c>
      <c r="AR236" s="366"/>
    </row>
    <row r="237" spans="1:44" s="144" customFormat="1" ht="39" customHeight="1">
      <c r="A237" s="168">
        <v>13</v>
      </c>
      <c r="B237" s="416" t="s">
        <v>519</v>
      </c>
      <c r="C237" s="417"/>
      <c r="D237" s="417"/>
      <c r="E237" s="418"/>
      <c r="F237" s="416" t="s">
        <v>726</v>
      </c>
      <c r="G237" s="417"/>
      <c r="H237" s="417"/>
      <c r="I237" s="418"/>
      <c r="J237" s="452" t="s">
        <v>608</v>
      </c>
      <c r="K237" s="452"/>
      <c r="L237" s="452"/>
      <c r="M237" s="364" t="s">
        <v>294</v>
      </c>
      <c r="N237" s="409"/>
      <c r="O237" s="365"/>
      <c r="P237" s="410" t="s">
        <v>214</v>
      </c>
      <c r="Q237" s="411"/>
      <c r="R237" s="453" t="s">
        <v>119</v>
      </c>
      <c r="S237" s="415"/>
      <c r="T237" s="414" t="s">
        <v>152</v>
      </c>
      <c r="U237" s="415"/>
      <c r="V237" s="364" t="s">
        <v>300</v>
      </c>
      <c r="W237" s="365"/>
      <c r="X237" s="170" t="s">
        <v>118</v>
      </c>
      <c r="Y237" s="414" t="s">
        <v>164</v>
      </c>
      <c r="Z237" s="415"/>
      <c r="AA237" s="388"/>
      <c r="AB237" s="172" t="s">
        <v>67</v>
      </c>
      <c r="AC237" s="172" t="s">
        <v>67</v>
      </c>
      <c r="AD237" s="172" t="s">
        <v>67</v>
      </c>
      <c r="AE237" s="172" t="s">
        <v>67</v>
      </c>
      <c r="AF237" s="172" t="s">
        <v>67</v>
      </c>
      <c r="AG237" s="172" t="s">
        <v>67</v>
      </c>
      <c r="AH237" s="172" t="s">
        <v>67</v>
      </c>
      <c r="AI237" s="172" t="s">
        <v>67</v>
      </c>
      <c r="AJ237" s="173"/>
      <c r="AK237" s="173"/>
      <c r="AL237" s="173"/>
      <c r="AM237" s="173"/>
      <c r="AN237" s="174" t="s">
        <v>504</v>
      </c>
      <c r="AO237" s="464"/>
      <c r="AP237" s="465"/>
      <c r="AQ237" s="364" t="s">
        <v>693</v>
      </c>
      <c r="AR237" s="366"/>
    </row>
    <row r="238" spans="1:44" s="144" customFormat="1" ht="39" customHeight="1">
      <c r="A238" s="168">
        <v>14</v>
      </c>
      <c r="B238" s="416" t="s">
        <v>520</v>
      </c>
      <c r="C238" s="417"/>
      <c r="D238" s="417"/>
      <c r="E238" s="418"/>
      <c r="F238" s="416" t="s">
        <v>727</v>
      </c>
      <c r="G238" s="417"/>
      <c r="H238" s="417"/>
      <c r="I238" s="418"/>
      <c r="J238" s="410" t="s">
        <v>608</v>
      </c>
      <c r="K238" s="425"/>
      <c r="L238" s="411"/>
      <c r="M238" s="364" t="s">
        <v>294</v>
      </c>
      <c r="N238" s="409"/>
      <c r="O238" s="365"/>
      <c r="P238" s="410" t="s">
        <v>214</v>
      </c>
      <c r="Q238" s="411"/>
      <c r="R238" s="412" t="s">
        <v>119</v>
      </c>
      <c r="S238" s="413"/>
      <c r="T238" s="364" t="s">
        <v>152</v>
      </c>
      <c r="U238" s="365"/>
      <c r="V238" s="364" t="s">
        <v>300</v>
      </c>
      <c r="W238" s="365"/>
      <c r="X238" s="170" t="s">
        <v>118</v>
      </c>
      <c r="Y238" s="414" t="s">
        <v>164</v>
      </c>
      <c r="Z238" s="415"/>
      <c r="AA238" s="388"/>
      <c r="AB238" s="172" t="s">
        <v>67</v>
      </c>
      <c r="AC238" s="172" t="s">
        <v>67</v>
      </c>
      <c r="AD238" s="172" t="s">
        <v>67</v>
      </c>
      <c r="AE238" s="172" t="s">
        <v>67</v>
      </c>
      <c r="AF238" s="172" t="s">
        <v>67</v>
      </c>
      <c r="AG238" s="172" t="s">
        <v>67</v>
      </c>
      <c r="AH238" s="172" t="s">
        <v>67</v>
      </c>
      <c r="AI238" s="172" t="s">
        <v>67</v>
      </c>
      <c r="AJ238" s="173"/>
      <c r="AK238" s="173"/>
      <c r="AL238" s="173"/>
      <c r="AM238" s="173"/>
      <c r="AN238" s="174" t="s">
        <v>504</v>
      </c>
      <c r="AO238" s="464"/>
      <c r="AP238" s="465"/>
      <c r="AQ238" s="364" t="s">
        <v>693</v>
      </c>
      <c r="AR238" s="366"/>
    </row>
    <row r="239" spans="1:44" ht="40.5" customHeight="1">
      <c r="A239" s="168">
        <v>15</v>
      </c>
      <c r="B239" s="416" t="s">
        <v>521</v>
      </c>
      <c r="C239" s="417"/>
      <c r="D239" s="417"/>
      <c r="E239" s="418"/>
      <c r="F239" s="416" t="s">
        <v>728</v>
      </c>
      <c r="G239" s="417"/>
      <c r="H239" s="417"/>
      <c r="I239" s="418"/>
      <c r="J239" s="410" t="s">
        <v>608</v>
      </c>
      <c r="K239" s="425"/>
      <c r="L239" s="411"/>
      <c r="M239" s="364" t="s">
        <v>294</v>
      </c>
      <c r="N239" s="409"/>
      <c r="O239" s="365"/>
      <c r="P239" s="410" t="s">
        <v>214</v>
      </c>
      <c r="Q239" s="411"/>
      <c r="R239" s="412" t="s">
        <v>119</v>
      </c>
      <c r="S239" s="413"/>
      <c r="T239" s="364" t="s">
        <v>152</v>
      </c>
      <c r="U239" s="365"/>
      <c r="V239" s="364" t="s">
        <v>300</v>
      </c>
      <c r="W239" s="365"/>
      <c r="X239" s="170" t="s">
        <v>118</v>
      </c>
      <c r="Y239" s="414" t="s">
        <v>164</v>
      </c>
      <c r="Z239" s="415"/>
      <c r="AA239" s="388"/>
      <c r="AB239" s="172" t="s">
        <v>67</v>
      </c>
      <c r="AC239" s="172" t="s">
        <v>67</v>
      </c>
      <c r="AD239" s="172" t="s">
        <v>67</v>
      </c>
      <c r="AE239" s="172" t="s">
        <v>67</v>
      </c>
      <c r="AF239" s="172" t="s">
        <v>67</v>
      </c>
      <c r="AG239" s="172" t="s">
        <v>67</v>
      </c>
      <c r="AH239" s="172" t="s">
        <v>67</v>
      </c>
      <c r="AI239" s="172" t="s">
        <v>67</v>
      </c>
      <c r="AJ239" s="173"/>
      <c r="AK239" s="173"/>
      <c r="AL239" s="173"/>
      <c r="AM239" s="173"/>
      <c r="AN239" s="174" t="s">
        <v>504</v>
      </c>
      <c r="AO239" s="464"/>
      <c r="AP239" s="465"/>
      <c r="AQ239" s="364" t="s">
        <v>693</v>
      </c>
      <c r="AR239" s="366"/>
    </row>
    <row r="240" spans="1:44" s="144" customFormat="1" ht="39" customHeight="1">
      <c r="A240" s="168">
        <v>16</v>
      </c>
      <c r="B240" s="416" t="s">
        <v>522</v>
      </c>
      <c r="C240" s="417"/>
      <c r="D240" s="417"/>
      <c r="E240" s="418"/>
      <c r="F240" s="416" t="s">
        <v>729</v>
      </c>
      <c r="G240" s="417"/>
      <c r="H240" s="417"/>
      <c r="I240" s="418"/>
      <c r="J240" s="452" t="s">
        <v>608</v>
      </c>
      <c r="K240" s="452"/>
      <c r="L240" s="452"/>
      <c r="M240" s="364" t="s">
        <v>294</v>
      </c>
      <c r="N240" s="409"/>
      <c r="O240" s="365"/>
      <c r="P240" s="410" t="s">
        <v>214</v>
      </c>
      <c r="Q240" s="411"/>
      <c r="R240" s="453" t="s">
        <v>119</v>
      </c>
      <c r="S240" s="415"/>
      <c r="T240" s="414" t="s">
        <v>152</v>
      </c>
      <c r="U240" s="415"/>
      <c r="V240" s="364" t="s">
        <v>300</v>
      </c>
      <c r="W240" s="365"/>
      <c r="X240" s="170" t="s">
        <v>118</v>
      </c>
      <c r="Y240" s="414" t="s">
        <v>164</v>
      </c>
      <c r="Z240" s="415"/>
      <c r="AA240" s="389"/>
      <c r="AB240" s="172" t="s">
        <v>67</v>
      </c>
      <c r="AC240" s="172" t="s">
        <v>67</v>
      </c>
      <c r="AD240" s="172" t="s">
        <v>67</v>
      </c>
      <c r="AE240" s="172" t="s">
        <v>67</v>
      </c>
      <c r="AF240" s="172" t="s">
        <v>67</v>
      </c>
      <c r="AG240" s="172" t="s">
        <v>67</v>
      </c>
      <c r="AH240" s="172" t="s">
        <v>67</v>
      </c>
      <c r="AI240" s="172" t="s">
        <v>67</v>
      </c>
      <c r="AJ240" s="173"/>
      <c r="AK240" s="173"/>
      <c r="AL240" s="173"/>
      <c r="AM240" s="173"/>
      <c r="AN240" s="174" t="s">
        <v>504</v>
      </c>
      <c r="AO240" s="464"/>
      <c r="AP240" s="465"/>
      <c r="AQ240" s="364" t="s">
        <v>693</v>
      </c>
      <c r="AR240" s="366"/>
    </row>
    <row r="241" spans="1:44" s="144" customFormat="1" ht="39" customHeight="1">
      <c r="A241" s="168">
        <v>17</v>
      </c>
      <c r="B241" s="416" t="s">
        <v>523</v>
      </c>
      <c r="C241" s="417"/>
      <c r="D241" s="417"/>
      <c r="E241" s="418"/>
      <c r="F241" s="416" t="s">
        <v>730</v>
      </c>
      <c r="G241" s="417"/>
      <c r="H241" s="417"/>
      <c r="I241" s="418"/>
      <c r="J241" s="410" t="s">
        <v>608</v>
      </c>
      <c r="K241" s="425"/>
      <c r="L241" s="411"/>
      <c r="M241" s="364" t="s">
        <v>294</v>
      </c>
      <c r="N241" s="409"/>
      <c r="O241" s="365"/>
      <c r="P241" s="410" t="s">
        <v>214</v>
      </c>
      <c r="Q241" s="411"/>
      <c r="R241" s="412" t="s">
        <v>119</v>
      </c>
      <c r="S241" s="413"/>
      <c r="T241" s="364" t="s">
        <v>152</v>
      </c>
      <c r="U241" s="365"/>
      <c r="V241" s="364" t="s">
        <v>300</v>
      </c>
      <c r="W241" s="365"/>
      <c r="X241" s="170" t="s">
        <v>118</v>
      </c>
      <c r="Y241" s="414" t="s">
        <v>164</v>
      </c>
      <c r="Z241" s="415"/>
      <c r="AA241" s="387" t="s">
        <v>695</v>
      </c>
      <c r="AB241" s="172" t="s">
        <v>67</v>
      </c>
      <c r="AC241" s="172" t="s">
        <v>67</v>
      </c>
      <c r="AD241" s="172" t="s">
        <v>67</v>
      </c>
      <c r="AE241" s="172" t="s">
        <v>67</v>
      </c>
      <c r="AF241" s="172" t="s">
        <v>67</v>
      </c>
      <c r="AG241" s="172" t="s">
        <v>67</v>
      </c>
      <c r="AH241" s="172" t="s">
        <v>67</v>
      </c>
      <c r="AI241" s="172" t="s">
        <v>67</v>
      </c>
      <c r="AJ241" s="173"/>
      <c r="AK241" s="173"/>
      <c r="AL241" s="173"/>
      <c r="AM241" s="173"/>
      <c r="AN241" s="174" t="s">
        <v>504</v>
      </c>
      <c r="AO241" s="464"/>
      <c r="AP241" s="465"/>
      <c r="AQ241" s="364" t="s">
        <v>693</v>
      </c>
      <c r="AR241" s="366"/>
    </row>
    <row r="242" spans="1:44" s="144" customFormat="1" ht="39" customHeight="1">
      <c r="A242" s="168">
        <v>18</v>
      </c>
      <c r="B242" s="416" t="s">
        <v>524</v>
      </c>
      <c r="C242" s="417"/>
      <c r="D242" s="417"/>
      <c r="E242" s="418"/>
      <c r="F242" s="416" t="s">
        <v>731</v>
      </c>
      <c r="G242" s="417"/>
      <c r="H242" s="417"/>
      <c r="I242" s="418"/>
      <c r="J242" s="410" t="s">
        <v>608</v>
      </c>
      <c r="K242" s="425"/>
      <c r="L242" s="411"/>
      <c r="M242" s="364" t="s">
        <v>294</v>
      </c>
      <c r="N242" s="409"/>
      <c r="O242" s="365"/>
      <c r="P242" s="410" t="s">
        <v>214</v>
      </c>
      <c r="Q242" s="411"/>
      <c r="R242" s="412" t="s">
        <v>119</v>
      </c>
      <c r="S242" s="413"/>
      <c r="T242" s="364" t="s">
        <v>152</v>
      </c>
      <c r="U242" s="365"/>
      <c r="V242" s="364" t="s">
        <v>300</v>
      </c>
      <c r="W242" s="365"/>
      <c r="X242" s="170" t="s">
        <v>118</v>
      </c>
      <c r="Y242" s="414" t="s">
        <v>164</v>
      </c>
      <c r="Z242" s="415"/>
      <c r="AA242" s="388"/>
      <c r="AB242" s="172" t="s">
        <v>67</v>
      </c>
      <c r="AC242" s="172" t="s">
        <v>67</v>
      </c>
      <c r="AD242" s="172" t="s">
        <v>67</v>
      </c>
      <c r="AE242" s="172" t="s">
        <v>67</v>
      </c>
      <c r="AF242" s="172" t="s">
        <v>67</v>
      </c>
      <c r="AG242" s="172" t="s">
        <v>67</v>
      </c>
      <c r="AH242" s="172" t="s">
        <v>67</v>
      </c>
      <c r="AI242" s="172" t="s">
        <v>67</v>
      </c>
      <c r="AJ242" s="173"/>
      <c r="AK242" s="173"/>
      <c r="AL242" s="173"/>
      <c r="AM242" s="173"/>
      <c r="AN242" s="174" t="s">
        <v>504</v>
      </c>
      <c r="AO242" s="464"/>
      <c r="AP242" s="465"/>
      <c r="AQ242" s="364" t="s">
        <v>693</v>
      </c>
      <c r="AR242" s="366"/>
    </row>
    <row r="243" spans="1:44" ht="42.75" customHeight="1">
      <c r="A243" s="168">
        <v>19</v>
      </c>
      <c r="B243" s="416" t="s">
        <v>525</v>
      </c>
      <c r="C243" s="417"/>
      <c r="D243" s="417"/>
      <c r="E243" s="418"/>
      <c r="F243" s="416" t="s">
        <v>732</v>
      </c>
      <c r="G243" s="417"/>
      <c r="H243" s="417"/>
      <c r="I243" s="418"/>
      <c r="J243" s="452" t="s">
        <v>608</v>
      </c>
      <c r="K243" s="452"/>
      <c r="L243" s="452"/>
      <c r="M243" s="364" t="s">
        <v>294</v>
      </c>
      <c r="N243" s="409"/>
      <c r="O243" s="365"/>
      <c r="P243" s="410" t="s">
        <v>214</v>
      </c>
      <c r="Q243" s="411"/>
      <c r="R243" s="453" t="s">
        <v>119</v>
      </c>
      <c r="S243" s="415"/>
      <c r="T243" s="414" t="s">
        <v>152</v>
      </c>
      <c r="U243" s="415"/>
      <c r="V243" s="364" t="s">
        <v>300</v>
      </c>
      <c r="W243" s="365"/>
      <c r="X243" s="170" t="s">
        <v>118</v>
      </c>
      <c r="Y243" s="414" t="s">
        <v>164</v>
      </c>
      <c r="Z243" s="415"/>
      <c r="AA243" s="388"/>
      <c r="AB243" s="172" t="s">
        <v>67</v>
      </c>
      <c r="AC243" s="172" t="s">
        <v>67</v>
      </c>
      <c r="AD243" s="172" t="s">
        <v>67</v>
      </c>
      <c r="AE243" s="172" t="s">
        <v>67</v>
      </c>
      <c r="AF243" s="172" t="s">
        <v>67</v>
      </c>
      <c r="AG243" s="172" t="s">
        <v>67</v>
      </c>
      <c r="AH243" s="172" t="s">
        <v>67</v>
      </c>
      <c r="AI243" s="172" t="s">
        <v>67</v>
      </c>
      <c r="AJ243" s="173"/>
      <c r="AK243" s="175"/>
      <c r="AL243" s="175"/>
      <c r="AM243" s="173"/>
      <c r="AN243" s="174" t="s">
        <v>504</v>
      </c>
      <c r="AO243" s="464"/>
      <c r="AP243" s="465"/>
      <c r="AQ243" s="364" t="s">
        <v>693</v>
      </c>
      <c r="AR243" s="366"/>
    </row>
    <row r="244" spans="1:44" s="144" customFormat="1" ht="39" customHeight="1">
      <c r="A244" s="168">
        <v>20</v>
      </c>
      <c r="B244" s="416" t="s">
        <v>526</v>
      </c>
      <c r="C244" s="417"/>
      <c r="D244" s="417"/>
      <c r="E244" s="418"/>
      <c r="F244" s="416" t="s">
        <v>733</v>
      </c>
      <c r="G244" s="417"/>
      <c r="H244" s="417"/>
      <c r="I244" s="418"/>
      <c r="J244" s="410" t="s">
        <v>608</v>
      </c>
      <c r="K244" s="425"/>
      <c r="L244" s="411"/>
      <c r="M244" s="364" t="s">
        <v>294</v>
      </c>
      <c r="N244" s="409"/>
      <c r="O244" s="365"/>
      <c r="P244" s="410" t="s">
        <v>214</v>
      </c>
      <c r="Q244" s="411"/>
      <c r="R244" s="412" t="s">
        <v>119</v>
      </c>
      <c r="S244" s="413"/>
      <c r="T244" s="364" t="s">
        <v>152</v>
      </c>
      <c r="U244" s="365"/>
      <c r="V244" s="364" t="s">
        <v>300</v>
      </c>
      <c r="W244" s="365"/>
      <c r="X244" s="170" t="s">
        <v>118</v>
      </c>
      <c r="Y244" s="414" t="s">
        <v>164</v>
      </c>
      <c r="Z244" s="415"/>
      <c r="AA244" s="388"/>
      <c r="AB244" s="172" t="s">
        <v>67</v>
      </c>
      <c r="AC244" s="172" t="s">
        <v>67</v>
      </c>
      <c r="AD244" s="172" t="s">
        <v>67</v>
      </c>
      <c r="AE244" s="172" t="s">
        <v>67</v>
      </c>
      <c r="AF244" s="172" t="s">
        <v>67</v>
      </c>
      <c r="AG244" s="172" t="s">
        <v>67</v>
      </c>
      <c r="AH244" s="172" t="s">
        <v>67</v>
      </c>
      <c r="AI244" s="172" t="s">
        <v>67</v>
      </c>
      <c r="AJ244" s="173"/>
      <c r="AK244" s="173"/>
      <c r="AL244" s="173"/>
      <c r="AM244" s="173"/>
      <c r="AN244" s="174" t="s">
        <v>504</v>
      </c>
      <c r="AO244" s="464"/>
      <c r="AP244" s="465"/>
      <c r="AQ244" s="364" t="s">
        <v>693</v>
      </c>
      <c r="AR244" s="366"/>
    </row>
    <row r="245" spans="1:44" s="144" customFormat="1" ht="39" customHeight="1">
      <c r="A245" s="168">
        <v>21</v>
      </c>
      <c r="B245" s="416" t="s">
        <v>527</v>
      </c>
      <c r="C245" s="417"/>
      <c r="D245" s="417"/>
      <c r="E245" s="418"/>
      <c r="F245" s="416" t="s">
        <v>734</v>
      </c>
      <c r="G245" s="417"/>
      <c r="H245" s="417"/>
      <c r="I245" s="418"/>
      <c r="J245" s="410" t="s">
        <v>608</v>
      </c>
      <c r="K245" s="425"/>
      <c r="L245" s="411"/>
      <c r="M245" s="364" t="s">
        <v>294</v>
      </c>
      <c r="N245" s="409"/>
      <c r="O245" s="365"/>
      <c r="P245" s="410" t="s">
        <v>214</v>
      </c>
      <c r="Q245" s="411"/>
      <c r="R245" s="412" t="s">
        <v>119</v>
      </c>
      <c r="S245" s="413"/>
      <c r="T245" s="364" t="s">
        <v>152</v>
      </c>
      <c r="U245" s="365"/>
      <c r="V245" s="364" t="s">
        <v>300</v>
      </c>
      <c r="W245" s="365"/>
      <c r="X245" s="170" t="s">
        <v>118</v>
      </c>
      <c r="Y245" s="414" t="s">
        <v>164</v>
      </c>
      <c r="Z245" s="415"/>
      <c r="AA245" s="388"/>
      <c r="AB245" s="172" t="s">
        <v>67</v>
      </c>
      <c r="AC245" s="172" t="s">
        <v>67</v>
      </c>
      <c r="AD245" s="172" t="s">
        <v>67</v>
      </c>
      <c r="AE245" s="172" t="s">
        <v>67</v>
      </c>
      <c r="AF245" s="172" t="s">
        <v>67</v>
      </c>
      <c r="AG245" s="172" t="s">
        <v>67</v>
      </c>
      <c r="AH245" s="172" t="s">
        <v>67</v>
      </c>
      <c r="AI245" s="172" t="s">
        <v>67</v>
      </c>
      <c r="AJ245" s="173"/>
      <c r="AK245" s="173"/>
      <c r="AL245" s="173"/>
      <c r="AM245" s="173"/>
      <c r="AN245" s="174" t="s">
        <v>504</v>
      </c>
      <c r="AO245" s="464"/>
      <c r="AP245" s="465"/>
      <c r="AQ245" s="364" t="s">
        <v>693</v>
      </c>
      <c r="AR245" s="366"/>
    </row>
    <row r="246" spans="1:44" s="144" customFormat="1" ht="39" customHeight="1">
      <c r="A246" s="168">
        <v>22</v>
      </c>
      <c r="B246" s="416" t="s">
        <v>528</v>
      </c>
      <c r="C246" s="417"/>
      <c r="D246" s="417"/>
      <c r="E246" s="418"/>
      <c r="F246" s="416" t="s">
        <v>735</v>
      </c>
      <c r="G246" s="417"/>
      <c r="H246" s="417"/>
      <c r="I246" s="418"/>
      <c r="J246" s="452" t="s">
        <v>608</v>
      </c>
      <c r="K246" s="452"/>
      <c r="L246" s="452"/>
      <c r="M246" s="364" t="s">
        <v>294</v>
      </c>
      <c r="N246" s="409"/>
      <c r="O246" s="365"/>
      <c r="P246" s="410" t="s">
        <v>214</v>
      </c>
      <c r="Q246" s="411"/>
      <c r="R246" s="453" t="s">
        <v>119</v>
      </c>
      <c r="S246" s="415"/>
      <c r="T246" s="414" t="s">
        <v>152</v>
      </c>
      <c r="U246" s="415"/>
      <c r="V246" s="364" t="s">
        <v>300</v>
      </c>
      <c r="W246" s="365"/>
      <c r="X246" s="170" t="s">
        <v>118</v>
      </c>
      <c r="Y246" s="414" t="s">
        <v>164</v>
      </c>
      <c r="Z246" s="415"/>
      <c r="AA246" s="388"/>
      <c r="AB246" s="172" t="s">
        <v>67</v>
      </c>
      <c r="AC246" s="172" t="s">
        <v>67</v>
      </c>
      <c r="AD246" s="172" t="s">
        <v>67</v>
      </c>
      <c r="AE246" s="172" t="s">
        <v>67</v>
      </c>
      <c r="AF246" s="172" t="s">
        <v>67</v>
      </c>
      <c r="AG246" s="172" t="s">
        <v>67</v>
      </c>
      <c r="AH246" s="172" t="s">
        <v>67</v>
      </c>
      <c r="AI246" s="172" t="s">
        <v>67</v>
      </c>
      <c r="AJ246" s="173"/>
      <c r="AK246" s="173"/>
      <c r="AL246" s="173"/>
      <c r="AM246" s="173"/>
      <c r="AN246" s="174" t="s">
        <v>504</v>
      </c>
      <c r="AO246" s="464"/>
      <c r="AP246" s="465"/>
      <c r="AQ246" s="364" t="s">
        <v>693</v>
      </c>
      <c r="AR246" s="366"/>
    </row>
    <row r="247" spans="1:44" ht="41.25" customHeight="1">
      <c r="A247" s="168">
        <v>23</v>
      </c>
      <c r="B247" s="416" t="s">
        <v>529</v>
      </c>
      <c r="C247" s="417"/>
      <c r="D247" s="417"/>
      <c r="E247" s="418"/>
      <c r="F247" s="416" t="s">
        <v>736</v>
      </c>
      <c r="G247" s="417"/>
      <c r="H247" s="417"/>
      <c r="I247" s="418"/>
      <c r="J247" s="410" t="s">
        <v>608</v>
      </c>
      <c r="K247" s="425"/>
      <c r="L247" s="411"/>
      <c r="M247" s="364" t="s">
        <v>294</v>
      </c>
      <c r="N247" s="409"/>
      <c r="O247" s="365"/>
      <c r="P247" s="410" t="s">
        <v>214</v>
      </c>
      <c r="Q247" s="411"/>
      <c r="R247" s="412" t="s">
        <v>119</v>
      </c>
      <c r="S247" s="413"/>
      <c r="T247" s="364" t="s">
        <v>152</v>
      </c>
      <c r="U247" s="365"/>
      <c r="V247" s="364" t="s">
        <v>300</v>
      </c>
      <c r="W247" s="365"/>
      <c r="X247" s="170" t="s">
        <v>118</v>
      </c>
      <c r="Y247" s="414" t="s">
        <v>164</v>
      </c>
      <c r="Z247" s="415"/>
      <c r="AA247" s="388"/>
      <c r="AB247" s="172" t="s">
        <v>67</v>
      </c>
      <c r="AC247" s="172" t="s">
        <v>67</v>
      </c>
      <c r="AD247" s="172" t="s">
        <v>67</v>
      </c>
      <c r="AE247" s="172" t="s">
        <v>67</v>
      </c>
      <c r="AF247" s="172" t="s">
        <v>67</v>
      </c>
      <c r="AG247" s="172" t="s">
        <v>67</v>
      </c>
      <c r="AH247" s="172" t="s">
        <v>67</v>
      </c>
      <c r="AI247" s="172" t="s">
        <v>67</v>
      </c>
      <c r="AJ247" s="173"/>
      <c r="AK247" s="173"/>
      <c r="AL247" s="173"/>
      <c r="AM247" s="173"/>
      <c r="AN247" s="174" t="s">
        <v>504</v>
      </c>
      <c r="AO247" s="464"/>
      <c r="AP247" s="465"/>
      <c r="AQ247" s="364" t="s">
        <v>693</v>
      </c>
      <c r="AR247" s="366"/>
    </row>
    <row r="248" spans="1:44" s="144" customFormat="1" ht="41.25" customHeight="1">
      <c r="A248" s="168">
        <v>24</v>
      </c>
      <c r="B248" s="416" t="s">
        <v>530</v>
      </c>
      <c r="C248" s="417"/>
      <c r="D248" s="417"/>
      <c r="E248" s="418"/>
      <c r="F248" s="416" t="s">
        <v>737</v>
      </c>
      <c r="G248" s="417"/>
      <c r="H248" s="417"/>
      <c r="I248" s="418"/>
      <c r="J248" s="410" t="s">
        <v>608</v>
      </c>
      <c r="K248" s="425"/>
      <c r="L248" s="411"/>
      <c r="M248" s="364" t="s">
        <v>294</v>
      </c>
      <c r="N248" s="409"/>
      <c r="O248" s="365"/>
      <c r="P248" s="410" t="s">
        <v>214</v>
      </c>
      <c r="Q248" s="411"/>
      <c r="R248" s="412" t="s">
        <v>119</v>
      </c>
      <c r="S248" s="413"/>
      <c r="T248" s="364" t="s">
        <v>152</v>
      </c>
      <c r="U248" s="365"/>
      <c r="V248" s="364" t="s">
        <v>300</v>
      </c>
      <c r="W248" s="365"/>
      <c r="X248" s="170" t="s">
        <v>118</v>
      </c>
      <c r="Y248" s="414" t="s">
        <v>164</v>
      </c>
      <c r="Z248" s="415"/>
      <c r="AA248" s="388"/>
      <c r="AB248" s="172" t="s">
        <v>67</v>
      </c>
      <c r="AC248" s="172" t="s">
        <v>67</v>
      </c>
      <c r="AD248" s="172" t="s">
        <v>67</v>
      </c>
      <c r="AE248" s="172" t="s">
        <v>67</v>
      </c>
      <c r="AF248" s="172" t="s">
        <v>67</v>
      </c>
      <c r="AG248" s="172" t="s">
        <v>67</v>
      </c>
      <c r="AH248" s="172" t="s">
        <v>67</v>
      </c>
      <c r="AI248" s="172" t="s">
        <v>67</v>
      </c>
      <c r="AJ248" s="173"/>
      <c r="AK248" s="173"/>
      <c r="AL248" s="173"/>
      <c r="AM248" s="173"/>
      <c r="AN248" s="174" t="s">
        <v>504</v>
      </c>
      <c r="AO248" s="464"/>
      <c r="AP248" s="465"/>
      <c r="AQ248" s="364" t="s">
        <v>693</v>
      </c>
      <c r="AR248" s="366"/>
    </row>
    <row r="249" spans="1:44" ht="45" customHeight="1">
      <c r="A249" s="168">
        <v>25</v>
      </c>
      <c r="B249" s="416" t="s">
        <v>531</v>
      </c>
      <c r="C249" s="417"/>
      <c r="D249" s="417"/>
      <c r="E249" s="418"/>
      <c r="F249" s="416" t="s">
        <v>738</v>
      </c>
      <c r="G249" s="417"/>
      <c r="H249" s="417"/>
      <c r="I249" s="418"/>
      <c r="J249" s="452" t="s">
        <v>608</v>
      </c>
      <c r="K249" s="452"/>
      <c r="L249" s="452"/>
      <c r="M249" s="364" t="s">
        <v>294</v>
      </c>
      <c r="N249" s="409"/>
      <c r="O249" s="365"/>
      <c r="P249" s="410" t="s">
        <v>214</v>
      </c>
      <c r="Q249" s="411"/>
      <c r="R249" s="453" t="s">
        <v>119</v>
      </c>
      <c r="S249" s="415"/>
      <c r="T249" s="414" t="s">
        <v>152</v>
      </c>
      <c r="U249" s="415"/>
      <c r="V249" s="364" t="s">
        <v>300</v>
      </c>
      <c r="W249" s="365"/>
      <c r="X249" s="170" t="s">
        <v>118</v>
      </c>
      <c r="Y249" s="414" t="s">
        <v>164</v>
      </c>
      <c r="Z249" s="415"/>
      <c r="AA249" s="388"/>
      <c r="AB249" s="172" t="s">
        <v>67</v>
      </c>
      <c r="AC249" s="172" t="s">
        <v>67</v>
      </c>
      <c r="AD249" s="172" t="s">
        <v>67</v>
      </c>
      <c r="AE249" s="172" t="s">
        <v>67</v>
      </c>
      <c r="AF249" s="172" t="s">
        <v>67</v>
      </c>
      <c r="AG249" s="172" t="s">
        <v>67</v>
      </c>
      <c r="AH249" s="172" t="s">
        <v>67</v>
      </c>
      <c r="AI249" s="172" t="s">
        <v>67</v>
      </c>
      <c r="AJ249" s="173"/>
      <c r="AK249" s="173"/>
      <c r="AL249" s="173"/>
      <c r="AM249" s="173"/>
      <c r="AN249" s="174" t="s">
        <v>504</v>
      </c>
      <c r="AO249" s="464"/>
      <c r="AP249" s="465"/>
      <c r="AQ249" s="364" t="s">
        <v>693</v>
      </c>
      <c r="AR249" s="366"/>
    </row>
    <row r="250" spans="1:44" s="144" customFormat="1" ht="41.25" customHeight="1">
      <c r="A250" s="168">
        <v>26</v>
      </c>
      <c r="B250" s="416" t="s">
        <v>532</v>
      </c>
      <c r="C250" s="417"/>
      <c r="D250" s="417"/>
      <c r="E250" s="418"/>
      <c r="F250" s="416" t="s">
        <v>739</v>
      </c>
      <c r="G250" s="417"/>
      <c r="H250" s="417"/>
      <c r="I250" s="418"/>
      <c r="J250" s="410" t="s">
        <v>608</v>
      </c>
      <c r="K250" s="425"/>
      <c r="L250" s="411"/>
      <c r="M250" s="364" t="s">
        <v>294</v>
      </c>
      <c r="N250" s="409"/>
      <c r="O250" s="365"/>
      <c r="P250" s="410" t="s">
        <v>214</v>
      </c>
      <c r="Q250" s="411"/>
      <c r="R250" s="412" t="s">
        <v>119</v>
      </c>
      <c r="S250" s="413"/>
      <c r="T250" s="364" t="s">
        <v>152</v>
      </c>
      <c r="U250" s="365"/>
      <c r="V250" s="364" t="s">
        <v>300</v>
      </c>
      <c r="W250" s="365"/>
      <c r="X250" s="170" t="s">
        <v>118</v>
      </c>
      <c r="Y250" s="414" t="s">
        <v>164</v>
      </c>
      <c r="Z250" s="415"/>
      <c r="AA250" s="388"/>
      <c r="AB250" s="172" t="s">
        <v>67</v>
      </c>
      <c r="AC250" s="172" t="s">
        <v>67</v>
      </c>
      <c r="AD250" s="172" t="s">
        <v>67</v>
      </c>
      <c r="AE250" s="172" t="s">
        <v>67</v>
      </c>
      <c r="AF250" s="172" t="s">
        <v>67</v>
      </c>
      <c r="AG250" s="172" t="s">
        <v>67</v>
      </c>
      <c r="AH250" s="172" t="s">
        <v>67</v>
      </c>
      <c r="AI250" s="172" t="s">
        <v>67</v>
      </c>
      <c r="AJ250" s="173"/>
      <c r="AK250" s="173"/>
      <c r="AL250" s="173"/>
      <c r="AM250" s="173"/>
      <c r="AN250" s="174" t="s">
        <v>504</v>
      </c>
      <c r="AO250" s="464"/>
      <c r="AP250" s="465"/>
      <c r="AQ250" s="364" t="s">
        <v>693</v>
      </c>
      <c r="AR250" s="366"/>
    </row>
    <row r="251" spans="1:44" ht="43.5" customHeight="1">
      <c r="A251" s="168">
        <v>27</v>
      </c>
      <c r="B251" s="416" t="s">
        <v>533</v>
      </c>
      <c r="C251" s="417"/>
      <c r="D251" s="417"/>
      <c r="E251" s="418"/>
      <c r="F251" s="416" t="s">
        <v>740</v>
      </c>
      <c r="G251" s="417"/>
      <c r="H251" s="417"/>
      <c r="I251" s="418"/>
      <c r="J251" s="410" t="s">
        <v>608</v>
      </c>
      <c r="K251" s="425"/>
      <c r="L251" s="411"/>
      <c r="M251" s="364" t="s">
        <v>294</v>
      </c>
      <c r="N251" s="409"/>
      <c r="O251" s="365"/>
      <c r="P251" s="410" t="s">
        <v>214</v>
      </c>
      <c r="Q251" s="411"/>
      <c r="R251" s="412" t="s">
        <v>119</v>
      </c>
      <c r="S251" s="413"/>
      <c r="T251" s="364" t="s">
        <v>152</v>
      </c>
      <c r="U251" s="365"/>
      <c r="V251" s="364" t="s">
        <v>300</v>
      </c>
      <c r="W251" s="365"/>
      <c r="X251" s="170" t="s">
        <v>118</v>
      </c>
      <c r="Y251" s="414" t="s">
        <v>164</v>
      </c>
      <c r="Z251" s="415"/>
      <c r="AA251" s="388"/>
      <c r="AB251" s="172" t="s">
        <v>67</v>
      </c>
      <c r="AC251" s="172" t="s">
        <v>67</v>
      </c>
      <c r="AD251" s="172" t="s">
        <v>67</v>
      </c>
      <c r="AE251" s="172" t="s">
        <v>67</v>
      </c>
      <c r="AF251" s="172" t="s">
        <v>67</v>
      </c>
      <c r="AG251" s="172" t="s">
        <v>67</v>
      </c>
      <c r="AH251" s="172" t="s">
        <v>67</v>
      </c>
      <c r="AI251" s="172" t="s">
        <v>67</v>
      </c>
      <c r="AJ251" s="173"/>
      <c r="AK251" s="173"/>
      <c r="AL251" s="173"/>
      <c r="AM251" s="173"/>
      <c r="AN251" s="174" t="s">
        <v>504</v>
      </c>
      <c r="AO251" s="464"/>
      <c r="AP251" s="465"/>
      <c r="AQ251" s="364" t="s">
        <v>693</v>
      </c>
      <c r="AR251" s="366"/>
    </row>
    <row r="252" spans="1:44" s="144" customFormat="1" ht="41.25" customHeight="1">
      <c r="A252" s="168">
        <v>28</v>
      </c>
      <c r="B252" s="416" t="s">
        <v>534</v>
      </c>
      <c r="C252" s="417"/>
      <c r="D252" s="417"/>
      <c r="E252" s="418"/>
      <c r="F252" s="416" t="s">
        <v>741</v>
      </c>
      <c r="G252" s="417"/>
      <c r="H252" s="417"/>
      <c r="I252" s="418"/>
      <c r="J252" s="410" t="s">
        <v>608</v>
      </c>
      <c r="K252" s="425"/>
      <c r="L252" s="411"/>
      <c r="M252" s="364" t="s">
        <v>294</v>
      </c>
      <c r="N252" s="409"/>
      <c r="O252" s="365"/>
      <c r="P252" s="410" t="s">
        <v>214</v>
      </c>
      <c r="Q252" s="411"/>
      <c r="R252" s="412" t="s">
        <v>119</v>
      </c>
      <c r="S252" s="413"/>
      <c r="T252" s="364" t="s">
        <v>152</v>
      </c>
      <c r="U252" s="365"/>
      <c r="V252" s="364" t="s">
        <v>300</v>
      </c>
      <c r="W252" s="365"/>
      <c r="X252" s="170" t="s">
        <v>118</v>
      </c>
      <c r="Y252" s="414" t="s">
        <v>164</v>
      </c>
      <c r="Z252" s="415"/>
      <c r="AA252" s="388"/>
      <c r="AB252" s="172" t="s">
        <v>67</v>
      </c>
      <c r="AC252" s="172" t="s">
        <v>67</v>
      </c>
      <c r="AD252" s="172" t="s">
        <v>67</v>
      </c>
      <c r="AE252" s="172" t="s">
        <v>67</v>
      </c>
      <c r="AF252" s="172" t="s">
        <v>67</v>
      </c>
      <c r="AG252" s="172" t="s">
        <v>67</v>
      </c>
      <c r="AH252" s="172" t="s">
        <v>67</v>
      </c>
      <c r="AI252" s="172" t="s">
        <v>67</v>
      </c>
      <c r="AJ252" s="173"/>
      <c r="AK252" s="173"/>
      <c r="AL252" s="173"/>
      <c r="AM252" s="173"/>
      <c r="AN252" s="174" t="s">
        <v>504</v>
      </c>
      <c r="AO252" s="464"/>
      <c r="AP252" s="465"/>
      <c r="AQ252" s="364" t="s">
        <v>693</v>
      </c>
      <c r="AR252" s="366"/>
    </row>
    <row r="253" spans="1:44" ht="47.25" customHeight="1">
      <c r="A253" s="168">
        <v>29</v>
      </c>
      <c r="B253" s="416" t="s">
        <v>535</v>
      </c>
      <c r="C253" s="417"/>
      <c r="D253" s="417"/>
      <c r="E253" s="418"/>
      <c r="F253" s="416" t="s">
        <v>742</v>
      </c>
      <c r="G253" s="417"/>
      <c r="H253" s="417"/>
      <c r="I253" s="418"/>
      <c r="J253" s="410" t="s">
        <v>608</v>
      </c>
      <c r="K253" s="425"/>
      <c r="L253" s="411"/>
      <c r="M253" s="364" t="s">
        <v>294</v>
      </c>
      <c r="N253" s="409"/>
      <c r="O253" s="365"/>
      <c r="P253" s="410" t="s">
        <v>214</v>
      </c>
      <c r="Q253" s="411"/>
      <c r="R253" s="412" t="s">
        <v>119</v>
      </c>
      <c r="S253" s="413"/>
      <c r="T253" s="364" t="s">
        <v>152</v>
      </c>
      <c r="U253" s="365"/>
      <c r="V253" s="364" t="s">
        <v>300</v>
      </c>
      <c r="W253" s="365"/>
      <c r="X253" s="170" t="s">
        <v>118</v>
      </c>
      <c r="Y253" s="414" t="s">
        <v>164</v>
      </c>
      <c r="Z253" s="415"/>
      <c r="AA253" s="388"/>
      <c r="AB253" s="172" t="s">
        <v>67</v>
      </c>
      <c r="AC253" s="172" t="s">
        <v>67</v>
      </c>
      <c r="AD253" s="172" t="s">
        <v>67</v>
      </c>
      <c r="AE253" s="172" t="s">
        <v>67</v>
      </c>
      <c r="AF253" s="172" t="s">
        <v>67</v>
      </c>
      <c r="AG253" s="172" t="s">
        <v>67</v>
      </c>
      <c r="AH253" s="172" t="s">
        <v>67</v>
      </c>
      <c r="AI253" s="172" t="s">
        <v>67</v>
      </c>
      <c r="AJ253" s="173"/>
      <c r="AK253" s="173"/>
      <c r="AL253" s="173"/>
      <c r="AM253" s="173"/>
      <c r="AN253" s="174" t="s">
        <v>504</v>
      </c>
      <c r="AO253" s="464"/>
      <c r="AP253" s="465"/>
      <c r="AQ253" s="364" t="s">
        <v>693</v>
      </c>
      <c r="AR253" s="366"/>
    </row>
    <row r="254" spans="1:44" s="144" customFormat="1" ht="41.25" customHeight="1">
      <c r="A254" s="168">
        <v>30</v>
      </c>
      <c r="B254" s="416" t="s">
        <v>536</v>
      </c>
      <c r="C254" s="417"/>
      <c r="D254" s="417"/>
      <c r="E254" s="418"/>
      <c r="F254" s="416" t="s">
        <v>743</v>
      </c>
      <c r="G254" s="417"/>
      <c r="H254" s="417"/>
      <c r="I254" s="418"/>
      <c r="J254" s="452" t="s">
        <v>608</v>
      </c>
      <c r="K254" s="452"/>
      <c r="L254" s="452"/>
      <c r="M254" s="364" t="s">
        <v>294</v>
      </c>
      <c r="N254" s="409"/>
      <c r="O254" s="365"/>
      <c r="P254" s="410" t="s">
        <v>214</v>
      </c>
      <c r="Q254" s="411"/>
      <c r="R254" s="453" t="s">
        <v>119</v>
      </c>
      <c r="S254" s="415"/>
      <c r="T254" s="414" t="s">
        <v>152</v>
      </c>
      <c r="U254" s="415"/>
      <c r="V254" s="364" t="s">
        <v>300</v>
      </c>
      <c r="W254" s="365"/>
      <c r="X254" s="170" t="s">
        <v>118</v>
      </c>
      <c r="Y254" s="414" t="s">
        <v>164</v>
      </c>
      <c r="Z254" s="415"/>
      <c r="AA254" s="388"/>
      <c r="AB254" s="172" t="s">
        <v>67</v>
      </c>
      <c r="AC254" s="172" t="s">
        <v>67</v>
      </c>
      <c r="AD254" s="172" t="s">
        <v>67</v>
      </c>
      <c r="AE254" s="172" t="s">
        <v>67</v>
      </c>
      <c r="AF254" s="172" t="s">
        <v>67</v>
      </c>
      <c r="AG254" s="172" t="s">
        <v>67</v>
      </c>
      <c r="AH254" s="172" t="s">
        <v>67</v>
      </c>
      <c r="AI254" s="172" t="s">
        <v>67</v>
      </c>
      <c r="AJ254" s="173"/>
      <c r="AK254" s="173"/>
      <c r="AL254" s="173"/>
      <c r="AM254" s="173"/>
      <c r="AN254" s="174" t="s">
        <v>504</v>
      </c>
      <c r="AO254" s="464"/>
      <c r="AP254" s="465"/>
      <c r="AQ254" s="364" t="s">
        <v>693</v>
      </c>
      <c r="AR254" s="366"/>
    </row>
    <row r="255" spans="1:44" s="144" customFormat="1" ht="41.25" customHeight="1">
      <c r="A255" s="168">
        <v>31</v>
      </c>
      <c r="B255" s="416" t="s">
        <v>537</v>
      </c>
      <c r="C255" s="417"/>
      <c r="D255" s="417"/>
      <c r="E255" s="418"/>
      <c r="F255" s="416" t="s">
        <v>744</v>
      </c>
      <c r="G255" s="417"/>
      <c r="H255" s="417"/>
      <c r="I255" s="418"/>
      <c r="J255" s="410" t="s">
        <v>608</v>
      </c>
      <c r="K255" s="425"/>
      <c r="L255" s="411"/>
      <c r="M255" s="364" t="s">
        <v>294</v>
      </c>
      <c r="N255" s="409"/>
      <c r="O255" s="365"/>
      <c r="P255" s="410" t="s">
        <v>214</v>
      </c>
      <c r="Q255" s="411"/>
      <c r="R255" s="412" t="s">
        <v>119</v>
      </c>
      <c r="S255" s="413"/>
      <c r="T255" s="364" t="s">
        <v>152</v>
      </c>
      <c r="U255" s="365"/>
      <c r="V255" s="364" t="s">
        <v>300</v>
      </c>
      <c r="W255" s="365"/>
      <c r="X255" s="170" t="s">
        <v>118</v>
      </c>
      <c r="Y255" s="414" t="s">
        <v>164</v>
      </c>
      <c r="Z255" s="415"/>
      <c r="AA255" s="388"/>
      <c r="AB255" s="172" t="s">
        <v>67</v>
      </c>
      <c r="AC255" s="172" t="s">
        <v>67</v>
      </c>
      <c r="AD255" s="172" t="s">
        <v>67</v>
      </c>
      <c r="AE255" s="172" t="s">
        <v>67</v>
      </c>
      <c r="AF255" s="172" t="s">
        <v>67</v>
      </c>
      <c r="AG255" s="172" t="s">
        <v>67</v>
      </c>
      <c r="AH255" s="172" t="s">
        <v>67</v>
      </c>
      <c r="AI255" s="172" t="s">
        <v>67</v>
      </c>
      <c r="AJ255" s="173"/>
      <c r="AK255" s="173"/>
      <c r="AL255" s="173"/>
      <c r="AM255" s="173"/>
      <c r="AN255" s="174" t="s">
        <v>504</v>
      </c>
      <c r="AO255" s="464"/>
      <c r="AP255" s="465"/>
      <c r="AQ255" s="364" t="s">
        <v>693</v>
      </c>
      <c r="AR255" s="366"/>
    </row>
    <row r="256" spans="1:44" s="144" customFormat="1" ht="41.25" customHeight="1">
      <c r="A256" s="168">
        <v>32</v>
      </c>
      <c r="B256" s="416" t="s">
        <v>538</v>
      </c>
      <c r="C256" s="417"/>
      <c r="D256" s="417"/>
      <c r="E256" s="418"/>
      <c r="F256" s="416" t="s">
        <v>745</v>
      </c>
      <c r="G256" s="417"/>
      <c r="H256" s="417"/>
      <c r="I256" s="418"/>
      <c r="J256" s="410" t="s">
        <v>608</v>
      </c>
      <c r="K256" s="425"/>
      <c r="L256" s="411"/>
      <c r="M256" s="364" t="s">
        <v>294</v>
      </c>
      <c r="N256" s="409"/>
      <c r="O256" s="365"/>
      <c r="P256" s="410" t="s">
        <v>214</v>
      </c>
      <c r="Q256" s="411"/>
      <c r="R256" s="412" t="s">
        <v>119</v>
      </c>
      <c r="S256" s="413"/>
      <c r="T256" s="364" t="s">
        <v>152</v>
      </c>
      <c r="U256" s="365"/>
      <c r="V256" s="364" t="s">
        <v>300</v>
      </c>
      <c r="W256" s="365"/>
      <c r="X256" s="170" t="s">
        <v>118</v>
      </c>
      <c r="Y256" s="414" t="s">
        <v>164</v>
      </c>
      <c r="Z256" s="415"/>
      <c r="AA256" s="389"/>
      <c r="AB256" s="172" t="s">
        <v>67</v>
      </c>
      <c r="AC256" s="172" t="s">
        <v>67</v>
      </c>
      <c r="AD256" s="172" t="s">
        <v>67</v>
      </c>
      <c r="AE256" s="172" t="s">
        <v>67</v>
      </c>
      <c r="AF256" s="172" t="s">
        <v>67</v>
      </c>
      <c r="AG256" s="172" t="s">
        <v>67</v>
      </c>
      <c r="AH256" s="172" t="s">
        <v>67</v>
      </c>
      <c r="AI256" s="172" t="s">
        <v>67</v>
      </c>
      <c r="AJ256" s="173"/>
      <c r="AK256" s="173"/>
      <c r="AL256" s="173"/>
      <c r="AM256" s="173"/>
      <c r="AN256" s="174" t="s">
        <v>504</v>
      </c>
      <c r="AO256" s="464"/>
      <c r="AP256" s="465"/>
      <c r="AQ256" s="364" t="s">
        <v>693</v>
      </c>
      <c r="AR256" s="366"/>
    </row>
    <row r="257" spans="1:44" ht="44.25" customHeight="1">
      <c r="A257" s="168">
        <v>33</v>
      </c>
      <c r="B257" s="416" t="s">
        <v>539</v>
      </c>
      <c r="C257" s="417"/>
      <c r="D257" s="417"/>
      <c r="E257" s="418"/>
      <c r="F257" s="416" t="s">
        <v>746</v>
      </c>
      <c r="G257" s="417"/>
      <c r="H257" s="417"/>
      <c r="I257" s="418"/>
      <c r="J257" s="452" t="s">
        <v>608</v>
      </c>
      <c r="K257" s="452"/>
      <c r="L257" s="452"/>
      <c r="M257" s="364" t="s">
        <v>294</v>
      </c>
      <c r="N257" s="409"/>
      <c r="O257" s="365"/>
      <c r="P257" s="410" t="s">
        <v>214</v>
      </c>
      <c r="Q257" s="411"/>
      <c r="R257" s="453" t="s">
        <v>119</v>
      </c>
      <c r="S257" s="415"/>
      <c r="T257" s="414" t="s">
        <v>152</v>
      </c>
      <c r="U257" s="415"/>
      <c r="V257" s="364" t="s">
        <v>300</v>
      </c>
      <c r="W257" s="365"/>
      <c r="X257" s="170" t="s">
        <v>118</v>
      </c>
      <c r="Y257" s="414" t="s">
        <v>164</v>
      </c>
      <c r="Z257" s="415"/>
      <c r="AA257" s="387" t="s">
        <v>695</v>
      </c>
      <c r="AB257" s="172" t="s">
        <v>67</v>
      </c>
      <c r="AC257" s="172" t="s">
        <v>67</v>
      </c>
      <c r="AD257" s="172" t="s">
        <v>67</v>
      </c>
      <c r="AE257" s="172" t="s">
        <v>67</v>
      </c>
      <c r="AF257" s="172" t="s">
        <v>67</v>
      </c>
      <c r="AG257" s="172" t="s">
        <v>67</v>
      </c>
      <c r="AH257" s="172" t="s">
        <v>67</v>
      </c>
      <c r="AI257" s="172" t="s">
        <v>67</v>
      </c>
      <c r="AJ257" s="173"/>
      <c r="AK257" s="173"/>
      <c r="AL257" s="173"/>
      <c r="AM257" s="173"/>
      <c r="AN257" s="174" t="s">
        <v>504</v>
      </c>
      <c r="AO257" s="466"/>
      <c r="AP257" s="467"/>
      <c r="AQ257" s="364" t="s">
        <v>693</v>
      </c>
      <c r="AR257" s="366"/>
    </row>
    <row r="258" spans="1:44" s="144" customFormat="1" ht="41.25" customHeight="1">
      <c r="A258" s="168">
        <v>34</v>
      </c>
      <c r="B258" s="468" t="s">
        <v>540</v>
      </c>
      <c r="C258" s="469"/>
      <c r="D258" s="469"/>
      <c r="E258" s="470"/>
      <c r="F258" s="456" t="s">
        <v>747</v>
      </c>
      <c r="G258" s="457"/>
      <c r="H258" s="457"/>
      <c r="I258" s="458"/>
      <c r="J258" s="452" t="s">
        <v>608</v>
      </c>
      <c r="K258" s="452"/>
      <c r="L258" s="452"/>
      <c r="M258" s="364" t="s">
        <v>294</v>
      </c>
      <c r="N258" s="409"/>
      <c r="O258" s="365"/>
      <c r="P258" s="410" t="s">
        <v>214</v>
      </c>
      <c r="Q258" s="411"/>
      <c r="R258" s="453" t="s">
        <v>119</v>
      </c>
      <c r="S258" s="415"/>
      <c r="T258" s="414" t="s">
        <v>152</v>
      </c>
      <c r="U258" s="415"/>
      <c r="V258" s="364" t="s">
        <v>300</v>
      </c>
      <c r="W258" s="365"/>
      <c r="X258" s="170" t="s">
        <v>118</v>
      </c>
      <c r="Y258" s="414" t="s">
        <v>164</v>
      </c>
      <c r="Z258" s="415"/>
      <c r="AA258" s="388"/>
      <c r="AB258" s="172" t="s">
        <v>67</v>
      </c>
      <c r="AC258" s="172" t="s">
        <v>67</v>
      </c>
      <c r="AD258" s="172" t="s">
        <v>67</v>
      </c>
      <c r="AE258" s="172" t="s">
        <v>67</v>
      </c>
      <c r="AF258" s="172" t="s">
        <v>67</v>
      </c>
      <c r="AG258" s="172" t="s">
        <v>67</v>
      </c>
      <c r="AH258" s="172" t="s">
        <v>67</v>
      </c>
      <c r="AI258" s="172" t="s">
        <v>67</v>
      </c>
      <c r="AJ258" s="173"/>
      <c r="AK258" s="173"/>
      <c r="AL258" s="173"/>
      <c r="AM258" s="173"/>
      <c r="AN258" s="174" t="s">
        <v>504</v>
      </c>
      <c r="AO258" s="364"/>
      <c r="AP258" s="365"/>
      <c r="AQ258" s="364" t="s">
        <v>693</v>
      </c>
      <c r="AR258" s="366"/>
    </row>
    <row r="259" spans="1:44" s="144" customFormat="1" ht="41.25" customHeight="1">
      <c r="A259" s="168">
        <v>35</v>
      </c>
      <c r="B259" s="468" t="s">
        <v>541</v>
      </c>
      <c r="C259" s="469"/>
      <c r="D259" s="469"/>
      <c r="E259" s="470"/>
      <c r="F259" s="456" t="s">
        <v>748</v>
      </c>
      <c r="G259" s="457"/>
      <c r="H259" s="457"/>
      <c r="I259" s="458"/>
      <c r="J259" s="452" t="s">
        <v>608</v>
      </c>
      <c r="K259" s="452"/>
      <c r="L259" s="452"/>
      <c r="M259" s="364" t="s">
        <v>294</v>
      </c>
      <c r="N259" s="409"/>
      <c r="O259" s="365"/>
      <c r="P259" s="410" t="s">
        <v>214</v>
      </c>
      <c r="Q259" s="411"/>
      <c r="R259" s="453" t="s">
        <v>119</v>
      </c>
      <c r="S259" s="415"/>
      <c r="T259" s="414" t="s">
        <v>152</v>
      </c>
      <c r="U259" s="415"/>
      <c r="V259" s="364" t="s">
        <v>300</v>
      </c>
      <c r="W259" s="365"/>
      <c r="X259" s="170" t="s">
        <v>118</v>
      </c>
      <c r="Y259" s="414" t="s">
        <v>164</v>
      </c>
      <c r="Z259" s="415"/>
      <c r="AA259" s="388"/>
      <c r="AB259" s="172" t="s">
        <v>67</v>
      </c>
      <c r="AC259" s="172" t="s">
        <v>67</v>
      </c>
      <c r="AD259" s="172" t="s">
        <v>67</v>
      </c>
      <c r="AE259" s="172" t="s">
        <v>67</v>
      </c>
      <c r="AF259" s="172" t="s">
        <v>67</v>
      </c>
      <c r="AG259" s="172" t="s">
        <v>67</v>
      </c>
      <c r="AH259" s="172" t="s">
        <v>67</v>
      </c>
      <c r="AI259" s="172" t="s">
        <v>67</v>
      </c>
      <c r="AJ259" s="173"/>
      <c r="AK259" s="173"/>
      <c r="AL259" s="173"/>
      <c r="AM259" s="173"/>
      <c r="AN259" s="174" t="s">
        <v>504</v>
      </c>
      <c r="AO259" s="364"/>
      <c r="AP259" s="365"/>
      <c r="AQ259" s="364" t="s">
        <v>693</v>
      </c>
      <c r="AR259" s="366"/>
    </row>
    <row r="260" spans="1:44" s="144" customFormat="1" ht="41.25" customHeight="1">
      <c r="A260" s="168">
        <v>36</v>
      </c>
      <c r="B260" s="468" t="s">
        <v>542</v>
      </c>
      <c r="C260" s="469"/>
      <c r="D260" s="469"/>
      <c r="E260" s="470"/>
      <c r="F260" s="456" t="s">
        <v>749</v>
      </c>
      <c r="G260" s="457"/>
      <c r="H260" s="457"/>
      <c r="I260" s="458"/>
      <c r="J260" s="452" t="s">
        <v>608</v>
      </c>
      <c r="K260" s="452"/>
      <c r="L260" s="452"/>
      <c r="M260" s="364" t="s">
        <v>294</v>
      </c>
      <c r="N260" s="409"/>
      <c r="O260" s="365"/>
      <c r="P260" s="410" t="s">
        <v>214</v>
      </c>
      <c r="Q260" s="411"/>
      <c r="R260" s="453" t="s">
        <v>119</v>
      </c>
      <c r="S260" s="415"/>
      <c r="T260" s="414" t="s">
        <v>152</v>
      </c>
      <c r="U260" s="415"/>
      <c r="V260" s="364" t="s">
        <v>300</v>
      </c>
      <c r="W260" s="365"/>
      <c r="X260" s="170" t="s">
        <v>118</v>
      </c>
      <c r="Y260" s="414" t="s">
        <v>164</v>
      </c>
      <c r="Z260" s="415"/>
      <c r="AA260" s="388"/>
      <c r="AB260" s="172" t="s">
        <v>67</v>
      </c>
      <c r="AC260" s="172" t="s">
        <v>67</v>
      </c>
      <c r="AD260" s="172" t="s">
        <v>67</v>
      </c>
      <c r="AE260" s="172" t="s">
        <v>67</v>
      </c>
      <c r="AF260" s="172" t="s">
        <v>67</v>
      </c>
      <c r="AG260" s="172" t="s">
        <v>67</v>
      </c>
      <c r="AH260" s="172" t="s">
        <v>67</v>
      </c>
      <c r="AI260" s="172" t="s">
        <v>67</v>
      </c>
      <c r="AJ260" s="173"/>
      <c r="AK260" s="173"/>
      <c r="AL260" s="173"/>
      <c r="AM260" s="173"/>
      <c r="AN260" s="174" t="s">
        <v>504</v>
      </c>
      <c r="AO260" s="364"/>
      <c r="AP260" s="365"/>
      <c r="AQ260" s="364" t="s">
        <v>693</v>
      </c>
      <c r="AR260" s="366"/>
    </row>
    <row r="261" spans="1:44" ht="40.5" customHeight="1">
      <c r="A261" s="168">
        <v>37</v>
      </c>
      <c r="B261" s="468" t="s">
        <v>597</v>
      </c>
      <c r="C261" s="469"/>
      <c r="D261" s="469"/>
      <c r="E261" s="470"/>
      <c r="F261" s="456" t="s">
        <v>750</v>
      </c>
      <c r="G261" s="457"/>
      <c r="H261" s="457"/>
      <c r="I261" s="458"/>
      <c r="J261" s="452" t="s">
        <v>608</v>
      </c>
      <c r="K261" s="452"/>
      <c r="L261" s="452"/>
      <c r="M261" s="364" t="s">
        <v>294</v>
      </c>
      <c r="N261" s="409"/>
      <c r="O261" s="365"/>
      <c r="P261" s="410" t="s">
        <v>214</v>
      </c>
      <c r="Q261" s="411"/>
      <c r="R261" s="453" t="s">
        <v>119</v>
      </c>
      <c r="S261" s="415"/>
      <c r="T261" s="414" t="s">
        <v>152</v>
      </c>
      <c r="U261" s="415"/>
      <c r="V261" s="364" t="s">
        <v>300</v>
      </c>
      <c r="W261" s="365"/>
      <c r="X261" s="170" t="s">
        <v>118</v>
      </c>
      <c r="Y261" s="414" t="s">
        <v>164</v>
      </c>
      <c r="Z261" s="415"/>
      <c r="AA261" s="388"/>
      <c r="AB261" s="172" t="s">
        <v>67</v>
      </c>
      <c r="AC261" s="172" t="s">
        <v>67</v>
      </c>
      <c r="AD261" s="172" t="s">
        <v>67</v>
      </c>
      <c r="AE261" s="172" t="s">
        <v>67</v>
      </c>
      <c r="AF261" s="172" t="s">
        <v>67</v>
      </c>
      <c r="AG261" s="172" t="s">
        <v>67</v>
      </c>
      <c r="AH261" s="172" t="s">
        <v>67</v>
      </c>
      <c r="AI261" s="172" t="s">
        <v>67</v>
      </c>
      <c r="AJ261" s="173"/>
      <c r="AK261" s="175"/>
      <c r="AL261" s="175"/>
      <c r="AM261" s="173"/>
      <c r="AN261" s="174" t="s">
        <v>504</v>
      </c>
      <c r="AO261" s="364"/>
      <c r="AP261" s="365"/>
      <c r="AQ261" s="364" t="s">
        <v>693</v>
      </c>
      <c r="AR261" s="366"/>
    </row>
    <row r="262" spans="1:44" s="144" customFormat="1" ht="40.5" customHeight="1">
      <c r="A262" s="168">
        <v>38</v>
      </c>
      <c r="B262" s="454" t="s">
        <v>543</v>
      </c>
      <c r="C262" s="455"/>
      <c r="D262" s="455"/>
      <c r="E262" s="455"/>
      <c r="F262" s="449" t="s">
        <v>751</v>
      </c>
      <c r="G262" s="450"/>
      <c r="H262" s="450"/>
      <c r="I262" s="451"/>
      <c r="J262" s="452" t="s">
        <v>608</v>
      </c>
      <c r="K262" s="452"/>
      <c r="L262" s="452"/>
      <c r="M262" s="364" t="s">
        <v>294</v>
      </c>
      <c r="N262" s="409"/>
      <c r="O262" s="365"/>
      <c r="P262" s="410" t="s">
        <v>214</v>
      </c>
      <c r="Q262" s="411"/>
      <c r="R262" s="453" t="s">
        <v>119</v>
      </c>
      <c r="S262" s="415"/>
      <c r="T262" s="414" t="s">
        <v>152</v>
      </c>
      <c r="U262" s="415"/>
      <c r="V262" s="364" t="s">
        <v>300</v>
      </c>
      <c r="W262" s="365"/>
      <c r="X262" s="170" t="s">
        <v>118</v>
      </c>
      <c r="Y262" s="414" t="s">
        <v>164</v>
      </c>
      <c r="Z262" s="415"/>
      <c r="AA262" s="388"/>
      <c r="AB262" s="172" t="s">
        <v>67</v>
      </c>
      <c r="AC262" s="172" t="s">
        <v>67</v>
      </c>
      <c r="AD262" s="172" t="s">
        <v>67</v>
      </c>
      <c r="AE262" s="172" t="s">
        <v>67</v>
      </c>
      <c r="AF262" s="172" t="s">
        <v>67</v>
      </c>
      <c r="AG262" s="172" t="s">
        <v>67</v>
      </c>
      <c r="AH262" s="172" t="s">
        <v>67</v>
      </c>
      <c r="AI262" s="172" t="s">
        <v>67</v>
      </c>
      <c r="AJ262" s="173"/>
      <c r="AK262" s="175"/>
      <c r="AL262" s="175"/>
      <c r="AM262" s="173"/>
      <c r="AN262" s="174" t="s">
        <v>504</v>
      </c>
      <c r="AO262" s="364"/>
      <c r="AP262" s="365"/>
      <c r="AQ262" s="364" t="s">
        <v>693</v>
      </c>
      <c r="AR262" s="366"/>
    </row>
    <row r="263" spans="1:44" s="144" customFormat="1" ht="40.5" customHeight="1">
      <c r="A263" s="168">
        <v>39</v>
      </c>
      <c r="B263" s="454" t="s">
        <v>544</v>
      </c>
      <c r="C263" s="455"/>
      <c r="D263" s="455"/>
      <c r="E263" s="455"/>
      <c r="F263" s="456" t="s">
        <v>752</v>
      </c>
      <c r="G263" s="457"/>
      <c r="H263" s="457"/>
      <c r="I263" s="458"/>
      <c r="J263" s="452" t="s">
        <v>608</v>
      </c>
      <c r="K263" s="452"/>
      <c r="L263" s="452"/>
      <c r="M263" s="364" t="s">
        <v>294</v>
      </c>
      <c r="N263" s="409"/>
      <c r="O263" s="365"/>
      <c r="P263" s="410" t="s">
        <v>214</v>
      </c>
      <c r="Q263" s="411"/>
      <c r="R263" s="453" t="s">
        <v>119</v>
      </c>
      <c r="S263" s="415"/>
      <c r="T263" s="414" t="s">
        <v>152</v>
      </c>
      <c r="U263" s="415"/>
      <c r="V263" s="364" t="s">
        <v>300</v>
      </c>
      <c r="W263" s="365"/>
      <c r="X263" s="170" t="s">
        <v>118</v>
      </c>
      <c r="Y263" s="414" t="s">
        <v>164</v>
      </c>
      <c r="Z263" s="415"/>
      <c r="AA263" s="388"/>
      <c r="AB263" s="172" t="s">
        <v>67</v>
      </c>
      <c r="AC263" s="172" t="s">
        <v>67</v>
      </c>
      <c r="AD263" s="172" t="s">
        <v>67</v>
      </c>
      <c r="AE263" s="172" t="s">
        <v>67</v>
      </c>
      <c r="AF263" s="172" t="s">
        <v>67</v>
      </c>
      <c r="AG263" s="172" t="s">
        <v>67</v>
      </c>
      <c r="AH263" s="172" t="s">
        <v>67</v>
      </c>
      <c r="AI263" s="172" t="s">
        <v>67</v>
      </c>
      <c r="AJ263" s="173"/>
      <c r="AK263" s="175"/>
      <c r="AL263" s="175"/>
      <c r="AM263" s="173"/>
      <c r="AN263" s="174" t="s">
        <v>504</v>
      </c>
      <c r="AO263" s="364"/>
      <c r="AP263" s="365"/>
      <c r="AQ263" s="364" t="s">
        <v>693</v>
      </c>
      <c r="AR263" s="366"/>
    </row>
    <row r="264" spans="1:44" s="144" customFormat="1" ht="40.5" customHeight="1">
      <c r="A264" s="168">
        <v>40</v>
      </c>
      <c r="B264" s="454" t="s">
        <v>545</v>
      </c>
      <c r="C264" s="455"/>
      <c r="D264" s="455"/>
      <c r="E264" s="455"/>
      <c r="F264" s="456" t="s">
        <v>753</v>
      </c>
      <c r="G264" s="457"/>
      <c r="H264" s="457"/>
      <c r="I264" s="458"/>
      <c r="J264" s="452" t="s">
        <v>608</v>
      </c>
      <c r="K264" s="452"/>
      <c r="L264" s="452"/>
      <c r="M264" s="364" t="s">
        <v>294</v>
      </c>
      <c r="N264" s="409"/>
      <c r="O264" s="365"/>
      <c r="P264" s="410" t="s">
        <v>214</v>
      </c>
      <c r="Q264" s="411"/>
      <c r="R264" s="453" t="s">
        <v>119</v>
      </c>
      <c r="S264" s="415"/>
      <c r="T264" s="414" t="s">
        <v>152</v>
      </c>
      <c r="U264" s="415"/>
      <c r="V264" s="364" t="s">
        <v>300</v>
      </c>
      <c r="W264" s="365"/>
      <c r="X264" s="170" t="s">
        <v>118</v>
      </c>
      <c r="Y264" s="414" t="s">
        <v>164</v>
      </c>
      <c r="Z264" s="415"/>
      <c r="AA264" s="388"/>
      <c r="AB264" s="172" t="s">
        <v>67</v>
      </c>
      <c r="AC264" s="172" t="s">
        <v>67</v>
      </c>
      <c r="AD264" s="172" t="s">
        <v>67</v>
      </c>
      <c r="AE264" s="172" t="s">
        <v>67</v>
      </c>
      <c r="AF264" s="172" t="s">
        <v>67</v>
      </c>
      <c r="AG264" s="172" t="s">
        <v>67</v>
      </c>
      <c r="AH264" s="172" t="s">
        <v>67</v>
      </c>
      <c r="AI264" s="172" t="s">
        <v>67</v>
      </c>
      <c r="AJ264" s="173"/>
      <c r="AK264" s="175"/>
      <c r="AL264" s="175"/>
      <c r="AM264" s="173"/>
      <c r="AN264" s="174" t="s">
        <v>504</v>
      </c>
      <c r="AO264" s="364"/>
      <c r="AP264" s="365"/>
      <c r="AQ264" s="364" t="s">
        <v>693</v>
      </c>
      <c r="AR264" s="366"/>
    </row>
    <row r="265" spans="1:44" ht="42" customHeight="1">
      <c r="A265" s="168">
        <v>41</v>
      </c>
      <c r="B265" s="454" t="s">
        <v>546</v>
      </c>
      <c r="C265" s="455"/>
      <c r="D265" s="455"/>
      <c r="E265" s="455"/>
      <c r="F265" s="456" t="s">
        <v>755</v>
      </c>
      <c r="G265" s="457"/>
      <c r="H265" s="457"/>
      <c r="I265" s="458"/>
      <c r="J265" s="452" t="s">
        <v>608</v>
      </c>
      <c r="K265" s="452"/>
      <c r="L265" s="452"/>
      <c r="M265" s="364" t="s">
        <v>294</v>
      </c>
      <c r="N265" s="409"/>
      <c r="O265" s="365"/>
      <c r="P265" s="410" t="s">
        <v>214</v>
      </c>
      <c r="Q265" s="411"/>
      <c r="R265" s="453" t="s">
        <v>125</v>
      </c>
      <c r="S265" s="415"/>
      <c r="T265" s="375" t="s">
        <v>300</v>
      </c>
      <c r="U265" s="377"/>
      <c r="V265" s="362" t="s">
        <v>152</v>
      </c>
      <c r="W265" s="363"/>
      <c r="X265" s="170" t="s">
        <v>118</v>
      </c>
      <c r="Y265" s="414" t="s">
        <v>118</v>
      </c>
      <c r="Z265" s="415"/>
      <c r="AA265" s="388"/>
      <c r="AB265" s="172" t="s">
        <v>67</v>
      </c>
      <c r="AC265" s="172" t="s">
        <v>67</v>
      </c>
      <c r="AD265" s="172" t="s">
        <v>67</v>
      </c>
      <c r="AE265" s="172" t="s">
        <v>67</v>
      </c>
      <c r="AF265" s="172" t="s">
        <v>67</v>
      </c>
      <c r="AG265" s="172" t="s">
        <v>67</v>
      </c>
      <c r="AH265" s="172" t="s">
        <v>67</v>
      </c>
      <c r="AI265" s="172" t="s">
        <v>67</v>
      </c>
      <c r="AJ265" s="173"/>
      <c r="AK265" s="173"/>
      <c r="AL265" s="173"/>
      <c r="AM265" s="173"/>
      <c r="AN265" s="174" t="s">
        <v>504</v>
      </c>
      <c r="AO265" s="364"/>
      <c r="AP265" s="365"/>
      <c r="AQ265" s="364" t="s">
        <v>693</v>
      </c>
      <c r="AR265" s="366"/>
    </row>
    <row r="266" spans="1:44" s="144" customFormat="1" ht="36.75" customHeight="1">
      <c r="A266" s="168">
        <v>42</v>
      </c>
      <c r="B266" s="454" t="s">
        <v>547</v>
      </c>
      <c r="C266" s="455"/>
      <c r="D266" s="455"/>
      <c r="E266" s="455"/>
      <c r="F266" s="456" t="s">
        <v>756</v>
      </c>
      <c r="G266" s="457"/>
      <c r="H266" s="457"/>
      <c r="I266" s="458"/>
      <c r="J266" s="452" t="s">
        <v>608</v>
      </c>
      <c r="K266" s="452"/>
      <c r="L266" s="452"/>
      <c r="M266" s="364" t="s">
        <v>294</v>
      </c>
      <c r="N266" s="409"/>
      <c r="O266" s="365"/>
      <c r="P266" s="410" t="s">
        <v>214</v>
      </c>
      <c r="Q266" s="411"/>
      <c r="R266" s="453" t="s">
        <v>125</v>
      </c>
      <c r="S266" s="415"/>
      <c r="T266" s="375" t="s">
        <v>300</v>
      </c>
      <c r="U266" s="377"/>
      <c r="V266" s="362" t="s">
        <v>152</v>
      </c>
      <c r="W266" s="363"/>
      <c r="X266" s="170" t="s">
        <v>118</v>
      </c>
      <c r="Y266" s="414" t="s">
        <v>118</v>
      </c>
      <c r="Z266" s="415"/>
      <c r="AA266" s="388"/>
      <c r="AB266" s="172" t="s">
        <v>67</v>
      </c>
      <c r="AC266" s="172" t="s">
        <v>67</v>
      </c>
      <c r="AD266" s="172" t="s">
        <v>67</v>
      </c>
      <c r="AE266" s="172" t="s">
        <v>67</v>
      </c>
      <c r="AF266" s="172" t="s">
        <v>67</v>
      </c>
      <c r="AG266" s="172" t="s">
        <v>67</v>
      </c>
      <c r="AH266" s="172" t="s">
        <v>67</v>
      </c>
      <c r="AI266" s="172" t="s">
        <v>67</v>
      </c>
      <c r="AJ266" s="173"/>
      <c r="AK266" s="173"/>
      <c r="AL266" s="173"/>
      <c r="AM266" s="173"/>
      <c r="AN266" s="174" t="s">
        <v>504</v>
      </c>
      <c r="AO266" s="364"/>
      <c r="AP266" s="365"/>
      <c r="AQ266" s="385" t="s">
        <v>693</v>
      </c>
      <c r="AR266" s="386"/>
    </row>
    <row r="267" spans="1:44" s="144" customFormat="1" ht="36.75" customHeight="1">
      <c r="A267" s="168">
        <v>43</v>
      </c>
      <c r="B267" s="459" t="s">
        <v>548</v>
      </c>
      <c r="C267" s="460"/>
      <c r="D267" s="460"/>
      <c r="E267" s="461"/>
      <c r="F267" s="456" t="s">
        <v>757</v>
      </c>
      <c r="G267" s="457"/>
      <c r="H267" s="457"/>
      <c r="I267" s="458"/>
      <c r="J267" s="452" t="s">
        <v>608</v>
      </c>
      <c r="K267" s="452"/>
      <c r="L267" s="452"/>
      <c r="M267" s="364" t="s">
        <v>294</v>
      </c>
      <c r="N267" s="409"/>
      <c r="O267" s="365"/>
      <c r="P267" s="410" t="s">
        <v>214</v>
      </c>
      <c r="Q267" s="411"/>
      <c r="R267" s="453" t="s">
        <v>125</v>
      </c>
      <c r="S267" s="415"/>
      <c r="T267" s="375" t="s">
        <v>300</v>
      </c>
      <c r="U267" s="377"/>
      <c r="V267" s="362" t="s">
        <v>152</v>
      </c>
      <c r="W267" s="363"/>
      <c r="X267" s="170" t="s">
        <v>118</v>
      </c>
      <c r="Y267" s="414" t="s">
        <v>118</v>
      </c>
      <c r="Z267" s="415"/>
      <c r="AA267" s="388"/>
      <c r="AB267" s="172" t="s">
        <v>67</v>
      </c>
      <c r="AC267" s="172" t="s">
        <v>67</v>
      </c>
      <c r="AD267" s="172" t="s">
        <v>67</v>
      </c>
      <c r="AE267" s="172" t="s">
        <v>67</v>
      </c>
      <c r="AF267" s="172" t="s">
        <v>67</v>
      </c>
      <c r="AG267" s="172" t="s">
        <v>67</v>
      </c>
      <c r="AH267" s="172" t="s">
        <v>67</v>
      </c>
      <c r="AI267" s="172" t="s">
        <v>67</v>
      </c>
      <c r="AJ267" s="173"/>
      <c r="AK267" s="173"/>
      <c r="AL267" s="173"/>
      <c r="AM267" s="173"/>
      <c r="AN267" s="174" t="s">
        <v>504</v>
      </c>
      <c r="AO267" s="364"/>
      <c r="AP267" s="365"/>
      <c r="AQ267" s="385" t="s">
        <v>693</v>
      </c>
      <c r="AR267" s="386"/>
    </row>
    <row r="268" spans="1:44" s="144" customFormat="1" ht="36.75" customHeight="1">
      <c r="A268" s="168">
        <v>44</v>
      </c>
      <c r="B268" s="459" t="s">
        <v>596</v>
      </c>
      <c r="C268" s="460"/>
      <c r="D268" s="460"/>
      <c r="E268" s="461"/>
      <c r="F268" s="456" t="s">
        <v>758</v>
      </c>
      <c r="G268" s="457"/>
      <c r="H268" s="457"/>
      <c r="I268" s="458"/>
      <c r="J268" s="452" t="s">
        <v>608</v>
      </c>
      <c r="K268" s="452"/>
      <c r="L268" s="452"/>
      <c r="M268" s="364" t="s">
        <v>294</v>
      </c>
      <c r="N268" s="409"/>
      <c r="O268" s="365"/>
      <c r="P268" s="410" t="s">
        <v>214</v>
      </c>
      <c r="Q268" s="411"/>
      <c r="R268" s="453" t="s">
        <v>125</v>
      </c>
      <c r="S268" s="415"/>
      <c r="T268" s="375" t="s">
        <v>300</v>
      </c>
      <c r="U268" s="377"/>
      <c r="V268" s="362" t="s">
        <v>152</v>
      </c>
      <c r="W268" s="363"/>
      <c r="X268" s="170" t="s">
        <v>118</v>
      </c>
      <c r="Y268" s="414" t="s">
        <v>118</v>
      </c>
      <c r="Z268" s="415"/>
      <c r="AA268" s="388"/>
      <c r="AB268" s="172" t="s">
        <v>67</v>
      </c>
      <c r="AC268" s="172" t="s">
        <v>67</v>
      </c>
      <c r="AD268" s="172" t="s">
        <v>67</v>
      </c>
      <c r="AE268" s="172" t="s">
        <v>67</v>
      </c>
      <c r="AF268" s="172" t="s">
        <v>67</v>
      </c>
      <c r="AG268" s="172" t="s">
        <v>67</v>
      </c>
      <c r="AH268" s="172" t="s">
        <v>67</v>
      </c>
      <c r="AI268" s="172" t="s">
        <v>67</v>
      </c>
      <c r="AJ268" s="173"/>
      <c r="AK268" s="173"/>
      <c r="AL268" s="173"/>
      <c r="AM268" s="173"/>
      <c r="AN268" s="174" t="s">
        <v>504</v>
      </c>
      <c r="AO268" s="364"/>
      <c r="AP268" s="365"/>
      <c r="AQ268" s="385" t="s">
        <v>693</v>
      </c>
      <c r="AR268" s="386"/>
    </row>
    <row r="269" spans="1:44" ht="43.5" customHeight="1">
      <c r="A269" s="168">
        <v>45</v>
      </c>
      <c r="B269" s="454" t="s">
        <v>549</v>
      </c>
      <c r="C269" s="455"/>
      <c r="D269" s="455"/>
      <c r="E269" s="455"/>
      <c r="F269" s="449" t="s">
        <v>759</v>
      </c>
      <c r="G269" s="450"/>
      <c r="H269" s="450"/>
      <c r="I269" s="451"/>
      <c r="J269" s="452" t="s">
        <v>608</v>
      </c>
      <c r="K269" s="452"/>
      <c r="L269" s="452"/>
      <c r="M269" s="364" t="s">
        <v>294</v>
      </c>
      <c r="N269" s="409"/>
      <c r="O269" s="365"/>
      <c r="P269" s="410" t="s">
        <v>214</v>
      </c>
      <c r="Q269" s="411"/>
      <c r="R269" s="453" t="s">
        <v>125</v>
      </c>
      <c r="S269" s="415"/>
      <c r="T269" s="375" t="s">
        <v>300</v>
      </c>
      <c r="U269" s="377"/>
      <c r="V269" s="362" t="s">
        <v>152</v>
      </c>
      <c r="W269" s="363"/>
      <c r="X269" s="170" t="s">
        <v>118</v>
      </c>
      <c r="Y269" s="414" t="s">
        <v>118</v>
      </c>
      <c r="Z269" s="415"/>
      <c r="AA269" s="388"/>
      <c r="AB269" s="172" t="s">
        <v>67</v>
      </c>
      <c r="AC269" s="172" t="s">
        <v>67</v>
      </c>
      <c r="AD269" s="172" t="s">
        <v>67</v>
      </c>
      <c r="AE269" s="172" t="s">
        <v>67</v>
      </c>
      <c r="AF269" s="172" t="s">
        <v>67</v>
      </c>
      <c r="AG269" s="172" t="s">
        <v>67</v>
      </c>
      <c r="AH269" s="172" t="s">
        <v>67</v>
      </c>
      <c r="AI269" s="172" t="s">
        <v>67</v>
      </c>
      <c r="AJ269" s="173"/>
      <c r="AK269" s="173"/>
      <c r="AL269" s="173"/>
      <c r="AM269" s="173"/>
      <c r="AN269" s="174" t="s">
        <v>504</v>
      </c>
      <c r="AO269" s="364"/>
      <c r="AP269" s="365"/>
      <c r="AQ269" s="385" t="s">
        <v>693</v>
      </c>
      <c r="AR269" s="386"/>
    </row>
    <row r="270" spans="1:44" s="144" customFormat="1" ht="42" customHeight="1">
      <c r="A270" s="168">
        <v>46</v>
      </c>
      <c r="B270" s="454" t="s">
        <v>550</v>
      </c>
      <c r="C270" s="455"/>
      <c r="D270" s="455"/>
      <c r="E270" s="455"/>
      <c r="F270" s="456" t="s">
        <v>760</v>
      </c>
      <c r="G270" s="457"/>
      <c r="H270" s="457"/>
      <c r="I270" s="458"/>
      <c r="J270" s="452" t="s">
        <v>608</v>
      </c>
      <c r="K270" s="452"/>
      <c r="L270" s="452"/>
      <c r="M270" s="364" t="s">
        <v>294</v>
      </c>
      <c r="N270" s="409"/>
      <c r="O270" s="365"/>
      <c r="P270" s="410" t="s">
        <v>214</v>
      </c>
      <c r="Q270" s="411"/>
      <c r="R270" s="453" t="s">
        <v>125</v>
      </c>
      <c r="S270" s="415"/>
      <c r="T270" s="375" t="s">
        <v>300</v>
      </c>
      <c r="U270" s="377"/>
      <c r="V270" s="362" t="s">
        <v>152</v>
      </c>
      <c r="W270" s="363"/>
      <c r="X270" s="170" t="s">
        <v>118</v>
      </c>
      <c r="Y270" s="414" t="s">
        <v>118</v>
      </c>
      <c r="Z270" s="415"/>
      <c r="AA270" s="388"/>
      <c r="AB270" s="172" t="s">
        <v>67</v>
      </c>
      <c r="AC270" s="172" t="s">
        <v>67</v>
      </c>
      <c r="AD270" s="172" t="s">
        <v>67</v>
      </c>
      <c r="AE270" s="172" t="s">
        <v>67</v>
      </c>
      <c r="AF270" s="172" t="s">
        <v>67</v>
      </c>
      <c r="AG270" s="172" t="s">
        <v>67</v>
      </c>
      <c r="AH270" s="172" t="s">
        <v>67</v>
      </c>
      <c r="AI270" s="172" t="s">
        <v>67</v>
      </c>
      <c r="AJ270" s="173"/>
      <c r="AK270" s="173"/>
      <c r="AL270" s="173"/>
      <c r="AM270" s="173"/>
      <c r="AN270" s="174" t="s">
        <v>504</v>
      </c>
      <c r="AO270" s="364"/>
      <c r="AP270" s="365"/>
      <c r="AQ270" s="385" t="s">
        <v>693</v>
      </c>
      <c r="AR270" s="386"/>
    </row>
    <row r="271" spans="1:44" s="144" customFormat="1" ht="42" customHeight="1">
      <c r="A271" s="168">
        <v>47</v>
      </c>
      <c r="B271" s="454" t="s">
        <v>551</v>
      </c>
      <c r="C271" s="455"/>
      <c r="D271" s="455"/>
      <c r="E271" s="455"/>
      <c r="F271" s="456" t="s">
        <v>761</v>
      </c>
      <c r="G271" s="457"/>
      <c r="H271" s="457"/>
      <c r="I271" s="458"/>
      <c r="J271" s="452" t="s">
        <v>608</v>
      </c>
      <c r="K271" s="452"/>
      <c r="L271" s="452"/>
      <c r="M271" s="364" t="s">
        <v>294</v>
      </c>
      <c r="N271" s="409"/>
      <c r="O271" s="365"/>
      <c r="P271" s="410" t="s">
        <v>214</v>
      </c>
      <c r="Q271" s="411"/>
      <c r="R271" s="453" t="s">
        <v>125</v>
      </c>
      <c r="S271" s="415"/>
      <c r="T271" s="375" t="s">
        <v>300</v>
      </c>
      <c r="U271" s="377"/>
      <c r="V271" s="362" t="s">
        <v>152</v>
      </c>
      <c r="W271" s="363"/>
      <c r="X271" s="170" t="s">
        <v>118</v>
      </c>
      <c r="Y271" s="414" t="s">
        <v>118</v>
      </c>
      <c r="Z271" s="415"/>
      <c r="AA271" s="388"/>
      <c r="AB271" s="172" t="s">
        <v>67</v>
      </c>
      <c r="AC271" s="172" t="s">
        <v>67</v>
      </c>
      <c r="AD271" s="172" t="s">
        <v>67</v>
      </c>
      <c r="AE271" s="172" t="s">
        <v>67</v>
      </c>
      <c r="AF271" s="172" t="s">
        <v>67</v>
      </c>
      <c r="AG271" s="172" t="s">
        <v>67</v>
      </c>
      <c r="AH271" s="172" t="s">
        <v>67</v>
      </c>
      <c r="AI271" s="172" t="s">
        <v>67</v>
      </c>
      <c r="AJ271" s="173"/>
      <c r="AK271" s="173"/>
      <c r="AL271" s="173"/>
      <c r="AM271" s="173"/>
      <c r="AN271" s="174" t="s">
        <v>504</v>
      </c>
      <c r="AO271" s="364"/>
      <c r="AP271" s="365"/>
      <c r="AQ271" s="385" t="s">
        <v>693</v>
      </c>
      <c r="AR271" s="386"/>
    </row>
    <row r="272" spans="1:44" s="144" customFormat="1" ht="42" customHeight="1">
      <c r="A272" s="168">
        <v>48</v>
      </c>
      <c r="B272" s="413" t="s">
        <v>552</v>
      </c>
      <c r="C272" s="413"/>
      <c r="D272" s="413"/>
      <c r="E272" s="413"/>
      <c r="F272" s="449" t="s">
        <v>762</v>
      </c>
      <c r="G272" s="450"/>
      <c r="H272" s="450"/>
      <c r="I272" s="451"/>
      <c r="J272" s="452" t="s">
        <v>608</v>
      </c>
      <c r="K272" s="452"/>
      <c r="L272" s="452"/>
      <c r="M272" s="364" t="s">
        <v>294</v>
      </c>
      <c r="N272" s="409"/>
      <c r="O272" s="365"/>
      <c r="P272" s="410" t="s">
        <v>214</v>
      </c>
      <c r="Q272" s="411"/>
      <c r="R272" s="453" t="s">
        <v>125</v>
      </c>
      <c r="S272" s="415"/>
      <c r="T272" s="375" t="s">
        <v>300</v>
      </c>
      <c r="U272" s="377"/>
      <c r="V272" s="362" t="s">
        <v>152</v>
      </c>
      <c r="W272" s="363"/>
      <c r="X272" s="170" t="s">
        <v>118</v>
      </c>
      <c r="Y272" s="414" t="s">
        <v>118</v>
      </c>
      <c r="Z272" s="415"/>
      <c r="AA272" s="389"/>
      <c r="AB272" s="172" t="s">
        <v>67</v>
      </c>
      <c r="AC272" s="172" t="s">
        <v>67</v>
      </c>
      <c r="AD272" s="172" t="s">
        <v>67</v>
      </c>
      <c r="AE272" s="172" t="s">
        <v>67</v>
      </c>
      <c r="AF272" s="172" t="s">
        <v>67</v>
      </c>
      <c r="AG272" s="172" t="s">
        <v>67</v>
      </c>
      <c r="AH272" s="172" t="s">
        <v>67</v>
      </c>
      <c r="AI272" s="172" t="s">
        <v>67</v>
      </c>
      <c r="AJ272" s="173"/>
      <c r="AK272" s="173"/>
      <c r="AL272" s="173"/>
      <c r="AM272" s="173"/>
      <c r="AN272" s="174" t="s">
        <v>504</v>
      </c>
      <c r="AO272" s="364"/>
      <c r="AP272" s="365"/>
      <c r="AQ272" s="385" t="s">
        <v>693</v>
      </c>
      <c r="AR272" s="386"/>
    </row>
    <row r="273" spans="1:44" ht="47.25" customHeight="1">
      <c r="A273" s="168">
        <v>49</v>
      </c>
      <c r="B273" s="414" t="s">
        <v>553</v>
      </c>
      <c r="C273" s="432"/>
      <c r="D273" s="432"/>
      <c r="E273" s="415"/>
      <c r="F273" s="449" t="s">
        <v>763</v>
      </c>
      <c r="G273" s="450"/>
      <c r="H273" s="450"/>
      <c r="I273" s="451"/>
      <c r="J273" s="452" t="s">
        <v>608</v>
      </c>
      <c r="K273" s="452"/>
      <c r="L273" s="452"/>
      <c r="M273" s="364" t="s">
        <v>294</v>
      </c>
      <c r="N273" s="409"/>
      <c r="O273" s="365"/>
      <c r="P273" s="410" t="s">
        <v>214</v>
      </c>
      <c r="Q273" s="411"/>
      <c r="R273" s="453" t="s">
        <v>125</v>
      </c>
      <c r="S273" s="415"/>
      <c r="T273" s="375" t="s">
        <v>300</v>
      </c>
      <c r="U273" s="377"/>
      <c r="V273" s="362" t="s">
        <v>152</v>
      </c>
      <c r="W273" s="363"/>
      <c r="X273" s="170" t="s">
        <v>118</v>
      </c>
      <c r="Y273" s="414" t="s">
        <v>118</v>
      </c>
      <c r="Z273" s="415"/>
      <c r="AA273" s="390" t="s">
        <v>695</v>
      </c>
      <c r="AB273" s="172" t="s">
        <v>67</v>
      </c>
      <c r="AC273" s="172" t="s">
        <v>67</v>
      </c>
      <c r="AD273" s="172" t="s">
        <v>67</v>
      </c>
      <c r="AE273" s="172" t="s">
        <v>67</v>
      </c>
      <c r="AF273" s="172" t="s">
        <v>67</v>
      </c>
      <c r="AG273" s="172" t="s">
        <v>67</v>
      </c>
      <c r="AH273" s="172" t="s">
        <v>67</v>
      </c>
      <c r="AI273" s="172" t="s">
        <v>67</v>
      </c>
      <c r="AJ273" s="173"/>
      <c r="AK273" s="175"/>
      <c r="AL273" s="175"/>
      <c r="AM273" s="173"/>
      <c r="AN273" s="174" t="s">
        <v>504</v>
      </c>
      <c r="AO273" s="364"/>
      <c r="AP273" s="365"/>
      <c r="AQ273" s="385" t="s">
        <v>693</v>
      </c>
      <c r="AR273" s="386"/>
    </row>
    <row r="274" spans="1:44" s="144" customFormat="1" ht="42" customHeight="1">
      <c r="A274" s="168">
        <v>50</v>
      </c>
      <c r="B274" s="413" t="s">
        <v>554</v>
      </c>
      <c r="C274" s="413"/>
      <c r="D274" s="413"/>
      <c r="E274" s="413"/>
      <c r="F274" s="449" t="s">
        <v>764</v>
      </c>
      <c r="G274" s="450"/>
      <c r="H274" s="450"/>
      <c r="I274" s="451"/>
      <c r="J274" s="452" t="s">
        <v>608</v>
      </c>
      <c r="K274" s="452"/>
      <c r="L274" s="452"/>
      <c r="M274" s="364" t="s">
        <v>294</v>
      </c>
      <c r="N274" s="409"/>
      <c r="O274" s="365"/>
      <c r="P274" s="410" t="s">
        <v>214</v>
      </c>
      <c r="Q274" s="411"/>
      <c r="R274" s="453" t="s">
        <v>125</v>
      </c>
      <c r="S274" s="415"/>
      <c r="T274" s="375" t="s">
        <v>300</v>
      </c>
      <c r="U274" s="377"/>
      <c r="V274" s="362" t="s">
        <v>152</v>
      </c>
      <c r="W274" s="363"/>
      <c r="X274" s="170" t="s">
        <v>118</v>
      </c>
      <c r="Y274" s="414" t="s">
        <v>118</v>
      </c>
      <c r="Z274" s="415"/>
      <c r="AA274" s="391"/>
      <c r="AB274" s="172" t="s">
        <v>67</v>
      </c>
      <c r="AC274" s="172" t="s">
        <v>67</v>
      </c>
      <c r="AD274" s="172" t="s">
        <v>67</v>
      </c>
      <c r="AE274" s="172" t="s">
        <v>67</v>
      </c>
      <c r="AF274" s="172" t="s">
        <v>67</v>
      </c>
      <c r="AG274" s="172" t="s">
        <v>67</v>
      </c>
      <c r="AH274" s="172" t="s">
        <v>67</v>
      </c>
      <c r="AI274" s="172" t="s">
        <v>67</v>
      </c>
      <c r="AJ274" s="173"/>
      <c r="AK274" s="173"/>
      <c r="AL274" s="173"/>
      <c r="AM274" s="173"/>
      <c r="AN274" s="174" t="s">
        <v>504</v>
      </c>
      <c r="AO274" s="364"/>
      <c r="AP274" s="365"/>
      <c r="AQ274" s="385" t="s">
        <v>693</v>
      </c>
      <c r="AR274" s="386"/>
    </row>
    <row r="275" spans="1:44" s="144" customFormat="1" ht="52.5" customHeight="1">
      <c r="A275" s="168">
        <v>51</v>
      </c>
      <c r="B275" s="379" t="s">
        <v>713</v>
      </c>
      <c r="C275" s="379"/>
      <c r="D275" s="379"/>
      <c r="E275" s="379"/>
      <c r="F275" s="380" t="s">
        <v>765</v>
      </c>
      <c r="G275" s="381"/>
      <c r="H275" s="381"/>
      <c r="I275" s="382"/>
      <c r="J275" s="383" t="s">
        <v>608</v>
      </c>
      <c r="K275" s="383"/>
      <c r="L275" s="383"/>
      <c r="M275" s="375" t="s">
        <v>294</v>
      </c>
      <c r="N275" s="376"/>
      <c r="O275" s="377"/>
      <c r="P275" s="372" t="s">
        <v>214</v>
      </c>
      <c r="Q275" s="374"/>
      <c r="R275" s="384" t="s">
        <v>125</v>
      </c>
      <c r="S275" s="363"/>
      <c r="T275" s="375" t="s">
        <v>300</v>
      </c>
      <c r="U275" s="377"/>
      <c r="V275" s="362" t="s">
        <v>152</v>
      </c>
      <c r="W275" s="363"/>
      <c r="X275" s="203" t="s">
        <v>118</v>
      </c>
      <c r="Y275" s="362" t="s">
        <v>164</v>
      </c>
      <c r="Z275" s="363"/>
      <c r="AA275" s="391"/>
      <c r="AB275" s="147" t="s">
        <v>67</v>
      </c>
      <c r="AC275" s="147" t="s">
        <v>67</v>
      </c>
      <c r="AD275" s="147" t="s">
        <v>67</v>
      </c>
      <c r="AE275" s="147" t="s">
        <v>67</v>
      </c>
      <c r="AF275" s="147" t="s">
        <v>67</v>
      </c>
      <c r="AG275" s="147" t="s">
        <v>67</v>
      </c>
      <c r="AH275" s="147" t="s">
        <v>67</v>
      </c>
      <c r="AI275" s="147" t="s">
        <v>67</v>
      </c>
      <c r="AJ275" s="201"/>
      <c r="AK275" s="201"/>
      <c r="AL275" s="201"/>
      <c r="AM275" s="201"/>
      <c r="AN275" s="202" t="s">
        <v>504</v>
      </c>
      <c r="AO275" s="364" t="s">
        <v>571</v>
      </c>
      <c r="AP275" s="365"/>
      <c r="AQ275" s="385" t="s">
        <v>693</v>
      </c>
      <c r="AR275" s="386"/>
    </row>
    <row r="276" spans="1:44" s="144" customFormat="1" ht="40.5" customHeight="1">
      <c r="A276" s="168">
        <v>52</v>
      </c>
      <c r="B276" s="393" t="s">
        <v>754</v>
      </c>
      <c r="C276" s="394"/>
      <c r="D276" s="394"/>
      <c r="E276" s="394"/>
      <c r="F276" s="380" t="s">
        <v>766</v>
      </c>
      <c r="G276" s="381"/>
      <c r="H276" s="381"/>
      <c r="I276" s="382"/>
      <c r="J276" s="383" t="s">
        <v>608</v>
      </c>
      <c r="K276" s="383"/>
      <c r="L276" s="383"/>
      <c r="M276" s="375" t="s">
        <v>294</v>
      </c>
      <c r="N276" s="376"/>
      <c r="O276" s="377"/>
      <c r="P276" s="372" t="s">
        <v>214</v>
      </c>
      <c r="Q276" s="374"/>
      <c r="R276" s="384" t="s">
        <v>119</v>
      </c>
      <c r="S276" s="363"/>
      <c r="T276" s="362" t="s">
        <v>152</v>
      </c>
      <c r="U276" s="363"/>
      <c r="V276" s="375" t="s">
        <v>300</v>
      </c>
      <c r="W276" s="377"/>
      <c r="X276" s="203" t="s">
        <v>118</v>
      </c>
      <c r="Y276" s="362" t="s">
        <v>164</v>
      </c>
      <c r="Z276" s="363"/>
      <c r="AA276" s="391"/>
      <c r="AB276" s="147" t="s">
        <v>67</v>
      </c>
      <c r="AC276" s="147" t="s">
        <v>67</v>
      </c>
      <c r="AD276" s="147" t="s">
        <v>67</v>
      </c>
      <c r="AE276" s="147" t="s">
        <v>67</v>
      </c>
      <c r="AF276" s="147" t="s">
        <v>67</v>
      </c>
      <c r="AG276" s="147" t="s">
        <v>67</v>
      </c>
      <c r="AH276" s="147" t="s">
        <v>67</v>
      </c>
      <c r="AI276" s="147" t="s">
        <v>67</v>
      </c>
      <c r="AJ276" s="201"/>
      <c r="AK276" s="204"/>
      <c r="AL276" s="204"/>
      <c r="AM276" s="201"/>
      <c r="AN276" s="202" t="s">
        <v>504</v>
      </c>
      <c r="AO276" s="364" t="s">
        <v>571</v>
      </c>
      <c r="AP276" s="365"/>
      <c r="AQ276" s="364" t="s">
        <v>693</v>
      </c>
      <c r="AR276" s="366"/>
    </row>
    <row r="277" spans="1:44" s="144" customFormat="1" ht="42" customHeight="1">
      <c r="A277" s="168">
        <v>53</v>
      </c>
      <c r="B277" s="364" t="s">
        <v>606</v>
      </c>
      <c r="C277" s="409"/>
      <c r="D277" s="409"/>
      <c r="E277" s="365"/>
      <c r="F277" s="456" t="s">
        <v>556</v>
      </c>
      <c r="G277" s="457"/>
      <c r="H277" s="457"/>
      <c r="I277" s="458"/>
      <c r="J277" s="452" t="s">
        <v>608</v>
      </c>
      <c r="K277" s="452"/>
      <c r="L277" s="452"/>
      <c r="M277" s="364" t="s">
        <v>294</v>
      </c>
      <c r="N277" s="409"/>
      <c r="O277" s="365"/>
      <c r="P277" s="410" t="s">
        <v>214</v>
      </c>
      <c r="Q277" s="411"/>
      <c r="R277" s="453" t="s">
        <v>119</v>
      </c>
      <c r="S277" s="415"/>
      <c r="T277" s="414" t="s">
        <v>152</v>
      </c>
      <c r="U277" s="415"/>
      <c r="V277" s="364" t="s">
        <v>300</v>
      </c>
      <c r="W277" s="365"/>
      <c r="X277" s="170" t="s">
        <v>118</v>
      </c>
      <c r="Y277" s="414" t="s">
        <v>164</v>
      </c>
      <c r="Z277" s="415"/>
      <c r="AA277" s="392"/>
      <c r="AB277" s="172" t="s">
        <v>67</v>
      </c>
      <c r="AC277" s="172" t="s">
        <v>67</v>
      </c>
      <c r="AD277" s="172" t="s">
        <v>67</v>
      </c>
      <c r="AE277" s="172" t="s">
        <v>67</v>
      </c>
      <c r="AF277" s="172" t="s">
        <v>67</v>
      </c>
      <c r="AG277" s="172" t="s">
        <v>67</v>
      </c>
      <c r="AH277" s="172" t="s">
        <v>67</v>
      </c>
      <c r="AI277" s="172" t="s">
        <v>67</v>
      </c>
      <c r="AJ277" s="173"/>
      <c r="AK277" s="173"/>
      <c r="AL277" s="173"/>
      <c r="AM277" s="173"/>
      <c r="AN277" s="174" t="s">
        <v>504</v>
      </c>
      <c r="AO277" s="364"/>
      <c r="AP277" s="365"/>
      <c r="AQ277" s="385"/>
      <c r="AR277" s="386"/>
    </row>
    <row r="278" spans="1:44" ht="4.5" customHeight="1">
      <c r="M278" s="1"/>
      <c r="N278" s="1"/>
      <c r="O278" s="1"/>
      <c r="P278" s="1"/>
      <c r="Q278" s="1"/>
      <c r="R278" s="66"/>
      <c r="S278" s="66"/>
      <c r="T278" s="66"/>
      <c r="U278" s="66"/>
      <c r="V278" s="66"/>
    </row>
    <row r="279" spans="1:44">
      <c r="M279" s="1"/>
      <c r="N279" s="1"/>
      <c r="O279" s="1"/>
      <c r="P279" s="1"/>
      <c r="Q279" s="1"/>
      <c r="R279" s="66"/>
      <c r="S279" s="66"/>
      <c r="T279" s="66"/>
      <c r="U279" s="66"/>
      <c r="V279" s="66"/>
    </row>
    <row r="280" spans="1:44">
      <c r="M280" s="1"/>
      <c r="N280" s="1"/>
      <c r="O280" s="1"/>
      <c r="P280" s="1"/>
      <c r="Q280" s="1"/>
      <c r="R280" s="66"/>
      <c r="S280" s="66"/>
      <c r="T280" s="66"/>
      <c r="U280" s="66"/>
      <c r="V280" s="66"/>
    </row>
    <row r="281" spans="1:44">
      <c r="M281" s="1"/>
      <c r="N281" s="1"/>
      <c r="O281" s="1"/>
      <c r="P281" s="1"/>
      <c r="Q281" s="1"/>
      <c r="R281" s="66"/>
      <c r="S281" s="66"/>
      <c r="T281" s="66"/>
      <c r="U281" s="66"/>
      <c r="V281" s="66"/>
    </row>
    <row r="282" spans="1:44">
      <c r="M282" s="1"/>
      <c r="N282" s="1"/>
      <c r="O282" s="1"/>
      <c r="P282" s="1"/>
      <c r="Q282" s="1"/>
      <c r="R282" s="66"/>
      <c r="S282" s="66"/>
      <c r="T282" s="66"/>
      <c r="U282" s="66"/>
      <c r="V282" s="66"/>
    </row>
    <row r="283" spans="1:44">
      <c r="M283" s="1"/>
      <c r="N283" s="1"/>
      <c r="O283" s="1"/>
      <c r="P283" s="1"/>
      <c r="Q283" s="1"/>
      <c r="R283" s="66"/>
      <c r="S283" s="66"/>
      <c r="T283" s="66"/>
      <c r="U283" s="66"/>
      <c r="V283" s="66"/>
    </row>
    <row r="284" spans="1:44">
      <c r="M284" s="1"/>
      <c r="N284" s="1"/>
      <c r="O284" s="1"/>
      <c r="P284" s="1"/>
      <c r="Q284" s="1"/>
      <c r="R284" s="66"/>
      <c r="S284" s="66"/>
      <c r="T284" s="66"/>
      <c r="U284" s="66"/>
      <c r="V284" s="66"/>
    </row>
    <row r="285" spans="1:44">
      <c r="M285" s="1"/>
      <c r="N285" s="1"/>
      <c r="O285" s="1"/>
      <c r="P285" s="1"/>
      <c r="Q285" s="1"/>
      <c r="R285" s="66"/>
      <c r="S285" s="66"/>
      <c r="T285" s="66"/>
      <c r="U285" s="66"/>
      <c r="V285" s="66"/>
    </row>
    <row r="286" spans="1:44">
      <c r="M286" s="1"/>
      <c r="N286" s="1"/>
      <c r="O286" s="1"/>
      <c r="P286" s="1"/>
      <c r="Q286" s="1"/>
      <c r="R286" s="66"/>
      <c r="S286" s="66"/>
      <c r="T286" s="66"/>
      <c r="U286" s="66"/>
      <c r="V286" s="66"/>
    </row>
    <row r="287" spans="1:44">
      <c r="M287" s="1"/>
      <c r="N287" s="1"/>
      <c r="O287" s="1"/>
      <c r="P287" s="1"/>
      <c r="Q287" s="1"/>
      <c r="R287" s="66"/>
      <c r="S287" s="66"/>
      <c r="T287" s="66"/>
      <c r="U287" s="66"/>
      <c r="V287" s="66"/>
    </row>
    <row r="288" spans="1:44">
      <c r="M288" s="1"/>
      <c r="N288" s="1"/>
      <c r="O288" s="1"/>
      <c r="P288" s="1"/>
      <c r="Q288" s="1"/>
      <c r="R288" s="66"/>
      <c r="S288" s="66"/>
      <c r="T288" s="66"/>
      <c r="U288" s="66"/>
      <c r="V288" s="66"/>
    </row>
    <row r="289" spans="13:22">
      <c r="M289" s="1"/>
      <c r="N289" s="1"/>
      <c r="O289" s="1"/>
      <c r="P289" s="1"/>
      <c r="Q289" s="1"/>
      <c r="R289" s="66"/>
      <c r="S289" s="66"/>
      <c r="T289" s="66"/>
      <c r="U289" s="66"/>
      <c r="V289" s="66"/>
    </row>
    <row r="290" spans="13:22">
      <c r="M290" s="1"/>
      <c r="N290" s="1"/>
      <c r="O290" s="1"/>
      <c r="P290" s="1"/>
      <c r="Q290" s="1"/>
      <c r="R290" s="66"/>
      <c r="S290" s="66"/>
      <c r="T290" s="66"/>
      <c r="U290" s="66"/>
      <c r="V290" s="66"/>
    </row>
    <row r="291" spans="13:22">
      <c r="M291" s="1"/>
      <c r="N291" s="1"/>
      <c r="O291" s="1"/>
      <c r="P291" s="1"/>
      <c r="Q291" s="1"/>
      <c r="R291" s="66"/>
      <c r="S291" s="66"/>
      <c r="T291" s="66"/>
      <c r="U291" s="66"/>
      <c r="V291" s="66"/>
    </row>
    <row r="292" spans="13:22">
      <c r="M292" s="1"/>
      <c r="N292" s="1"/>
      <c r="O292" s="1"/>
      <c r="P292" s="1"/>
      <c r="Q292" s="1"/>
      <c r="R292" s="66"/>
      <c r="S292" s="66"/>
      <c r="T292" s="66"/>
      <c r="U292" s="66"/>
      <c r="V292" s="66"/>
    </row>
    <row r="293" spans="13:22">
      <c r="M293" s="1"/>
      <c r="N293" s="1"/>
      <c r="O293" s="1"/>
      <c r="P293" s="1"/>
      <c r="Q293" s="1"/>
      <c r="R293" s="66"/>
      <c r="S293" s="66"/>
      <c r="T293" s="66"/>
      <c r="U293" s="66"/>
      <c r="V293" s="66"/>
    </row>
    <row r="294" spans="13:22">
      <c r="M294" s="1"/>
      <c r="N294" s="1"/>
      <c r="O294" s="1"/>
      <c r="P294" s="1"/>
      <c r="Q294" s="1"/>
      <c r="R294" s="66"/>
      <c r="S294" s="66"/>
      <c r="T294" s="66"/>
      <c r="U294" s="66"/>
      <c r="V294" s="66"/>
    </row>
    <row r="295" spans="13:22">
      <c r="M295" s="1"/>
      <c r="N295" s="1"/>
      <c r="O295" s="1"/>
      <c r="P295" s="1"/>
      <c r="Q295" s="1"/>
      <c r="R295" s="66"/>
      <c r="S295" s="66"/>
      <c r="T295" s="66"/>
      <c r="U295" s="66"/>
      <c r="V295" s="66"/>
    </row>
    <row r="296" spans="13:22">
      <c r="M296" s="1"/>
      <c r="N296" s="1"/>
      <c r="O296" s="1"/>
      <c r="P296" s="1"/>
      <c r="Q296" s="1"/>
      <c r="R296" s="66"/>
      <c r="S296" s="66"/>
      <c r="T296" s="66"/>
      <c r="U296" s="66"/>
      <c r="V296" s="66"/>
    </row>
    <row r="297" spans="13:22">
      <c r="M297" s="1"/>
      <c r="N297" s="1"/>
      <c r="O297" s="1"/>
      <c r="P297" s="1"/>
      <c r="Q297" s="1"/>
      <c r="R297" s="66"/>
      <c r="S297" s="66"/>
      <c r="T297" s="66"/>
      <c r="U297" s="66"/>
      <c r="V297" s="66"/>
    </row>
    <row r="298" spans="13:22">
      <c r="M298" s="1"/>
      <c r="N298" s="1"/>
      <c r="O298" s="1"/>
      <c r="P298" s="1"/>
      <c r="Q298" s="1"/>
      <c r="R298" s="66"/>
      <c r="S298" s="66"/>
      <c r="T298" s="66"/>
      <c r="U298" s="66"/>
      <c r="V298" s="66"/>
    </row>
    <row r="299" spans="13:22">
      <c r="M299" s="1"/>
      <c r="N299" s="1"/>
      <c r="O299" s="1"/>
      <c r="P299" s="1"/>
      <c r="Q299" s="1"/>
      <c r="R299" s="66"/>
      <c r="S299" s="66"/>
      <c r="T299" s="66"/>
      <c r="U299" s="66"/>
      <c r="V299" s="66"/>
    </row>
    <row r="300" spans="13:22">
      <c r="M300" s="1"/>
      <c r="N300" s="1"/>
      <c r="O300" s="1"/>
      <c r="P300" s="1"/>
      <c r="Q300" s="1"/>
      <c r="R300" s="66"/>
      <c r="S300" s="66"/>
      <c r="T300" s="66"/>
      <c r="U300" s="66"/>
      <c r="V300" s="66"/>
    </row>
    <row r="301" spans="13:22">
      <c r="M301" s="1"/>
      <c r="N301" s="1"/>
      <c r="O301" s="1"/>
      <c r="P301" s="1"/>
      <c r="Q301" s="1"/>
      <c r="R301" s="66"/>
      <c r="S301" s="66"/>
      <c r="T301" s="66"/>
      <c r="U301" s="66"/>
      <c r="V301" s="66"/>
    </row>
    <row r="302" spans="13:22">
      <c r="M302" s="1"/>
      <c r="N302" s="1"/>
      <c r="O302" s="1"/>
      <c r="P302" s="1"/>
      <c r="Q302" s="1"/>
      <c r="R302" s="66"/>
      <c r="S302" s="66"/>
      <c r="T302" s="66"/>
      <c r="U302" s="66"/>
      <c r="V302" s="66"/>
    </row>
    <row r="303" spans="13:22">
      <c r="M303" s="1"/>
      <c r="N303" s="1"/>
      <c r="O303" s="1"/>
      <c r="P303" s="1"/>
      <c r="Q303" s="1"/>
      <c r="R303" s="66"/>
      <c r="S303" s="66"/>
      <c r="T303" s="66"/>
      <c r="U303" s="66"/>
    </row>
    <row r="304" spans="13:22">
      <c r="M304" s="1"/>
      <c r="N304" s="1"/>
      <c r="O304" s="1"/>
      <c r="P304" s="1"/>
      <c r="Q304" s="1"/>
      <c r="R304" s="66"/>
      <c r="S304" s="66"/>
      <c r="T304" s="66"/>
      <c r="U304" s="66"/>
    </row>
    <row r="305" spans="13:21">
      <c r="M305" s="1"/>
      <c r="N305" s="1"/>
      <c r="O305" s="1"/>
      <c r="P305" s="1"/>
      <c r="Q305" s="1"/>
      <c r="R305" s="66"/>
      <c r="S305" s="66"/>
      <c r="T305" s="66"/>
      <c r="U305" s="66"/>
    </row>
    <row r="306" spans="13:21">
      <c r="M306" s="1"/>
      <c r="N306" s="1"/>
      <c r="O306" s="1"/>
      <c r="P306" s="1"/>
      <c r="Q306" s="1"/>
      <c r="R306" s="66"/>
      <c r="S306" s="66"/>
      <c r="T306" s="66"/>
      <c r="U306" s="66"/>
    </row>
    <row r="307" spans="13:21">
      <c r="M307" s="1"/>
      <c r="N307" s="1"/>
      <c r="O307" s="1"/>
      <c r="P307" s="1"/>
      <c r="Q307" s="1"/>
      <c r="R307" s="66"/>
      <c r="S307" s="66"/>
      <c r="T307" s="66"/>
      <c r="U307" s="66"/>
    </row>
    <row r="308" spans="13:21">
      <c r="M308" s="1"/>
      <c r="N308" s="1"/>
      <c r="O308" s="1"/>
      <c r="P308" s="1"/>
      <c r="Q308" s="1"/>
      <c r="R308" s="66"/>
      <c r="S308" s="66"/>
      <c r="T308" s="66"/>
      <c r="U308" s="66"/>
    </row>
    <row r="309" spans="13:21">
      <c r="M309" s="1"/>
      <c r="N309" s="1"/>
      <c r="O309" s="1"/>
      <c r="P309" s="1"/>
      <c r="Q309" s="1"/>
      <c r="R309" s="66"/>
      <c r="S309" s="66"/>
      <c r="T309" s="66"/>
      <c r="U309" s="66"/>
    </row>
    <row r="310" spans="13:21">
      <c r="M310" s="1"/>
      <c r="N310" s="1"/>
      <c r="O310" s="1"/>
      <c r="P310" s="1"/>
      <c r="Q310" s="1"/>
      <c r="R310" s="66"/>
      <c r="S310" s="66"/>
      <c r="T310" s="66"/>
      <c r="U310" s="66"/>
    </row>
    <row r="311" spans="13:21">
      <c r="M311" s="1"/>
      <c r="N311" s="1"/>
      <c r="O311" s="1"/>
      <c r="P311" s="1"/>
      <c r="Q311" s="1"/>
      <c r="R311" s="66"/>
      <c r="S311" s="66"/>
      <c r="T311" s="66"/>
      <c r="U311" s="66"/>
    </row>
    <row r="312" spans="13:21">
      <c r="M312" s="1"/>
      <c r="N312" s="1"/>
      <c r="O312" s="1"/>
      <c r="P312" s="1"/>
      <c r="Q312" s="1"/>
      <c r="R312" s="66"/>
      <c r="S312" s="66"/>
      <c r="T312" s="66"/>
      <c r="U312" s="66"/>
    </row>
    <row r="313" spans="13:21">
      <c r="M313" s="1"/>
      <c r="N313" s="1"/>
      <c r="O313" s="1"/>
      <c r="P313" s="1"/>
      <c r="Q313" s="1"/>
      <c r="R313" s="66"/>
      <c r="S313" s="66"/>
      <c r="T313" s="66"/>
      <c r="U313" s="66"/>
    </row>
    <row r="314" spans="13:21">
      <c r="M314" s="1"/>
      <c r="N314" s="1"/>
      <c r="O314" s="1"/>
      <c r="P314" s="1"/>
      <c r="Q314" s="1"/>
      <c r="R314" s="66"/>
      <c r="S314" s="66"/>
      <c r="T314" s="66"/>
      <c r="U314" s="66"/>
    </row>
    <row r="315" spans="13:21">
      <c r="M315" s="1"/>
      <c r="N315" s="1"/>
      <c r="O315" s="1"/>
      <c r="P315" s="1"/>
      <c r="Q315" s="1"/>
      <c r="R315" s="66"/>
      <c r="S315" s="66"/>
      <c r="T315" s="66"/>
      <c r="U315" s="66"/>
    </row>
    <row r="316" spans="13:21">
      <c r="M316" s="1"/>
      <c r="N316" s="1"/>
      <c r="O316" s="1"/>
      <c r="P316" s="1"/>
      <c r="Q316" s="1"/>
      <c r="R316" s="66"/>
      <c r="S316" s="66"/>
      <c r="T316" s="66"/>
      <c r="U316" s="66"/>
    </row>
    <row r="317" spans="13:21">
      <c r="M317" s="1"/>
      <c r="N317" s="1"/>
      <c r="O317" s="1"/>
      <c r="P317" s="1"/>
      <c r="Q317" s="1"/>
      <c r="R317" s="66"/>
      <c r="S317" s="66"/>
      <c r="T317" s="66"/>
      <c r="U317" s="66"/>
    </row>
    <row r="318" spans="13:21">
      <c r="M318" s="1"/>
      <c r="N318" s="1"/>
      <c r="O318" s="1"/>
      <c r="P318" s="1"/>
      <c r="Q318" s="1"/>
      <c r="R318" s="66"/>
      <c r="S318" s="66"/>
      <c r="T318" s="66"/>
      <c r="U318" s="66"/>
    </row>
    <row r="319" spans="13:21">
      <c r="M319" s="1"/>
      <c r="N319" s="1"/>
      <c r="O319" s="1"/>
      <c r="P319" s="1"/>
      <c r="Q319" s="1"/>
      <c r="R319" s="66"/>
      <c r="S319" s="66"/>
      <c r="T319" s="66"/>
      <c r="U319" s="66"/>
    </row>
    <row r="320" spans="13:21">
      <c r="M320" s="1"/>
      <c r="N320" s="1"/>
      <c r="O320" s="1"/>
      <c r="P320" s="1"/>
      <c r="Q320" s="1"/>
      <c r="R320" s="66"/>
      <c r="S320" s="66"/>
      <c r="T320" s="66"/>
      <c r="U320" s="66"/>
    </row>
    <row r="321" spans="13:21">
      <c r="M321" s="1"/>
      <c r="N321" s="1"/>
      <c r="O321" s="1"/>
      <c r="P321" s="1"/>
      <c r="Q321" s="1"/>
      <c r="R321" s="66"/>
      <c r="S321" s="66"/>
      <c r="T321" s="66"/>
      <c r="U321" s="66"/>
    </row>
    <row r="322" spans="13:21">
      <c r="M322" s="1"/>
      <c r="N322" s="1"/>
      <c r="O322" s="1"/>
      <c r="P322" s="1"/>
      <c r="Q322" s="1"/>
      <c r="R322" s="66"/>
      <c r="S322" s="66"/>
      <c r="T322" s="66"/>
      <c r="U322" s="66"/>
    </row>
    <row r="323" spans="13:21">
      <c r="M323" s="1"/>
      <c r="N323" s="1"/>
      <c r="O323" s="1"/>
      <c r="P323" s="1"/>
      <c r="Q323" s="1"/>
      <c r="R323" s="66"/>
      <c r="S323" s="66"/>
      <c r="T323" s="66"/>
      <c r="U323" s="66"/>
    </row>
    <row r="324" spans="13:21">
      <c r="M324" s="1"/>
      <c r="N324" s="1"/>
      <c r="O324" s="1"/>
      <c r="P324" s="1"/>
      <c r="Q324" s="1"/>
      <c r="R324" s="66"/>
      <c r="S324" s="66"/>
      <c r="T324" s="66"/>
      <c r="U324" s="66"/>
    </row>
    <row r="325" spans="13:21">
      <c r="M325" s="1"/>
      <c r="N325" s="1"/>
      <c r="O325" s="1"/>
      <c r="P325" s="1"/>
      <c r="Q325" s="1"/>
      <c r="R325" s="66"/>
      <c r="S325" s="66"/>
      <c r="T325" s="66"/>
      <c r="U325" s="66"/>
    </row>
    <row r="326" spans="13:21">
      <c r="M326" s="1"/>
      <c r="N326" s="1"/>
      <c r="O326" s="1"/>
      <c r="P326" s="1"/>
      <c r="Q326" s="1"/>
      <c r="R326" s="66"/>
      <c r="S326" s="66"/>
      <c r="T326" s="66"/>
      <c r="U326" s="66"/>
    </row>
    <row r="327" spans="13:21">
      <c r="M327" s="1"/>
      <c r="N327" s="1"/>
      <c r="O327" s="1"/>
      <c r="P327" s="1"/>
      <c r="Q327" s="1"/>
      <c r="R327" s="66"/>
      <c r="S327" s="66"/>
      <c r="T327" s="66"/>
      <c r="U327" s="66"/>
    </row>
    <row r="328" spans="13:21">
      <c r="M328" s="1"/>
      <c r="N328" s="1"/>
      <c r="O328" s="1"/>
      <c r="P328" s="1"/>
      <c r="Q328" s="1"/>
      <c r="R328" s="66"/>
      <c r="S328" s="66"/>
      <c r="T328" s="66"/>
      <c r="U328" s="66"/>
    </row>
    <row r="329" spans="13:21">
      <c r="M329" s="1"/>
      <c r="N329" s="1"/>
      <c r="O329" s="1"/>
      <c r="P329" s="1"/>
      <c r="Q329" s="1"/>
      <c r="R329" s="66"/>
      <c r="S329" s="66"/>
      <c r="T329" s="66"/>
      <c r="U329" s="66"/>
    </row>
    <row r="330" spans="13:21">
      <c r="M330" s="1"/>
      <c r="N330" s="1"/>
      <c r="O330" s="1"/>
      <c r="P330" s="1"/>
      <c r="Q330" s="1"/>
      <c r="R330" s="66"/>
      <c r="S330" s="66"/>
      <c r="T330" s="66"/>
      <c r="U330" s="66"/>
    </row>
    <row r="331" spans="13:21">
      <c r="M331" s="1"/>
      <c r="N331" s="1"/>
      <c r="O331" s="1"/>
      <c r="P331" s="1"/>
      <c r="Q331" s="1"/>
      <c r="R331" s="66"/>
      <c r="S331" s="66"/>
      <c r="T331" s="66"/>
      <c r="U331" s="66"/>
    </row>
    <row r="332" spans="13:21">
      <c r="M332" s="1"/>
      <c r="N332" s="1"/>
      <c r="O332" s="1"/>
      <c r="P332" s="1"/>
      <c r="Q332" s="1"/>
      <c r="R332" s="66"/>
      <c r="S332" s="66"/>
      <c r="T332" s="66"/>
      <c r="U332" s="66"/>
    </row>
    <row r="333" spans="13:21">
      <c r="M333" s="1"/>
      <c r="N333" s="1"/>
      <c r="O333" s="1"/>
      <c r="P333" s="1"/>
      <c r="Q333" s="1"/>
      <c r="R333" s="66"/>
      <c r="S333" s="66"/>
      <c r="T333" s="66"/>
      <c r="U333" s="66"/>
    </row>
    <row r="334" spans="13:21">
      <c r="M334" s="1"/>
      <c r="N334" s="1"/>
      <c r="O334" s="1"/>
      <c r="P334" s="1"/>
      <c r="Q334" s="1"/>
      <c r="R334" s="66"/>
      <c r="S334" s="66"/>
      <c r="T334" s="66"/>
      <c r="U334" s="66"/>
    </row>
    <row r="335" spans="13:21">
      <c r="M335" s="1"/>
      <c r="N335" s="1"/>
      <c r="O335" s="1"/>
      <c r="P335" s="1"/>
      <c r="Q335" s="1"/>
      <c r="R335" s="66"/>
      <c r="S335" s="66"/>
      <c r="T335" s="66"/>
      <c r="U335" s="66"/>
    </row>
    <row r="336" spans="13:21">
      <c r="M336" s="1"/>
      <c r="N336" s="1"/>
      <c r="O336" s="1"/>
      <c r="P336" s="1"/>
      <c r="Q336" s="1"/>
      <c r="R336" s="66"/>
      <c r="S336" s="66"/>
      <c r="T336" s="66"/>
      <c r="U336" s="66"/>
    </row>
    <row r="337" spans="1:45">
      <c r="M337" s="1"/>
      <c r="N337" s="1"/>
      <c r="O337" s="1"/>
      <c r="P337" s="1"/>
      <c r="Q337" s="1"/>
      <c r="R337" s="66"/>
      <c r="S337" s="66"/>
      <c r="T337" s="66"/>
      <c r="U337" s="66"/>
    </row>
    <row r="338" spans="1:45">
      <c r="M338" s="1"/>
      <c r="N338" s="1"/>
      <c r="O338" s="1"/>
      <c r="P338" s="1"/>
      <c r="Q338" s="1"/>
      <c r="R338" s="66"/>
      <c r="S338" s="66"/>
      <c r="T338" s="66"/>
      <c r="U338" s="66"/>
    </row>
    <row r="339" spans="1:45">
      <c r="M339" s="1"/>
      <c r="N339" s="1"/>
      <c r="O339" s="1"/>
      <c r="P339" s="1"/>
      <c r="Q339" s="1"/>
      <c r="R339" s="66"/>
      <c r="S339" s="66"/>
      <c r="T339" s="66"/>
      <c r="U339" s="66"/>
    </row>
    <row r="340" spans="1:45">
      <c r="M340" s="1"/>
      <c r="N340" s="1"/>
      <c r="O340" s="1"/>
      <c r="P340" s="1"/>
      <c r="Q340" s="1"/>
      <c r="R340" s="66"/>
      <c r="S340" s="66"/>
      <c r="T340" s="66"/>
      <c r="U340" s="66"/>
    </row>
    <row r="341" spans="1:45">
      <c r="M341" s="1"/>
      <c r="N341" s="1"/>
      <c r="O341" s="1"/>
      <c r="P341" s="1"/>
      <c r="Q341" s="1"/>
      <c r="R341" s="66"/>
      <c r="S341" s="66"/>
      <c r="T341" s="66"/>
      <c r="U341" s="66"/>
    </row>
    <row r="342" spans="1:45">
      <c r="M342" s="1"/>
      <c r="N342" s="1"/>
      <c r="O342" s="1"/>
      <c r="P342" s="1"/>
      <c r="Q342" s="1"/>
      <c r="R342" s="66"/>
      <c r="S342" s="66"/>
      <c r="T342" s="66"/>
      <c r="U342" s="66"/>
    </row>
    <row r="343" spans="1:45">
      <c r="M343" s="1"/>
      <c r="N343" s="1"/>
      <c r="O343" s="1"/>
      <c r="P343" s="1"/>
      <c r="Q343" s="1"/>
      <c r="R343" s="66"/>
      <c r="S343" s="66"/>
      <c r="T343" s="66"/>
      <c r="U343" s="66"/>
    </row>
    <row r="344" spans="1:45">
      <c r="M344" s="1"/>
      <c r="N344" s="1"/>
      <c r="O344" s="1"/>
      <c r="P344" s="1"/>
      <c r="Q344" s="1"/>
      <c r="R344" s="66"/>
      <c r="S344" s="66"/>
      <c r="T344" s="66"/>
      <c r="U344" s="66"/>
    </row>
    <row r="345" spans="1:45">
      <c r="M345" s="1"/>
      <c r="N345" s="1"/>
      <c r="O345" s="1"/>
      <c r="P345" s="1"/>
      <c r="Q345" s="1"/>
      <c r="R345" s="66"/>
      <c r="S345" s="66"/>
      <c r="T345" s="66"/>
      <c r="U345" s="66"/>
    </row>
    <row r="346" spans="1:45">
      <c r="M346" s="1"/>
      <c r="N346" s="1"/>
      <c r="O346" s="1"/>
      <c r="P346" s="1"/>
      <c r="Q346" s="1"/>
      <c r="R346" s="66"/>
      <c r="S346" s="66"/>
      <c r="T346" s="66"/>
      <c r="U346" s="66"/>
    </row>
    <row r="347" spans="1:45">
      <c r="A347" s="20"/>
      <c r="AR347" s="15"/>
      <c r="AS347" s="15"/>
    </row>
    <row r="348" spans="1:45" ht="13.5" thickBot="1">
      <c r="A348" s="21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128"/>
      <c r="N348" s="128"/>
      <c r="O348" s="128"/>
      <c r="P348" s="128"/>
      <c r="Q348" s="128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3"/>
      <c r="AS348" s="23"/>
    </row>
    <row r="356" spans="13:22" ht="25.5" customHeight="1">
      <c r="M356" s="1"/>
      <c r="N356" s="1"/>
      <c r="O356" s="1"/>
      <c r="P356" s="1"/>
      <c r="Q356" s="1"/>
      <c r="R356" s="66"/>
      <c r="S356" s="66"/>
      <c r="T356" s="66"/>
      <c r="U356" s="66"/>
      <c r="V356" s="66"/>
    </row>
    <row r="357" spans="13:22" ht="25.5" customHeight="1">
      <c r="M357" s="1"/>
      <c r="N357" s="1"/>
      <c r="O357" s="1"/>
      <c r="P357" s="1"/>
      <c r="Q357" s="1"/>
      <c r="R357" s="66"/>
      <c r="S357" s="66"/>
      <c r="T357" s="66"/>
      <c r="U357" s="66"/>
      <c r="V357" s="66"/>
    </row>
    <row r="358" spans="13:22" ht="25.5" customHeight="1">
      <c r="M358" s="1"/>
      <c r="N358" s="1"/>
      <c r="O358" s="1"/>
      <c r="P358" s="1"/>
      <c r="Q358" s="1"/>
      <c r="R358" s="66"/>
      <c r="S358" s="66"/>
      <c r="T358" s="66"/>
      <c r="U358" s="66"/>
      <c r="V358" s="66"/>
    </row>
    <row r="359" spans="13:22">
      <c r="M359" s="1"/>
      <c r="N359" s="1"/>
      <c r="O359" s="1"/>
      <c r="P359" s="1"/>
      <c r="Q359" s="1"/>
      <c r="R359" s="66"/>
      <c r="S359" s="66"/>
      <c r="T359" s="66"/>
      <c r="U359" s="66"/>
      <c r="V359" s="66"/>
    </row>
    <row r="360" spans="13:22">
      <c r="M360" s="1"/>
      <c r="N360" s="1"/>
      <c r="O360" s="1"/>
      <c r="P360" s="1"/>
      <c r="Q360" s="1"/>
      <c r="R360" s="66"/>
      <c r="S360" s="66"/>
      <c r="T360" s="66"/>
      <c r="U360" s="66"/>
      <c r="V360" s="66"/>
    </row>
    <row r="361" spans="13:22">
      <c r="M361" s="1"/>
      <c r="N361" s="1"/>
      <c r="O361" s="1"/>
      <c r="P361" s="1"/>
      <c r="Q361" s="1"/>
      <c r="R361" s="66"/>
      <c r="S361" s="66"/>
      <c r="T361" s="66"/>
      <c r="U361" s="66"/>
      <c r="V361" s="66"/>
    </row>
    <row r="362" spans="13:22">
      <c r="M362" s="1"/>
      <c r="N362" s="1"/>
      <c r="O362" s="1"/>
      <c r="P362" s="1"/>
      <c r="Q362" s="1"/>
      <c r="R362" s="66"/>
      <c r="S362" s="66"/>
      <c r="T362" s="66"/>
      <c r="U362" s="66"/>
      <c r="V362" s="66"/>
    </row>
    <row r="363" spans="13:22">
      <c r="M363" s="1"/>
      <c r="N363" s="1"/>
      <c r="O363" s="1"/>
      <c r="P363" s="1"/>
      <c r="Q363" s="1"/>
      <c r="R363" s="66"/>
      <c r="S363" s="66"/>
      <c r="T363" s="66"/>
      <c r="U363" s="66"/>
      <c r="V363" s="66"/>
    </row>
    <row r="364" spans="13:22">
      <c r="M364" s="1"/>
      <c r="N364" s="1"/>
      <c r="O364" s="1"/>
      <c r="P364" s="1"/>
      <c r="Q364" s="1"/>
      <c r="R364" s="66"/>
      <c r="S364" s="66"/>
      <c r="T364" s="66"/>
      <c r="U364" s="66"/>
      <c r="V364" s="66"/>
    </row>
    <row r="365" spans="13:22">
      <c r="M365" s="1"/>
      <c r="N365" s="1"/>
      <c r="O365" s="1"/>
      <c r="P365" s="1"/>
      <c r="Q365" s="1"/>
      <c r="R365" s="66"/>
      <c r="S365" s="66"/>
      <c r="T365" s="66"/>
      <c r="U365" s="66"/>
      <c r="V365" s="66"/>
    </row>
    <row r="366" spans="13:22">
      <c r="M366" s="1"/>
      <c r="N366" s="1"/>
      <c r="O366" s="1"/>
      <c r="P366" s="1"/>
      <c r="Q366" s="1"/>
      <c r="R366" s="66"/>
      <c r="S366" s="66"/>
      <c r="T366" s="66"/>
      <c r="U366" s="66"/>
      <c r="V366" s="66"/>
    </row>
    <row r="367" spans="13:22">
      <c r="M367" s="1"/>
      <c r="N367" s="1"/>
      <c r="O367" s="1"/>
      <c r="P367" s="1"/>
      <c r="Q367" s="1"/>
      <c r="R367" s="66"/>
      <c r="S367" s="66"/>
      <c r="T367" s="66"/>
      <c r="U367" s="66"/>
      <c r="V367" s="66"/>
    </row>
    <row r="368" spans="13:22">
      <c r="M368" s="1"/>
      <c r="N368" s="1"/>
      <c r="O368" s="1"/>
      <c r="P368" s="1"/>
      <c r="Q368" s="1"/>
      <c r="R368" s="66"/>
      <c r="S368" s="66"/>
      <c r="T368" s="66"/>
      <c r="U368" s="66"/>
      <c r="V368" s="66"/>
    </row>
    <row r="369" spans="13:22">
      <c r="M369" s="1"/>
      <c r="N369" s="1"/>
      <c r="O369" s="1"/>
      <c r="P369" s="1"/>
      <c r="Q369" s="1"/>
      <c r="R369" s="66"/>
      <c r="S369" s="66"/>
      <c r="T369" s="66"/>
      <c r="U369" s="66"/>
      <c r="V369" s="66"/>
    </row>
    <row r="370" spans="13:22">
      <c r="M370" s="1"/>
      <c r="N370" s="1"/>
      <c r="O370" s="1"/>
      <c r="P370" s="1"/>
      <c r="Q370" s="1"/>
      <c r="R370" s="66"/>
      <c r="S370" s="66"/>
      <c r="T370" s="66"/>
      <c r="U370" s="66"/>
      <c r="V370" s="66"/>
    </row>
    <row r="371" spans="13:22">
      <c r="M371" s="1"/>
      <c r="N371" s="1"/>
      <c r="O371" s="1"/>
      <c r="P371" s="1"/>
      <c r="Q371" s="1"/>
      <c r="R371" s="66"/>
      <c r="S371" s="66"/>
      <c r="T371" s="66"/>
      <c r="U371" s="66"/>
      <c r="V371" s="66"/>
    </row>
    <row r="372" spans="13:22">
      <c r="M372" s="1"/>
      <c r="N372" s="1"/>
      <c r="O372" s="1"/>
      <c r="P372" s="1"/>
      <c r="Q372" s="1"/>
      <c r="R372" s="66"/>
      <c r="S372" s="66"/>
      <c r="T372" s="66"/>
      <c r="U372" s="66"/>
      <c r="V372" s="66"/>
    </row>
    <row r="373" spans="13:22">
      <c r="M373" s="1"/>
      <c r="N373" s="1"/>
      <c r="O373" s="1"/>
      <c r="P373" s="1"/>
      <c r="Q373" s="1"/>
      <c r="R373" s="66"/>
      <c r="S373" s="66"/>
      <c r="T373" s="66"/>
      <c r="U373" s="66"/>
      <c r="V373" s="66"/>
    </row>
    <row r="374" spans="13:22">
      <c r="M374" s="1"/>
      <c r="N374" s="1"/>
      <c r="O374" s="1"/>
      <c r="P374" s="1"/>
      <c r="Q374" s="1"/>
      <c r="R374" s="66"/>
      <c r="S374" s="66"/>
      <c r="T374" s="66"/>
      <c r="U374" s="66"/>
      <c r="V374" s="66"/>
    </row>
    <row r="375" spans="13:22">
      <c r="M375" s="1"/>
      <c r="N375" s="1"/>
      <c r="O375" s="1"/>
      <c r="P375" s="1"/>
      <c r="Q375" s="1"/>
      <c r="R375" s="66"/>
      <c r="S375" s="66"/>
      <c r="T375" s="66"/>
      <c r="U375" s="66"/>
      <c r="V375" s="66"/>
    </row>
    <row r="376" spans="13:22">
      <c r="M376" s="1"/>
      <c r="N376" s="1"/>
      <c r="O376" s="1"/>
      <c r="P376" s="1"/>
      <c r="Q376" s="1"/>
      <c r="R376" s="66"/>
      <c r="S376" s="66"/>
      <c r="T376" s="66"/>
      <c r="U376" s="66"/>
      <c r="V376" s="66"/>
    </row>
    <row r="377" spans="13:22">
      <c r="M377" s="1"/>
      <c r="N377" s="1"/>
      <c r="O377" s="1"/>
      <c r="P377" s="1"/>
      <c r="Q377" s="1"/>
      <c r="R377" s="66"/>
      <c r="S377" s="66"/>
      <c r="T377" s="66"/>
      <c r="U377" s="66"/>
      <c r="V377" s="66"/>
    </row>
    <row r="378" spans="13:22">
      <c r="M378" s="1"/>
      <c r="N378" s="1"/>
      <c r="O378" s="1"/>
      <c r="P378" s="1"/>
      <c r="Q378" s="1"/>
      <c r="R378" s="66"/>
      <c r="S378" s="66"/>
      <c r="T378" s="66"/>
      <c r="U378" s="66"/>
      <c r="V378" s="66"/>
    </row>
    <row r="379" spans="13:22">
      <c r="M379" s="1"/>
      <c r="N379" s="1"/>
      <c r="O379" s="1"/>
      <c r="P379" s="1"/>
      <c r="Q379" s="1"/>
      <c r="R379" s="66"/>
      <c r="S379" s="66"/>
      <c r="T379" s="66"/>
      <c r="U379" s="66"/>
      <c r="V379" s="66"/>
    </row>
    <row r="380" spans="13:22">
      <c r="M380" s="1"/>
      <c r="N380" s="1"/>
      <c r="O380" s="1"/>
      <c r="P380" s="1"/>
      <c r="Q380" s="1"/>
      <c r="R380" s="66"/>
      <c r="S380" s="66"/>
      <c r="T380" s="66"/>
      <c r="U380" s="66"/>
      <c r="V380" s="66"/>
    </row>
    <row r="381" spans="13:22">
      <c r="M381" s="1"/>
      <c r="N381" s="1"/>
      <c r="O381" s="1"/>
      <c r="P381" s="1"/>
      <c r="Q381" s="1"/>
      <c r="R381" s="66"/>
      <c r="S381" s="66"/>
      <c r="T381" s="66"/>
      <c r="U381" s="66"/>
      <c r="V381" s="66"/>
    </row>
    <row r="382" spans="13:22">
      <c r="M382" s="1"/>
      <c r="N382" s="1"/>
      <c r="O382" s="1"/>
      <c r="P382" s="1"/>
      <c r="Q382" s="1"/>
      <c r="R382" s="66"/>
      <c r="S382" s="66"/>
      <c r="T382" s="66"/>
      <c r="U382" s="66"/>
      <c r="V382" s="66"/>
    </row>
    <row r="383" spans="13:22">
      <c r="M383" s="1"/>
      <c r="N383" s="1"/>
      <c r="O383" s="1"/>
      <c r="P383" s="1"/>
      <c r="Q383" s="1"/>
      <c r="R383" s="66"/>
      <c r="S383" s="66"/>
      <c r="T383" s="66"/>
      <c r="U383" s="66"/>
      <c r="V383" s="66"/>
    </row>
    <row r="384" spans="13:22">
      <c r="M384" s="1"/>
      <c r="N384" s="1"/>
      <c r="O384" s="1"/>
      <c r="P384" s="1"/>
      <c r="Q384" s="1"/>
      <c r="R384" s="66"/>
      <c r="S384" s="66"/>
      <c r="T384" s="66"/>
      <c r="U384" s="66"/>
      <c r="V384" s="66"/>
    </row>
    <row r="385" spans="13:22">
      <c r="M385" s="1"/>
      <c r="N385" s="1"/>
      <c r="O385" s="1"/>
      <c r="P385" s="1"/>
      <c r="Q385" s="1"/>
      <c r="R385" s="66"/>
      <c r="S385" s="66"/>
      <c r="T385" s="66"/>
      <c r="U385" s="66"/>
      <c r="V385" s="66"/>
    </row>
    <row r="386" spans="13:22">
      <c r="M386" s="1"/>
      <c r="N386" s="1"/>
      <c r="O386" s="1"/>
      <c r="P386" s="1"/>
      <c r="Q386" s="1"/>
      <c r="R386" s="66"/>
      <c r="S386" s="66"/>
      <c r="T386" s="66"/>
      <c r="U386" s="66"/>
      <c r="V386" s="66"/>
    </row>
    <row r="387" spans="13:22">
      <c r="M387" s="1"/>
      <c r="N387" s="1"/>
      <c r="O387" s="1"/>
      <c r="P387" s="1"/>
      <c r="Q387" s="1"/>
      <c r="R387" s="66"/>
      <c r="S387" s="66"/>
      <c r="T387" s="66"/>
      <c r="U387" s="66"/>
      <c r="V387" s="66"/>
    </row>
    <row r="388" spans="13:22">
      <c r="M388" s="1"/>
      <c r="N388" s="1"/>
      <c r="O388" s="1"/>
      <c r="P388" s="1"/>
      <c r="Q388" s="1"/>
      <c r="R388" s="66"/>
      <c r="S388" s="66"/>
      <c r="T388" s="66"/>
      <c r="U388" s="66"/>
      <c r="V388" s="66"/>
    </row>
    <row r="389" spans="13:22">
      <c r="M389" s="1"/>
      <c r="N389" s="1"/>
      <c r="O389" s="1"/>
      <c r="P389" s="1"/>
      <c r="Q389" s="1"/>
      <c r="R389" s="66"/>
      <c r="S389" s="66"/>
      <c r="T389" s="66"/>
      <c r="U389" s="66"/>
      <c r="V389" s="66"/>
    </row>
    <row r="390" spans="13:22">
      <c r="M390" s="1"/>
      <c r="N390" s="1"/>
      <c r="O390" s="1"/>
      <c r="P390" s="1"/>
      <c r="Q390" s="1"/>
      <c r="R390" s="66"/>
      <c r="S390" s="66"/>
      <c r="T390" s="66"/>
      <c r="U390" s="66"/>
      <c r="V390" s="66"/>
    </row>
    <row r="391" spans="13:22">
      <c r="M391" s="1"/>
      <c r="N391" s="1"/>
      <c r="O391" s="1"/>
      <c r="P391" s="1"/>
      <c r="Q391" s="1"/>
      <c r="R391" s="66"/>
      <c r="S391" s="66"/>
      <c r="T391" s="66"/>
      <c r="U391" s="66"/>
      <c r="V391" s="66"/>
    </row>
    <row r="392" spans="13:22">
      <c r="M392" s="1"/>
      <c r="N392" s="1"/>
      <c r="O392" s="1"/>
      <c r="P392" s="1"/>
      <c r="Q392" s="1"/>
      <c r="R392" s="66"/>
      <c r="S392" s="66"/>
      <c r="T392" s="66"/>
      <c r="U392" s="66"/>
      <c r="V392" s="66"/>
    </row>
    <row r="393" spans="13:22">
      <c r="M393" s="1"/>
      <c r="N393" s="1"/>
      <c r="O393" s="1"/>
      <c r="P393" s="1"/>
      <c r="Q393" s="1"/>
      <c r="R393" s="66"/>
      <c r="S393" s="66"/>
      <c r="T393" s="66"/>
      <c r="U393" s="66"/>
      <c r="V393" s="66"/>
    </row>
    <row r="394" spans="13:22">
      <c r="M394" s="1"/>
      <c r="N394" s="1"/>
      <c r="O394" s="1"/>
      <c r="P394" s="1"/>
      <c r="Q394" s="1"/>
      <c r="R394" s="66"/>
      <c r="S394" s="66"/>
      <c r="T394" s="66"/>
      <c r="U394" s="66"/>
      <c r="V394" s="66"/>
    </row>
    <row r="395" spans="13:22">
      <c r="M395" s="1"/>
      <c r="N395" s="1"/>
      <c r="O395" s="1"/>
      <c r="P395" s="1"/>
      <c r="Q395" s="1"/>
      <c r="R395" s="66"/>
      <c r="S395" s="66"/>
      <c r="T395" s="66"/>
      <c r="U395" s="66"/>
      <c r="V395" s="66"/>
    </row>
    <row r="396" spans="13:22">
      <c r="M396" s="1"/>
      <c r="N396" s="1"/>
      <c r="O396" s="1"/>
      <c r="P396" s="1"/>
      <c r="Q396" s="1"/>
      <c r="R396" s="66"/>
      <c r="S396" s="66"/>
      <c r="T396" s="66"/>
      <c r="U396" s="66"/>
      <c r="V396" s="66"/>
    </row>
    <row r="397" spans="13:22">
      <c r="M397" s="1"/>
      <c r="N397" s="1"/>
      <c r="O397" s="1"/>
      <c r="P397" s="1"/>
      <c r="Q397" s="1"/>
      <c r="R397" s="66"/>
      <c r="S397" s="66"/>
      <c r="T397" s="66"/>
      <c r="U397" s="66"/>
      <c r="V397" s="66"/>
    </row>
    <row r="398" spans="13:22">
      <c r="M398" s="1"/>
      <c r="N398" s="1"/>
      <c r="O398" s="1"/>
      <c r="P398" s="1"/>
      <c r="Q398" s="1"/>
      <c r="R398" s="66"/>
      <c r="S398" s="66"/>
      <c r="T398" s="66"/>
      <c r="U398" s="66"/>
      <c r="V398" s="66"/>
    </row>
    <row r="399" spans="13:22">
      <c r="M399" s="1"/>
      <c r="N399" s="1"/>
      <c r="O399" s="1"/>
      <c r="P399" s="1"/>
      <c r="Q399" s="1"/>
      <c r="R399" s="66"/>
      <c r="S399" s="66"/>
      <c r="T399" s="66"/>
      <c r="U399" s="66"/>
      <c r="V399" s="66"/>
    </row>
    <row r="400" spans="13:22">
      <c r="M400" s="1"/>
      <c r="N400" s="1"/>
      <c r="O400" s="1"/>
      <c r="P400" s="1"/>
      <c r="Q400" s="1"/>
      <c r="R400" s="66"/>
      <c r="S400" s="66"/>
      <c r="T400" s="66"/>
      <c r="U400" s="66"/>
      <c r="V400" s="66"/>
    </row>
    <row r="401" spans="13:22">
      <c r="M401" s="1"/>
      <c r="N401" s="1"/>
      <c r="O401" s="1"/>
      <c r="P401" s="1"/>
      <c r="Q401" s="1"/>
      <c r="R401" s="66"/>
      <c r="S401" s="66"/>
      <c r="T401" s="66"/>
      <c r="U401" s="66"/>
      <c r="V401" s="66"/>
    </row>
    <row r="402" spans="13:22">
      <c r="M402" s="1"/>
      <c r="N402" s="1"/>
      <c r="O402" s="1"/>
      <c r="P402" s="1"/>
      <c r="Q402" s="1"/>
      <c r="R402" s="66"/>
      <c r="S402" s="66"/>
      <c r="T402" s="66"/>
      <c r="U402" s="66"/>
      <c r="V402" s="66"/>
    </row>
    <row r="403" spans="13:22">
      <c r="M403" s="1"/>
      <c r="N403" s="1"/>
      <c r="O403" s="1"/>
      <c r="P403" s="1"/>
      <c r="Q403" s="1"/>
      <c r="R403" s="66"/>
      <c r="S403" s="66"/>
      <c r="T403" s="66"/>
      <c r="U403" s="66"/>
      <c r="V403" s="66"/>
    </row>
    <row r="404" spans="13:22">
      <c r="M404" s="1"/>
      <c r="N404" s="1"/>
      <c r="O404" s="1"/>
      <c r="P404" s="1"/>
      <c r="Q404" s="1"/>
      <c r="R404" s="66"/>
      <c r="S404" s="66"/>
      <c r="T404" s="66"/>
      <c r="U404" s="66"/>
      <c r="V404" s="66"/>
    </row>
    <row r="405" spans="13:22">
      <c r="M405" s="1"/>
      <c r="N405" s="1"/>
      <c r="O405" s="1"/>
      <c r="P405" s="1"/>
      <c r="Q405" s="1"/>
      <c r="R405" s="66"/>
      <c r="S405" s="66"/>
      <c r="T405" s="66"/>
      <c r="U405" s="66"/>
      <c r="V405" s="66"/>
    </row>
    <row r="406" spans="13:22">
      <c r="M406" s="1"/>
      <c r="N406" s="1"/>
      <c r="O406" s="1"/>
      <c r="P406" s="1"/>
      <c r="Q406" s="1"/>
      <c r="R406" s="66"/>
      <c r="S406" s="66"/>
      <c r="T406" s="66"/>
      <c r="U406" s="66"/>
      <c r="V406" s="66"/>
    </row>
    <row r="407" spans="13:22">
      <c r="M407" s="1"/>
      <c r="N407" s="1"/>
      <c r="O407" s="1"/>
      <c r="P407" s="1"/>
      <c r="Q407" s="1"/>
      <c r="R407" s="66"/>
      <c r="S407" s="66"/>
      <c r="T407" s="66"/>
      <c r="U407" s="66"/>
      <c r="V407" s="66"/>
    </row>
    <row r="408" spans="13:22">
      <c r="M408" s="1"/>
      <c r="N408" s="1"/>
      <c r="O408" s="1"/>
      <c r="P408" s="1"/>
      <c r="Q408" s="1"/>
      <c r="R408" s="66"/>
      <c r="S408" s="66"/>
      <c r="T408" s="66"/>
      <c r="U408" s="66"/>
      <c r="V408" s="66"/>
    </row>
    <row r="409" spans="13:22">
      <c r="M409" s="1"/>
      <c r="N409" s="1"/>
      <c r="O409" s="1"/>
      <c r="P409" s="1"/>
      <c r="Q409" s="1"/>
      <c r="R409" s="66"/>
      <c r="S409" s="66"/>
      <c r="T409" s="66"/>
      <c r="U409" s="66"/>
      <c r="V409" s="66"/>
    </row>
    <row r="410" spans="13:22">
      <c r="M410" s="1"/>
      <c r="N410" s="1"/>
      <c r="O410" s="1"/>
      <c r="P410" s="1"/>
      <c r="Q410" s="1"/>
      <c r="R410" s="66"/>
      <c r="S410" s="66"/>
      <c r="T410" s="66"/>
      <c r="U410" s="66"/>
      <c r="V410" s="66"/>
    </row>
    <row r="411" spans="13:22">
      <c r="M411" s="1"/>
      <c r="N411" s="1"/>
      <c r="O411" s="1"/>
      <c r="P411" s="1"/>
      <c r="Q411" s="1"/>
      <c r="R411" s="66"/>
      <c r="S411" s="66"/>
      <c r="T411" s="66"/>
      <c r="U411" s="66"/>
      <c r="V411" s="66"/>
    </row>
    <row r="412" spans="13:22">
      <c r="M412" s="1"/>
      <c r="N412" s="1"/>
      <c r="O412" s="1"/>
      <c r="P412" s="1"/>
      <c r="Q412" s="1"/>
      <c r="R412" s="66"/>
      <c r="S412" s="66"/>
      <c r="T412" s="66"/>
      <c r="U412" s="66"/>
      <c r="V412" s="66"/>
    </row>
    <row r="413" spans="13:22">
      <c r="M413" s="1"/>
      <c r="N413" s="1"/>
      <c r="O413" s="1"/>
      <c r="P413" s="1"/>
      <c r="Q413" s="1"/>
      <c r="R413" s="66"/>
      <c r="S413" s="66"/>
      <c r="T413" s="66"/>
      <c r="U413" s="66"/>
      <c r="V413" s="66"/>
    </row>
    <row r="414" spans="13:22">
      <c r="M414" s="1"/>
      <c r="N414" s="1"/>
      <c r="O414" s="1"/>
      <c r="P414" s="1"/>
      <c r="Q414" s="1"/>
      <c r="R414" s="66"/>
      <c r="S414" s="66"/>
      <c r="T414" s="66"/>
      <c r="U414" s="66"/>
      <c r="V414" s="66"/>
    </row>
    <row r="415" spans="13:22">
      <c r="M415" s="1"/>
      <c r="N415" s="1"/>
      <c r="O415" s="1"/>
      <c r="P415" s="1"/>
      <c r="Q415" s="1"/>
      <c r="R415" s="66"/>
      <c r="S415" s="66"/>
      <c r="T415" s="66"/>
      <c r="U415" s="66"/>
      <c r="V415" s="66"/>
    </row>
    <row r="416" spans="13:22">
      <c r="M416" s="1"/>
      <c r="N416" s="1"/>
      <c r="O416" s="1"/>
      <c r="P416" s="1"/>
      <c r="Q416" s="1"/>
      <c r="R416" s="66"/>
      <c r="S416" s="66"/>
      <c r="T416" s="66"/>
      <c r="U416" s="66"/>
      <c r="V416" s="66"/>
    </row>
    <row r="417" spans="13:22">
      <c r="M417" s="1"/>
      <c r="N417" s="1"/>
      <c r="O417" s="1"/>
      <c r="P417" s="1"/>
      <c r="Q417" s="1"/>
      <c r="R417" s="66"/>
      <c r="S417" s="66"/>
      <c r="T417" s="66"/>
      <c r="U417" s="66"/>
      <c r="V417" s="66"/>
    </row>
    <row r="418" spans="13:22">
      <c r="M418" s="1"/>
      <c r="N418" s="1"/>
      <c r="O418" s="1"/>
      <c r="P418" s="1"/>
      <c r="Q418" s="1"/>
      <c r="R418" s="66"/>
      <c r="S418" s="66"/>
      <c r="T418" s="66"/>
      <c r="U418" s="66"/>
      <c r="V418" s="66"/>
    </row>
    <row r="419" spans="13:22">
      <c r="M419" s="1"/>
      <c r="N419" s="1"/>
      <c r="O419" s="1"/>
      <c r="P419" s="1"/>
      <c r="Q419" s="1"/>
      <c r="R419" s="66"/>
      <c r="S419" s="66"/>
      <c r="T419" s="66"/>
      <c r="U419" s="66"/>
      <c r="V419" s="66"/>
    </row>
    <row r="420" spans="13:22">
      <c r="M420" s="1"/>
      <c r="N420" s="1"/>
      <c r="O420" s="1"/>
      <c r="P420" s="1"/>
      <c r="Q420" s="1"/>
      <c r="R420" s="66"/>
      <c r="S420" s="66"/>
      <c r="T420" s="66"/>
      <c r="U420" s="66"/>
      <c r="V420" s="66"/>
    </row>
    <row r="421" spans="13:22">
      <c r="M421" s="1"/>
      <c r="N421" s="1"/>
      <c r="O421" s="1"/>
      <c r="P421" s="1"/>
      <c r="Q421" s="1"/>
      <c r="R421" s="66"/>
      <c r="S421" s="66"/>
      <c r="T421" s="66"/>
      <c r="U421" s="66"/>
      <c r="V421" s="66"/>
    </row>
    <row r="422" spans="13:22">
      <c r="M422" s="1"/>
      <c r="N422" s="1"/>
      <c r="O422" s="1"/>
      <c r="P422" s="1"/>
      <c r="Q422" s="1"/>
      <c r="R422" s="66"/>
      <c r="S422" s="66"/>
      <c r="T422" s="66"/>
      <c r="U422" s="66"/>
      <c r="V422" s="66"/>
    </row>
    <row r="423" spans="13:22">
      <c r="M423" s="1"/>
      <c r="N423" s="1"/>
      <c r="O423" s="1"/>
      <c r="P423" s="1"/>
      <c r="Q423" s="1"/>
      <c r="R423" s="66"/>
      <c r="S423" s="66"/>
      <c r="T423" s="66"/>
      <c r="U423" s="66"/>
      <c r="V423" s="66"/>
    </row>
    <row r="424" spans="13:22">
      <c r="M424" s="1"/>
      <c r="N424" s="1"/>
      <c r="O424" s="1"/>
      <c r="P424" s="1"/>
      <c r="Q424" s="1"/>
      <c r="R424" s="66"/>
      <c r="S424" s="66"/>
      <c r="T424" s="66"/>
      <c r="U424" s="66"/>
      <c r="V424" s="66"/>
    </row>
    <row r="425" spans="13:22">
      <c r="M425" s="1"/>
      <c r="N425" s="1"/>
      <c r="O425" s="1"/>
      <c r="P425" s="1"/>
      <c r="Q425" s="1"/>
      <c r="R425" s="66"/>
      <c r="S425" s="66"/>
      <c r="T425" s="66"/>
      <c r="U425" s="66"/>
      <c r="V425" s="66"/>
    </row>
    <row r="426" spans="13:22">
      <c r="M426" s="1"/>
      <c r="N426" s="1"/>
      <c r="O426" s="1"/>
      <c r="P426" s="1"/>
      <c r="Q426" s="1"/>
      <c r="R426" s="66"/>
      <c r="S426" s="66"/>
      <c r="T426" s="66"/>
      <c r="U426" s="66"/>
      <c r="V426" s="66"/>
    </row>
    <row r="427" spans="13:22">
      <c r="M427" s="1"/>
      <c r="N427" s="1"/>
      <c r="O427" s="1"/>
      <c r="P427" s="1"/>
      <c r="Q427" s="1"/>
      <c r="R427" s="66"/>
      <c r="S427" s="66"/>
      <c r="T427" s="66"/>
      <c r="U427" s="66"/>
      <c r="V427" s="66"/>
    </row>
    <row r="428" spans="13:22">
      <c r="M428" s="1"/>
      <c r="N428" s="1"/>
      <c r="O428" s="1"/>
      <c r="P428" s="1"/>
      <c r="Q428" s="1"/>
      <c r="R428" s="66"/>
      <c r="S428" s="66"/>
      <c r="T428" s="66"/>
      <c r="U428" s="66"/>
      <c r="V428" s="66"/>
    </row>
    <row r="429" spans="13:22">
      <c r="M429" s="1"/>
      <c r="N429" s="1"/>
      <c r="O429" s="1"/>
      <c r="P429" s="1"/>
      <c r="Q429" s="1"/>
      <c r="R429" s="66"/>
      <c r="S429" s="66"/>
      <c r="T429" s="66"/>
      <c r="U429" s="66"/>
      <c r="V429" s="66"/>
    </row>
    <row r="430" spans="13:22">
      <c r="M430" s="1"/>
      <c r="N430" s="1"/>
      <c r="O430" s="1"/>
      <c r="P430" s="1"/>
      <c r="Q430" s="1"/>
      <c r="R430" s="66"/>
      <c r="S430" s="66"/>
      <c r="T430" s="66"/>
      <c r="U430" s="66"/>
      <c r="V430" s="66"/>
    </row>
    <row r="431" spans="13:22">
      <c r="M431" s="1"/>
      <c r="N431" s="1"/>
      <c r="O431" s="1"/>
      <c r="P431" s="1"/>
      <c r="Q431" s="1"/>
      <c r="R431" s="66"/>
      <c r="S431" s="66"/>
      <c r="T431" s="66"/>
      <c r="U431" s="66"/>
      <c r="V431" s="66"/>
    </row>
    <row r="432" spans="13:22">
      <c r="M432" s="1"/>
      <c r="N432" s="1"/>
      <c r="O432" s="1"/>
      <c r="P432" s="1"/>
      <c r="Q432" s="1"/>
      <c r="R432" s="66"/>
      <c r="S432" s="66"/>
      <c r="T432" s="66"/>
      <c r="U432" s="66"/>
      <c r="V432" s="66"/>
    </row>
    <row r="433" spans="13:22">
      <c r="M433" s="1"/>
      <c r="N433" s="1"/>
      <c r="O433" s="1"/>
      <c r="P433" s="1"/>
      <c r="Q433" s="1"/>
      <c r="R433" s="66"/>
      <c r="S433" s="66"/>
      <c r="T433" s="66"/>
      <c r="U433" s="66"/>
      <c r="V433" s="66"/>
    </row>
    <row r="434" spans="13:22">
      <c r="M434" s="1"/>
      <c r="N434" s="1"/>
      <c r="O434" s="1"/>
      <c r="P434" s="1"/>
      <c r="Q434" s="1"/>
      <c r="R434" s="66"/>
      <c r="S434" s="66"/>
      <c r="T434" s="66"/>
      <c r="U434" s="66"/>
      <c r="V434" s="66"/>
    </row>
    <row r="435" spans="13:22">
      <c r="M435" s="1"/>
      <c r="N435" s="1"/>
      <c r="O435" s="1"/>
      <c r="P435" s="1"/>
      <c r="Q435" s="1"/>
      <c r="R435" s="66"/>
      <c r="S435" s="66"/>
      <c r="T435" s="66"/>
      <c r="U435" s="66"/>
      <c r="V435" s="66"/>
    </row>
    <row r="436" spans="13:22">
      <c r="M436" s="1"/>
      <c r="N436" s="1"/>
      <c r="O436" s="1"/>
      <c r="P436" s="1"/>
      <c r="Q436" s="1"/>
      <c r="R436" s="66"/>
      <c r="S436" s="66"/>
      <c r="T436" s="66"/>
      <c r="U436" s="66"/>
      <c r="V436" s="66"/>
    </row>
    <row r="437" spans="13:22">
      <c r="M437" s="1"/>
      <c r="N437" s="1"/>
      <c r="O437" s="1"/>
      <c r="P437" s="1"/>
      <c r="Q437" s="1"/>
      <c r="R437" s="66"/>
      <c r="S437" s="66"/>
      <c r="T437" s="66"/>
      <c r="U437" s="66"/>
      <c r="V437" s="66"/>
    </row>
    <row r="438" spans="13:22">
      <c r="M438" s="1"/>
      <c r="N438" s="1"/>
      <c r="O438" s="1"/>
      <c r="P438" s="1"/>
      <c r="Q438" s="1"/>
      <c r="R438" s="66"/>
      <c r="S438" s="66"/>
      <c r="T438" s="66"/>
      <c r="U438" s="66"/>
      <c r="V438" s="66"/>
    </row>
    <row r="439" spans="13:22">
      <c r="M439" s="1"/>
      <c r="N439" s="1"/>
      <c r="O439" s="1"/>
      <c r="P439" s="1"/>
      <c r="Q439" s="1"/>
      <c r="R439" s="66"/>
      <c r="S439" s="66"/>
      <c r="T439" s="66"/>
      <c r="U439" s="66"/>
      <c r="V439" s="66"/>
    </row>
    <row r="440" spans="13:22">
      <c r="M440" s="1"/>
      <c r="N440" s="1"/>
      <c r="O440" s="1"/>
      <c r="P440" s="1"/>
      <c r="Q440" s="1"/>
      <c r="R440" s="66"/>
      <c r="S440" s="66"/>
      <c r="T440" s="66"/>
      <c r="U440" s="66"/>
      <c r="V440" s="66"/>
    </row>
    <row r="441" spans="13:22">
      <c r="M441" s="1"/>
      <c r="N441" s="1"/>
      <c r="O441" s="1"/>
      <c r="P441" s="1"/>
      <c r="Q441" s="1"/>
      <c r="R441" s="66"/>
      <c r="S441" s="66"/>
      <c r="T441" s="66"/>
      <c r="U441" s="66"/>
    </row>
    <row r="442" spans="13:22">
      <c r="M442" s="1"/>
      <c r="N442" s="1"/>
      <c r="O442" s="1"/>
      <c r="P442" s="1"/>
      <c r="Q442" s="1"/>
      <c r="R442" s="66"/>
      <c r="S442" s="66"/>
      <c r="T442" s="66"/>
      <c r="U442" s="66"/>
    </row>
    <row r="443" spans="13:22">
      <c r="M443" s="1"/>
      <c r="N443" s="1"/>
      <c r="O443" s="1"/>
      <c r="P443" s="1"/>
      <c r="Q443" s="1"/>
      <c r="R443" s="66"/>
      <c r="S443" s="66"/>
      <c r="T443" s="66"/>
      <c r="U443" s="66"/>
    </row>
    <row r="444" spans="13:22">
      <c r="M444" s="1"/>
      <c r="N444" s="1"/>
      <c r="O444" s="1"/>
      <c r="P444" s="1"/>
      <c r="Q444" s="1"/>
      <c r="R444" s="66"/>
      <c r="S444" s="66"/>
      <c r="T444" s="66"/>
      <c r="U444" s="66"/>
    </row>
    <row r="445" spans="13:22">
      <c r="M445" s="1"/>
      <c r="N445" s="1"/>
      <c r="O445" s="1"/>
      <c r="P445" s="1"/>
      <c r="Q445" s="1"/>
      <c r="R445" s="66"/>
      <c r="S445" s="66"/>
      <c r="T445" s="66"/>
      <c r="U445" s="66"/>
    </row>
    <row r="446" spans="13:22">
      <c r="M446" s="1"/>
      <c r="N446" s="1"/>
      <c r="O446" s="1"/>
      <c r="P446" s="1"/>
      <c r="Q446" s="1"/>
      <c r="R446" s="66"/>
      <c r="S446" s="66"/>
      <c r="T446" s="66"/>
      <c r="U446" s="66"/>
    </row>
    <row r="447" spans="13:22">
      <c r="M447" s="1"/>
      <c r="N447" s="1"/>
      <c r="O447" s="1"/>
      <c r="P447" s="1"/>
      <c r="Q447" s="1"/>
      <c r="R447" s="66"/>
      <c r="S447" s="66"/>
      <c r="T447" s="66"/>
      <c r="U447" s="66"/>
    </row>
    <row r="448" spans="13:22">
      <c r="M448" s="1"/>
      <c r="N448" s="1"/>
      <c r="O448" s="1"/>
      <c r="P448" s="1"/>
      <c r="Q448" s="1"/>
      <c r="R448" s="66"/>
      <c r="S448" s="66"/>
      <c r="T448" s="66"/>
      <c r="U448" s="66"/>
    </row>
    <row r="449" spans="13:21">
      <c r="M449" s="1"/>
      <c r="N449" s="1"/>
      <c r="O449" s="1"/>
      <c r="P449" s="1"/>
      <c r="Q449" s="1"/>
      <c r="R449" s="66"/>
      <c r="S449" s="66"/>
      <c r="T449" s="66"/>
      <c r="U449" s="66"/>
    </row>
    <row r="450" spans="13:21">
      <c r="M450" s="1"/>
      <c r="N450" s="1"/>
      <c r="O450" s="1"/>
      <c r="P450" s="1"/>
      <c r="Q450" s="1"/>
      <c r="R450" s="66"/>
      <c r="S450" s="66"/>
      <c r="T450" s="66"/>
      <c r="U450" s="66"/>
    </row>
    <row r="451" spans="13:21">
      <c r="M451" s="1"/>
      <c r="N451" s="1"/>
      <c r="O451" s="1"/>
      <c r="P451" s="1"/>
      <c r="Q451" s="1"/>
      <c r="R451" s="66"/>
      <c r="S451" s="66"/>
      <c r="T451" s="66"/>
      <c r="U451" s="66"/>
    </row>
    <row r="452" spans="13:21">
      <c r="M452" s="1"/>
      <c r="N452" s="1"/>
      <c r="O452" s="1"/>
      <c r="P452" s="1"/>
      <c r="Q452" s="1"/>
      <c r="R452" s="66"/>
      <c r="S452" s="66"/>
      <c r="T452" s="66"/>
      <c r="U452" s="66"/>
    </row>
    <row r="453" spans="13:21">
      <c r="M453" s="1"/>
      <c r="N453" s="1"/>
      <c r="O453" s="1"/>
      <c r="P453" s="1"/>
      <c r="Q453" s="1"/>
      <c r="R453" s="66"/>
      <c r="S453" s="66"/>
      <c r="T453" s="66"/>
      <c r="U453" s="66"/>
    </row>
    <row r="454" spans="13:21">
      <c r="M454" s="1"/>
      <c r="N454" s="1"/>
      <c r="O454" s="1"/>
      <c r="P454" s="1"/>
      <c r="Q454" s="1"/>
      <c r="R454" s="66"/>
      <c r="S454" s="66"/>
      <c r="T454" s="66"/>
      <c r="U454" s="66"/>
    </row>
    <row r="455" spans="13:21">
      <c r="M455" s="1"/>
      <c r="N455" s="1"/>
      <c r="O455" s="1"/>
      <c r="P455" s="1"/>
      <c r="Q455" s="1"/>
      <c r="R455" s="66"/>
      <c r="S455" s="66"/>
      <c r="T455" s="66"/>
      <c r="U455" s="66"/>
    </row>
    <row r="456" spans="13:21">
      <c r="M456" s="1"/>
      <c r="N456" s="1"/>
      <c r="O456" s="1"/>
      <c r="P456" s="1"/>
      <c r="Q456" s="1"/>
      <c r="R456" s="66"/>
      <c r="S456" s="66"/>
      <c r="T456" s="66"/>
      <c r="U456" s="66"/>
    </row>
    <row r="457" spans="13:21">
      <c r="M457" s="1"/>
      <c r="N457" s="1"/>
      <c r="O457" s="1"/>
      <c r="P457" s="1"/>
      <c r="Q457" s="1"/>
      <c r="R457" s="66"/>
      <c r="S457" s="66"/>
      <c r="T457" s="66"/>
      <c r="U457" s="66"/>
    </row>
    <row r="458" spans="13:21">
      <c r="M458" s="1"/>
      <c r="N458" s="1"/>
      <c r="O458" s="1"/>
      <c r="P458" s="1"/>
      <c r="Q458" s="1"/>
      <c r="R458" s="66"/>
      <c r="S458" s="66"/>
      <c r="T458" s="66"/>
      <c r="U458" s="66"/>
    </row>
    <row r="459" spans="13:21">
      <c r="M459" s="1"/>
      <c r="N459" s="1"/>
      <c r="O459" s="1"/>
      <c r="P459" s="1"/>
      <c r="Q459" s="1"/>
      <c r="R459" s="66"/>
      <c r="S459" s="66"/>
      <c r="T459" s="66"/>
      <c r="U459" s="66"/>
    </row>
    <row r="460" spans="13:21">
      <c r="M460" s="1"/>
      <c r="N460" s="1"/>
      <c r="O460" s="1"/>
      <c r="P460" s="1"/>
      <c r="Q460" s="1"/>
      <c r="R460" s="66"/>
      <c r="S460" s="66"/>
      <c r="T460" s="66"/>
      <c r="U460" s="66"/>
    </row>
    <row r="461" spans="13:21">
      <c r="M461" s="1"/>
      <c r="N461" s="1"/>
      <c r="O461" s="1"/>
      <c r="P461" s="1"/>
      <c r="Q461" s="1"/>
      <c r="R461" s="66"/>
      <c r="S461" s="66"/>
      <c r="T461" s="66"/>
      <c r="U461" s="66"/>
    </row>
    <row r="462" spans="13:21">
      <c r="M462" s="1"/>
      <c r="N462" s="1"/>
      <c r="O462" s="1"/>
      <c r="P462" s="1"/>
      <c r="Q462" s="1"/>
      <c r="R462" s="66"/>
      <c r="S462" s="66"/>
      <c r="T462" s="66"/>
      <c r="U462" s="66"/>
    </row>
    <row r="463" spans="13:21">
      <c r="M463" s="1"/>
      <c r="N463" s="1"/>
      <c r="O463" s="1"/>
      <c r="P463" s="1"/>
      <c r="Q463" s="1"/>
      <c r="R463" s="66"/>
      <c r="S463" s="66"/>
      <c r="T463" s="66"/>
      <c r="U463" s="66"/>
    </row>
    <row r="464" spans="13:21">
      <c r="M464" s="1"/>
      <c r="N464" s="1"/>
      <c r="O464" s="1"/>
      <c r="P464" s="1"/>
      <c r="Q464" s="1"/>
      <c r="R464" s="66"/>
      <c r="S464" s="66"/>
      <c r="T464" s="66"/>
      <c r="U464" s="66"/>
    </row>
    <row r="465" spans="13:21">
      <c r="M465" s="1"/>
      <c r="N465" s="1"/>
      <c r="O465" s="1"/>
      <c r="P465" s="1"/>
      <c r="Q465" s="1"/>
      <c r="R465" s="66"/>
      <c r="S465" s="66"/>
      <c r="T465" s="66"/>
      <c r="U465" s="66"/>
    </row>
    <row r="466" spans="13:21">
      <c r="M466" s="1"/>
      <c r="N466" s="1"/>
      <c r="O466" s="1"/>
      <c r="P466" s="1"/>
      <c r="Q466" s="1"/>
      <c r="R466" s="66"/>
      <c r="S466" s="66"/>
      <c r="T466" s="66"/>
      <c r="U466" s="66"/>
    </row>
    <row r="467" spans="13:21">
      <c r="M467" s="1"/>
      <c r="N467" s="1"/>
      <c r="O467" s="1"/>
      <c r="P467" s="1"/>
      <c r="Q467" s="1"/>
      <c r="R467" s="66"/>
      <c r="S467" s="66"/>
      <c r="T467" s="66"/>
      <c r="U467" s="66"/>
    </row>
    <row r="468" spans="13:21">
      <c r="M468" s="1"/>
      <c r="N468" s="1"/>
      <c r="O468" s="1"/>
      <c r="P468" s="1"/>
      <c r="Q468" s="1"/>
      <c r="R468" s="66"/>
      <c r="S468" s="66"/>
      <c r="T468" s="66"/>
      <c r="U468" s="66"/>
    </row>
    <row r="469" spans="13:21">
      <c r="M469" s="1"/>
      <c r="N469" s="1"/>
      <c r="O469" s="1"/>
      <c r="P469" s="1"/>
      <c r="Q469" s="1"/>
      <c r="R469" s="66"/>
      <c r="S469" s="66"/>
      <c r="T469" s="66"/>
      <c r="U469" s="66"/>
    </row>
    <row r="470" spans="13:21">
      <c r="M470" s="1"/>
      <c r="N470" s="1"/>
      <c r="O470" s="1"/>
      <c r="P470" s="1"/>
      <c r="Q470" s="1"/>
      <c r="R470" s="66"/>
      <c r="S470" s="66"/>
      <c r="T470" s="66"/>
      <c r="U470" s="66"/>
    </row>
    <row r="471" spans="13:21">
      <c r="M471" s="1"/>
      <c r="N471" s="1"/>
      <c r="O471" s="1"/>
      <c r="P471" s="1"/>
      <c r="Q471" s="1"/>
      <c r="R471" s="66"/>
      <c r="S471" s="66"/>
      <c r="T471" s="66"/>
      <c r="U471" s="66"/>
    </row>
    <row r="472" spans="13:21">
      <c r="M472" s="1"/>
      <c r="N472" s="1"/>
      <c r="O472" s="1"/>
      <c r="P472" s="1"/>
      <c r="Q472" s="1"/>
      <c r="R472" s="66"/>
      <c r="S472" s="66"/>
      <c r="T472" s="66"/>
      <c r="U472" s="66"/>
    </row>
    <row r="473" spans="13:21">
      <c r="M473" s="1"/>
      <c r="N473" s="1"/>
      <c r="O473" s="1"/>
      <c r="P473" s="1"/>
      <c r="Q473" s="1"/>
      <c r="R473" s="66"/>
      <c r="S473" s="66"/>
      <c r="T473" s="66"/>
      <c r="U473" s="66"/>
    </row>
    <row r="474" spans="13:21">
      <c r="M474" s="1"/>
      <c r="N474" s="1"/>
      <c r="O474" s="1"/>
      <c r="P474" s="1"/>
      <c r="Q474" s="1"/>
      <c r="R474" s="66"/>
      <c r="S474" s="66"/>
      <c r="T474" s="66"/>
      <c r="U474" s="66"/>
    </row>
    <row r="475" spans="13:21">
      <c r="M475" s="1"/>
      <c r="N475" s="1"/>
      <c r="O475" s="1"/>
      <c r="P475" s="1"/>
      <c r="Q475" s="1"/>
      <c r="R475" s="66"/>
      <c r="S475" s="66"/>
      <c r="T475" s="66"/>
      <c r="U475" s="66"/>
    </row>
    <row r="476" spans="13:21">
      <c r="M476" s="1"/>
      <c r="N476" s="1"/>
      <c r="O476" s="1"/>
      <c r="P476" s="1"/>
      <c r="Q476" s="1"/>
      <c r="R476" s="66"/>
      <c r="S476" s="66"/>
      <c r="T476" s="66"/>
      <c r="U476" s="66"/>
    </row>
    <row r="477" spans="13:21">
      <c r="M477" s="1"/>
      <c r="N477" s="1"/>
      <c r="O477" s="1"/>
      <c r="P477" s="1"/>
      <c r="Q477" s="1"/>
      <c r="R477" s="66"/>
      <c r="S477" s="66"/>
      <c r="T477" s="66"/>
      <c r="U477" s="66"/>
    </row>
    <row r="478" spans="13:21">
      <c r="M478" s="1"/>
      <c r="N478" s="1"/>
      <c r="O478" s="1"/>
      <c r="P478" s="1"/>
      <c r="Q478" s="1"/>
      <c r="R478" s="66"/>
      <c r="S478" s="66"/>
      <c r="T478" s="66"/>
      <c r="U478" s="66"/>
    </row>
    <row r="479" spans="13:21">
      <c r="M479" s="1"/>
      <c r="N479" s="1"/>
      <c r="O479" s="1"/>
      <c r="P479" s="1"/>
      <c r="Q479" s="1"/>
      <c r="R479" s="66"/>
      <c r="S479" s="66"/>
      <c r="T479" s="66"/>
      <c r="U479" s="66"/>
    </row>
    <row r="480" spans="13:21">
      <c r="M480" s="1"/>
      <c r="N480" s="1"/>
      <c r="O480" s="1"/>
      <c r="P480" s="1"/>
      <c r="Q480" s="1"/>
      <c r="R480" s="66"/>
      <c r="S480" s="66"/>
      <c r="T480" s="66"/>
      <c r="U480" s="66"/>
    </row>
    <row r="481" spans="13:21">
      <c r="M481" s="1"/>
      <c r="N481" s="1"/>
      <c r="O481" s="1"/>
      <c r="P481" s="1"/>
      <c r="Q481" s="1"/>
      <c r="R481" s="66"/>
      <c r="S481" s="66"/>
      <c r="T481" s="66"/>
      <c r="U481" s="66"/>
    </row>
    <row r="482" spans="13:21">
      <c r="M482" s="1"/>
      <c r="N482" s="1"/>
      <c r="O482" s="1"/>
      <c r="P482" s="1"/>
      <c r="Q482" s="1"/>
      <c r="R482" s="66"/>
      <c r="S482" s="66"/>
      <c r="T482" s="66"/>
      <c r="U482" s="66"/>
    </row>
    <row r="483" spans="13:21">
      <c r="M483" s="1"/>
      <c r="N483" s="1"/>
      <c r="O483" s="1"/>
      <c r="P483" s="1"/>
      <c r="Q483" s="1"/>
      <c r="R483" s="66"/>
      <c r="S483" s="66"/>
      <c r="T483" s="66"/>
      <c r="U483" s="66"/>
    </row>
    <row r="484" spans="13:21">
      <c r="M484" s="1"/>
      <c r="N484" s="1"/>
      <c r="O484" s="1"/>
      <c r="P484" s="1"/>
      <c r="Q484" s="1"/>
      <c r="R484" s="66"/>
      <c r="S484" s="66"/>
      <c r="T484" s="66"/>
      <c r="U484" s="66"/>
    </row>
    <row r="485" spans="13:21">
      <c r="M485" s="1"/>
      <c r="N485" s="1"/>
      <c r="O485" s="1"/>
      <c r="P485" s="1"/>
      <c r="Q485" s="1"/>
      <c r="R485" s="66"/>
      <c r="S485" s="66"/>
      <c r="T485" s="66"/>
      <c r="U485" s="66"/>
    </row>
    <row r="486" spans="13:21">
      <c r="M486" s="1"/>
      <c r="N486" s="1"/>
      <c r="O486" s="1"/>
      <c r="P486" s="1"/>
      <c r="Q486" s="1"/>
      <c r="R486" s="66"/>
      <c r="S486" s="66"/>
      <c r="T486" s="66"/>
      <c r="U486" s="66"/>
    </row>
    <row r="487" spans="13:21">
      <c r="M487" s="1"/>
      <c r="N487" s="1"/>
      <c r="O487" s="1"/>
      <c r="P487" s="1"/>
      <c r="Q487" s="1"/>
      <c r="R487" s="66"/>
      <c r="S487" s="66"/>
      <c r="T487" s="66"/>
      <c r="U487" s="66"/>
    </row>
    <row r="488" spans="13:21">
      <c r="M488" s="1"/>
      <c r="N488" s="1"/>
      <c r="O488" s="1"/>
      <c r="P488" s="1"/>
      <c r="Q488" s="1"/>
      <c r="R488" s="66"/>
      <c r="S488" s="66"/>
      <c r="T488" s="66"/>
      <c r="U488" s="66"/>
    </row>
    <row r="489" spans="13:21">
      <c r="M489" s="1"/>
      <c r="N489" s="1"/>
      <c r="O489" s="1"/>
      <c r="P489" s="1"/>
      <c r="Q489" s="1"/>
      <c r="R489" s="66"/>
      <c r="S489" s="66"/>
      <c r="T489" s="66"/>
      <c r="U489" s="66"/>
    </row>
    <row r="490" spans="13:21">
      <c r="M490" s="1"/>
      <c r="N490" s="1"/>
      <c r="O490" s="1"/>
      <c r="P490" s="1"/>
      <c r="Q490" s="1"/>
      <c r="R490" s="66"/>
      <c r="S490" s="66"/>
      <c r="T490" s="66"/>
      <c r="U490" s="66"/>
    </row>
    <row r="491" spans="13:21">
      <c r="M491" s="1"/>
      <c r="N491" s="1"/>
      <c r="O491" s="1"/>
      <c r="P491" s="1"/>
      <c r="Q491" s="1"/>
      <c r="R491" s="66"/>
      <c r="S491" s="66"/>
      <c r="T491" s="66"/>
      <c r="U491" s="66"/>
    </row>
    <row r="492" spans="13:21">
      <c r="M492" s="1"/>
      <c r="N492" s="1"/>
      <c r="O492" s="1"/>
      <c r="P492" s="1"/>
      <c r="Q492" s="1"/>
      <c r="R492" s="66"/>
      <c r="S492" s="66"/>
      <c r="T492" s="66"/>
      <c r="U492" s="66"/>
    </row>
    <row r="493" spans="13:21">
      <c r="M493" s="1"/>
      <c r="N493" s="1"/>
      <c r="O493" s="1"/>
      <c r="P493" s="1"/>
      <c r="Q493" s="1"/>
      <c r="R493" s="66"/>
      <c r="S493" s="66"/>
      <c r="T493" s="66"/>
      <c r="U493" s="66"/>
    </row>
    <row r="494" spans="13:21">
      <c r="M494" s="1"/>
      <c r="N494" s="1"/>
      <c r="O494" s="1"/>
      <c r="P494" s="1"/>
      <c r="Q494" s="1"/>
      <c r="R494" s="66"/>
      <c r="S494" s="66"/>
      <c r="T494" s="66"/>
      <c r="U494" s="66"/>
    </row>
    <row r="495" spans="13:21">
      <c r="M495" s="1"/>
      <c r="N495" s="1"/>
      <c r="O495" s="1"/>
      <c r="P495" s="1"/>
      <c r="Q495" s="1"/>
      <c r="R495" s="66"/>
      <c r="S495" s="66"/>
      <c r="T495" s="66"/>
      <c r="U495" s="66"/>
    </row>
    <row r="496" spans="13:21">
      <c r="M496" s="1"/>
      <c r="N496" s="1"/>
      <c r="O496" s="1"/>
      <c r="P496" s="1"/>
      <c r="Q496" s="1"/>
      <c r="R496" s="66"/>
      <c r="S496" s="66"/>
      <c r="T496" s="66"/>
      <c r="U496" s="66"/>
    </row>
    <row r="497" spans="13:21">
      <c r="M497" s="1"/>
      <c r="N497" s="1"/>
      <c r="O497" s="1"/>
      <c r="P497" s="1"/>
      <c r="Q497" s="1"/>
      <c r="R497" s="66"/>
      <c r="S497" s="66"/>
      <c r="T497" s="66"/>
      <c r="U497" s="66"/>
    </row>
    <row r="498" spans="13:21">
      <c r="M498" s="1"/>
      <c r="N498" s="1"/>
      <c r="O498" s="1"/>
      <c r="P498" s="1"/>
      <c r="Q498" s="1"/>
      <c r="R498" s="66"/>
      <c r="S498" s="66"/>
      <c r="T498" s="66"/>
      <c r="U498" s="66"/>
    </row>
    <row r="499" spans="13:21">
      <c r="M499" s="1"/>
      <c r="N499" s="1"/>
      <c r="O499" s="1"/>
      <c r="P499" s="1"/>
      <c r="Q499" s="1"/>
      <c r="R499" s="66"/>
      <c r="S499" s="66"/>
      <c r="T499" s="66"/>
      <c r="U499" s="66"/>
    </row>
    <row r="500" spans="13:21">
      <c r="M500" s="1"/>
      <c r="N500" s="1"/>
      <c r="O500" s="1"/>
      <c r="P500" s="1"/>
      <c r="Q500" s="1"/>
      <c r="R500" s="66"/>
      <c r="S500" s="66"/>
      <c r="T500" s="66"/>
      <c r="U500" s="66"/>
    </row>
    <row r="501" spans="13:21">
      <c r="M501" s="1"/>
      <c r="N501" s="1"/>
      <c r="O501" s="1"/>
      <c r="P501" s="1"/>
      <c r="Q501" s="1"/>
      <c r="R501" s="66"/>
      <c r="S501" s="66"/>
      <c r="T501" s="66"/>
      <c r="U501" s="66"/>
    </row>
    <row r="502" spans="13:21">
      <c r="M502" s="1"/>
      <c r="N502" s="1"/>
      <c r="O502" s="1"/>
      <c r="P502" s="1"/>
      <c r="Q502" s="1"/>
      <c r="R502" s="66"/>
      <c r="S502" s="66"/>
      <c r="T502" s="66"/>
      <c r="U502" s="66"/>
    </row>
    <row r="503" spans="13:21">
      <c r="M503" s="1"/>
      <c r="N503" s="1"/>
      <c r="O503" s="1"/>
      <c r="P503" s="1"/>
      <c r="Q503" s="1"/>
      <c r="R503" s="66"/>
      <c r="S503" s="66"/>
      <c r="T503" s="66"/>
      <c r="U503" s="66"/>
    </row>
    <row r="504" spans="13:21">
      <c r="M504" s="1"/>
      <c r="N504" s="1"/>
      <c r="O504" s="1"/>
      <c r="P504" s="1"/>
      <c r="Q504" s="1"/>
      <c r="R504" s="66"/>
      <c r="S504" s="66"/>
      <c r="T504" s="66"/>
      <c r="U504" s="66"/>
    </row>
    <row r="505" spans="13:21">
      <c r="M505" s="1"/>
      <c r="N505" s="1"/>
      <c r="O505" s="1"/>
      <c r="P505" s="1"/>
      <c r="Q505" s="1"/>
      <c r="R505" s="66"/>
      <c r="S505" s="66"/>
      <c r="T505" s="66"/>
      <c r="U505" s="66"/>
    </row>
    <row r="506" spans="13:21">
      <c r="M506" s="1"/>
      <c r="N506" s="1"/>
      <c r="O506" s="1"/>
      <c r="P506" s="1"/>
      <c r="Q506" s="1"/>
      <c r="R506" s="66"/>
      <c r="S506" s="66"/>
      <c r="T506" s="66"/>
      <c r="U506" s="66"/>
    </row>
    <row r="507" spans="13:21">
      <c r="M507" s="1"/>
      <c r="R507" s="66"/>
    </row>
    <row r="508" spans="13:21">
      <c r="M508" s="1"/>
      <c r="R508" s="66"/>
    </row>
    <row r="509" spans="13:21">
      <c r="M509" s="1"/>
      <c r="R509" s="66"/>
    </row>
    <row r="510" spans="13:21">
      <c r="M510" s="1"/>
      <c r="R510" s="66"/>
    </row>
    <row r="511" spans="13:21">
      <c r="M511" s="1"/>
      <c r="R511" s="66"/>
    </row>
    <row r="512" spans="13:21">
      <c r="M512" s="1"/>
      <c r="R512" s="66"/>
    </row>
    <row r="513" spans="13:18">
      <c r="M513" s="1"/>
      <c r="R513" s="66"/>
    </row>
    <row r="514" spans="13:18">
      <c r="M514" s="1"/>
      <c r="R514" s="66"/>
    </row>
    <row r="515" spans="13:18">
      <c r="M515" s="1"/>
      <c r="R515" s="66"/>
    </row>
    <row r="516" spans="13:18">
      <c r="M516" s="1"/>
      <c r="R516" s="66"/>
    </row>
    <row r="517" spans="13:18">
      <c r="M517" s="1"/>
      <c r="R517" s="66"/>
    </row>
    <row r="518" spans="13:18">
      <c r="M518" s="1"/>
      <c r="R518" s="66"/>
    </row>
    <row r="519" spans="13:18">
      <c r="M519" s="1"/>
      <c r="R519" s="66"/>
    </row>
    <row r="520" spans="13:18">
      <c r="M520" s="1"/>
      <c r="R520" s="66"/>
    </row>
    <row r="521" spans="13:18">
      <c r="M521" s="1"/>
      <c r="R521" s="66"/>
    </row>
    <row r="522" spans="13:18">
      <c r="M522" s="1"/>
      <c r="R522" s="66"/>
    </row>
    <row r="523" spans="13:18">
      <c r="M523" s="1"/>
      <c r="R523" s="66"/>
    </row>
    <row r="524" spans="13:18">
      <c r="M524" s="1"/>
      <c r="R524" s="66"/>
    </row>
    <row r="525" spans="13:18">
      <c r="M525" s="1"/>
      <c r="R525" s="66"/>
    </row>
    <row r="526" spans="13:18">
      <c r="M526" s="1"/>
      <c r="R526" s="66"/>
    </row>
    <row r="527" spans="13:18">
      <c r="M527" s="1"/>
      <c r="R527" s="66"/>
    </row>
    <row r="528" spans="13:18">
      <c r="M528" s="1"/>
      <c r="R528" s="66"/>
    </row>
    <row r="529" spans="13:18">
      <c r="M529" s="1"/>
      <c r="R529" s="66"/>
    </row>
    <row r="530" spans="13:18">
      <c r="M530" s="1"/>
      <c r="R530" s="66"/>
    </row>
    <row r="531" spans="13:18">
      <c r="M531" s="1"/>
      <c r="R531" s="66"/>
    </row>
    <row r="532" spans="13:18">
      <c r="M532" s="1"/>
      <c r="R532" s="66"/>
    </row>
    <row r="533" spans="13:18">
      <c r="M533" s="1"/>
      <c r="R533" s="66"/>
    </row>
    <row r="534" spans="13:18">
      <c r="M534" s="1"/>
      <c r="R534" s="66"/>
    </row>
    <row r="535" spans="13:18">
      <c r="M535" s="1"/>
      <c r="R535" s="66"/>
    </row>
    <row r="536" spans="13:18">
      <c r="M536" s="1"/>
      <c r="R536" s="66"/>
    </row>
    <row r="537" spans="13:18">
      <c r="M537" s="1"/>
      <c r="R537" s="66"/>
    </row>
    <row r="538" spans="13:18">
      <c r="M538" s="1"/>
      <c r="R538" s="66"/>
    </row>
    <row r="539" spans="13:18">
      <c r="M539" s="1"/>
      <c r="R539" s="66"/>
    </row>
    <row r="540" spans="13:18">
      <c r="M540" s="1"/>
      <c r="R540" s="66"/>
    </row>
    <row r="541" spans="13:18">
      <c r="M541" s="1"/>
      <c r="R541" s="66"/>
    </row>
    <row r="542" spans="13:18">
      <c r="M542" s="1"/>
      <c r="R542" s="66"/>
    </row>
    <row r="543" spans="13:18">
      <c r="M543" s="1"/>
      <c r="R543" s="66"/>
    </row>
    <row r="544" spans="13:18">
      <c r="M544" s="1"/>
      <c r="R544" s="66"/>
    </row>
    <row r="545" spans="13:18">
      <c r="M545" s="1"/>
      <c r="R545" s="66"/>
    </row>
    <row r="546" spans="13:18">
      <c r="M546" s="1"/>
      <c r="R546" s="66"/>
    </row>
    <row r="547" spans="13:18">
      <c r="M547" s="1"/>
      <c r="R547" s="66"/>
    </row>
    <row r="548" spans="13:18">
      <c r="M548" s="1"/>
      <c r="R548" s="66"/>
    </row>
    <row r="549" spans="13:18">
      <c r="M549" s="1"/>
      <c r="R549" s="66"/>
    </row>
    <row r="550" spans="13:18">
      <c r="M550" s="1"/>
      <c r="R550" s="66"/>
    </row>
    <row r="551" spans="13:18">
      <c r="M551" s="1"/>
      <c r="R551" s="66"/>
    </row>
    <row r="552" spans="13:18">
      <c r="M552" s="1"/>
      <c r="R552" s="66"/>
    </row>
    <row r="553" spans="13:18">
      <c r="M553" s="1"/>
      <c r="R553" s="66"/>
    </row>
    <row r="554" spans="13:18">
      <c r="M554" s="1"/>
      <c r="R554" s="66"/>
    </row>
    <row r="555" spans="13:18">
      <c r="M555" s="1"/>
      <c r="R555" s="66"/>
    </row>
    <row r="556" spans="13:18">
      <c r="M556" s="1"/>
      <c r="R556" s="66"/>
    </row>
    <row r="557" spans="13:18">
      <c r="M557" s="1"/>
      <c r="R557" s="66"/>
    </row>
  </sheetData>
  <mergeCells count="2896">
    <mergeCell ref="AO148:AP148"/>
    <mergeCell ref="R149:S149"/>
    <mergeCell ref="T149:U149"/>
    <mergeCell ref="AO178:AP178"/>
    <mergeCell ref="AQ178:AR178"/>
    <mergeCell ref="AQ160:AR160"/>
    <mergeCell ref="AO161:AP161"/>
    <mergeCell ref="AQ161:AR161"/>
    <mergeCell ref="B158:E158"/>
    <mergeCell ref="B157:E157"/>
    <mergeCell ref="AQ179:AR179"/>
    <mergeCell ref="B181:E181"/>
    <mergeCell ref="F181:I181"/>
    <mergeCell ref="J181:L181"/>
    <mergeCell ref="M181:O181"/>
    <mergeCell ref="P181:Q181"/>
    <mergeCell ref="R181:S181"/>
    <mergeCell ref="T181:U181"/>
    <mergeCell ref="V181:W181"/>
    <mergeCell ref="Y181:Z181"/>
    <mergeCell ref="AO181:AP181"/>
    <mergeCell ref="AQ181:AR181"/>
    <mergeCell ref="AO165:AP165"/>
    <mergeCell ref="AQ166:AR166"/>
    <mergeCell ref="T164:U164"/>
    <mergeCell ref="V164:W164"/>
    <mergeCell ref="Y163:Z163"/>
    <mergeCell ref="F167:I167"/>
    <mergeCell ref="F178:I178"/>
    <mergeCell ref="B143:E143"/>
    <mergeCell ref="B146:E146"/>
    <mergeCell ref="F146:I146"/>
    <mergeCell ref="J146:L146"/>
    <mergeCell ref="M146:O146"/>
    <mergeCell ref="P146:Q146"/>
    <mergeCell ref="R146:S146"/>
    <mergeCell ref="F143:I143"/>
    <mergeCell ref="J143:L143"/>
    <mergeCell ref="M143:O143"/>
    <mergeCell ref="P143:Q143"/>
    <mergeCell ref="R143:S143"/>
    <mergeCell ref="T143:U143"/>
    <mergeCell ref="V143:W143"/>
    <mergeCell ref="Y143:Z143"/>
    <mergeCell ref="AO143:AP143"/>
    <mergeCell ref="B144:E144"/>
    <mergeCell ref="F144:I144"/>
    <mergeCell ref="J144:L144"/>
    <mergeCell ref="M144:O144"/>
    <mergeCell ref="P144:Q144"/>
    <mergeCell ref="R144:S144"/>
    <mergeCell ref="T144:U144"/>
    <mergeCell ref="V144:W144"/>
    <mergeCell ref="Y144:Z144"/>
    <mergeCell ref="AO144:AP144"/>
    <mergeCell ref="Y146:Z146"/>
    <mergeCell ref="AO146:AP146"/>
    <mergeCell ref="M145:O145"/>
    <mergeCell ref="P145:Q145"/>
    <mergeCell ref="R145:S145"/>
    <mergeCell ref="T145:U145"/>
    <mergeCell ref="Y141:Z141"/>
    <mergeCell ref="AO141:AP141"/>
    <mergeCell ref="AQ141:AR141"/>
    <mergeCell ref="T142:U142"/>
    <mergeCell ref="R142:S142"/>
    <mergeCell ref="P142:Q142"/>
    <mergeCell ref="M142:O142"/>
    <mergeCell ref="J142:L142"/>
    <mergeCell ref="F142:I142"/>
    <mergeCell ref="B142:E142"/>
    <mergeCell ref="AQ142:AR142"/>
    <mergeCell ref="AO142:AP142"/>
    <mergeCell ref="Y142:Z142"/>
    <mergeCell ref="V142:W142"/>
    <mergeCell ref="P175:Q175"/>
    <mergeCell ref="R175:S175"/>
    <mergeCell ref="T175:U175"/>
    <mergeCell ref="V175:W175"/>
    <mergeCell ref="Y175:Z175"/>
    <mergeCell ref="B174:E174"/>
    <mergeCell ref="F174:I174"/>
    <mergeCell ref="J174:L174"/>
    <mergeCell ref="M174:O174"/>
    <mergeCell ref="P174:Q174"/>
    <mergeCell ref="R174:S174"/>
    <mergeCell ref="T174:U174"/>
    <mergeCell ref="V174:W174"/>
    <mergeCell ref="Y174:Z174"/>
    <mergeCell ref="AQ167:AR167"/>
    <mergeCell ref="AQ143:AR143"/>
    <mergeCell ref="AQ144:AR144"/>
    <mergeCell ref="AQ146:AR146"/>
    <mergeCell ref="Y137:Z137"/>
    <mergeCell ref="AO137:AP137"/>
    <mergeCell ref="AQ137:AR137"/>
    <mergeCell ref="B138:E138"/>
    <mergeCell ref="F138:I138"/>
    <mergeCell ref="J138:L138"/>
    <mergeCell ref="M138:O138"/>
    <mergeCell ref="P138:Q138"/>
    <mergeCell ref="R138:S138"/>
    <mergeCell ref="T138:U138"/>
    <mergeCell ref="V138:W138"/>
    <mergeCell ref="Y138:Z138"/>
    <mergeCell ref="AO138:AP138"/>
    <mergeCell ref="AQ138:AR138"/>
    <mergeCell ref="B137:E137"/>
    <mergeCell ref="F137:I137"/>
    <mergeCell ref="J137:L137"/>
    <mergeCell ref="M137:O137"/>
    <mergeCell ref="P137:Q137"/>
    <mergeCell ref="B139:E139"/>
    <mergeCell ref="F139:I139"/>
    <mergeCell ref="J139:L139"/>
    <mergeCell ref="M139:O139"/>
    <mergeCell ref="P139:Q139"/>
    <mergeCell ref="R139:S139"/>
    <mergeCell ref="T139:U139"/>
    <mergeCell ref="V139:W139"/>
    <mergeCell ref="Y139:Z139"/>
    <mergeCell ref="AO139:AP139"/>
    <mergeCell ref="AQ139:AR139"/>
    <mergeCell ref="B140:E140"/>
    <mergeCell ref="F140:I140"/>
    <mergeCell ref="J140:L140"/>
    <mergeCell ref="M140:O140"/>
    <mergeCell ref="P140:Q140"/>
    <mergeCell ref="R140:S140"/>
    <mergeCell ref="T140:U140"/>
    <mergeCell ref="V140:W140"/>
    <mergeCell ref="Y140:Z140"/>
    <mergeCell ref="AO140:AP140"/>
    <mergeCell ref="AQ140:AR140"/>
    <mergeCell ref="B141:E141"/>
    <mergeCell ref="F141:I141"/>
    <mergeCell ref="J141:L141"/>
    <mergeCell ref="M141:O141"/>
    <mergeCell ref="P141:Q141"/>
    <mergeCell ref="R141:S141"/>
    <mergeCell ref="T141:U141"/>
    <mergeCell ref="V141:W141"/>
    <mergeCell ref="AQ133:AR133"/>
    <mergeCell ref="B135:E135"/>
    <mergeCell ref="F135:I135"/>
    <mergeCell ref="J135:L135"/>
    <mergeCell ref="M135:O135"/>
    <mergeCell ref="P135:Q135"/>
    <mergeCell ref="R135:S135"/>
    <mergeCell ref="T135:U135"/>
    <mergeCell ref="V135:W135"/>
    <mergeCell ref="Y135:Z135"/>
    <mergeCell ref="AO135:AP135"/>
    <mergeCell ref="AQ135:AR135"/>
    <mergeCell ref="B136:E136"/>
    <mergeCell ref="F136:I136"/>
    <mergeCell ref="J136:L136"/>
    <mergeCell ref="M136:O136"/>
    <mergeCell ref="P136:Q136"/>
    <mergeCell ref="R136:S136"/>
    <mergeCell ref="T136:U136"/>
    <mergeCell ref="V136:W136"/>
    <mergeCell ref="Y136:Z136"/>
    <mergeCell ref="AO136:AP136"/>
    <mergeCell ref="AQ136:AR136"/>
    <mergeCell ref="B134:E134"/>
    <mergeCell ref="F134:I134"/>
    <mergeCell ref="J134:L134"/>
    <mergeCell ref="M134:O134"/>
    <mergeCell ref="P134:Q134"/>
    <mergeCell ref="R134:S134"/>
    <mergeCell ref="T134:U134"/>
    <mergeCell ref="V134:W134"/>
    <mergeCell ref="AO134:AP134"/>
    <mergeCell ref="F130:I130"/>
    <mergeCell ref="J130:L130"/>
    <mergeCell ref="M130:O130"/>
    <mergeCell ref="P130:Q130"/>
    <mergeCell ref="R130:S130"/>
    <mergeCell ref="T130:U130"/>
    <mergeCell ref="V130:W130"/>
    <mergeCell ref="Y130:Z130"/>
    <mergeCell ref="AO130:AP130"/>
    <mergeCell ref="B129:E129"/>
    <mergeCell ref="F129:I129"/>
    <mergeCell ref="J129:L129"/>
    <mergeCell ref="M129:O129"/>
    <mergeCell ref="P129:Q129"/>
    <mergeCell ref="V129:W129"/>
    <mergeCell ref="AO129:AP129"/>
    <mergeCell ref="AQ129:AR129"/>
    <mergeCell ref="AQ131:AR131"/>
    <mergeCell ref="B130:E130"/>
    <mergeCell ref="AQ130:AR130"/>
    <mergeCell ref="B132:E132"/>
    <mergeCell ref="F132:I132"/>
    <mergeCell ref="J132:L132"/>
    <mergeCell ref="M132:O132"/>
    <mergeCell ref="P132:Q132"/>
    <mergeCell ref="R132:S132"/>
    <mergeCell ref="T132:U132"/>
    <mergeCell ref="V132:W132"/>
    <mergeCell ref="Y132:Z132"/>
    <mergeCell ref="AO132:AP132"/>
    <mergeCell ref="AQ132:AR132"/>
    <mergeCell ref="B131:E131"/>
    <mergeCell ref="F131:I131"/>
    <mergeCell ref="J131:L131"/>
    <mergeCell ref="M131:O131"/>
    <mergeCell ref="P131:Q131"/>
    <mergeCell ref="R131:S131"/>
    <mergeCell ref="T131:U131"/>
    <mergeCell ref="V131:W131"/>
    <mergeCell ref="Y131:Z131"/>
    <mergeCell ref="B127:E127"/>
    <mergeCell ref="F127:I127"/>
    <mergeCell ref="J127:L127"/>
    <mergeCell ref="M127:O127"/>
    <mergeCell ref="P127:Q127"/>
    <mergeCell ref="R127:S127"/>
    <mergeCell ref="T127:U127"/>
    <mergeCell ref="V127:W127"/>
    <mergeCell ref="Y127:Z127"/>
    <mergeCell ref="AO127:AP127"/>
    <mergeCell ref="AQ127:AR127"/>
    <mergeCell ref="B133:E133"/>
    <mergeCell ref="F133:I133"/>
    <mergeCell ref="J133:L133"/>
    <mergeCell ref="M133:O133"/>
    <mergeCell ref="P133:Q133"/>
    <mergeCell ref="R133:S133"/>
    <mergeCell ref="T133:U133"/>
    <mergeCell ref="V133:W133"/>
    <mergeCell ref="Y133:Z133"/>
    <mergeCell ref="AO133:AP133"/>
    <mergeCell ref="B128:E128"/>
    <mergeCell ref="F128:I128"/>
    <mergeCell ref="J128:L128"/>
    <mergeCell ref="M128:O128"/>
    <mergeCell ref="P128:Q128"/>
    <mergeCell ref="R128:S128"/>
    <mergeCell ref="T128:U128"/>
    <mergeCell ref="V128:W128"/>
    <mergeCell ref="Y128:Z128"/>
    <mergeCell ref="AO128:AP128"/>
    <mergeCell ref="AO131:AP131"/>
    <mergeCell ref="J124:L124"/>
    <mergeCell ref="M124:O124"/>
    <mergeCell ref="P124:Q124"/>
    <mergeCell ref="R124:S124"/>
    <mergeCell ref="T124:U124"/>
    <mergeCell ref="V124:W124"/>
    <mergeCell ref="Y124:Z124"/>
    <mergeCell ref="AO124:AP124"/>
    <mergeCell ref="AQ124:AR124"/>
    <mergeCell ref="B126:E126"/>
    <mergeCell ref="F126:I126"/>
    <mergeCell ref="J126:L126"/>
    <mergeCell ref="M126:O126"/>
    <mergeCell ref="P126:Q126"/>
    <mergeCell ref="R126:S126"/>
    <mergeCell ref="T126:U126"/>
    <mergeCell ref="V126:W126"/>
    <mergeCell ref="Y126:Z126"/>
    <mergeCell ref="AO126:AP126"/>
    <mergeCell ref="AQ126:AR126"/>
    <mergeCell ref="B122:E122"/>
    <mergeCell ref="F122:I122"/>
    <mergeCell ref="J122:L122"/>
    <mergeCell ref="M122:O122"/>
    <mergeCell ref="P122:Q122"/>
    <mergeCell ref="R122:S122"/>
    <mergeCell ref="T122:U122"/>
    <mergeCell ref="V122:W122"/>
    <mergeCell ref="Y122:Z122"/>
    <mergeCell ref="AO122:AP122"/>
    <mergeCell ref="B125:E125"/>
    <mergeCell ref="F125:I125"/>
    <mergeCell ref="J125:L125"/>
    <mergeCell ref="M125:O125"/>
    <mergeCell ref="P125:Q125"/>
    <mergeCell ref="R125:S125"/>
    <mergeCell ref="T125:U125"/>
    <mergeCell ref="V125:W125"/>
    <mergeCell ref="Y125:Z125"/>
    <mergeCell ref="AO125:AP125"/>
    <mergeCell ref="B123:E123"/>
    <mergeCell ref="F123:I123"/>
    <mergeCell ref="J123:L123"/>
    <mergeCell ref="M123:O123"/>
    <mergeCell ref="P123:Q123"/>
    <mergeCell ref="R123:S123"/>
    <mergeCell ref="T123:U123"/>
    <mergeCell ref="V123:W123"/>
    <mergeCell ref="Y123:Z123"/>
    <mergeCell ref="AO123:AP123"/>
    <mergeCell ref="B124:E124"/>
    <mergeCell ref="F124:I124"/>
    <mergeCell ref="B120:E120"/>
    <mergeCell ref="F120:I120"/>
    <mergeCell ref="J120:L120"/>
    <mergeCell ref="M120:O120"/>
    <mergeCell ref="P120:Q120"/>
    <mergeCell ref="R120:S120"/>
    <mergeCell ref="T120:U120"/>
    <mergeCell ref="V120:W120"/>
    <mergeCell ref="Y120:Z120"/>
    <mergeCell ref="AO120:AP120"/>
    <mergeCell ref="AQ120:AR120"/>
    <mergeCell ref="B121:E121"/>
    <mergeCell ref="F121:I121"/>
    <mergeCell ref="J121:L121"/>
    <mergeCell ref="M121:O121"/>
    <mergeCell ref="P121:Q121"/>
    <mergeCell ref="R121:S121"/>
    <mergeCell ref="T121:U121"/>
    <mergeCell ref="V121:W121"/>
    <mergeCell ref="Y121:Z121"/>
    <mergeCell ref="AO121:AP121"/>
    <mergeCell ref="AQ121:AR121"/>
    <mergeCell ref="B118:E118"/>
    <mergeCell ref="F118:I118"/>
    <mergeCell ref="J118:L118"/>
    <mergeCell ref="M118:O118"/>
    <mergeCell ref="P118:Q118"/>
    <mergeCell ref="R118:S118"/>
    <mergeCell ref="T118:U118"/>
    <mergeCell ref="V118:W118"/>
    <mergeCell ref="Y118:Z118"/>
    <mergeCell ref="AO118:AP118"/>
    <mergeCell ref="AQ118:AR118"/>
    <mergeCell ref="B119:E119"/>
    <mergeCell ref="F119:I119"/>
    <mergeCell ref="J119:L119"/>
    <mergeCell ref="M119:O119"/>
    <mergeCell ref="P119:Q119"/>
    <mergeCell ref="R119:S119"/>
    <mergeCell ref="T119:U119"/>
    <mergeCell ref="V119:W119"/>
    <mergeCell ref="Y119:Z119"/>
    <mergeCell ref="AO119:AP119"/>
    <mergeCell ref="AQ119:AR119"/>
    <mergeCell ref="B116:E116"/>
    <mergeCell ref="F116:I116"/>
    <mergeCell ref="J116:L116"/>
    <mergeCell ref="M116:O116"/>
    <mergeCell ref="P116:Q116"/>
    <mergeCell ref="R116:S116"/>
    <mergeCell ref="T116:U116"/>
    <mergeCell ref="V116:W116"/>
    <mergeCell ref="Y116:Z116"/>
    <mergeCell ref="AO116:AP116"/>
    <mergeCell ref="AQ116:AR116"/>
    <mergeCell ref="B117:E117"/>
    <mergeCell ref="F117:I117"/>
    <mergeCell ref="J117:L117"/>
    <mergeCell ref="M117:O117"/>
    <mergeCell ref="P117:Q117"/>
    <mergeCell ref="R117:S117"/>
    <mergeCell ref="T117:U117"/>
    <mergeCell ref="V117:W117"/>
    <mergeCell ref="Y117:Z117"/>
    <mergeCell ref="AO117:AP117"/>
    <mergeCell ref="AQ117:AR117"/>
    <mergeCell ref="B114:E114"/>
    <mergeCell ref="F114:I114"/>
    <mergeCell ref="J114:L114"/>
    <mergeCell ref="M114:O114"/>
    <mergeCell ref="P114:Q114"/>
    <mergeCell ref="R114:S114"/>
    <mergeCell ref="T114:U114"/>
    <mergeCell ref="V114:W114"/>
    <mergeCell ref="Y114:Z114"/>
    <mergeCell ref="AO114:AP114"/>
    <mergeCell ref="AQ114:AR114"/>
    <mergeCell ref="B115:E115"/>
    <mergeCell ref="F115:I115"/>
    <mergeCell ref="J115:L115"/>
    <mergeCell ref="M115:O115"/>
    <mergeCell ref="P115:Q115"/>
    <mergeCell ref="R115:S115"/>
    <mergeCell ref="T115:U115"/>
    <mergeCell ref="V115:W115"/>
    <mergeCell ref="Y115:Z115"/>
    <mergeCell ref="AO115:AP115"/>
    <mergeCell ref="AQ115:AR115"/>
    <mergeCell ref="B109:E109"/>
    <mergeCell ref="F109:I109"/>
    <mergeCell ref="J109:L109"/>
    <mergeCell ref="M109:O109"/>
    <mergeCell ref="P109:Q109"/>
    <mergeCell ref="R109:S109"/>
    <mergeCell ref="T109:U109"/>
    <mergeCell ref="V109:W109"/>
    <mergeCell ref="Y109:Z109"/>
    <mergeCell ref="AO109:AP109"/>
    <mergeCell ref="AQ109:AR109"/>
    <mergeCell ref="AO110:AP110"/>
    <mergeCell ref="AQ110:AR110"/>
    <mergeCell ref="B111:E111"/>
    <mergeCell ref="F111:I111"/>
    <mergeCell ref="J111:L111"/>
    <mergeCell ref="M111:O111"/>
    <mergeCell ref="P111:Q111"/>
    <mergeCell ref="R111:S111"/>
    <mergeCell ref="T111:U111"/>
    <mergeCell ref="V111:W111"/>
    <mergeCell ref="Y111:Z111"/>
    <mergeCell ref="AO111:AP111"/>
    <mergeCell ref="AQ111:AR111"/>
    <mergeCell ref="B110:E110"/>
    <mergeCell ref="F110:I110"/>
    <mergeCell ref="J110:L110"/>
    <mergeCell ref="B105:E105"/>
    <mergeCell ref="AO107:AP107"/>
    <mergeCell ref="AQ107:AR107"/>
    <mergeCell ref="B108:E108"/>
    <mergeCell ref="F108:I108"/>
    <mergeCell ref="J108:L108"/>
    <mergeCell ref="M108:O108"/>
    <mergeCell ref="P108:Q108"/>
    <mergeCell ref="R108:S108"/>
    <mergeCell ref="T108:U108"/>
    <mergeCell ref="V108:W108"/>
    <mergeCell ref="Y108:Z108"/>
    <mergeCell ref="AO108:AP108"/>
    <mergeCell ref="AQ108:AR108"/>
    <mergeCell ref="J107:L107"/>
    <mergeCell ref="B104:E104"/>
    <mergeCell ref="F104:I104"/>
    <mergeCell ref="J104:L104"/>
    <mergeCell ref="M104:O104"/>
    <mergeCell ref="P104:Q104"/>
    <mergeCell ref="R104:S104"/>
    <mergeCell ref="T104:U104"/>
    <mergeCell ref="V104:W104"/>
    <mergeCell ref="Y104:Z104"/>
    <mergeCell ref="AO104:AP104"/>
    <mergeCell ref="AQ104:AR104"/>
    <mergeCell ref="V105:W105"/>
    <mergeCell ref="Y105:Z105"/>
    <mergeCell ref="AO105:AP105"/>
    <mergeCell ref="R107:S107"/>
    <mergeCell ref="T107:U107"/>
    <mergeCell ref="V107:W107"/>
    <mergeCell ref="B106:E106"/>
    <mergeCell ref="F106:I106"/>
    <mergeCell ref="J106:L106"/>
    <mergeCell ref="M106:O106"/>
    <mergeCell ref="P106:Q106"/>
    <mergeCell ref="R106:S106"/>
    <mergeCell ref="T106:U106"/>
    <mergeCell ref="V106:W106"/>
    <mergeCell ref="Y106:Z106"/>
    <mergeCell ref="AO106:AP106"/>
    <mergeCell ref="AQ106:AR106"/>
    <mergeCell ref="P54:Q54"/>
    <mergeCell ref="R54:S54"/>
    <mergeCell ref="T54:U54"/>
    <mergeCell ref="V54:W54"/>
    <mergeCell ref="Y54:Z54"/>
    <mergeCell ref="P97:Q97"/>
    <mergeCell ref="AQ85:AR85"/>
    <mergeCell ref="M86:O86"/>
    <mergeCell ref="M75:O75"/>
    <mergeCell ref="M76:O76"/>
    <mergeCell ref="M78:O78"/>
    <mergeCell ref="M79:O79"/>
    <mergeCell ref="M80:O80"/>
    <mergeCell ref="M82:O82"/>
    <mergeCell ref="M83:O83"/>
    <mergeCell ref="AQ54:AR54"/>
    <mergeCell ref="P65:Q65"/>
    <mergeCell ref="P79:Q79"/>
    <mergeCell ref="B103:E103"/>
    <mergeCell ref="F103:I103"/>
    <mergeCell ref="J103:L103"/>
    <mergeCell ref="R112:S112"/>
    <mergeCell ref="T112:U112"/>
    <mergeCell ref="V112:W112"/>
    <mergeCell ref="Y112:Z112"/>
    <mergeCell ref="AO112:AP112"/>
    <mergeCell ref="M99:O99"/>
    <mergeCell ref="J86:L86"/>
    <mergeCell ref="V64:W64"/>
    <mergeCell ref="P86:Q86"/>
    <mergeCell ref="P80:Q80"/>
    <mergeCell ref="AQ84:AR84"/>
    <mergeCell ref="AQ89:AR89"/>
    <mergeCell ref="AO89:AP89"/>
    <mergeCell ref="P82:Q82"/>
    <mergeCell ref="J87:L87"/>
    <mergeCell ref="R68:S68"/>
    <mergeCell ref="T68:U68"/>
    <mergeCell ref="V68:W68"/>
    <mergeCell ref="Y68:Z68"/>
    <mergeCell ref="AO68:AP68"/>
    <mergeCell ref="AQ68:AR68"/>
    <mergeCell ref="P99:Q99"/>
    <mergeCell ref="R99:S99"/>
    <mergeCell ref="T99:U99"/>
    <mergeCell ref="V99:W99"/>
    <mergeCell ref="AQ81:AR81"/>
    <mergeCell ref="Y64:Z64"/>
    <mergeCell ref="Y65:Z65"/>
    <mergeCell ref="R89:S89"/>
    <mergeCell ref="R204:S204"/>
    <mergeCell ref="T204:U204"/>
    <mergeCell ref="AQ122:AR122"/>
    <mergeCell ref="AQ102:AR102"/>
    <mergeCell ref="P103:Q103"/>
    <mergeCell ref="R103:S103"/>
    <mergeCell ref="T103:U103"/>
    <mergeCell ref="V103:W103"/>
    <mergeCell ref="Y103:Z103"/>
    <mergeCell ref="AO101:AP101"/>
    <mergeCell ref="AQ101:AR101"/>
    <mergeCell ref="AQ103:AR103"/>
    <mergeCell ref="AO103:AP103"/>
    <mergeCell ref="P101:Q101"/>
    <mergeCell ref="R101:S101"/>
    <mergeCell ref="T101:U101"/>
    <mergeCell ref="V101:W101"/>
    <mergeCell ref="Y101:Z101"/>
    <mergeCell ref="P102:Q102"/>
    <mergeCell ref="AO102:AP102"/>
    <mergeCell ref="Y113:Z113"/>
    <mergeCell ref="AQ105:AR105"/>
    <mergeCell ref="AQ112:AR112"/>
    <mergeCell ref="AO113:AP113"/>
    <mergeCell ref="AQ113:AR113"/>
    <mergeCell ref="AQ125:AR125"/>
    <mergeCell ref="AQ123:AR123"/>
    <mergeCell ref="T129:U129"/>
    <mergeCell ref="AQ128:AR128"/>
    <mergeCell ref="R137:S137"/>
    <mergeCell ref="T137:U137"/>
    <mergeCell ref="V137:W137"/>
    <mergeCell ref="V201:W201"/>
    <mergeCell ref="Y187:Z187"/>
    <mergeCell ref="R205:S205"/>
    <mergeCell ref="T205:U205"/>
    <mergeCell ref="AO206:AP206"/>
    <mergeCell ref="AQ206:AR206"/>
    <mergeCell ref="AO207:AP207"/>
    <mergeCell ref="AQ207:AR207"/>
    <mergeCell ref="AO208:AP208"/>
    <mergeCell ref="AQ208:AR208"/>
    <mergeCell ref="AO209:AP209"/>
    <mergeCell ref="AQ209:AR209"/>
    <mergeCell ref="AQ188:AR188"/>
    <mergeCell ref="R189:S189"/>
    <mergeCell ref="T189:U189"/>
    <mergeCell ref="V189:W189"/>
    <mergeCell ref="AQ189:AR189"/>
    <mergeCell ref="R190:S190"/>
    <mergeCell ref="T190:U190"/>
    <mergeCell ref="V190:W190"/>
    <mergeCell ref="AQ190:AR190"/>
    <mergeCell ref="R206:S206"/>
    <mergeCell ref="T206:U206"/>
    <mergeCell ref="Y201:Z201"/>
    <mergeCell ref="AO201:AP201"/>
    <mergeCell ref="AQ201:AR201"/>
    <mergeCell ref="AO202:AP202"/>
    <mergeCell ref="AO205:AP205"/>
    <mergeCell ref="AQ205:AR205"/>
    <mergeCell ref="Y205:Z205"/>
    <mergeCell ref="AQ204:AR204"/>
    <mergeCell ref="AO204:AP204"/>
    <mergeCell ref="V202:W202"/>
    <mergeCell ref="Y200:Z200"/>
    <mergeCell ref="R200:S200"/>
    <mergeCell ref="AQ202:AR202"/>
    <mergeCell ref="V149:W149"/>
    <mergeCell ref="Y198:Z198"/>
    <mergeCell ref="T199:U199"/>
    <mergeCell ref="AQ134:AR134"/>
    <mergeCell ref="V193:W193"/>
    <mergeCell ref="Y202:Z202"/>
    <mergeCell ref="R201:S201"/>
    <mergeCell ref="T201:U201"/>
    <mergeCell ref="AO203:AP203"/>
    <mergeCell ref="AQ203:AR203"/>
    <mergeCell ref="Y203:Z203"/>
    <mergeCell ref="R203:S203"/>
    <mergeCell ref="V178:W178"/>
    <mergeCell ref="AQ151:AR151"/>
    <mergeCell ref="AO152:AP152"/>
    <mergeCell ref="AQ152:AR152"/>
    <mergeCell ref="AO153:AP153"/>
    <mergeCell ref="AQ153:AR153"/>
    <mergeCell ref="AO154:AP154"/>
    <mergeCell ref="AQ154:AR154"/>
    <mergeCell ref="AO155:AP155"/>
    <mergeCell ref="AQ155:AR155"/>
    <mergeCell ref="AO156:AP156"/>
    <mergeCell ref="AQ156:AR156"/>
    <mergeCell ref="AO157:AP157"/>
    <mergeCell ref="AQ157:AR157"/>
    <mergeCell ref="AO158:AP158"/>
    <mergeCell ref="AQ158:AR158"/>
    <mergeCell ref="AO149:AP149"/>
    <mergeCell ref="R178:S178"/>
    <mergeCell ref="T178:U178"/>
    <mergeCell ref="AQ175:AR175"/>
    <mergeCell ref="AQ170:AR170"/>
    <mergeCell ref="AO160:AP160"/>
    <mergeCell ref="Y155:Z155"/>
    <mergeCell ref="AQ174:AR174"/>
    <mergeCell ref="T162:U162"/>
    <mergeCell ref="R163:S163"/>
    <mergeCell ref="T163:U163"/>
    <mergeCell ref="AQ162:AR162"/>
    <mergeCell ref="AO163:AP163"/>
    <mergeCell ref="AQ163:AR163"/>
    <mergeCell ref="AO164:AP164"/>
    <mergeCell ref="AQ164:AR164"/>
    <mergeCell ref="AO174:AP174"/>
    <mergeCell ref="AO175:AP175"/>
    <mergeCell ref="AO159:AP159"/>
    <mergeCell ref="AQ159:AR159"/>
    <mergeCell ref="Y171:Z171"/>
    <mergeCell ref="AO171:AP171"/>
    <mergeCell ref="AQ171:AR171"/>
    <mergeCell ref="Y178:Z178"/>
    <mergeCell ref="V163:W163"/>
    <mergeCell ref="AA174:AA177"/>
    <mergeCell ref="AO162:AP162"/>
    <mergeCell ref="R162:S162"/>
    <mergeCell ref="T161:U161"/>
    <mergeCell ref="AO151:AP151"/>
    <mergeCell ref="AQ172:AR172"/>
    <mergeCell ref="V162:W162"/>
    <mergeCell ref="Y209:Z209"/>
    <mergeCell ref="R209:S209"/>
    <mergeCell ref="T209:U209"/>
    <mergeCell ref="V209:W209"/>
    <mergeCell ref="Y208:Z208"/>
    <mergeCell ref="R208:S208"/>
    <mergeCell ref="T208:U208"/>
    <mergeCell ref="V208:W208"/>
    <mergeCell ref="Y207:Z207"/>
    <mergeCell ref="R207:S207"/>
    <mergeCell ref="T207:U207"/>
    <mergeCell ref="V207:W207"/>
    <mergeCell ref="V206:W206"/>
    <mergeCell ref="V195:W195"/>
    <mergeCell ref="Y206:Z206"/>
    <mergeCell ref="R210:S210"/>
    <mergeCell ref="Y204:Z204"/>
    <mergeCell ref="V205:W205"/>
    <mergeCell ref="T203:U203"/>
    <mergeCell ref="Y197:Z197"/>
    <mergeCell ref="R197:S197"/>
    <mergeCell ref="T197:U197"/>
    <mergeCell ref="V197:W197"/>
    <mergeCell ref="Y196:Z196"/>
    <mergeCell ref="R196:S196"/>
    <mergeCell ref="T196:U196"/>
    <mergeCell ref="V196:W196"/>
    <mergeCell ref="T200:U200"/>
    <mergeCell ref="V200:W200"/>
    <mergeCell ref="V204:W204"/>
    <mergeCell ref="V203:W203"/>
    <mergeCell ref="T202:U202"/>
    <mergeCell ref="R202:S202"/>
    <mergeCell ref="P196:Q196"/>
    <mergeCell ref="P197:Q197"/>
    <mergeCell ref="M148:O148"/>
    <mergeCell ref="M194:O194"/>
    <mergeCell ref="M196:O196"/>
    <mergeCell ref="M197:O197"/>
    <mergeCell ref="M198:O198"/>
    <mergeCell ref="M199:O199"/>
    <mergeCell ref="M200:O200"/>
    <mergeCell ref="M149:O149"/>
    <mergeCell ref="P194:Q194"/>
    <mergeCell ref="Y195:Z195"/>
    <mergeCell ref="P200:Q200"/>
    <mergeCell ref="Y158:Z158"/>
    <mergeCell ref="R152:S152"/>
    <mergeCell ref="R177:S177"/>
    <mergeCell ref="T177:U177"/>
    <mergeCell ref="V177:W177"/>
    <mergeCell ref="Y177:Z177"/>
    <mergeCell ref="R173:S173"/>
    <mergeCell ref="T173:U173"/>
    <mergeCell ref="V173:W173"/>
    <mergeCell ref="Y173:Z173"/>
    <mergeCell ref="Y159:Z159"/>
    <mergeCell ref="R159:S159"/>
    <mergeCell ref="T159:U159"/>
    <mergeCell ref="V159:W159"/>
    <mergeCell ref="P156:Q156"/>
    <mergeCell ref="M165:O165"/>
    <mergeCell ref="P165:Q165"/>
    <mergeCell ref="P171:Q171"/>
    <mergeCell ref="Y183:Z183"/>
    <mergeCell ref="Y199:Z199"/>
    <mergeCell ref="R198:S198"/>
    <mergeCell ref="R199:S199"/>
    <mergeCell ref="Y191:Z191"/>
    <mergeCell ref="R191:S191"/>
    <mergeCell ref="T191:U191"/>
    <mergeCell ref="V191:W191"/>
    <mergeCell ref="Y149:Z149"/>
    <mergeCell ref="Y190:Z190"/>
    <mergeCell ref="Y148:Z148"/>
    <mergeCell ref="Y189:Z189"/>
    <mergeCell ref="R188:S188"/>
    <mergeCell ref="T192:U192"/>
    <mergeCell ref="Y180:Z180"/>
    <mergeCell ref="R187:S187"/>
    <mergeCell ref="T187:U187"/>
    <mergeCell ref="V187:W187"/>
    <mergeCell ref="R192:S192"/>
    <mergeCell ref="R194:S194"/>
    <mergeCell ref="T194:U194"/>
    <mergeCell ref="V194:W194"/>
    <mergeCell ref="V186:W186"/>
    <mergeCell ref="Y192:Z192"/>
    <mergeCell ref="V192:W192"/>
    <mergeCell ref="R153:S153"/>
    <mergeCell ref="Y193:Z193"/>
    <mergeCell ref="R193:S193"/>
    <mergeCell ref="R148:S148"/>
    <mergeCell ref="T148:U148"/>
    <mergeCell ref="V148:W148"/>
    <mergeCell ref="V165:W165"/>
    <mergeCell ref="P11:Q12"/>
    <mergeCell ref="R7:S7"/>
    <mergeCell ref="R8:S8"/>
    <mergeCell ref="P162:Q162"/>
    <mergeCell ref="M162:O162"/>
    <mergeCell ref="P161:Q161"/>
    <mergeCell ref="M161:O161"/>
    <mergeCell ref="P160:Q160"/>
    <mergeCell ref="M160:O160"/>
    <mergeCell ref="J160:L160"/>
    <mergeCell ref="F160:I160"/>
    <mergeCell ref="B160:E160"/>
    <mergeCell ref="J159:L159"/>
    <mergeCell ref="F159:I159"/>
    <mergeCell ref="B159:E159"/>
    <mergeCell ref="J158:L158"/>
    <mergeCell ref="F158:I158"/>
    <mergeCell ref="M107:O107"/>
    <mergeCell ref="P14:Q14"/>
    <mergeCell ref="P16:Q16"/>
    <mergeCell ref="P17:Q17"/>
    <mergeCell ref="P19:Q19"/>
    <mergeCell ref="P32:Q32"/>
    <mergeCell ref="P33:Q33"/>
    <mergeCell ref="P34:Q34"/>
    <mergeCell ref="P35:Q35"/>
    <mergeCell ref="P36:Q36"/>
    <mergeCell ref="P64:Q64"/>
    <mergeCell ref="P87:Q87"/>
    <mergeCell ref="J112:L112"/>
    <mergeCell ref="M112:O112"/>
    <mergeCell ref="P112:Q112"/>
    <mergeCell ref="V147:W147"/>
    <mergeCell ref="Y147:Z147"/>
    <mergeCell ref="Y99:Z99"/>
    <mergeCell ref="Y151:Z151"/>
    <mergeCell ref="P158:Q158"/>
    <mergeCell ref="P159:Q159"/>
    <mergeCell ref="Y156:Z156"/>
    <mergeCell ref="Y152:Z152"/>
    <mergeCell ref="B89:E89"/>
    <mergeCell ref="Y91:Z91"/>
    <mergeCell ref="R92:S92"/>
    <mergeCell ref="R100:S100"/>
    <mergeCell ref="T100:U100"/>
    <mergeCell ref="V100:W100"/>
    <mergeCell ref="Y100:Z100"/>
    <mergeCell ref="B102:E102"/>
    <mergeCell ref="Y107:Z107"/>
    <mergeCell ref="M110:O110"/>
    <mergeCell ref="P110:Q110"/>
    <mergeCell ref="R110:S110"/>
    <mergeCell ref="T110:U110"/>
    <mergeCell ref="V110:W110"/>
    <mergeCell ref="Y110:Z110"/>
    <mergeCell ref="B113:E113"/>
    <mergeCell ref="F113:I113"/>
    <mergeCell ref="M97:O97"/>
    <mergeCell ref="R102:S102"/>
    <mergeCell ref="T102:U102"/>
    <mergeCell ref="V102:W102"/>
    <mergeCell ref="R129:S129"/>
    <mergeCell ref="Y102:Z102"/>
    <mergeCell ref="B112:E112"/>
    <mergeCell ref="F112:I112"/>
    <mergeCell ref="P205:Q205"/>
    <mergeCell ref="A168:AR168"/>
    <mergeCell ref="AQ169:AR169"/>
    <mergeCell ref="AQ165:AR165"/>
    <mergeCell ref="AO166:AP166"/>
    <mergeCell ref="V167:W167"/>
    <mergeCell ref="M191:O191"/>
    <mergeCell ref="T188:U188"/>
    <mergeCell ref="V188:W188"/>
    <mergeCell ref="Y167:Z167"/>
    <mergeCell ref="B187:E187"/>
    <mergeCell ref="F191:I191"/>
    <mergeCell ref="J191:L191"/>
    <mergeCell ref="R167:S167"/>
    <mergeCell ref="T167:U167"/>
    <mergeCell ref="Y169:Z169"/>
    <mergeCell ref="R164:S164"/>
    <mergeCell ref="Y166:Z166"/>
    <mergeCell ref="R165:S165"/>
    <mergeCell ref="Y164:Z164"/>
    <mergeCell ref="T166:U166"/>
    <mergeCell ref="V166:W166"/>
    <mergeCell ref="M201:O201"/>
    <mergeCell ref="P201:Q201"/>
    <mergeCell ref="Y188:Z188"/>
    <mergeCell ref="J189:L189"/>
    <mergeCell ref="B194:E194"/>
    <mergeCell ref="F194:I194"/>
    <mergeCell ref="B192:E192"/>
    <mergeCell ref="J196:L196"/>
    <mergeCell ref="M202:O202"/>
    <mergeCell ref="J153:L153"/>
    <mergeCell ref="P203:Q203"/>
    <mergeCell ref="P204:Q204"/>
    <mergeCell ref="P163:Q163"/>
    <mergeCell ref="P166:Q166"/>
    <mergeCell ref="P180:Q180"/>
    <mergeCell ref="P202:Q202"/>
    <mergeCell ref="B193:E193"/>
    <mergeCell ref="F193:I193"/>
    <mergeCell ref="J193:L193"/>
    <mergeCell ref="M193:O193"/>
    <mergeCell ref="P193:Q193"/>
    <mergeCell ref="J188:L188"/>
    <mergeCell ref="B196:E196"/>
    <mergeCell ref="B197:E197"/>
    <mergeCell ref="F197:I197"/>
    <mergeCell ref="J200:L200"/>
    <mergeCell ref="J194:L194"/>
    <mergeCell ref="J192:L192"/>
    <mergeCell ref="J197:L197"/>
    <mergeCell ref="F196:I196"/>
    <mergeCell ref="B171:E171"/>
    <mergeCell ref="F171:I171"/>
    <mergeCell ref="J171:L171"/>
    <mergeCell ref="M171:O171"/>
    <mergeCell ref="B163:E163"/>
    <mergeCell ref="M178:O178"/>
    <mergeCell ref="B156:E156"/>
    <mergeCell ref="P167:Q167"/>
    <mergeCell ref="P169:Q169"/>
    <mergeCell ref="M204:O204"/>
    <mergeCell ref="B178:E178"/>
    <mergeCell ref="AO100:AP100"/>
    <mergeCell ref="AQ100:AR100"/>
    <mergeCell ref="P83:Q83"/>
    <mergeCell ref="P84:Q84"/>
    <mergeCell ref="AO97:AP97"/>
    <mergeCell ref="AQ97:AR97"/>
    <mergeCell ref="Y96:Z96"/>
    <mergeCell ref="Y97:Z97"/>
    <mergeCell ref="R96:S96"/>
    <mergeCell ref="T96:U96"/>
    <mergeCell ref="V96:W96"/>
    <mergeCell ref="P89:Q89"/>
    <mergeCell ref="P98:Q98"/>
    <mergeCell ref="Y98:Z98"/>
    <mergeCell ref="R98:S98"/>
    <mergeCell ref="AQ98:AR98"/>
    <mergeCell ref="AQ88:AR88"/>
    <mergeCell ref="AO99:AP99"/>
    <mergeCell ref="AQ99:AR99"/>
    <mergeCell ref="AQ83:AR83"/>
    <mergeCell ref="AO98:AP98"/>
    <mergeCell ref="AO87:AP87"/>
    <mergeCell ref="T86:U86"/>
    <mergeCell ref="V86:W86"/>
    <mergeCell ref="AQ95:AR95"/>
    <mergeCell ref="T26:U26"/>
    <mergeCell ref="P22:Q22"/>
    <mergeCell ref="R22:S22"/>
    <mergeCell ref="B65:E65"/>
    <mergeCell ref="F65:I65"/>
    <mergeCell ref="J65:L65"/>
    <mergeCell ref="M49:O49"/>
    <mergeCell ref="M50:O50"/>
    <mergeCell ref="M51:O51"/>
    <mergeCell ref="M52:O52"/>
    <mergeCell ref="M60:O60"/>
    <mergeCell ref="M61:O61"/>
    <mergeCell ref="M63:O63"/>
    <mergeCell ref="M65:O65"/>
    <mergeCell ref="M73:O73"/>
    <mergeCell ref="B68:E68"/>
    <mergeCell ref="F68:I68"/>
    <mergeCell ref="J68:L68"/>
    <mergeCell ref="B54:E54"/>
    <mergeCell ref="F54:I54"/>
    <mergeCell ref="J54:L54"/>
    <mergeCell ref="M54:O54"/>
    <mergeCell ref="J55:L55"/>
    <mergeCell ref="M55:O55"/>
    <mergeCell ref="F51:I51"/>
    <mergeCell ref="F52:I52"/>
    <mergeCell ref="J52:L52"/>
    <mergeCell ref="J63:L63"/>
    <mergeCell ref="B69:E69"/>
    <mergeCell ref="AO22:AP22"/>
    <mergeCell ref="AQ22:AR22"/>
    <mergeCell ref="AQ24:AR24"/>
    <mergeCell ref="T22:U22"/>
    <mergeCell ref="AO32:AP32"/>
    <mergeCell ref="Y32:Z32"/>
    <mergeCell ref="AO33:AP33"/>
    <mergeCell ref="AQ16:AR16"/>
    <mergeCell ref="AQ32:AR32"/>
    <mergeCell ref="AQ33:AR33"/>
    <mergeCell ref="M20:O20"/>
    <mergeCell ref="P20:Q20"/>
    <mergeCell ref="R20:S20"/>
    <mergeCell ref="T20:U20"/>
    <mergeCell ref="V21:W21"/>
    <mergeCell ref="AO16:AP16"/>
    <mergeCell ref="AO23:AP23"/>
    <mergeCell ref="T29:U29"/>
    <mergeCell ref="V29:W29"/>
    <mergeCell ref="Y29:Z29"/>
    <mergeCell ref="P25:Q25"/>
    <mergeCell ref="R25:S25"/>
    <mergeCell ref="T25:U25"/>
    <mergeCell ref="AO27:AP27"/>
    <mergeCell ref="AQ27:AR27"/>
    <mergeCell ref="P30:Q30"/>
    <mergeCell ref="R30:S30"/>
    <mergeCell ref="T30:U30"/>
    <mergeCell ref="V30:W30"/>
    <mergeCell ref="Y30:Z30"/>
    <mergeCell ref="AO30:AP30"/>
    <mergeCell ref="AQ28:AR28"/>
    <mergeCell ref="K7:M7"/>
    <mergeCell ref="K8:M8"/>
    <mergeCell ref="N7:Q7"/>
    <mergeCell ref="T7:V7"/>
    <mergeCell ref="W7:X7"/>
    <mergeCell ref="AA7:AC7"/>
    <mergeCell ref="N8:Q8"/>
    <mergeCell ref="T8:V8"/>
    <mergeCell ref="W8:X8"/>
    <mergeCell ref="AA8:AC8"/>
    <mergeCell ref="M11:O12"/>
    <mergeCell ref="M14:O14"/>
    <mergeCell ref="M19:O19"/>
    <mergeCell ref="M32:O32"/>
    <mergeCell ref="M33:O33"/>
    <mergeCell ref="M34:O34"/>
    <mergeCell ref="Y8:Z8"/>
    <mergeCell ref="V22:W22"/>
    <mergeCell ref="J19:L19"/>
    <mergeCell ref="V25:W25"/>
    <mergeCell ref="Y25:Z25"/>
    <mergeCell ref="AA11:AA12"/>
    <mergeCell ref="X11:X12"/>
    <mergeCell ref="R32:S32"/>
    <mergeCell ref="T32:U32"/>
    <mergeCell ref="V32:W32"/>
    <mergeCell ref="R16:S16"/>
    <mergeCell ref="T16:U16"/>
    <mergeCell ref="V16:W16"/>
    <mergeCell ref="R14:S14"/>
    <mergeCell ref="T14:U14"/>
    <mergeCell ref="V14:W14"/>
    <mergeCell ref="A13:AR13"/>
    <mergeCell ref="B11:E12"/>
    <mergeCell ref="F11:I12"/>
    <mergeCell ref="B77:E77"/>
    <mergeCell ref="R77:S77"/>
    <mergeCell ref="T34:U34"/>
    <mergeCell ref="R35:S35"/>
    <mergeCell ref="M64:O64"/>
    <mergeCell ref="AQ34:AR34"/>
    <mergeCell ref="J32:L32"/>
    <mergeCell ref="M77:O77"/>
    <mergeCell ref="AO39:AP39"/>
    <mergeCell ref="AQ39:AR39"/>
    <mergeCell ref="AO75:AP75"/>
    <mergeCell ref="AO36:AP36"/>
    <mergeCell ref="Y34:Z34"/>
    <mergeCell ref="Y35:Z35"/>
    <mergeCell ref="AO77:AP77"/>
    <mergeCell ref="Y36:Z36"/>
    <mergeCell ref="Y50:Z50"/>
    <mergeCell ref="AO60:AP60"/>
    <mergeCell ref="AQ26:AR26"/>
    <mergeCell ref="AO25:AP25"/>
    <mergeCell ref="AQ76:AR76"/>
    <mergeCell ref="J51:L51"/>
    <mergeCell ref="P77:Q77"/>
    <mergeCell ref="J76:L76"/>
    <mergeCell ref="Y51:Z51"/>
    <mergeCell ref="Y52:Z52"/>
    <mergeCell ref="AO38:AP38"/>
    <mergeCell ref="AQ38:AR38"/>
    <mergeCell ref="AN11:AN12"/>
    <mergeCell ref="AQ79:AR79"/>
    <mergeCell ref="Y75:Z75"/>
    <mergeCell ref="Y76:Z76"/>
    <mergeCell ref="R76:S76"/>
    <mergeCell ref="R78:S78"/>
    <mergeCell ref="T76:U76"/>
    <mergeCell ref="V76:W76"/>
    <mergeCell ref="AO76:AP76"/>
    <mergeCell ref="R61:S61"/>
    <mergeCell ref="T61:U61"/>
    <mergeCell ref="V61:W61"/>
    <mergeCell ref="T66:U66"/>
    <mergeCell ref="Y86:Z86"/>
    <mergeCell ref="Y79:Z79"/>
    <mergeCell ref="AQ82:AR82"/>
    <mergeCell ref="AO74:AP74"/>
    <mergeCell ref="AQ74:AR74"/>
    <mergeCell ref="T77:U77"/>
    <mergeCell ref="V77:W77"/>
    <mergeCell ref="AQ86:AR86"/>
    <mergeCell ref="AQ64:AR64"/>
    <mergeCell ref="R63:S63"/>
    <mergeCell ref="R73:S73"/>
    <mergeCell ref="T73:U73"/>
    <mergeCell ref="V73:W73"/>
    <mergeCell ref="Y73:Z73"/>
    <mergeCell ref="Y74:Z74"/>
    <mergeCell ref="AO78:AP78"/>
    <mergeCell ref="AO81:AP81"/>
    <mergeCell ref="T65:U65"/>
    <mergeCell ref="V65:W65"/>
    <mergeCell ref="R83:S83"/>
    <mergeCell ref="AQ90:AR90"/>
    <mergeCell ref="AQ92:AR92"/>
    <mergeCell ref="AQ94:AR94"/>
    <mergeCell ref="AO96:AP96"/>
    <mergeCell ref="AO85:AP85"/>
    <mergeCell ref="T93:U93"/>
    <mergeCell ref="T95:U95"/>
    <mergeCell ref="V95:W95"/>
    <mergeCell ref="Y94:Z94"/>
    <mergeCell ref="AQ91:AR91"/>
    <mergeCell ref="AQ87:AR87"/>
    <mergeCell ref="V93:W93"/>
    <mergeCell ref="AO93:AP93"/>
    <mergeCell ref="AQ93:AR93"/>
    <mergeCell ref="Y92:Z92"/>
    <mergeCell ref="Y93:Z93"/>
    <mergeCell ref="T87:U87"/>
    <mergeCell ref="Y87:Z87"/>
    <mergeCell ref="Y89:Z89"/>
    <mergeCell ref="AO95:AP95"/>
    <mergeCell ref="AO86:AP86"/>
    <mergeCell ref="AO88:AP88"/>
    <mergeCell ref="AQ96:AR96"/>
    <mergeCell ref="AQ53:AR53"/>
    <mergeCell ref="AO58:AP58"/>
    <mergeCell ref="AQ58:AR58"/>
    <mergeCell ref="Y60:Z60"/>
    <mergeCell ref="V60:W60"/>
    <mergeCell ref="AQ49:AR49"/>
    <mergeCell ref="AQ50:AR50"/>
    <mergeCell ref="AQ51:AR51"/>
    <mergeCell ref="AO51:AP51"/>
    <mergeCell ref="R52:S52"/>
    <mergeCell ref="AQ60:AR60"/>
    <mergeCell ref="T63:U63"/>
    <mergeCell ref="V63:W63"/>
    <mergeCell ref="AO63:AP63"/>
    <mergeCell ref="AQ63:AR63"/>
    <mergeCell ref="AO61:AP61"/>
    <mergeCell ref="AQ61:AR61"/>
    <mergeCell ref="AQ52:AR52"/>
    <mergeCell ref="R53:S53"/>
    <mergeCell ref="AQ59:AR59"/>
    <mergeCell ref="Y55:Z55"/>
    <mergeCell ref="AQ55:AR55"/>
    <mergeCell ref="AO54:AP54"/>
    <mergeCell ref="Y49:Z49"/>
    <mergeCell ref="AO49:AP49"/>
    <mergeCell ref="AO55:AP55"/>
    <mergeCell ref="AO43:AP43"/>
    <mergeCell ref="Y48:Z48"/>
    <mergeCell ref="AQ47:AR47"/>
    <mergeCell ref="T43:U43"/>
    <mergeCell ref="R60:S60"/>
    <mergeCell ref="T60:U60"/>
    <mergeCell ref="T42:U42"/>
    <mergeCell ref="V42:W42"/>
    <mergeCell ref="Y42:Z42"/>
    <mergeCell ref="A11:A12"/>
    <mergeCell ref="J11:L12"/>
    <mergeCell ref="R11:S12"/>
    <mergeCell ref="T11:U12"/>
    <mergeCell ref="V11:W12"/>
    <mergeCell ref="AB11:AF11"/>
    <mergeCell ref="AG11:AI11"/>
    <mergeCell ref="AJ11:AM11"/>
    <mergeCell ref="AO11:AP12"/>
    <mergeCell ref="AQ11:AR12"/>
    <mergeCell ref="R48:S48"/>
    <mergeCell ref="T48:U48"/>
    <mergeCell ref="V48:W48"/>
    <mergeCell ref="AO48:AP48"/>
    <mergeCell ref="AQ48:AR48"/>
    <mergeCell ref="B48:E48"/>
    <mergeCell ref="B33:E33"/>
    <mergeCell ref="AO50:AP50"/>
    <mergeCell ref="B34:E34"/>
    <mergeCell ref="J14:L14"/>
    <mergeCell ref="R46:S46"/>
    <mergeCell ref="AO35:AP35"/>
    <mergeCell ref="AQ35:AR35"/>
    <mergeCell ref="B19:E19"/>
    <mergeCell ref="F34:I34"/>
    <mergeCell ref="F35:I35"/>
    <mergeCell ref="M36:O36"/>
    <mergeCell ref="J35:L35"/>
    <mergeCell ref="F36:I36"/>
    <mergeCell ref="J36:L36"/>
    <mergeCell ref="V26:W26"/>
    <mergeCell ref="Y26:Z26"/>
    <mergeCell ref="F21:I21"/>
    <mergeCell ref="J21:L21"/>
    <mergeCell ref="M21:O21"/>
    <mergeCell ref="P21:Q21"/>
    <mergeCell ref="R21:S21"/>
    <mergeCell ref="T21:U21"/>
    <mergeCell ref="B20:E20"/>
    <mergeCell ref="F20:I20"/>
    <mergeCell ref="J20:L20"/>
    <mergeCell ref="R34:S34"/>
    <mergeCell ref="M22:O22"/>
    <mergeCell ref="AO31:AP31"/>
    <mergeCell ref="AQ31:AR31"/>
    <mergeCell ref="P29:Q29"/>
    <mergeCell ref="R29:S29"/>
    <mergeCell ref="AQ30:AR30"/>
    <mergeCell ref="R19:S19"/>
    <mergeCell ref="T19:U19"/>
    <mergeCell ref="V19:W19"/>
    <mergeCell ref="AO19:AP19"/>
    <mergeCell ref="AQ19:AR19"/>
    <mergeCell ref="B99:E99"/>
    <mergeCell ref="F99:I99"/>
    <mergeCell ref="J99:L99"/>
    <mergeCell ref="F77:I77"/>
    <mergeCell ref="J77:L77"/>
    <mergeCell ref="J78:L78"/>
    <mergeCell ref="J79:L79"/>
    <mergeCell ref="T80:U80"/>
    <mergeCell ref="V80:W80"/>
    <mergeCell ref="AO80:AP80"/>
    <mergeCell ref="AQ80:AR80"/>
    <mergeCell ref="R82:S82"/>
    <mergeCell ref="T82:U82"/>
    <mergeCell ref="V82:W82"/>
    <mergeCell ref="AO82:AP82"/>
    <mergeCell ref="Y80:Z80"/>
    <mergeCell ref="Y81:Z81"/>
    <mergeCell ref="B82:E82"/>
    <mergeCell ref="T78:U78"/>
    <mergeCell ref="V78:W78"/>
    <mergeCell ref="T88:U88"/>
    <mergeCell ref="V88:W88"/>
    <mergeCell ref="M84:O84"/>
    <mergeCell ref="M87:O87"/>
    <mergeCell ref="P95:Q95"/>
    <mergeCell ref="T79:U79"/>
    <mergeCell ref="V79:W79"/>
    <mergeCell ref="Y84:Z84"/>
    <mergeCell ref="P78:Q78"/>
    <mergeCell ref="B79:E79"/>
    <mergeCell ref="AQ77:AR77"/>
    <mergeCell ref="AQ78:AR78"/>
    <mergeCell ref="AO90:AP90"/>
    <mergeCell ref="T94:U94"/>
    <mergeCell ref="V94:W94"/>
    <mergeCell ref="AO94:AP94"/>
    <mergeCell ref="F89:I89"/>
    <mergeCell ref="M89:O89"/>
    <mergeCell ref="F90:I90"/>
    <mergeCell ref="F94:I94"/>
    <mergeCell ref="J94:L94"/>
    <mergeCell ref="P94:Q94"/>
    <mergeCell ref="M94:O94"/>
    <mergeCell ref="M90:O90"/>
    <mergeCell ref="T53:U53"/>
    <mergeCell ref="V53:W53"/>
    <mergeCell ref="AO66:AP66"/>
    <mergeCell ref="B78:E78"/>
    <mergeCell ref="B80:E80"/>
    <mergeCell ref="V66:W66"/>
    <mergeCell ref="Y66:Z66"/>
    <mergeCell ref="R66:S66"/>
    <mergeCell ref="Y77:Z77"/>
    <mergeCell ref="Y61:Z61"/>
    <mergeCell ref="Y88:Z88"/>
    <mergeCell ref="T89:U89"/>
    <mergeCell ref="V89:W89"/>
    <mergeCell ref="V81:W81"/>
    <mergeCell ref="AO79:AP79"/>
    <mergeCell ref="P91:Q91"/>
    <mergeCell ref="T83:U83"/>
    <mergeCell ref="V83:W83"/>
    <mergeCell ref="AO83:AP83"/>
    <mergeCell ref="B76:E76"/>
    <mergeCell ref="V38:W38"/>
    <mergeCell ref="Y38:Z38"/>
    <mergeCell ref="F76:I76"/>
    <mergeCell ref="J84:L84"/>
    <mergeCell ref="R86:S86"/>
    <mergeCell ref="R80:S80"/>
    <mergeCell ref="R88:S88"/>
    <mergeCell ref="R87:S87"/>
    <mergeCell ref="R95:S95"/>
    <mergeCell ref="V90:W90"/>
    <mergeCell ref="Y63:Z63"/>
    <mergeCell ref="T50:U50"/>
    <mergeCell ref="R38:S38"/>
    <mergeCell ref="T38:U38"/>
    <mergeCell ref="B75:E75"/>
    <mergeCell ref="B64:E64"/>
    <mergeCell ref="F85:I85"/>
    <mergeCell ref="F44:I44"/>
    <mergeCell ref="J44:L44"/>
    <mergeCell ref="B45:E45"/>
    <mergeCell ref="F45:I45"/>
    <mergeCell ref="J45:L45"/>
    <mergeCell ref="T46:U46"/>
    <mergeCell ref="V46:W46"/>
    <mergeCell ref="Y46:Z46"/>
    <mergeCell ref="V49:W49"/>
    <mergeCell ref="T81:U81"/>
    <mergeCell ref="M98:O98"/>
    <mergeCell ref="M91:O91"/>
    <mergeCell ref="P85:Q85"/>
    <mergeCell ref="R85:S85"/>
    <mergeCell ref="T85:U85"/>
    <mergeCell ref="V85:W85"/>
    <mergeCell ref="Y85:Z85"/>
    <mergeCell ref="J88:L88"/>
    <mergeCell ref="Y95:Z95"/>
    <mergeCell ref="R93:S93"/>
    <mergeCell ref="R94:S94"/>
    <mergeCell ref="R90:S90"/>
    <mergeCell ref="T90:U90"/>
    <mergeCell ref="V87:W87"/>
    <mergeCell ref="P90:Q90"/>
    <mergeCell ref="Y82:Z82"/>
    <mergeCell ref="J64:L64"/>
    <mergeCell ref="B41:E41"/>
    <mergeCell ref="F41:I41"/>
    <mergeCell ref="J85:L85"/>
    <mergeCell ref="J80:L80"/>
    <mergeCell ref="J83:L83"/>
    <mergeCell ref="F84:I84"/>
    <mergeCell ref="B81:E81"/>
    <mergeCell ref="B101:E101"/>
    <mergeCell ref="F101:I101"/>
    <mergeCell ref="J101:L101"/>
    <mergeCell ref="R91:S91"/>
    <mergeCell ref="T91:U91"/>
    <mergeCell ref="M85:O85"/>
    <mergeCell ref="F78:I78"/>
    <mergeCell ref="F100:I100"/>
    <mergeCell ref="J100:L100"/>
    <mergeCell ref="M100:O100"/>
    <mergeCell ref="P100:Q100"/>
    <mergeCell ref="P88:Q88"/>
    <mergeCell ref="F86:I86"/>
    <mergeCell ref="M88:O88"/>
    <mergeCell ref="J92:L92"/>
    <mergeCell ref="F81:I81"/>
    <mergeCell ref="F96:I96"/>
    <mergeCell ref="J96:L96"/>
    <mergeCell ref="M101:O101"/>
    <mergeCell ref="F79:I79"/>
    <mergeCell ref="J81:L81"/>
    <mergeCell ref="M81:O81"/>
    <mergeCell ref="P81:Q81"/>
    <mergeCell ref="R81:S81"/>
    <mergeCell ref="J61:L61"/>
    <mergeCell ref="F63:I63"/>
    <mergeCell ref="V35:W35"/>
    <mergeCell ref="B40:E40"/>
    <mergeCell ref="F40:I40"/>
    <mergeCell ref="J40:L40"/>
    <mergeCell ref="B44:E44"/>
    <mergeCell ref="F105:I105"/>
    <mergeCell ref="J105:L105"/>
    <mergeCell ref="B107:E107"/>
    <mergeCell ref="B86:E86"/>
    <mergeCell ref="F80:I80"/>
    <mergeCell ref="B88:E88"/>
    <mergeCell ref="B98:E98"/>
    <mergeCell ref="B87:E87"/>
    <mergeCell ref="B95:E95"/>
    <mergeCell ref="F95:I95"/>
    <mergeCell ref="J95:L95"/>
    <mergeCell ref="F88:I88"/>
    <mergeCell ref="B90:E90"/>
    <mergeCell ref="B96:E96"/>
    <mergeCell ref="F97:I97"/>
    <mergeCell ref="J97:L97"/>
    <mergeCell ref="F98:I98"/>
    <mergeCell ref="J98:L98"/>
    <mergeCell ref="F107:I107"/>
    <mergeCell ref="B92:E92"/>
    <mergeCell ref="B83:E83"/>
    <mergeCell ref="F83:I83"/>
    <mergeCell ref="B91:E91"/>
    <mergeCell ref="B85:E85"/>
    <mergeCell ref="F64:I64"/>
    <mergeCell ref="F66:I66"/>
    <mergeCell ref="J66:L66"/>
    <mergeCell ref="M66:O66"/>
    <mergeCell ref="P66:Q66"/>
    <mergeCell ref="Y70:Z70"/>
    <mergeCell ref="AO65:AP65"/>
    <mergeCell ref="J60:L60"/>
    <mergeCell ref="F61:I61"/>
    <mergeCell ref="Y7:Z7"/>
    <mergeCell ref="B14:E14"/>
    <mergeCell ref="F14:I14"/>
    <mergeCell ref="B16:E16"/>
    <mergeCell ref="B39:E39"/>
    <mergeCell ref="F39:I39"/>
    <mergeCell ref="J39:L39"/>
    <mergeCell ref="M39:O39"/>
    <mergeCell ref="P39:Q39"/>
    <mergeCell ref="F16:I16"/>
    <mergeCell ref="B35:E35"/>
    <mergeCell ref="B36:E36"/>
    <mergeCell ref="B17:E17"/>
    <mergeCell ref="F17:I17"/>
    <mergeCell ref="F19:I19"/>
    <mergeCell ref="B60:E60"/>
    <mergeCell ref="B63:E63"/>
    <mergeCell ref="J16:L16"/>
    <mergeCell ref="B32:E32"/>
    <mergeCell ref="B61:E61"/>
    <mergeCell ref="B50:E50"/>
    <mergeCell ref="B51:E51"/>
    <mergeCell ref="B52:E52"/>
    <mergeCell ref="F48:I48"/>
    <mergeCell ref="A1:J6"/>
    <mergeCell ref="AG1:AR6"/>
    <mergeCell ref="A7:J7"/>
    <mergeCell ref="AG7:AR8"/>
    <mergeCell ref="A8:J8"/>
    <mergeCell ref="K1:AF4"/>
    <mergeCell ref="K5:AF6"/>
    <mergeCell ref="AD8:AF8"/>
    <mergeCell ref="AD7:AF7"/>
    <mergeCell ref="F32:I32"/>
    <mergeCell ref="R33:S33"/>
    <mergeCell ref="A10:AR10"/>
    <mergeCell ref="B49:E49"/>
    <mergeCell ref="R49:S49"/>
    <mergeCell ref="T49:U49"/>
    <mergeCell ref="F33:I33"/>
    <mergeCell ref="J33:L33"/>
    <mergeCell ref="J34:L34"/>
    <mergeCell ref="J48:L48"/>
    <mergeCell ref="B42:E42"/>
    <mergeCell ref="F42:I42"/>
    <mergeCell ref="J42:L42"/>
    <mergeCell ref="AO14:AP14"/>
    <mergeCell ref="AQ14:AR14"/>
    <mergeCell ref="V34:W34"/>
    <mergeCell ref="AO34:AP34"/>
    <mergeCell ref="T33:U33"/>
    <mergeCell ref="Y11:Z12"/>
    <mergeCell ref="Y14:Z14"/>
    <mergeCell ref="V33:W33"/>
    <mergeCell ref="Y33:Z33"/>
    <mergeCell ref="AQ36:AR36"/>
    <mergeCell ref="M92:O92"/>
    <mergeCell ref="P92:Q92"/>
    <mergeCell ref="T92:U92"/>
    <mergeCell ref="V92:W92"/>
    <mergeCell ref="AO92:AP92"/>
    <mergeCell ref="R64:S64"/>
    <mergeCell ref="T64:U64"/>
    <mergeCell ref="AO64:AP64"/>
    <mergeCell ref="F91:I91"/>
    <mergeCell ref="J91:L91"/>
    <mergeCell ref="R84:S84"/>
    <mergeCell ref="T84:U84"/>
    <mergeCell ref="V84:W84"/>
    <mergeCell ref="Y90:Z90"/>
    <mergeCell ref="AO73:AP73"/>
    <mergeCell ref="R75:S75"/>
    <mergeCell ref="T70:U70"/>
    <mergeCell ref="R79:S79"/>
    <mergeCell ref="V91:W91"/>
    <mergeCell ref="AO91:AP91"/>
    <mergeCell ref="V71:W71"/>
    <mergeCell ref="Y71:Z71"/>
    <mergeCell ref="AO71:AP71"/>
    <mergeCell ref="J69:L69"/>
    <mergeCell ref="M69:O69"/>
    <mergeCell ref="P69:Q69"/>
    <mergeCell ref="R69:S69"/>
    <mergeCell ref="P76:Q76"/>
    <mergeCell ref="F69:I69"/>
    <mergeCell ref="T69:U69"/>
    <mergeCell ref="V69:W69"/>
    <mergeCell ref="V67:W67"/>
    <mergeCell ref="M113:O113"/>
    <mergeCell ref="P113:Q113"/>
    <mergeCell ref="R113:S113"/>
    <mergeCell ref="T113:U113"/>
    <mergeCell ref="M93:O93"/>
    <mergeCell ref="M95:O95"/>
    <mergeCell ref="P93:Q93"/>
    <mergeCell ref="AQ66:AR66"/>
    <mergeCell ref="F161:I161"/>
    <mergeCell ref="B94:E94"/>
    <mergeCell ref="P61:Q61"/>
    <mergeCell ref="P63:Q63"/>
    <mergeCell ref="J73:L73"/>
    <mergeCell ref="F73:I73"/>
    <mergeCell ref="J74:L74"/>
    <mergeCell ref="J75:L75"/>
    <mergeCell ref="F74:I74"/>
    <mergeCell ref="M74:O74"/>
    <mergeCell ref="P74:Q74"/>
    <mergeCell ref="M68:O68"/>
    <mergeCell ref="P68:Q68"/>
    <mergeCell ref="F82:I82"/>
    <mergeCell ref="J82:L82"/>
    <mergeCell ref="F87:I87"/>
    <mergeCell ref="J89:L89"/>
    <mergeCell ref="J90:L90"/>
    <mergeCell ref="F92:I92"/>
    <mergeCell ref="B93:E93"/>
    <mergeCell ref="F93:I93"/>
    <mergeCell ref="J93:L93"/>
    <mergeCell ref="B84:E84"/>
    <mergeCell ref="B66:E66"/>
    <mergeCell ref="M103:O103"/>
    <mergeCell ref="B151:E151"/>
    <mergeCell ref="F151:I151"/>
    <mergeCell ref="J151:L151"/>
    <mergeCell ref="F152:I152"/>
    <mergeCell ref="B97:E97"/>
    <mergeCell ref="R97:S97"/>
    <mergeCell ref="T97:U97"/>
    <mergeCell ref="V97:W97"/>
    <mergeCell ref="M96:O96"/>
    <mergeCell ref="P96:Q96"/>
    <mergeCell ref="F102:I102"/>
    <mergeCell ref="J102:L102"/>
    <mergeCell ref="M102:O102"/>
    <mergeCell ref="P105:Q105"/>
    <mergeCell ref="R105:S105"/>
    <mergeCell ref="T105:U105"/>
    <mergeCell ref="B145:E145"/>
    <mergeCell ref="F145:I145"/>
    <mergeCell ref="J145:L145"/>
    <mergeCell ref="T98:U98"/>
    <mergeCell ref="V98:W98"/>
    <mergeCell ref="M105:O105"/>
    <mergeCell ref="V113:W113"/>
    <mergeCell ref="J113:L113"/>
    <mergeCell ref="P149:Q149"/>
    <mergeCell ref="M151:O151"/>
    <mergeCell ref="B149:E149"/>
    <mergeCell ref="J149:L149"/>
    <mergeCell ref="T152:U152"/>
    <mergeCell ref="T146:U146"/>
    <mergeCell ref="V146:W146"/>
    <mergeCell ref="B154:E154"/>
    <mergeCell ref="F154:I154"/>
    <mergeCell ref="B170:E170"/>
    <mergeCell ref="B173:E173"/>
    <mergeCell ref="B186:E186"/>
    <mergeCell ref="F186:I186"/>
    <mergeCell ref="J186:L186"/>
    <mergeCell ref="M186:O186"/>
    <mergeCell ref="B180:E180"/>
    <mergeCell ref="F180:I180"/>
    <mergeCell ref="M180:O180"/>
    <mergeCell ref="B185:E185"/>
    <mergeCell ref="F185:I185"/>
    <mergeCell ref="M169:O169"/>
    <mergeCell ref="B166:E166"/>
    <mergeCell ref="J166:L166"/>
    <mergeCell ref="B167:E167"/>
    <mergeCell ref="B179:E179"/>
    <mergeCell ref="F179:I179"/>
    <mergeCell ref="J179:L179"/>
    <mergeCell ref="M179:O179"/>
    <mergeCell ref="J183:L183"/>
    <mergeCell ref="M183:O183"/>
    <mergeCell ref="J167:L167"/>
    <mergeCell ref="J177:L177"/>
    <mergeCell ref="M177:O177"/>
    <mergeCell ref="F173:I173"/>
    <mergeCell ref="J173:L173"/>
    <mergeCell ref="M173:O173"/>
    <mergeCell ref="F157:I157"/>
    <mergeCell ref="J157:L157"/>
    <mergeCell ref="B177:E177"/>
    <mergeCell ref="F177:I177"/>
    <mergeCell ref="T153:U153"/>
    <mergeCell ref="R154:S154"/>
    <mergeCell ref="T154:U154"/>
    <mergeCell ref="M166:O166"/>
    <mergeCell ref="F156:I156"/>
    <mergeCell ref="M163:O163"/>
    <mergeCell ref="B100:E100"/>
    <mergeCell ref="P107:Q107"/>
    <mergeCell ref="M164:O164"/>
    <mergeCell ref="M153:O153"/>
    <mergeCell ref="A150:AR150"/>
    <mergeCell ref="T160:U160"/>
    <mergeCell ref="V160:W160"/>
    <mergeCell ref="P157:Q157"/>
    <mergeCell ref="R151:S151"/>
    <mergeCell ref="T151:U151"/>
    <mergeCell ref="V151:W151"/>
    <mergeCell ref="Y129:Z129"/>
    <mergeCell ref="Y134:Z134"/>
    <mergeCell ref="M147:O147"/>
    <mergeCell ref="P147:Q147"/>
    <mergeCell ref="R147:S147"/>
    <mergeCell ref="T147:U147"/>
    <mergeCell ref="B161:E161"/>
    <mergeCell ref="B152:E152"/>
    <mergeCell ref="J161:L161"/>
    <mergeCell ref="B162:E162"/>
    <mergeCell ref="F162:I162"/>
    <mergeCell ref="J162:L162"/>
    <mergeCell ref="B165:E165"/>
    <mergeCell ref="B175:E175"/>
    <mergeCell ref="F175:I175"/>
    <mergeCell ref="J175:L175"/>
    <mergeCell ref="J156:L156"/>
    <mergeCell ref="B148:E148"/>
    <mergeCell ref="F148:I148"/>
    <mergeCell ref="J148:L148"/>
    <mergeCell ref="F166:I166"/>
    <mergeCell ref="J178:L178"/>
    <mergeCell ref="B169:E169"/>
    <mergeCell ref="F169:I169"/>
    <mergeCell ref="J169:L169"/>
    <mergeCell ref="F187:I187"/>
    <mergeCell ref="J187:L187"/>
    <mergeCell ref="J180:L180"/>
    <mergeCell ref="J190:L190"/>
    <mergeCell ref="B188:E188"/>
    <mergeCell ref="F188:I188"/>
    <mergeCell ref="B183:E183"/>
    <mergeCell ref="F183:I183"/>
    <mergeCell ref="J152:L152"/>
    <mergeCell ref="B153:E153"/>
    <mergeCell ref="F153:I153"/>
    <mergeCell ref="J164:L164"/>
    <mergeCell ref="J154:L154"/>
    <mergeCell ref="B155:E155"/>
    <mergeCell ref="F165:I165"/>
    <mergeCell ref="J165:L165"/>
    <mergeCell ref="F155:I155"/>
    <mergeCell ref="J155:L155"/>
    <mergeCell ref="F164:I164"/>
    <mergeCell ref="B164:E164"/>
    <mergeCell ref="B199:E199"/>
    <mergeCell ref="F199:I199"/>
    <mergeCell ref="J199:L199"/>
    <mergeCell ref="B200:E200"/>
    <mergeCell ref="F200:I200"/>
    <mergeCell ref="J203:L203"/>
    <mergeCell ref="B191:E191"/>
    <mergeCell ref="B208:E208"/>
    <mergeCell ref="F208:I208"/>
    <mergeCell ref="J208:L208"/>
    <mergeCell ref="B204:E204"/>
    <mergeCell ref="F204:I204"/>
    <mergeCell ref="F201:I201"/>
    <mergeCell ref="J201:L201"/>
    <mergeCell ref="F206:I206"/>
    <mergeCell ref="J206:L206"/>
    <mergeCell ref="P190:Q190"/>
    <mergeCell ref="B202:E202"/>
    <mergeCell ref="F202:I202"/>
    <mergeCell ref="J202:L202"/>
    <mergeCell ref="B205:E205"/>
    <mergeCell ref="F205:I205"/>
    <mergeCell ref="J205:L205"/>
    <mergeCell ref="B206:E206"/>
    <mergeCell ref="B203:E203"/>
    <mergeCell ref="F203:I203"/>
    <mergeCell ref="M206:O206"/>
    <mergeCell ref="J204:L204"/>
    <mergeCell ref="B201:E201"/>
    <mergeCell ref="M205:O205"/>
    <mergeCell ref="M192:O192"/>
    <mergeCell ref="AQ37:AR37"/>
    <mergeCell ref="AO40:AP40"/>
    <mergeCell ref="AQ40:AR40"/>
    <mergeCell ref="V43:W43"/>
    <mergeCell ref="Y43:Z43"/>
    <mergeCell ref="AQ42:AR42"/>
    <mergeCell ref="AQ57:AR57"/>
    <mergeCell ref="T155:U155"/>
    <mergeCell ref="R156:S156"/>
    <mergeCell ref="T156:U156"/>
    <mergeCell ref="T165:U165"/>
    <mergeCell ref="T198:U198"/>
    <mergeCell ref="R155:S155"/>
    <mergeCell ref="B195:E195"/>
    <mergeCell ref="F195:I195"/>
    <mergeCell ref="J195:L195"/>
    <mergeCell ref="M195:O195"/>
    <mergeCell ref="P195:Q195"/>
    <mergeCell ref="R195:S195"/>
    <mergeCell ref="T195:U195"/>
    <mergeCell ref="M188:O188"/>
    <mergeCell ref="M189:O189"/>
    <mergeCell ref="M190:O190"/>
    <mergeCell ref="P192:Q192"/>
    <mergeCell ref="P188:Q188"/>
    <mergeCell ref="P189:Q189"/>
    <mergeCell ref="P155:Q155"/>
    <mergeCell ref="M156:O156"/>
    <mergeCell ref="P198:Q198"/>
    <mergeCell ref="F149:I149"/>
    <mergeCell ref="M155:O155"/>
    <mergeCell ref="M154:O154"/>
    <mergeCell ref="V199:W199"/>
    <mergeCell ref="AQ197:AR197"/>
    <mergeCell ref="AO198:AP198"/>
    <mergeCell ref="AQ198:AR198"/>
    <mergeCell ref="AO199:AP199"/>
    <mergeCell ref="AQ199:AR199"/>
    <mergeCell ref="AO200:AP200"/>
    <mergeCell ref="AQ200:AR200"/>
    <mergeCell ref="P154:Q154"/>
    <mergeCell ref="P187:Q187"/>
    <mergeCell ref="P164:Q164"/>
    <mergeCell ref="P177:Q177"/>
    <mergeCell ref="P173:Q173"/>
    <mergeCell ref="AO169:AP169"/>
    <mergeCell ref="AO167:AP167"/>
    <mergeCell ref="AQ177:AR177"/>
    <mergeCell ref="V161:W161"/>
    <mergeCell ref="Y160:Z160"/>
    <mergeCell ref="R160:S160"/>
    <mergeCell ref="T157:U157"/>
    <mergeCell ref="V157:W157"/>
    <mergeCell ref="R158:S158"/>
    <mergeCell ref="T158:U158"/>
    <mergeCell ref="V158:W158"/>
    <mergeCell ref="Y157:Z157"/>
    <mergeCell ref="AO195:AP195"/>
    <mergeCell ref="T193:U193"/>
    <mergeCell ref="Y194:Z194"/>
    <mergeCell ref="P183:Q183"/>
    <mergeCell ref="R183:S183"/>
    <mergeCell ref="T183:U183"/>
    <mergeCell ref="V183:W183"/>
    <mergeCell ref="P153:Q153"/>
    <mergeCell ref="P186:Q186"/>
    <mergeCell ref="P178:Q178"/>
    <mergeCell ref="AO37:AP37"/>
    <mergeCell ref="Y78:Z78"/>
    <mergeCell ref="AO84:AP84"/>
    <mergeCell ref="Y83:Z83"/>
    <mergeCell ref="AQ191:AR191"/>
    <mergeCell ref="V152:W152"/>
    <mergeCell ref="V153:W153"/>
    <mergeCell ref="Y154:Z154"/>
    <mergeCell ref="V154:W154"/>
    <mergeCell ref="V155:W155"/>
    <mergeCell ref="A224:AR224"/>
    <mergeCell ref="Y53:Z53"/>
    <mergeCell ref="Y59:Z59"/>
    <mergeCell ref="AO59:AP59"/>
    <mergeCell ref="AQ180:AR180"/>
    <mergeCell ref="V169:W169"/>
    <mergeCell ref="AQ70:AR70"/>
    <mergeCell ref="B37:E37"/>
    <mergeCell ref="F37:I37"/>
    <mergeCell ref="J37:L37"/>
    <mergeCell ref="M37:O37"/>
    <mergeCell ref="P37:Q37"/>
    <mergeCell ref="R37:S37"/>
    <mergeCell ref="T37:U37"/>
    <mergeCell ref="V37:W37"/>
    <mergeCell ref="Y37:Z37"/>
    <mergeCell ref="Y40:Z40"/>
    <mergeCell ref="R39:S39"/>
    <mergeCell ref="T39:U39"/>
    <mergeCell ref="B232:E232"/>
    <mergeCell ref="F232:I232"/>
    <mergeCell ref="J232:L232"/>
    <mergeCell ref="M232:O232"/>
    <mergeCell ref="P232:Q232"/>
    <mergeCell ref="R232:S232"/>
    <mergeCell ref="T232:U232"/>
    <mergeCell ref="V232:W232"/>
    <mergeCell ref="Y232:Z232"/>
    <mergeCell ref="AQ232:AR232"/>
    <mergeCell ref="V156:W156"/>
    <mergeCell ref="AQ187:AR187"/>
    <mergeCell ref="AQ65:AR65"/>
    <mergeCell ref="Y69:Z69"/>
    <mergeCell ref="AO69:AP69"/>
    <mergeCell ref="AQ69:AR69"/>
    <mergeCell ref="Y67:Z67"/>
    <mergeCell ref="AO67:AP67"/>
    <mergeCell ref="AQ67:AR67"/>
    <mergeCell ref="J207:L207"/>
    <mergeCell ref="M203:O203"/>
    <mergeCell ref="B207:E207"/>
    <mergeCell ref="F207:I207"/>
    <mergeCell ref="M207:O207"/>
    <mergeCell ref="M208:O208"/>
    <mergeCell ref="B71:E71"/>
    <mergeCell ref="F71:I71"/>
    <mergeCell ref="J71:L71"/>
    <mergeCell ref="M71:O71"/>
    <mergeCell ref="P71:Q71"/>
    <mergeCell ref="R71:S71"/>
    <mergeCell ref="T71:U71"/>
    <mergeCell ref="B233:E233"/>
    <mergeCell ref="F233:I233"/>
    <mergeCell ref="J233:L233"/>
    <mergeCell ref="M233:O233"/>
    <mergeCell ref="P233:Q233"/>
    <mergeCell ref="R233:S233"/>
    <mergeCell ref="T233:U233"/>
    <mergeCell ref="V233:W233"/>
    <mergeCell ref="Y233:Z233"/>
    <mergeCell ref="AQ233:AR233"/>
    <mergeCell ref="AQ235:AR235"/>
    <mergeCell ref="Y235:Z235"/>
    <mergeCell ref="V235:W235"/>
    <mergeCell ref="T235:U235"/>
    <mergeCell ref="R235:S235"/>
    <mergeCell ref="P235:Q235"/>
    <mergeCell ref="M235:O235"/>
    <mergeCell ref="J235:L235"/>
    <mergeCell ref="F235:I235"/>
    <mergeCell ref="B235:E235"/>
    <mergeCell ref="B234:E234"/>
    <mergeCell ref="F234:I234"/>
    <mergeCell ref="J234:L234"/>
    <mergeCell ref="M234:O234"/>
    <mergeCell ref="P234:Q234"/>
    <mergeCell ref="R234:S234"/>
    <mergeCell ref="T234:U234"/>
    <mergeCell ref="V234:W234"/>
    <mergeCell ref="Y234:Z234"/>
    <mergeCell ref="AQ234:AR234"/>
    <mergeCell ref="AQ245:AR245"/>
    <mergeCell ref="F246:I246"/>
    <mergeCell ref="J246:L246"/>
    <mergeCell ref="M246:O246"/>
    <mergeCell ref="P246:Q246"/>
    <mergeCell ref="R246:S246"/>
    <mergeCell ref="T246:U246"/>
    <mergeCell ref="V246:W246"/>
    <mergeCell ref="Y246:Z246"/>
    <mergeCell ref="B241:E241"/>
    <mergeCell ref="F241:I241"/>
    <mergeCell ref="J241:L241"/>
    <mergeCell ref="M241:O241"/>
    <mergeCell ref="P241:Q241"/>
    <mergeCell ref="R241:S241"/>
    <mergeCell ref="T241:U241"/>
    <mergeCell ref="V241:W241"/>
    <mergeCell ref="Y241:Z241"/>
    <mergeCell ref="AQ241:AR241"/>
    <mergeCell ref="B242:E242"/>
    <mergeCell ref="F242:I242"/>
    <mergeCell ref="J242:L242"/>
    <mergeCell ref="M242:O242"/>
    <mergeCell ref="P242:Q242"/>
    <mergeCell ref="R242:S242"/>
    <mergeCell ref="T242:U242"/>
    <mergeCell ref="V242:W242"/>
    <mergeCell ref="Y242:Z242"/>
    <mergeCell ref="AQ242:AR242"/>
    <mergeCell ref="B243:E243"/>
    <mergeCell ref="F243:I243"/>
    <mergeCell ref="J243:L243"/>
    <mergeCell ref="M243:O243"/>
    <mergeCell ref="P243:Q243"/>
    <mergeCell ref="R243:S243"/>
    <mergeCell ref="T243:U243"/>
    <mergeCell ref="V243:W243"/>
    <mergeCell ref="Y243:Z243"/>
    <mergeCell ref="AQ243:AR243"/>
    <mergeCell ref="B244:E244"/>
    <mergeCell ref="F244:I244"/>
    <mergeCell ref="J244:L244"/>
    <mergeCell ref="M244:O244"/>
    <mergeCell ref="P244:Q244"/>
    <mergeCell ref="R244:S244"/>
    <mergeCell ref="T244:U244"/>
    <mergeCell ref="V244:W244"/>
    <mergeCell ref="Y244:Z244"/>
    <mergeCell ref="AQ244:AR244"/>
    <mergeCell ref="AQ257:AR257"/>
    <mergeCell ref="B259:E259"/>
    <mergeCell ref="F259:I259"/>
    <mergeCell ref="B269:E269"/>
    <mergeCell ref="F269:I269"/>
    <mergeCell ref="J269:L269"/>
    <mergeCell ref="M269:O269"/>
    <mergeCell ref="AO259:AP259"/>
    <mergeCell ref="B266:E266"/>
    <mergeCell ref="B258:E258"/>
    <mergeCell ref="F258:I258"/>
    <mergeCell ref="J258:L258"/>
    <mergeCell ref="R273:S273"/>
    <mergeCell ref="T273:U273"/>
    <mergeCell ref="V273:W273"/>
    <mergeCell ref="Y273:Z273"/>
    <mergeCell ref="AQ256:AR256"/>
    <mergeCell ref="Y269:Z269"/>
    <mergeCell ref="F266:I266"/>
    <mergeCell ref="J266:L266"/>
    <mergeCell ref="M266:O266"/>
    <mergeCell ref="P266:Q266"/>
    <mergeCell ref="R266:S266"/>
    <mergeCell ref="T266:U266"/>
    <mergeCell ref="V266:W266"/>
    <mergeCell ref="Y266:Z266"/>
    <mergeCell ref="AO262:AP262"/>
    <mergeCell ref="AQ262:AR262"/>
    <mergeCell ref="B263:E263"/>
    <mergeCell ref="F263:I263"/>
    <mergeCell ref="J263:L263"/>
    <mergeCell ref="M263:O263"/>
    <mergeCell ref="Y252:Z252"/>
    <mergeCell ref="B250:E250"/>
    <mergeCell ref="F250:I250"/>
    <mergeCell ref="J250:L250"/>
    <mergeCell ref="M250:O250"/>
    <mergeCell ref="P250:Q250"/>
    <mergeCell ref="R250:S250"/>
    <mergeCell ref="T250:U250"/>
    <mergeCell ref="V250:W250"/>
    <mergeCell ref="Y250:Z250"/>
    <mergeCell ref="B252:E252"/>
    <mergeCell ref="B262:E262"/>
    <mergeCell ref="F262:I262"/>
    <mergeCell ref="J262:L262"/>
    <mergeCell ref="M262:O262"/>
    <mergeCell ref="Y251:Z251"/>
    <mergeCell ref="AQ273:AR273"/>
    <mergeCell ref="AO269:AP269"/>
    <mergeCell ref="AO273:AP273"/>
    <mergeCell ref="B270:E270"/>
    <mergeCell ref="F270:I270"/>
    <mergeCell ref="J270:L270"/>
    <mergeCell ref="AO265:AP265"/>
    <mergeCell ref="B257:E257"/>
    <mergeCell ref="F257:I257"/>
    <mergeCell ref="J257:L257"/>
    <mergeCell ref="M257:O257"/>
    <mergeCell ref="P257:Q257"/>
    <mergeCell ref="R257:S257"/>
    <mergeCell ref="T257:U257"/>
    <mergeCell ref="V257:W257"/>
    <mergeCell ref="Y257:Z257"/>
    <mergeCell ref="B253:E253"/>
    <mergeCell ref="F253:I253"/>
    <mergeCell ref="J253:L253"/>
    <mergeCell ref="M253:O253"/>
    <mergeCell ref="J259:L259"/>
    <mergeCell ref="M259:O259"/>
    <mergeCell ref="P259:Q259"/>
    <mergeCell ref="R259:S259"/>
    <mergeCell ref="T259:U259"/>
    <mergeCell ref="V259:W259"/>
    <mergeCell ref="Y259:Z259"/>
    <mergeCell ref="T256:U256"/>
    <mergeCell ref="V256:W256"/>
    <mergeCell ref="Y256:Z256"/>
    <mergeCell ref="P262:Q262"/>
    <mergeCell ref="R262:S262"/>
    <mergeCell ref="T262:U262"/>
    <mergeCell ref="V262:W262"/>
    <mergeCell ref="Y262:Z262"/>
    <mergeCell ref="R255:S255"/>
    <mergeCell ref="T254:U254"/>
    <mergeCell ref="V254:W254"/>
    <mergeCell ref="Y254:Z254"/>
    <mergeCell ref="B260:E260"/>
    <mergeCell ref="F260:I260"/>
    <mergeCell ref="J260:L260"/>
    <mergeCell ref="M260:O260"/>
    <mergeCell ref="P260:Q260"/>
    <mergeCell ref="R260:S260"/>
    <mergeCell ref="T260:U260"/>
    <mergeCell ref="V260:W260"/>
    <mergeCell ref="Y260:Z260"/>
    <mergeCell ref="M27:O27"/>
    <mergeCell ref="P27:Q27"/>
    <mergeCell ref="R27:S27"/>
    <mergeCell ref="T27:U27"/>
    <mergeCell ref="V27:W27"/>
    <mergeCell ref="Y27:Z27"/>
    <mergeCell ref="B18:E18"/>
    <mergeCell ref="F18:I18"/>
    <mergeCell ref="J18:L18"/>
    <mergeCell ref="M18:O18"/>
    <mergeCell ref="P18:Q18"/>
    <mergeCell ref="R18:S18"/>
    <mergeCell ref="T18:U18"/>
    <mergeCell ref="V18:W18"/>
    <mergeCell ref="Y18:Z18"/>
    <mergeCell ref="F31:I31"/>
    <mergeCell ref="J31:L31"/>
    <mergeCell ref="M31:O31"/>
    <mergeCell ref="P31:Q31"/>
    <mergeCell ref="R31:S31"/>
    <mergeCell ref="T31:U31"/>
    <mergeCell ref="V31:W31"/>
    <mergeCell ref="Y31:Z31"/>
    <mergeCell ref="B29:E29"/>
    <mergeCell ref="F29:I29"/>
    <mergeCell ref="J29:L29"/>
    <mergeCell ref="M29:O29"/>
    <mergeCell ref="Y19:Z19"/>
    <mergeCell ref="V24:W24"/>
    <mergeCell ref="Y24:Z24"/>
    <mergeCell ref="Y21:Z21"/>
    <mergeCell ref="P26:Q26"/>
    <mergeCell ref="V39:W39"/>
    <mergeCell ref="Y39:Z39"/>
    <mergeCell ref="M35:O35"/>
    <mergeCell ref="B38:E38"/>
    <mergeCell ref="F38:I38"/>
    <mergeCell ref="J38:L38"/>
    <mergeCell ref="M38:O38"/>
    <mergeCell ref="P38:Q38"/>
    <mergeCell ref="T35:U35"/>
    <mergeCell ref="M40:O40"/>
    <mergeCell ref="P40:Q40"/>
    <mergeCell ref="R40:S40"/>
    <mergeCell ref="T40:U40"/>
    <mergeCell ref="V40:W40"/>
    <mergeCell ref="Y22:Z22"/>
    <mergeCell ref="J25:L25"/>
    <mergeCell ref="M25:O25"/>
    <mergeCell ref="B27:E27"/>
    <mergeCell ref="F27:I27"/>
    <mergeCell ref="J27:L27"/>
    <mergeCell ref="F22:I22"/>
    <mergeCell ref="J24:L24"/>
    <mergeCell ref="M24:O24"/>
    <mergeCell ref="P24:Q24"/>
    <mergeCell ref="R24:S24"/>
    <mergeCell ref="T24:U24"/>
    <mergeCell ref="B25:E25"/>
    <mergeCell ref="F25:I25"/>
    <mergeCell ref="F30:I30"/>
    <mergeCell ref="J30:L30"/>
    <mergeCell ref="M30:O30"/>
    <mergeCell ref="B31:E31"/>
    <mergeCell ref="B246:E246"/>
    <mergeCell ref="F24:I24"/>
    <mergeCell ref="AO18:AP18"/>
    <mergeCell ref="AQ18:AR18"/>
    <mergeCell ref="B23:E23"/>
    <mergeCell ref="F23:I23"/>
    <mergeCell ref="J23:L23"/>
    <mergeCell ref="M23:O23"/>
    <mergeCell ref="P23:Q23"/>
    <mergeCell ref="R23:S23"/>
    <mergeCell ref="T23:U23"/>
    <mergeCell ref="V23:W23"/>
    <mergeCell ref="Y23:Z23"/>
    <mergeCell ref="AQ23:AR23"/>
    <mergeCell ref="V20:W20"/>
    <mergeCell ref="Y20:Z20"/>
    <mergeCell ref="AO20:AP20"/>
    <mergeCell ref="AQ20:AR20"/>
    <mergeCell ref="B21:E21"/>
    <mergeCell ref="M45:O45"/>
    <mergeCell ref="F43:I43"/>
    <mergeCell ref="J43:L43"/>
    <mergeCell ref="M43:O43"/>
    <mergeCell ref="P43:Q43"/>
    <mergeCell ref="R43:S43"/>
    <mergeCell ref="P42:Q42"/>
    <mergeCell ref="R42:S42"/>
    <mergeCell ref="R36:S36"/>
    <mergeCell ref="T36:U36"/>
    <mergeCell ref="V36:W36"/>
    <mergeCell ref="B22:E22"/>
    <mergeCell ref="J22:L22"/>
    <mergeCell ref="J41:L41"/>
    <mergeCell ref="M41:O41"/>
    <mergeCell ref="P41:Q41"/>
    <mergeCell ref="R41:S41"/>
    <mergeCell ref="T41:U41"/>
    <mergeCell ref="V41:W41"/>
    <mergeCell ref="Y41:Z41"/>
    <mergeCell ref="AO41:AP41"/>
    <mergeCell ref="AQ41:AR41"/>
    <mergeCell ref="M44:O44"/>
    <mergeCell ref="P44:Q44"/>
    <mergeCell ref="R44:S44"/>
    <mergeCell ref="T44:U44"/>
    <mergeCell ref="V44:W44"/>
    <mergeCell ref="Y44:Z44"/>
    <mergeCell ref="AO44:AP44"/>
    <mergeCell ref="AQ44:AR44"/>
    <mergeCell ref="AQ43:AR43"/>
    <mergeCell ref="M42:O42"/>
    <mergeCell ref="AO42:AP42"/>
    <mergeCell ref="B43:E43"/>
    <mergeCell ref="P45:Q45"/>
    <mergeCell ref="R45:S45"/>
    <mergeCell ref="T45:U45"/>
    <mergeCell ref="V45:W45"/>
    <mergeCell ref="Y45:Z45"/>
    <mergeCell ref="AO45:AP45"/>
    <mergeCell ref="J57:L57"/>
    <mergeCell ref="M57:O57"/>
    <mergeCell ref="P57:Q57"/>
    <mergeCell ref="R57:S57"/>
    <mergeCell ref="T57:U57"/>
    <mergeCell ref="V57:W57"/>
    <mergeCell ref="Y57:Z57"/>
    <mergeCell ref="AO57:AP57"/>
    <mergeCell ref="AQ45:AR45"/>
    <mergeCell ref="T58:U58"/>
    <mergeCell ref="V58:W58"/>
    <mergeCell ref="Y58:Z58"/>
    <mergeCell ref="AO46:AP46"/>
    <mergeCell ref="AQ46:AR46"/>
    <mergeCell ref="AO53:AP53"/>
    <mergeCell ref="V50:W50"/>
    <mergeCell ref="R51:S51"/>
    <mergeCell ref="J47:L47"/>
    <mergeCell ref="M47:O47"/>
    <mergeCell ref="P47:Q47"/>
    <mergeCell ref="R47:S47"/>
    <mergeCell ref="T47:U47"/>
    <mergeCell ref="V47:W47"/>
    <mergeCell ref="Y47:Z47"/>
    <mergeCell ref="AO47:AP47"/>
    <mergeCell ref="B46:E46"/>
    <mergeCell ref="F46:I46"/>
    <mergeCell ref="J46:L46"/>
    <mergeCell ref="M46:O46"/>
    <mergeCell ref="P46:Q46"/>
    <mergeCell ref="B56:E56"/>
    <mergeCell ref="F56:I56"/>
    <mergeCell ref="J56:L56"/>
    <mergeCell ref="M56:O56"/>
    <mergeCell ref="P56:Q56"/>
    <mergeCell ref="R56:S56"/>
    <mergeCell ref="T56:U56"/>
    <mergeCell ref="V56:W56"/>
    <mergeCell ref="Y56:Z56"/>
    <mergeCell ref="AO56:AP56"/>
    <mergeCell ref="AQ56:AR56"/>
    <mergeCell ref="M48:O48"/>
    <mergeCell ref="P48:Q48"/>
    <mergeCell ref="F49:I49"/>
    <mergeCell ref="J49:L49"/>
    <mergeCell ref="F50:I50"/>
    <mergeCell ref="J50:L50"/>
    <mergeCell ref="P49:Q49"/>
    <mergeCell ref="T52:U52"/>
    <mergeCell ref="V52:W52"/>
    <mergeCell ref="T51:U51"/>
    <mergeCell ref="V51:W51"/>
    <mergeCell ref="R50:S50"/>
    <mergeCell ref="B47:E47"/>
    <mergeCell ref="F47:I47"/>
    <mergeCell ref="B53:E53"/>
    <mergeCell ref="AO52:AP52"/>
    <mergeCell ref="P50:Q50"/>
    <mergeCell ref="P52:Q52"/>
    <mergeCell ref="B59:E59"/>
    <mergeCell ref="F59:I59"/>
    <mergeCell ref="J59:L59"/>
    <mergeCell ref="M59:O59"/>
    <mergeCell ref="P59:Q59"/>
    <mergeCell ref="R59:S59"/>
    <mergeCell ref="T59:U59"/>
    <mergeCell ref="V59:W59"/>
    <mergeCell ref="F53:I53"/>
    <mergeCell ref="J53:L53"/>
    <mergeCell ref="M53:O53"/>
    <mergeCell ref="P53:Q53"/>
    <mergeCell ref="T55:U55"/>
    <mergeCell ref="V55:W55"/>
    <mergeCell ref="P60:Q60"/>
    <mergeCell ref="B58:E58"/>
    <mergeCell ref="F58:I58"/>
    <mergeCell ref="P58:Q58"/>
    <mergeCell ref="R58:S58"/>
    <mergeCell ref="B57:E57"/>
    <mergeCell ref="F57:I57"/>
    <mergeCell ref="P55:Q55"/>
    <mergeCell ref="R55:S55"/>
    <mergeCell ref="J58:L58"/>
    <mergeCell ref="M58:O58"/>
    <mergeCell ref="B55:E55"/>
    <mergeCell ref="F55:I55"/>
    <mergeCell ref="P51:Q51"/>
    <mergeCell ref="F60:I60"/>
    <mergeCell ref="AQ71:AR71"/>
    <mergeCell ref="T75:U75"/>
    <mergeCell ref="R74:S74"/>
    <mergeCell ref="T74:U74"/>
    <mergeCell ref="AQ73:AR73"/>
    <mergeCell ref="P70:Q70"/>
    <mergeCell ref="B70:E70"/>
    <mergeCell ref="F70:I70"/>
    <mergeCell ref="J70:L70"/>
    <mergeCell ref="M70:O70"/>
    <mergeCell ref="V70:W70"/>
    <mergeCell ref="B73:E73"/>
    <mergeCell ref="P75:Q75"/>
    <mergeCell ref="V75:W75"/>
    <mergeCell ref="V74:W74"/>
    <mergeCell ref="Y72:Z72"/>
    <mergeCell ref="AO72:AP72"/>
    <mergeCell ref="AQ72:AR72"/>
    <mergeCell ref="B74:E74"/>
    <mergeCell ref="P73:Q73"/>
    <mergeCell ref="AQ75:AR75"/>
    <mergeCell ref="AO70:AP70"/>
    <mergeCell ref="B225:E225"/>
    <mergeCell ref="F225:I225"/>
    <mergeCell ref="J225:L225"/>
    <mergeCell ref="M225:O225"/>
    <mergeCell ref="P225:Q225"/>
    <mergeCell ref="R225:S225"/>
    <mergeCell ref="T225:U225"/>
    <mergeCell ref="V225:W225"/>
    <mergeCell ref="Y225:Z225"/>
    <mergeCell ref="P227:Q227"/>
    <mergeCell ref="R227:S227"/>
    <mergeCell ref="T227:U227"/>
    <mergeCell ref="V227:W227"/>
    <mergeCell ref="R65:S65"/>
    <mergeCell ref="B72:E72"/>
    <mergeCell ref="F72:I72"/>
    <mergeCell ref="J72:L72"/>
    <mergeCell ref="M72:O72"/>
    <mergeCell ref="P72:Q72"/>
    <mergeCell ref="R72:S72"/>
    <mergeCell ref="T72:U72"/>
    <mergeCell ref="V72:W72"/>
    <mergeCell ref="F75:I75"/>
    <mergeCell ref="B67:E67"/>
    <mergeCell ref="F67:I67"/>
    <mergeCell ref="J67:L67"/>
    <mergeCell ref="M67:O67"/>
    <mergeCell ref="P67:Q67"/>
    <mergeCell ref="R67:S67"/>
    <mergeCell ref="T67:U67"/>
    <mergeCell ref="R70:S70"/>
    <mergeCell ref="V226:W226"/>
    <mergeCell ref="AQ225:AR225"/>
    <mergeCell ref="B229:E229"/>
    <mergeCell ref="F229:I229"/>
    <mergeCell ref="J229:L229"/>
    <mergeCell ref="M229:O229"/>
    <mergeCell ref="P229:Q229"/>
    <mergeCell ref="R229:S229"/>
    <mergeCell ref="T229:U229"/>
    <mergeCell ref="V229:W229"/>
    <mergeCell ref="Y229:Z229"/>
    <mergeCell ref="AQ229:AR229"/>
    <mergeCell ref="B231:E231"/>
    <mergeCell ref="F231:I231"/>
    <mergeCell ref="J231:L231"/>
    <mergeCell ref="M231:O231"/>
    <mergeCell ref="P231:Q231"/>
    <mergeCell ref="R231:S231"/>
    <mergeCell ref="B228:E228"/>
    <mergeCell ref="F228:I228"/>
    <mergeCell ref="J228:L228"/>
    <mergeCell ref="M228:O228"/>
    <mergeCell ref="T231:U231"/>
    <mergeCell ref="V231:W231"/>
    <mergeCell ref="Y231:Z231"/>
    <mergeCell ref="AQ231:AR231"/>
    <mergeCell ref="B226:E226"/>
    <mergeCell ref="F226:I226"/>
    <mergeCell ref="J226:L226"/>
    <mergeCell ref="M226:O226"/>
    <mergeCell ref="P226:Q226"/>
    <mergeCell ref="R226:S226"/>
    <mergeCell ref="T226:U226"/>
    <mergeCell ref="Y226:Z226"/>
    <mergeCell ref="AQ226:AR226"/>
    <mergeCell ref="AQ230:AR230"/>
    <mergeCell ref="B230:E230"/>
    <mergeCell ref="F230:I230"/>
    <mergeCell ref="J230:L230"/>
    <mergeCell ref="M230:O230"/>
    <mergeCell ref="P230:Q230"/>
    <mergeCell ref="R230:S230"/>
    <mergeCell ref="T230:U230"/>
    <mergeCell ref="V230:W230"/>
    <mergeCell ref="Y230:Z230"/>
    <mergeCell ref="AQ228:AR228"/>
    <mergeCell ref="B227:E227"/>
    <mergeCell ref="F227:I227"/>
    <mergeCell ref="J227:L227"/>
    <mergeCell ref="M227:O227"/>
    <mergeCell ref="P228:Q228"/>
    <mergeCell ref="R228:S228"/>
    <mergeCell ref="T228:U228"/>
    <mergeCell ref="V228:W228"/>
    <mergeCell ref="Y228:Z228"/>
    <mergeCell ref="Y227:Z227"/>
    <mergeCell ref="AQ227:AR227"/>
    <mergeCell ref="B236:E236"/>
    <mergeCell ref="F236:I236"/>
    <mergeCell ref="J236:L236"/>
    <mergeCell ref="M236:O236"/>
    <mergeCell ref="P236:Q236"/>
    <mergeCell ref="R236:S236"/>
    <mergeCell ref="T236:U236"/>
    <mergeCell ref="V236:W236"/>
    <mergeCell ref="Y236:Z236"/>
    <mergeCell ref="AQ236:AR236"/>
    <mergeCell ref="B237:E237"/>
    <mergeCell ref="F237:I237"/>
    <mergeCell ref="J237:L237"/>
    <mergeCell ref="M237:O237"/>
    <mergeCell ref="P237:Q237"/>
    <mergeCell ref="R237:S237"/>
    <mergeCell ref="T237:U237"/>
    <mergeCell ref="V237:W237"/>
    <mergeCell ref="Y237:Z237"/>
    <mergeCell ref="AQ237:AR237"/>
    <mergeCell ref="B238:E238"/>
    <mergeCell ref="F238:I238"/>
    <mergeCell ref="J238:L238"/>
    <mergeCell ref="M238:O238"/>
    <mergeCell ref="P238:Q238"/>
    <mergeCell ref="R238:S238"/>
    <mergeCell ref="T238:U238"/>
    <mergeCell ref="V238:W238"/>
    <mergeCell ref="Y238:Z238"/>
    <mergeCell ref="AQ238:AR238"/>
    <mergeCell ref="B240:E240"/>
    <mergeCell ref="F240:I240"/>
    <mergeCell ref="J240:L240"/>
    <mergeCell ref="M240:O240"/>
    <mergeCell ref="P240:Q240"/>
    <mergeCell ref="R240:S240"/>
    <mergeCell ref="T240:U240"/>
    <mergeCell ref="V240:W240"/>
    <mergeCell ref="Y240:Z240"/>
    <mergeCell ref="AQ240:AR240"/>
    <mergeCell ref="B239:E239"/>
    <mergeCell ref="F239:I239"/>
    <mergeCell ref="J239:L239"/>
    <mergeCell ref="M239:O239"/>
    <mergeCell ref="P239:Q239"/>
    <mergeCell ref="R239:S239"/>
    <mergeCell ref="T239:U239"/>
    <mergeCell ref="V239:W239"/>
    <mergeCell ref="Y239:Z239"/>
    <mergeCell ref="AQ239:AR239"/>
    <mergeCell ref="AQ246:AR246"/>
    <mergeCell ref="B245:E245"/>
    <mergeCell ref="F245:I245"/>
    <mergeCell ref="J245:L245"/>
    <mergeCell ref="M245:O245"/>
    <mergeCell ref="P245:Q245"/>
    <mergeCell ref="R245:S245"/>
    <mergeCell ref="T245:U245"/>
    <mergeCell ref="V245:W245"/>
    <mergeCell ref="Y245:Z245"/>
    <mergeCell ref="B261:E261"/>
    <mergeCell ref="F261:I261"/>
    <mergeCell ref="J261:L261"/>
    <mergeCell ref="M261:O261"/>
    <mergeCell ref="P261:Q261"/>
    <mergeCell ref="R261:S261"/>
    <mergeCell ref="T261:U261"/>
    <mergeCell ref="V261:W261"/>
    <mergeCell ref="Y261:Z261"/>
    <mergeCell ref="AO261:AP261"/>
    <mergeCell ref="AQ261:AR261"/>
    <mergeCell ref="B254:E254"/>
    <mergeCell ref="F254:I254"/>
    <mergeCell ref="J254:L254"/>
    <mergeCell ref="M254:O254"/>
    <mergeCell ref="P254:Q254"/>
    <mergeCell ref="R254:S254"/>
    <mergeCell ref="F256:I256"/>
    <mergeCell ref="J256:L256"/>
    <mergeCell ref="M256:O256"/>
    <mergeCell ref="P256:Q256"/>
    <mergeCell ref="R256:S256"/>
    <mergeCell ref="AQ254:AR254"/>
    <mergeCell ref="T255:U255"/>
    <mergeCell ref="V255:W255"/>
    <mergeCell ref="Y255:Z255"/>
    <mergeCell ref="AQ255:AR255"/>
    <mergeCell ref="F247:I247"/>
    <mergeCell ref="J247:L247"/>
    <mergeCell ref="M247:O247"/>
    <mergeCell ref="P247:Q247"/>
    <mergeCell ref="R247:S247"/>
    <mergeCell ref="T247:U247"/>
    <mergeCell ref="V247:W247"/>
    <mergeCell ref="Y247:Z247"/>
    <mergeCell ref="AQ252:AR252"/>
    <mergeCell ref="AQ253:AR253"/>
    <mergeCell ref="AQ250:AR250"/>
    <mergeCell ref="F252:I252"/>
    <mergeCell ref="J252:L252"/>
    <mergeCell ref="M252:O252"/>
    <mergeCell ref="P253:Q253"/>
    <mergeCell ref="R253:S253"/>
    <mergeCell ref="T253:U253"/>
    <mergeCell ref="V253:W253"/>
    <mergeCell ref="Y253:Z253"/>
    <mergeCell ref="P252:Q252"/>
    <mergeCell ref="R252:S252"/>
    <mergeCell ref="T252:U252"/>
    <mergeCell ref="V252:W252"/>
    <mergeCell ref="P249:Q249"/>
    <mergeCell ref="R249:S249"/>
    <mergeCell ref="T249:U249"/>
    <mergeCell ref="V249:W249"/>
    <mergeCell ref="P248:Q248"/>
    <mergeCell ref="R248:S248"/>
    <mergeCell ref="T248:U248"/>
    <mergeCell ref="V248:W248"/>
    <mergeCell ref="Y248:Z248"/>
    <mergeCell ref="AQ249:AR249"/>
    <mergeCell ref="AQ247:AR247"/>
    <mergeCell ref="B248:E248"/>
    <mergeCell ref="F248:I248"/>
    <mergeCell ref="J248:L248"/>
    <mergeCell ref="AQ251:AR251"/>
    <mergeCell ref="B251:E251"/>
    <mergeCell ref="F251:I251"/>
    <mergeCell ref="J251:L251"/>
    <mergeCell ref="M251:O251"/>
    <mergeCell ref="P251:Q251"/>
    <mergeCell ref="R251:S251"/>
    <mergeCell ref="T251:U251"/>
    <mergeCell ref="V251:W251"/>
    <mergeCell ref="AQ248:AR248"/>
    <mergeCell ref="B247:E247"/>
    <mergeCell ref="B267:E267"/>
    <mergeCell ref="F267:I267"/>
    <mergeCell ref="J267:L267"/>
    <mergeCell ref="M267:O267"/>
    <mergeCell ref="P263:Q263"/>
    <mergeCell ref="R263:S263"/>
    <mergeCell ref="T263:U263"/>
    <mergeCell ref="V263:W263"/>
    <mergeCell ref="Y263:Z263"/>
    <mergeCell ref="AO263:AP263"/>
    <mergeCell ref="AQ263:AR263"/>
    <mergeCell ref="B255:E255"/>
    <mergeCell ref="F255:I255"/>
    <mergeCell ref="J255:L255"/>
    <mergeCell ref="M255:O255"/>
    <mergeCell ref="P255:Q255"/>
    <mergeCell ref="B256:E256"/>
    <mergeCell ref="AO225:AP257"/>
    <mergeCell ref="M258:O258"/>
    <mergeCell ref="P258:Q258"/>
    <mergeCell ref="R258:S258"/>
    <mergeCell ref="T258:U258"/>
    <mergeCell ref="V258:W258"/>
    <mergeCell ref="Y258:Z258"/>
    <mergeCell ref="AO258:AP258"/>
    <mergeCell ref="AQ258:AR258"/>
    <mergeCell ref="B249:E249"/>
    <mergeCell ref="F249:I249"/>
    <mergeCell ref="J249:L249"/>
    <mergeCell ref="M249:O249"/>
    <mergeCell ref="Y249:Z249"/>
    <mergeCell ref="M248:O248"/>
    <mergeCell ref="AO266:AP266"/>
    <mergeCell ref="AQ266:AR266"/>
    <mergeCell ref="B264:E264"/>
    <mergeCell ref="F264:I264"/>
    <mergeCell ref="J264:L264"/>
    <mergeCell ref="M264:O264"/>
    <mergeCell ref="P264:Q264"/>
    <mergeCell ref="R264:S264"/>
    <mergeCell ref="T264:U264"/>
    <mergeCell ref="V264:W264"/>
    <mergeCell ref="Y264:Z264"/>
    <mergeCell ref="AQ264:AR264"/>
    <mergeCell ref="B265:E265"/>
    <mergeCell ref="F265:I265"/>
    <mergeCell ref="J265:L265"/>
    <mergeCell ref="M265:O265"/>
    <mergeCell ref="P265:Q265"/>
    <mergeCell ref="R265:S265"/>
    <mergeCell ref="T265:U265"/>
    <mergeCell ref="V265:W265"/>
    <mergeCell ref="Y265:Z265"/>
    <mergeCell ref="AQ265:AR265"/>
    <mergeCell ref="AO264:AP264"/>
    <mergeCell ref="F273:I273"/>
    <mergeCell ref="J273:L273"/>
    <mergeCell ref="M273:O273"/>
    <mergeCell ref="P273:Q273"/>
    <mergeCell ref="F271:I271"/>
    <mergeCell ref="J271:L271"/>
    <mergeCell ref="M271:O271"/>
    <mergeCell ref="P271:Q271"/>
    <mergeCell ref="R271:S271"/>
    <mergeCell ref="P267:Q267"/>
    <mergeCell ref="R267:S267"/>
    <mergeCell ref="T267:U267"/>
    <mergeCell ref="V267:W267"/>
    <mergeCell ref="Y267:Z267"/>
    <mergeCell ref="AO267:AP267"/>
    <mergeCell ref="AQ267:AR267"/>
    <mergeCell ref="B268:E268"/>
    <mergeCell ref="F268:I268"/>
    <mergeCell ref="J268:L268"/>
    <mergeCell ref="M268:O268"/>
    <mergeCell ref="P268:Q268"/>
    <mergeCell ref="R268:S268"/>
    <mergeCell ref="T268:U268"/>
    <mergeCell ref="V268:W268"/>
    <mergeCell ref="Y268:Z268"/>
    <mergeCell ref="AO268:AP268"/>
    <mergeCell ref="AQ268:AR268"/>
    <mergeCell ref="AQ269:AR269"/>
    <mergeCell ref="P269:Q269"/>
    <mergeCell ref="R269:S269"/>
    <mergeCell ref="T269:U269"/>
    <mergeCell ref="V269:W269"/>
    <mergeCell ref="Y270:Z270"/>
    <mergeCell ref="AO270:AP270"/>
    <mergeCell ref="AQ270:AR270"/>
    <mergeCell ref="B271:E271"/>
    <mergeCell ref="B277:E277"/>
    <mergeCell ref="F277:I277"/>
    <mergeCell ref="J277:L277"/>
    <mergeCell ref="M277:O277"/>
    <mergeCell ref="P277:Q277"/>
    <mergeCell ref="R277:S277"/>
    <mergeCell ref="T277:U277"/>
    <mergeCell ref="V277:W277"/>
    <mergeCell ref="Y277:Z277"/>
    <mergeCell ref="AO277:AP277"/>
    <mergeCell ref="AQ277:AR277"/>
    <mergeCell ref="T271:U271"/>
    <mergeCell ref="V271:W271"/>
    <mergeCell ref="Y271:Z271"/>
    <mergeCell ref="AO271:AP271"/>
    <mergeCell ref="AQ271:AR271"/>
    <mergeCell ref="B272:E272"/>
    <mergeCell ref="F272:I272"/>
    <mergeCell ref="J272:L272"/>
    <mergeCell ref="M272:O272"/>
    <mergeCell ref="P272:Q272"/>
    <mergeCell ref="R272:S272"/>
    <mergeCell ref="T272:U272"/>
    <mergeCell ref="V272:W272"/>
    <mergeCell ref="Y272:Z272"/>
    <mergeCell ref="AO272:AP272"/>
    <mergeCell ref="AQ272:AR272"/>
    <mergeCell ref="B273:E273"/>
    <mergeCell ref="B274:E274"/>
    <mergeCell ref="F274:I274"/>
    <mergeCell ref="J274:L274"/>
    <mergeCell ref="M274:O274"/>
    <mergeCell ref="P274:Q274"/>
    <mergeCell ref="R274:S274"/>
    <mergeCell ref="T274:U274"/>
    <mergeCell ref="V274:W274"/>
    <mergeCell ref="Y274:Z274"/>
    <mergeCell ref="AO274:AP274"/>
    <mergeCell ref="AQ274:AR274"/>
    <mergeCell ref="M270:O270"/>
    <mergeCell ref="P270:Q270"/>
    <mergeCell ref="R270:S270"/>
    <mergeCell ref="T270:U270"/>
    <mergeCell ref="V270:W270"/>
    <mergeCell ref="B28:E28"/>
    <mergeCell ref="AQ259:AR259"/>
    <mergeCell ref="F28:I28"/>
    <mergeCell ref="AO260:AP260"/>
    <mergeCell ref="J28:L28"/>
    <mergeCell ref="AQ260:AR260"/>
    <mergeCell ref="M28:O28"/>
    <mergeCell ref="P28:Q28"/>
    <mergeCell ref="R28:S28"/>
    <mergeCell ref="T28:U28"/>
    <mergeCell ref="V28:W28"/>
    <mergeCell ref="Y28:Z28"/>
    <mergeCell ref="AO28:AP28"/>
    <mergeCell ref="AO29:AP29"/>
    <mergeCell ref="AQ29:AR29"/>
    <mergeCell ref="B30:E30"/>
    <mergeCell ref="B15:E15"/>
    <mergeCell ref="F15:I15"/>
    <mergeCell ref="J15:L15"/>
    <mergeCell ref="M15:O15"/>
    <mergeCell ref="P15:Q15"/>
    <mergeCell ref="R15:S15"/>
    <mergeCell ref="T15:U15"/>
    <mergeCell ref="V15:W15"/>
    <mergeCell ref="Y15:Z15"/>
    <mergeCell ref="AO15:AP15"/>
    <mergeCell ref="AQ15:AR15"/>
    <mergeCell ref="B26:E26"/>
    <mergeCell ref="F26:I26"/>
    <mergeCell ref="J26:L26"/>
    <mergeCell ref="M26:O26"/>
    <mergeCell ref="R26:S26"/>
    <mergeCell ref="AO26:AP26"/>
    <mergeCell ref="B24:E24"/>
    <mergeCell ref="AQ25:AR25"/>
    <mergeCell ref="J17:L17"/>
    <mergeCell ref="R17:S17"/>
    <mergeCell ref="T17:U17"/>
    <mergeCell ref="V17:W17"/>
    <mergeCell ref="AO17:AP17"/>
    <mergeCell ref="AQ17:AR17"/>
    <mergeCell ref="M16:O16"/>
    <mergeCell ref="M17:O17"/>
    <mergeCell ref="Y16:Z16"/>
    <mergeCell ref="Y17:Z17"/>
    <mergeCell ref="AO24:AP24"/>
    <mergeCell ref="AO21:AP21"/>
    <mergeCell ref="AQ21:AR21"/>
    <mergeCell ref="B222:E222"/>
    <mergeCell ref="B223:E223"/>
    <mergeCell ref="F211:I211"/>
    <mergeCell ref="J211:L211"/>
    <mergeCell ref="M211:O211"/>
    <mergeCell ref="P211:Q211"/>
    <mergeCell ref="R211:S211"/>
    <mergeCell ref="F214:I214"/>
    <mergeCell ref="J214:L214"/>
    <mergeCell ref="M214:O214"/>
    <mergeCell ref="P214:Q214"/>
    <mergeCell ref="R214:S214"/>
    <mergeCell ref="F222:I222"/>
    <mergeCell ref="J222:L222"/>
    <mergeCell ref="M222:O222"/>
    <mergeCell ref="P222:Q222"/>
    <mergeCell ref="B221:E221"/>
    <mergeCell ref="F221:I221"/>
    <mergeCell ref="J221:L221"/>
    <mergeCell ref="M221:O221"/>
    <mergeCell ref="P221:Q221"/>
    <mergeCell ref="R221:S221"/>
    <mergeCell ref="F223:I223"/>
    <mergeCell ref="J223:L223"/>
    <mergeCell ref="M223:O223"/>
    <mergeCell ref="P223:Q223"/>
    <mergeCell ref="P215:Q215"/>
    <mergeCell ref="P220:Q220"/>
    <mergeCell ref="R220:S220"/>
    <mergeCell ref="F216:I216"/>
    <mergeCell ref="J216:L216"/>
    <mergeCell ref="B211:E211"/>
    <mergeCell ref="R216:S216"/>
    <mergeCell ref="B210:E210"/>
    <mergeCell ref="F210:I210"/>
    <mergeCell ref="J210:L210"/>
    <mergeCell ref="M210:O210"/>
    <mergeCell ref="P210:Q210"/>
    <mergeCell ref="AQ211:AR211"/>
    <mergeCell ref="F212:I212"/>
    <mergeCell ref="J212:L212"/>
    <mergeCell ref="M212:O212"/>
    <mergeCell ref="P212:Q212"/>
    <mergeCell ref="R212:S212"/>
    <mergeCell ref="T212:U212"/>
    <mergeCell ref="V212:W212"/>
    <mergeCell ref="Y212:Z212"/>
    <mergeCell ref="AO212:AP212"/>
    <mergeCell ref="AQ212:AR212"/>
    <mergeCell ref="F213:I213"/>
    <mergeCell ref="J213:L213"/>
    <mergeCell ref="M213:O213"/>
    <mergeCell ref="P213:Q213"/>
    <mergeCell ref="R213:S213"/>
    <mergeCell ref="T213:U213"/>
    <mergeCell ref="V213:W213"/>
    <mergeCell ref="Y213:Z213"/>
    <mergeCell ref="AO213:AP213"/>
    <mergeCell ref="B216:E216"/>
    <mergeCell ref="P216:Q216"/>
    <mergeCell ref="Y210:Z210"/>
    <mergeCell ref="T210:U210"/>
    <mergeCell ref="V210:W210"/>
    <mergeCell ref="T214:U214"/>
    <mergeCell ref="T223:U223"/>
    <mergeCell ref="V223:W223"/>
    <mergeCell ref="Y223:Z223"/>
    <mergeCell ref="AO223:AP223"/>
    <mergeCell ref="AQ223:AR223"/>
    <mergeCell ref="B217:E217"/>
    <mergeCell ref="F217:I217"/>
    <mergeCell ref="J217:L217"/>
    <mergeCell ref="M217:O217"/>
    <mergeCell ref="P217:Q217"/>
    <mergeCell ref="R217:S217"/>
    <mergeCell ref="T217:U217"/>
    <mergeCell ref="V217:W217"/>
    <mergeCell ref="Y217:Z217"/>
    <mergeCell ref="AO217:AP217"/>
    <mergeCell ref="AQ217:AR217"/>
    <mergeCell ref="B218:E218"/>
    <mergeCell ref="F218:I218"/>
    <mergeCell ref="J218:L218"/>
    <mergeCell ref="M218:O218"/>
    <mergeCell ref="P218:Q218"/>
    <mergeCell ref="R218:S218"/>
    <mergeCell ref="T218:U218"/>
    <mergeCell ref="R222:S222"/>
    <mergeCell ref="R223:S223"/>
    <mergeCell ref="Y219:Z219"/>
    <mergeCell ref="AO219:AP219"/>
    <mergeCell ref="AQ219:AR219"/>
    <mergeCell ref="B220:E220"/>
    <mergeCell ref="F220:I220"/>
    <mergeCell ref="J220:L220"/>
    <mergeCell ref="M220:O220"/>
    <mergeCell ref="T220:U220"/>
    <mergeCell ref="V220:W220"/>
    <mergeCell ref="Y220:Z220"/>
    <mergeCell ref="AO220:AP220"/>
    <mergeCell ref="AQ220:AR220"/>
    <mergeCell ref="T222:U222"/>
    <mergeCell ref="V222:W222"/>
    <mergeCell ref="Y222:Z222"/>
    <mergeCell ref="AO222:AP222"/>
    <mergeCell ref="AQ222:AR222"/>
    <mergeCell ref="T221:U221"/>
    <mergeCell ref="V221:W221"/>
    <mergeCell ref="Y221:Z221"/>
    <mergeCell ref="AO221:AP221"/>
    <mergeCell ref="AQ221:AR221"/>
    <mergeCell ref="T215:U215"/>
    <mergeCell ref="V215:W215"/>
    <mergeCell ref="Y215:Z215"/>
    <mergeCell ref="AO215:AP215"/>
    <mergeCell ref="AQ215:AR215"/>
    <mergeCell ref="Y218:Z218"/>
    <mergeCell ref="AO218:AP218"/>
    <mergeCell ref="AQ218:AR218"/>
    <mergeCell ref="AQ216:AR216"/>
    <mergeCell ref="T216:U216"/>
    <mergeCell ref="V216:W216"/>
    <mergeCell ref="Y216:Z216"/>
    <mergeCell ref="AO216:AP216"/>
    <mergeCell ref="M215:O215"/>
    <mergeCell ref="J185:L185"/>
    <mergeCell ref="M185:O185"/>
    <mergeCell ref="P185:Q185"/>
    <mergeCell ref="R185:S185"/>
    <mergeCell ref="T185:U185"/>
    <mergeCell ref="V185:W185"/>
    <mergeCell ref="Y185:Z185"/>
    <mergeCell ref="AO185:AP185"/>
    <mergeCell ref="AQ185:AR185"/>
    <mergeCell ref="AQ213:AR213"/>
    <mergeCell ref="T211:U211"/>
    <mergeCell ref="V211:W211"/>
    <mergeCell ref="Y211:Z211"/>
    <mergeCell ref="AO211:AP211"/>
    <mergeCell ref="AQ210:AR210"/>
    <mergeCell ref="AO210:AP210"/>
    <mergeCell ref="R215:S215"/>
    <mergeCell ref="AA201:AA205"/>
    <mergeCell ref="AA206:AA210"/>
    <mergeCell ref="AA211:AA215"/>
    <mergeCell ref="AA187:AA190"/>
    <mergeCell ref="AA179:AA186"/>
    <mergeCell ref="AQ195:AR195"/>
    <mergeCell ref="AQ192:AR192"/>
    <mergeCell ref="AO193:AP193"/>
    <mergeCell ref="AO214:AP214"/>
    <mergeCell ref="AQ194:AR194"/>
    <mergeCell ref="AO196:AP196"/>
    <mergeCell ref="AQ196:AR196"/>
    <mergeCell ref="AO197:AP197"/>
    <mergeCell ref="V198:W198"/>
    <mergeCell ref="M209:O209"/>
    <mergeCell ref="P199:Q199"/>
    <mergeCell ref="P151:Q151"/>
    <mergeCell ref="AQ149:AR149"/>
    <mergeCell ref="B219:E219"/>
    <mergeCell ref="F219:I219"/>
    <mergeCell ref="J219:L219"/>
    <mergeCell ref="M219:O219"/>
    <mergeCell ref="P219:Q219"/>
    <mergeCell ref="R219:S219"/>
    <mergeCell ref="T219:U219"/>
    <mergeCell ref="V219:W219"/>
    <mergeCell ref="F189:I189"/>
    <mergeCell ref="B190:E190"/>
    <mergeCell ref="F190:I190"/>
    <mergeCell ref="P206:Q206"/>
    <mergeCell ref="P207:Q207"/>
    <mergeCell ref="P208:Q208"/>
    <mergeCell ref="P209:Q209"/>
    <mergeCell ref="B209:E209"/>
    <mergeCell ref="F209:I209"/>
    <mergeCell ref="J209:L209"/>
    <mergeCell ref="B198:E198"/>
    <mergeCell ref="F198:I198"/>
    <mergeCell ref="J198:L198"/>
    <mergeCell ref="M158:O158"/>
    <mergeCell ref="M159:O159"/>
    <mergeCell ref="V214:W214"/>
    <mergeCell ref="Y214:Z214"/>
    <mergeCell ref="AQ214:AR214"/>
    <mergeCell ref="F215:I215"/>
    <mergeCell ref="J215:L215"/>
    <mergeCell ref="V145:W145"/>
    <mergeCell ref="Y145:Z145"/>
    <mergeCell ref="AO145:AP145"/>
    <mergeCell ref="AQ145:AR145"/>
    <mergeCell ref="P148:Q148"/>
    <mergeCell ref="AQ148:AR148"/>
    <mergeCell ref="B147:E147"/>
    <mergeCell ref="F147:I147"/>
    <mergeCell ref="J147:L147"/>
    <mergeCell ref="AO147:AP147"/>
    <mergeCell ref="AQ147:AR147"/>
    <mergeCell ref="V218:W218"/>
    <mergeCell ref="M216:O216"/>
    <mergeCell ref="Y153:Z153"/>
    <mergeCell ref="Y162:Z162"/>
    <mergeCell ref="Y161:Z161"/>
    <mergeCell ref="R161:S161"/>
    <mergeCell ref="R171:S171"/>
    <mergeCell ref="T171:U171"/>
    <mergeCell ref="V171:W171"/>
    <mergeCell ref="R157:S157"/>
    <mergeCell ref="R169:S169"/>
    <mergeCell ref="Y186:Z186"/>
    <mergeCell ref="AO186:AP186"/>
    <mergeCell ref="P191:Q191"/>
    <mergeCell ref="AO192:AP192"/>
    <mergeCell ref="V180:W180"/>
    <mergeCell ref="AO180:AP180"/>
    <mergeCell ref="AO191:AP191"/>
    <mergeCell ref="B212:E212"/>
    <mergeCell ref="F192:I192"/>
    <mergeCell ref="B189:E189"/>
    <mergeCell ref="M170:O170"/>
    <mergeCell ref="P170:Q170"/>
    <mergeCell ref="R170:S170"/>
    <mergeCell ref="T170:U170"/>
    <mergeCell ref="V170:W170"/>
    <mergeCell ref="Y170:Z170"/>
    <mergeCell ref="AO170:AP170"/>
    <mergeCell ref="F163:I163"/>
    <mergeCell ref="M175:O175"/>
    <mergeCell ref="M167:O167"/>
    <mergeCell ref="P179:Q179"/>
    <mergeCell ref="R179:S179"/>
    <mergeCell ref="T179:U179"/>
    <mergeCell ref="V179:W179"/>
    <mergeCell ref="Y179:Z179"/>
    <mergeCell ref="AO179:AP179"/>
    <mergeCell ref="R172:S172"/>
    <mergeCell ref="T172:U172"/>
    <mergeCell ref="V172:W172"/>
    <mergeCell ref="Y172:Z172"/>
    <mergeCell ref="AO177:AP177"/>
    <mergeCell ref="F170:I170"/>
    <mergeCell ref="J170:L170"/>
    <mergeCell ref="R166:S166"/>
    <mergeCell ref="Y165:Z165"/>
    <mergeCell ref="AO172:AP172"/>
    <mergeCell ref="T169:U169"/>
    <mergeCell ref="J172:L172"/>
    <mergeCell ref="M172:O172"/>
    <mergeCell ref="J163:L163"/>
    <mergeCell ref="P152:Q152"/>
    <mergeCell ref="M152:O152"/>
    <mergeCell ref="M157:O157"/>
    <mergeCell ref="R180:S180"/>
    <mergeCell ref="T180:U180"/>
    <mergeCell ref="AO187:AP190"/>
    <mergeCell ref="AQ186:AR186"/>
    <mergeCell ref="B62:E62"/>
    <mergeCell ref="F62:I62"/>
    <mergeCell ref="J62:L62"/>
    <mergeCell ref="M62:O62"/>
    <mergeCell ref="P62:Q62"/>
    <mergeCell ref="R62:S62"/>
    <mergeCell ref="T62:U62"/>
    <mergeCell ref="V62:W62"/>
    <mergeCell ref="Y62:Z62"/>
    <mergeCell ref="AO62:AP62"/>
    <mergeCell ref="AQ62:AR62"/>
    <mergeCell ref="B182:E182"/>
    <mergeCell ref="F182:I182"/>
    <mergeCell ref="J182:L182"/>
    <mergeCell ref="M182:O182"/>
    <mergeCell ref="P182:Q182"/>
    <mergeCell ref="R182:S182"/>
    <mergeCell ref="T182:U182"/>
    <mergeCell ref="V182:W182"/>
    <mergeCell ref="Y182:Z182"/>
    <mergeCell ref="AO182:AP182"/>
    <mergeCell ref="AQ182:AR182"/>
    <mergeCell ref="AA169:AA171"/>
    <mergeCell ref="B172:E172"/>
    <mergeCell ref="F172:I172"/>
    <mergeCell ref="F184:I184"/>
    <mergeCell ref="J184:L184"/>
    <mergeCell ref="M184:O184"/>
    <mergeCell ref="P184:Q184"/>
    <mergeCell ref="R184:S184"/>
    <mergeCell ref="T184:U184"/>
    <mergeCell ref="V184:W184"/>
    <mergeCell ref="Y184:Z184"/>
    <mergeCell ref="AO184:AP184"/>
    <mergeCell ref="AQ184:AR184"/>
    <mergeCell ref="AA225:AA240"/>
    <mergeCell ref="AA241:AA256"/>
    <mergeCell ref="AA257:AA272"/>
    <mergeCell ref="AA273:AA277"/>
    <mergeCell ref="AA191:AA195"/>
    <mergeCell ref="AA196:AA200"/>
    <mergeCell ref="B276:E276"/>
    <mergeCell ref="F276:I276"/>
    <mergeCell ref="J276:L276"/>
    <mergeCell ref="M276:O276"/>
    <mergeCell ref="P276:Q276"/>
    <mergeCell ref="R276:S276"/>
    <mergeCell ref="T276:U276"/>
    <mergeCell ref="V276:W276"/>
    <mergeCell ref="M187:O187"/>
    <mergeCell ref="R186:S186"/>
    <mergeCell ref="T186:U186"/>
    <mergeCell ref="AQ193:AR193"/>
    <mergeCell ref="AO194:AP194"/>
    <mergeCell ref="B213:E213"/>
    <mergeCell ref="B214:E214"/>
    <mergeCell ref="B215:E215"/>
    <mergeCell ref="Y276:Z276"/>
    <mergeCell ref="AO276:AP276"/>
    <mergeCell ref="AQ276:AR276"/>
    <mergeCell ref="AO173:AP173"/>
    <mergeCell ref="AQ173:AR173"/>
    <mergeCell ref="AA172:AA173"/>
    <mergeCell ref="B176:E176"/>
    <mergeCell ref="F176:I176"/>
    <mergeCell ref="J176:L176"/>
    <mergeCell ref="M176:O176"/>
    <mergeCell ref="P176:Q176"/>
    <mergeCell ref="R176:S176"/>
    <mergeCell ref="T176:U176"/>
    <mergeCell ref="V176:W176"/>
    <mergeCell ref="Y176:Z176"/>
    <mergeCell ref="AO176:AP176"/>
    <mergeCell ref="AQ176:AR176"/>
    <mergeCell ref="B275:E275"/>
    <mergeCell ref="F275:I275"/>
    <mergeCell ref="J275:L275"/>
    <mergeCell ref="M275:O275"/>
    <mergeCell ref="P275:Q275"/>
    <mergeCell ref="R275:S275"/>
    <mergeCell ref="T275:U275"/>
    <mergeCell ref="P172:Q172"/>
    <mergeCell ref="V275:W275"/>
    <mergeCell ref="Y275:Z275"/>
    <mergeCell ref="AO275:AP275"/>
    <mergeCell ref="AQ275:AR275"/>
    <mergeCell ref="AO183:AP183"/>
    <mergeCell ref="AQ183:AR183"/>
    <mergeCell ref="B184:E184"/>
  </mergeCells>
  <conditionalFormatting sqref="B14:B38 B40:B41">
    <cfRule type="duplicateValues" dxfId="234" priority="126"/>
  </conditionalFormatting>
  <conditionalFormatting sqref="B42:B43">
    <cfRule type="duplicateValues" dxfId="233" priority="181"/>
  </conditionalFormatting>
  <conditionalFormatting sqref="B44:B46">
    <cfRule type="duplicateValues" dxfId="232" priority="478"/>
  </conditionalFormatting>
  <conditionalFormatting sqref="B47">
    <cfRule type="duplicateValues" dxfId="231" priority="477"/>
  </conditionalFormatting>
  <conditionalFormatting sqref="B48:B49">
    <cfRule type="duplicateValues" dxfId="230" priority="831"/>
    <cfRule type="duplicateValues" dxfId="229" priority="832"/>
    <cfRule type="duplicateValues" dxfId="228" priority="833"/>
    <cfRule type="duplicateValues" dxfId="227" priority="834"/>
    <cfRule type="duplicateValues" dxfId="226" priority="835"/>
    <cfRule type="duplicateValues" dxfId="225" priority="836"/>
  </conditionalFormatting>
  <conditionalFormatting sqref="B50:B52">
    <cfRule type="duplicateValues" dxfId="224" priority="837"/>
  </conditionalFormatting>
  <conditionalFormatting sqref="B53">
    <cfRule type="duplicateValues" dxfId="223" priority="476"/>
  </conditionalFormatting>
  <conditionalFormatting sqref="B54:B55">
    <cfRule type="duplicateValues" dxfId="222" priority="175"/>
    <cfRule type="duplicateValues" dxfId="221" priority="176"/>
    <cfRule type="duplicateValues" dxfId="220" priority="177"/>
    <cfRule type="duplicateValues" dxfId="219" priority="178"/>
    <cfRule type="duplicateValues" dxfId="218" priority="179"/>
    <cfRule type="duplicateValues" dxfId="217" priority="180"/>
  </conditionalFormatting>
  <conditionalFormatting sqref="B56:B58">
    <cfRule type="duplicateValues" dxfId="216" priority="475"/>
  </conditionalFormatting>
  <conditionalFormatting sqref="B59">
    <cfRule type="duplicateValues" dxfId="215" priority="474"/>
  </conditionalFormatting>
  <conditionalFormatting sqref="B60:B62">
    <cfRule type="duplicateValues" dxfId="214" priority="922"/>
  </conditionalFormatting>
  <conditionalFormatting sqref="B63:B65">
    <cfRule type="duplicateValues" dxfId="213" priority="801"/>
  </conditionalFormatting>
  <conditionalFormatting sqref="B66">
    <cfRule type="duplicateValues" dxfId="212" priority="467"/>
  </conditionalFormatting>
  <conditionalFormatting sqref="B67:B68">
    <cfRule type="duplicateValues" dxfId="211" priority="459"/>
    <cfRule type="duplicateValues" dxfId="210" priority="460"/>
    <cfRule type="duplicateValues" dxfId="209" priority="461"/>
    <cfRule type="duplicateValues" dxfId="208" priority="462"/>
    <cfRule type="duplicateValues" dxfId="207" priority="463"/>
    <cfRule type="duplicateValues" dxfId="206" priority="464"/>
  </conditionalFormatting>
  <conditionalFormatting sqref="B69:B71">
    <cfRule type="duplicateValues" dxfId="205" priority="466"/>
  </conditionalFormatting>
  <conditionalFormatting sqref="B72">
    <cfRule type="duplicateValues" dxfId="204" priority="465"/>
  </conditionalFormatting>
  <conditionalFormatting sqref="B73">
    <cfRule type="duplicateValues" dxfId="203" priority="960"/>
  </conditionalFormatting>
  <conditionalFormatting sqref="B74">
    <cfRule type="duplicateValues" dxfId="202" priority="923"/>
  </conditionalFormatting>
  <conditionalFormatting sqref="B75:B79">
    <cfRule type="duplicateValues" dxfId="201" priority="839"/>
  </conditionalFormatting>
  <conditionalFormatting sqref="B80">
    <cfRule type="duplicateValues" dxfId="200" priority="779"/>
  </conditionalFormatting>
  <conditionalFormatting sqref="B81">
    <cfRule type="duplicateValues" dxfId="199" priority="458"/>
  </conditionalFormatting>
  <conditionalFormatting sqref="B82:B83">
    <cfRule type="duplicateValues" dxfId="198" priority="778"/>
  </conditionalFormatting>
  <conditionalFormatting sqref="B84">
    <cfRule type="duplicateValues" dxfId="197" priority="777"/>
  </conditionalFormatting>
  <conditionalFormatting sqref="B85">
    <cfRule type="duplicateValues" dxfId="196" priority="968"/>
  </conditionalFormatting>
  <conditionalFormatting sqref="B87 B91">
    <cfRule type="duplicateValues" dxfId="195" priority="840"/>
  </conditionalFormatting>
  <conditionalFormatting sqref="B88:B90">
    <cfRule type="duplicateValues" dxfId="194" priority="163"/>
  </conditionalFormatting>
  <conditionalFormatting sqref="B92:B94">
    <cfRule type="duplicateValues" dxfId="193" priority="162"/>
  </conditionalFormatting>
  <conditionalFormatting sqref="B95">
    <cfRule type="duplicateValues" dxfId="192" priority="775"/>
  </conditionalFormatting>
  <conditionalFormatting sqref="B96:B98">
    <cfRule type="duplicateValues" dxfId="191" priority="161"/>
  </conditionalFormatting>
  <conditionalFormatting sqref="B99 B103">
    <cfRule type="duplicateValues" dxfId="190" priority="160"/>
  </conditionalFormatting>
  <conditionalFormatting sqref="B100:B102">
    <cfRule type="duplicateValues" dxfId="189" priority="158"/>
  </conditionalFormatting>
  <conditionalFormatting sqref="B104:B106">
    <cfRule type="duplicateValues" dxfId="188" priority="157"/>
  </conditionalFormatting>
  <conditionalFormatting sqref="B107">
    <cfRule type="duplicateValues" dxfId="187" priority="159"/>
  </conditionalFormatting>
  <conditionalFormatting sqref="B108:B110">
    <cfRule type="duplicateValues" dxfId="186" priority="156"/>
  </conditionalFormatting>
  <conditionalFormatting sqref="B111 B115">
    <cfRule type="duplicateValues" dxfId="185" priority="155"/>
  </conditionalFormatting>
  <conditionalFormatting sqref="B112:B114">
    <cfRule type="duplicateValues" dxfId="184" priority="153"/>
  </conditionalFormatting>
  <conditionalFormatting sqref="B116:B118">
    <cfRule type="duplicateValues" dxfId="183" priority="152"/>
  </conditionalFormatting>
  <conditionalFormatting sqref="B119">
    <cfRule type="duplicateValues" dxfId="182" priority="154"/>
  </conditionalFormatting>
  <conditionalFormatting sqref="B120:B122">
    <cfRule type="duplicateValues" dxfId="181" priority="971"/>
  </conditionalFormatting>
  <conditionalFormatting sqref="B123">
    <cfRule type="duplicateValues" dxfId="180" priority="150"/>
  </conditionalFormatting>
  <conditionalFormatting sqref="B124:B125">
    <cfRule type="duplicateValues" dxfId="179" priority="959"/>
  </conditionalFormatting>
  <conditionalFormatting sqref="B126">
    <cfRule type="duplicateValues" dxfId="178" priority="148"/>
  </conditionalFormatting>
  <conditionalFormatting sqref="B127:B128">
    <cfRule type="duplicateValues" dxfId="177" priority="145"/>
  </conditionalFormatting>
  <conditionalFormatting sqref="B129 B131:B133">
    <cfRule type="duplicateValues" dxfId="176" priority="144"/>
  </conditionalFormatting>
  <conditionalFormatting sqref="B130">
    <cfRule type="duplicateValues" dxfId="175" priority="142"/>
  </conditionalFormatting>
  <conditionalFormatting sqref="B134:B136">
    <cfRule type="duplicateValues" dxfId="174" priority="143"/>
  </conditionalFormatting>
  <conditionalFormatting sqref="B139:B141">
    <cfRule type="duplicateValues" dxfId="173" priority="982"/>
  </conditionalFormatting>
  <conditionalFormatting sqref="B142:B144">
    <cfRule type="duplicateValues" dxfId="172" priority="979"/>
  </conditionalFormatting>
  <conditionalFormatting sqref="B145">
    <cfRule type="duplicateValues" dxfId="171" priority="62"/>
  </conditionalFormatting>
  <conditionalFormatting sqref="B146">
    <cfRule type="duplicateValues" dxfId="170" priority="134"/>
  </conditionalFormatting>
  <conditionalFormatting sqref="B151:B153">
    <cfRule type="duplicateValues" dxfId="169" priority="696"/>
  </conditionalFormatting>
  <conditionalFormatting sqref="B154">
    <cfRule type="duplicateValues" dxfId="168" priority="697"/>
  </conditionalFormatting>
  <conditionalFormatting sqref="B155:B156">
    <cfRule type="duplicateValues" dxfId="167" priority="703"/>
  </conditionalFormatting>
  <conditionalFormatting sqref="B167">
    <cfRule type="duplicateValues" dxfId="166" priority="125"/>
  </conditionalFormatting>
  <conditionalFormatting sqref="B169">
    <cfRule type="duplicateValues" dxfId="165" priority="690"/>
  </conditionalFormatting>
  <conditionalFormatting sqref="B187">
    <cfRule type="duplicateValues" dxfId="164" priority="687"/>
  </conditionalFormatting>
  <conditionalFormatting sqref="B188">
    <cfRule type="duplicateValues" dxfId="163" priority="686"/>
  </conditionalFormatting>
  <conditionalFormatting sqref="B189">
    <cfRule type="duplicateValues" dxfId="162" priority="685"/>
  </conditionalFormatting>
  <conditionalFormatting sqref="B190">
    <cfRule type="duplicateValues" dxfId="161" priority="684"/>
  </conditionalFormatting>
  <conditionalFormatting sqref="B148">
    <cfRule type="duplicateValues" dxfId="160" priority="662"/>
  </conditionalFormatting>
  <conditionalFormatting sqref="B149">
    <cfRule type="duplicateValues" dxfId="159" priority="661"/>
  </conditionalFormatting>
  <conditionalFormatting sqref="B191">
    <cfRule type="duplicateValues" dxfId="158" priority="679"/>
  </conditionalFormatting>
  <conditionalFormatting sqref="B192">
    <cfRule type="duplicateValues" dxfId="157" priority="675"/>
  </conditionalFormatting>
  <conditionalFormatting sqref="B193">
    <cfRule type="duplicateValues" dxfId="156" priority="676"/>
  </conditionalFormatting>
  <conditionalFormatting sqref="B196">
    <cfRule type="duplicateValues" dxfId="155" priority="674"/>
  </conditionalFormatting>
  <conditionalFormatting sqref="B198">
    <cfRule type="duplicateValues" dxfId="154" priority="671"/>
  </conditionalFormatting>
  <conditionalFormatting sqref="B199:B200">
    <cfRule type="duplicateValues" dxfId="153" priority="672"/>
  </conditionalFormatting>
  <conditionalFormatting sqref="B207">
    <cfRule type="duplicateValues" dxfId="152" priority="665"/>
  </conditionalFormatting>
  <conditionalFormatting sqref="B211">
    <cfRule type="duplicateValues" dxfId="151" priority="76"/>
  </conditionalFormatting>
  <conditionalFormatting sqref="B212">
    <cfRule type="duplicateValues" dxfId="150" priority="75"/>
  </conditionalFormatting>
  <conditionalFormatting sqref="B213:B214">
    <cfRule type="duplicateValues" dxfId="149" priority="74"/>
  </conditionalFormatting>
  <conditionalFormatting sqref="B215">
    <cfRule type="duplicateValues" dxfId="148" priority="77"/>
  </conditionalFormatting>
  <conditionalFormatting sqref="B216">
    <cfRule type="duplicateValues" dxfId="147" priority="78"/>
  </conditionalFormatting>
  <conditionalFormatting sqref="B217">
    <cfRule type="duplicateValues" dxfId="146" priority="73"/>
  </conditionalFormatting>
  <conditionalFormatting sqref="B218 B220 B222">
    <cfRule type="duplicateValues" dxfId="145" priority="66"/>
  </conditionalFormatting>
  <conditionalFormatting sqref="B219 B221 B223">
    <cfRule type="duplicateValues" dxfId="144" priority="65"/>
  </conditionalFormatting>
  <conditionalFormatting sqref="B225">
    <cfRule type="duplicateValues" dxfId="143" priority="498"/>
  </conditionalFormatting>
  <conditionalFormatting sqref="B226">
    <cfRule type="duplicateValues" dxfId="142" priority="124"/>
  </conditionalFormatting>
  <conditionalFormatting sqref="B227">
    <cfRule type="duplicateValues" dxfId="141" priority="123"/>
  </conditionalFormatting>
  <conditionalFormatting sqref="B228">
    <cfRule type="duplicateValues" dxfId="140" priority="122"/>
  </conditionalFormatting>
  <conditionalFormatting sqref="B229">
    <cfRule type="duplicateValues" dxfId="139" priority="121"/>
  </conditionalFormatting>
  <conditionalFormatting sqref="B230">
    <cfRule type="duplicateValues" dxfId="138" priority="120"/>
  </conditionalFormatting>
  <conditionalFormatting sqref="B231">
    <cfRule type="duplicateValues" dxfId="137" priority="119"/>
  </conditionalFormatting>
  <conditionalFormatting sqref="B232">
    <cfRule type="duplicateValues" dxfId="136" priority="116"/>
  </conditionalFormatting>
  <conditionalFormatting sqref="B233">
    <cfRule type="duplicateValues" dxfId="135" priority="115"/>
  </conditionalFormatting>
  <conditionalFormatting sqref="B234">
    <cfRule type="duplicateValues" dxfId="134" priority="114"/>
  </conditionalFormatting>
  <conditionalFormatting sqref="B235">
    <cfRule type="duplicateValues" dxfId="133" priority="113"/>
  </conditionalFormatting>
  <conditionalFormatting sqref="B236">
    <cfRule type="duplicateValues" dxfId="132" priority="112"/>
  </conditionalFormatting>
  <conditionalFormatting sqref="B237">
    <cfRule type="duplicateValues" dxfId="131" priority="111"/>
  </conditionalFormatting>
  <conditionalFormatting sqref="B238">
    <cfRule type="duplicateValues" dxfId="130" priority="110"/>
  </conditionalFormatting>
  <conditionalFormatting sqref="B239">
    <cfRule type="duplicateValues" dxfId="129" priority="109"/>
  </conditionalFormatting>
  <conditionalFormatting sqref="B240">
    <cfRule type="duplicateValues" dxfId="128" priority="108"/>
  </conditionalFormatting>
  <conditionalFormatting sqref="B241">
    <cfRule type="duplicateValues" dxfId="127" priority="107"/>
  </conditionalFormatting>
  <conditionalFormatting sqref="B242">
    <cfRule type="duplicateValues" dxfId="126" priority="106"/>
  </conditionalFormatting>
  <conditionalFormatting sqref="B243">
    <cfRule type="duplicateValues" dxfId="125" priority="105"/>
  </conditionalFormatting>
  <conditionalFormatting sqref="B244">
    <cfRule type="duplicateValues" dxfId="124" priority="104"/>
  </conditionalFormatting>
  <conditionalFormatting sqref="B245">
    <cfRule type="duplicateValues" dxfId="123" priority="103"/>
  </conditionalFormatting>
  <conditionalFormatting sqref="B246">
    <cfRule type="duplicateValues" dxfId="122" priority="102"/>
  </conditionalFormatting>
  <conditionalFormatting sqref="B247">
    <cfRule type="duplicateValues" dxfId="121" priority="101"/>
  </conditionalFormatting>
  <conditionalFormatting sqref="B248">
    <cfRule type="duplicateValues" dxfId="120" priority="100"/>
  </conditionalFormatting>
  <conditionalFormatting sqref="B249">
    <cfRule type="duplicateValues" dxfId="119" priority="99"/>
  </conditionalFormatting>
  <conditionalFormatting sqref="B250">
    <cfRule type="duplicateValues" dxfId="118" priority="98"/>
  </conditionalFormatting>
  <conditionalFormatting sqref="B251">
    <cfRule type="duplicateValues" dxfId="117" priority="95"/>
  </conditionalFormatting>
  <conditionalFormatting sqref="B252">
    <cfRule type="duplicateValues" dxfId="116" priority="94"/>
  </conditionalFormatting>
  <conditionalFormatting sqref="B253">
    <cfRule type="duplicateValues" dxfId="115" priority="93"/>
  </conditionalFormatting>
  <conditionalFormatting sqref="B254">
    <cfRule type="duplicateValues" dxfId="114" priority="92"/>
  </conditionalFormatting>
  <conditionalFormatting sqref="B255">
    <cfRule type="duplicateValues" dxfId="113" priority="91"/>
  </conditionalFormatting>
  <conditionalFormatting sqref="B256">
    <cfRule type="duplicateValues" dxfId="112" priority="90"/>
  </conditionalFormatting>
  <conditionalFormatting sqref="B257">
    <cfRule type="duplicateValues" dxfId="111" priority="89"/>
  </conditionalFormatting>
  <conditionalFormatting sqref="B258">
    <cfRule type="duplicateValues" dxfId="110" priority="88"/>
  </conditionalFormatting>
  <conditionalFormatting sqref="B259">
    <cfRule type="duplicateValues" dxfId="109" priority="87"/>
  </conditionalFormatting>
  <conditionalFormatting sqref="B260">
    <cfRule type="duplicateValues" dxfId="108" priority="86"/>
  </conditionalFormatting>
  <conditionalFormatting sqref="B261">
    <cfRule type="duplicateValues" dxfId="107" priority="85"/>
  </conditionalFormatting>
  <conditionalFormatting sqref="B262:B263">
    <cfRule type="duplicateValues" dxfId="106" priority="319"/>
    <cfRule type="duplicateValues" dxfId="105" priority="320"/>
    <cfRule type="duplicateValues" dxfId="104" priority="321"/>
    <cfRule type="duplicateValues" dxfId="103" priority="322"/>
    <cfRule type="duplicateValues" dxfId="102" priority="323"/>
    <cfRule type="duplicateValues" dxfId="101" priority="324"/>
  </conditionalFormatting>
  <conditionalFormatting sqref="B264">
    <cfRule type="duplicateValues" dxfId="100" priority="577"/>
    <cfRule type="duplicateValues" dxfId="99" priority="578"/>
    <cfRule type="duplicateValues" dxfId="98" priority="579"/>
    <cfRule type="duplicateValues" dxfId="97" priority="580"/>
    <cfRule type="duplicateValues" dxfId="96" priority="581"/>
    <cfRule type="duplicateValues" dxfId="95" priority="582"/>
  </conditionalFormatting>
  <conditionalFormatting sqref="B265:B269">
    <cfRule type="duplicateValues" dxfId="94" priority="559"/>
    <cfRule type="duplicateValues" dxfId="93" priority="560"/>
    <cfRule type="duplicateValues" dxfId="92" priority="561"/>
    <cfRule type="duplicateValues" dxfId="91" priority="562"/>
    <cfRule type="duplicateValues" dxfId="90" priority="563"/>
    <cfRule type="duplicateValues" dxfId="89" priority="564"/>
  </conditionalFormatting>
  <conditionalFormatting sqref="B270:B272">
    <cfRule type="duplicateValues" dxfId="88" priority="301"/>
    <cfRule type="duplicateValues" dxfId="87" priority="302"/>
    <cfRule type="duplicateValues" dxfId="86" priority="303"/>
    <cfRule type="duplicateValues" dxfId="85" priority="304"/>
    <cfRule type="duplicateValues" dxfId="84" priority="305"/>
    <cfRule type="duplicateValues" dxfId="83" priority="306"/>
  </conditionalFormatting>
  <conditionalFormatting sqref="B273">
    <cfRule type="duplicateValues" dxfId="82" priority="547"/>
    <cfRule type="duplicateValues" dxfId="81" priority="548"/>
    <cfRule type="duplicateValues" dxfId="80" priority="549"/>
    <cfRule type="duplicateValues" dxfId="79" priority="550"/>
    <cfRule type="duplicateValues" dxfId="78" priority="551"/>
    <cfRule type="duplicateValues" dxfId="77" priority="552"/>
  </conditionalFormatting>
  <conditionalFormatting sqref="B274">
    <cfRule type="duplicateValues" dxfId="76" priority="985"/>
  </conditionalFormatting>
  <conditionalFormatting sqref="B39">
    <cfRule type="duplicateValues" dxfId="75" priority="56"/>
  </conditionalFormatting>
  <conditionalFormatting sqref="B157:B162">
    <cfRule type="duplicateValues" dxfId="74" priority="55"/>
  </conditionalFormatting>
  <conditionalFormatting sqref="B163:B164">
    <cfRule type="duplicateValues" dxfId="73" priority="54"/>
  </conditionalFormatting>
  <conditionalFormatting sqref="B194">
    <cfRule type="duplicateValues" dxfId="72" priority="53"/>
  </conditionalFormatting>
  <conditionalFormatting sqref="B195">
    <cfRule type="duplicateValues" dxfId="71" priority="52"/>
  </conditionalFormatting>
  <conditionalFormatting sqref="B197">
    <cfRule type="duplicateValues" dxfId="70" priority="35"/>
  </conditionalFormatting>
  <conditionalFormatting sqref="B201 B203:B205">
    <cfRule type="duplicateValues" dxfId="69" priority="48"/>
  </conditionalFormatting>
  <conditionalFormatting sqref="B206">
    <cfRule type="duplicateValues" dxfId="68" priority="46"/>
  </conditionalFormatting>
  <conditionalFormatting sqref="B208:B210">
    <cfRule type="duplicateValues" dxfId="67" priority="45"/>
  </conditionalFormatting>
  <conditionalFormatting sqref="B177">
    <cfRule type="duplicateValues" dxfId="66" priority="44"/>
  </conditionalFormatting>
  <conditionalFormatting sqref="B178">
    <cfRule type="duplicateValues" dxfId="65" priority="43"/>
  </conditionalFormatting>
  <conditionalFormatting sqref="B86">
    <cfRule type="duplicateValues" dxfId="64" priority="1030"/>
  </conditionalFormatting>
  <conditionalFormatting sqref="B137:B138">
    <cfRule type="duplicateValues" dxfId="63" priority="1031"/>
  </conditionalFormatting>
  <conditionalFormatting sqref="B165:B166">
    <cfRule type="duplicateValues" dxfId="62" priority="1032"/>
  </conditionalFormatting>
  <conditionalFormatting sqref="B202">
    <cfRule type="duplicateValues" dxfId="61" priority="36"/>
  </conditionalFormatting>
  <conditionalFormatting sqref="B277">
    <cfRule type="duplicateValues" dxfId="60" priority="28"/>
    <cfRule type="duplicateValues" dxfId="59" priority="29"/>
    <cfRule type="duplicateValues" dxfId="58" priority="30"/>
    <cfRule type="duplicateValues" dxfId="57" priority="31"/>
    <cfRule type="duplicateValues" dxfId="56" priority="32"/>
    <cfRule type="duplicateValues" dxfId="55" priority="33"/>
  </conditionalFormatting>
  <conditionalFormatting sqref="B170">
    <cfRule type="duplicateValues" dxfId="54" priority="21"/>
  </conditionalFormatting>
  <conditionalFormatting sqref="B171">
    <cfRule type="duplicateValues" dxfId="53" priority="20"/>
  </conditionalFormatting>
  <conditionalFormatting sqref="B179:B181">
    <cfRule type="duplicateValues" dxfId="52" priority="18"/>
  </conditionalFormatting>
  <conditionalFormatting sqref="B174">
    <cfRule type="duplicateValues" dxfId="51" priority="16"/>
  </conditionalFormatting>
  <conditionalFormatting sqref="B175">
    <cfRule type="duplicateValues" dxfId="50" priority="15"/>
  </conditionalFormatting>
  <conditionalFormatting sqref="B147 AO147">
    <cfRule type="duplicateValues" dxfId="49" priority="1038"/>
  </conditionalFormatting>
  <conditionalFormatting sqref="B182:B184">
    <cfRule type="duplicateValues" dxfId="48" priority="13"/>
  </conditionalFormatting>
  <conditionalFormatting sqref="B172">
    <cfRule type="duplicateValues" dxfId="47" priority="11"/>
  </conditionalFormatting>
  <conditionalFormatting sqref="B185:B186">
    <cfRule type="duplicateValues" dxfId="46" priority="10"/>
  </conditionalFormatting>
  <conditionalFormatting sqref="B173">
    <cfRule type="duplicateValues" dxfId="45" priority="9"/>
  </conditionalFormatting>
  <conditionalFormatting sqref="B176">
    <cfRule type="duplicateValues" dxfId="44" priority="8"/>
  </conditionalFormatting>
  <conditionalFormatting sqref="B275">
    <cfRule type="duplicateValues" dxfId="43" priority="7"/>
  </conditionalFormatting>
  <conditionalFormatting sqref="B276">
    <cfRule type="duplicateValues" dxfId="42" priority="1"/>
    <cfRule type="duplicateValues" dxfId="41" priority="2"/>
    <cfRule type="duplicateValues" dxfId="40" priority="3"/>
    <cfRule type="duplicateValues" dxfId="39" priority="4"/>
    <cfRule type="duplicateValues" dxfId="38" priority="5"/>
    <cfRule type="duplicateValues" dxfId="37" priority="6"/>
  </conditionalFormatting>
  <printOptions horizontalCentered="1" gridLinesSet="0"/>
  <pageMargins left="0.23622047244094499" right="0.25" top="0.393700787" bottom="0.393700787" header="0" footer="0"/>
  <pageSetup paperSize="9" scale="42" fitToHeight="0" orientation="landscape" blackAndWhite="1" r:id="rId1"/>
  <headerFooter alignWithMargins="0">
    <oddHeader xml:space="preserve">&amp;R&amp;12
&amp;"B Zar,Regular"شماره صفحه:  &amp;P  از   &amp;N      &amp;"Arial,Regular"                 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7"/>
  <sheetViews>
    <sheetView showGridLines="0" view="pageBreakPreview" zoomScale="70" zoomScaleNormal="40" zoomScaleSheetLayoutView="70" workbookViewId="0">
      <selection activeCell="Y15" sqref="Y15"/>
    </sheetView>
  </sheetViews>
  <sheetFormatPr defaultColWidth="9.140625" defaultRowHeight="12.75"/>
  <cols>
    <col min="1" max="1" width="8.85546875" style="1" customWidth="1"/>
    <col min="2" max="5" width="6" style="1" customWidth="1"/>
    <col min="6" max="6" width="6.140625" style="1" customWidth="1"/>
    <col min="7" max="7" width="7.7109375" style="1" customWidth="1"/>
    <col min="8" max="8" width="7.28515625" style="1" customWidth="1"/>
    <col min="9" max="9" width="6.85546875" style="1" customWidth="1"/>
    <col min="10" max="10" width="26.5703125" style="1" customWidth="1"/>
    <col min="11" max="12" width="5.7109375" style="1" customWidth="1"/>
    <col min="13" max="13" width="13.140625" style="66" customWidth="1"/>
    <col min="14" max="14" width="7" style="66" customWidth="1"/>
    <col min="15" max="15" width="9" style="66" customWidth="1"/>
    <col min="16" max="16" width="10.140625" style="66" customWidth="1"/>
    <col min="17" max="17" width="5.7109375" style="1" customWidth="1"/>
    <col min="18" max="18" width="11.28515625" style="1" customWidth="1"/>
    <col min="19" max="21" width="5.7109375" style="1" customWidth="1"/>
    <col min="22" max="22" width="13.28515625" style="1" customWidth="1"/>
    <col min="23" max="23" width="5.7109375" style="1" customWidth="1"/>
    <col min="24" max="24" width="8.85546875" style="1" customWidth="1"/>
    <col min="25" max="25" width="17.140625" style="1" customWidth="1"/>
    <col min="26" max="26" width="15" style="1" customWidth="1"/>
    <col min="27" max="27" width="1.7109375" style="1" customWidth="1"/>
    <col min="28" max="33" width="4.7109375" style="1" customWidth="1"/>
    <col min="34" max="34" width="15.5703125" style="1" customWidth="1"/>
    <col min="35" max="35" width="8.28515625" style="1" customWidth="1"/>
    <col min="36" max="36" width="7" style="1" customWidth="1"/>
    <col min="37" max="38" width="8.140625" style="1" customWidth="1"/>
    <col min="39" max="16384" width="9.140625" style="1"/>
  </cols>
  <sheetData>
    <row r="1" spans="1:38" ht="24.75" customHeight="1">
      <c r="A1" s="262" t="s">
        <v>35</v>
      </c>
      <c r="B1" s="262"/>
      <c r="C1" s="239"/>
      <c r="D1" s="239"/>
      <c r="E1" s="239"/>
      <c r="F1" s="239"/>
      <c r="G1" s="239"/>
      <c r="H1" s="239"/>
      <c r="I1" s="239"/>
      <c r="J1" s="240"/>
      <c r="K1" s="238" t="s">
        <v>123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16"/>
      <c r="AB1" s="492"/>
      <c r="AC1" s="492"/>
      <c r="AD1" s="492"/>
      <c r="AE1" s="492"/>
      <c r="AF1" s="492"/>
      <c r="AG1" s="492"/>
      <c r="AH1" s="492"/>
      <c r="AI1" s="492"/>
      <c r="AJ1" s="492"/>
      <c r="AK1" s="493"/>
      <c r="AL1" s="493"/>
    </row>
    <row r="2" spans="1:38" ht="15" customHeight="1">
      <c r="A2" s="263"/>
      <c r="B2" s="263"/>
      <c r="C2" s="242"/>
      <c r="D2" s="242"/>
      <c r="E2" s="242"/>
      <c r="F2" s="242"/>
      <c r="G2" s="242"/>
      <c r="H2" s="242"/>
      <c r="I2" s="242"/>
      <c r="J2" s="243"/>
      <c r="K2" s="241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494"/>
      <c r="AB2" s="495"/>
      <c r="AC2" s="495"/>
      <c r="AD2" s="495"/>
      <c r="AE2" s="495"/>
      <c r="AF2" s="495"/>
      <c r="AG2" s="495"/>
      <c r="AH2" s="495"/>
      <c r="AI2" s="495"/>
      <c r="AJ2" s="495"/>
      <c r="AK2" s="496"/>
      <c r="AL2" s="496"/>
    </row>
    <row r="3" spans="1:38" ht="12.75" customHeight="1">
      <c r="A3" s="263"/>
      <c r="B3" s="263"/>
      <c r="C3" s="242"/>
      <c r="D3" s="242"/>
      <c r="E3" s="242"/>
      <c r="F3" s="242"/>
      <c r="G3" s="242"/>
      <c r="H3" s="242"/>
      <c r="I3" s="242"/>
      <c r="J3" s="243"/>
      <c r="K3" s="241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494"/>
      <c r="AB3" s="495"/>
      <c r="AC3" s="495"/>
      <c r="AD3" s="495"/>
      <c r="AE3" s="495"/>
      <c r="AF3" s="495"/>
      <c r="AG3" s="495"/>
      <c r="AH3" s="495"/>
      <c r="AI3" s="495"/>
      <c r="AJ3" s="495"/>
      <c r="AK3" s="496"/>
      <c r="AL3" s="496"/>
    </row>
    <row r="4" spans="1:38" ht="54.75" customHeight="1">
      <c r="A4" s="263"/>
      <c r="B4" s="263"/>
      <c r="C4" s="242"/>
      <c r="D4" s="242"/>
      <c r="E4" s="242"/>
      <c r="F4" s="242"/>
      <c r="G4" s="242"/>
      <c r="H4" s="242"/>
      <c r="I4" s="242"/>
      <c r="J4" s="243"/>
      <c r="K4" s="244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494"/>
      <c r="AB4" s="495"/>
      <c r="AC4" s="495"/>
      <c r="AD4" s="495"/>
      <c r="AE4" s="495"/>
      <c r="AF4" s="495"/>
      <c r="AG4" s="495"/>
      <c r="AH4" s="495"/>
      <c r="AI4" s="495"/>
      <c r="AJ4" s="495"/>
      <c r="AK4" s="496"/>
      <c r="AL4" s="496"/>
    </row>
    <row r="5" spans="1:38" ht="11.25" customHeight="1">
      <c r="A5" s="263"/>
      <c r="B5" s="263"/>
      <c r="C5" s="242"/>
      <c r="D5" s="242"/>
      <c r="E5" s="242"/>
      <c r="F5" s="242"/>
      <c r="G5" s="242"/>
      <c r="H5" s="242"/>
      <c r="I5" s="242"/>
      <c r="J5" s="243"/>
      <c r="K5" s="231" t="str">
        <f>CONCATENATE(Cover!K5)</f>
        <v>I/O LIST FOR F&amp;G SYSTEMS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494"/>
      <c r="AB5" s="495"/>
      <c r="AC5" s="495"/>
      <c r="AD5" s="495"/>
      <c r="AE5" s="495"/>
      <c r="AF5" s="495"/>
      <c r="AG5" s="495"/>
      <c r="AH5" s="495"/>
      <c r="AI5" s="495"/>
      <c r="AJ5" s="495"/>
      <c r="AK5" s="496"/>
      <c r="AL5" s="496"/>
    </row>
    <row r="6" spans="1:38" ht="6.75" customHeight="1">
      <c r="A6" s="264"/>
      <c r="B6" s="264"/>
      <c r="C6" s="245"/>
      <c r="D6" s="245"/>
      <c r="E6" s="245"/>
      <c r="F6" s="245"/>
      <c r="G6" s="245"/>
      <c r="H6" s="245"/>
      <c r="I6" s="245"/>
      <c r="J6" s="246"/>
      <c r="K6" s="234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497"/>
      <c r="AB6" s="498"/>
      <c r="AC6" s="498"/>
      <c r="AD6" s="498"/>
      <c r="AE6" s="498"/>
      <c r="AF6" s="498"/>
      <c r="AG6" s="498"/>
      <c r="AH6" s="498"/>
      <c r="AI6" s="498"/>
      <c r="AJ6" s="498"/>
      <c r="AK6" s="499"/>
      <c r="AL6" s="499"/>
    </row>
    <row r="7" spans="1:38" ht="18" customHeight="1">
      <c r="A7" s="259" t="s">
        <v>12</v>
      </c>
      <c r="B7" s="259"/>
      <c r="C7" s="313"/>
      <c r="D7" s="313"/>
      <c r="E7" s="313"/>
      <c r="F7" s="313"/>
      <c r="G7" s="313"/>
      <c r="H7" s="313"/>
      <c r="I7" s="313"/>
      <c r="J7" s="314"/>
      <c r="K7" s="503" t="s">
        <v>13</v>
      </c>
      <c r="L7" s="504"/>
      <c r="M7" s="505"/>
      <c r="N7" s="557" t="s">
        <v>14</v>
      </c>
      <c r="O7" s="509"/>
      <c r="P7" s="307"/>
      <c r="Q7" s="557" t="s">
        <v>15</v>
      </c>
      <c r="R7" s="307"/>
      <c r="S7" s="503" t="s">
        <v>16</v>
      </c>
      <c r="T7" s="504"/>
      <c r="U7" s="505"/>
      <c r="V7" s="117" t="s">
        <v>17</v>
      </c>
      <c r="W7" s="557" t="s">
        <v>18</v>
      </c>
      <c r="X7" s="307"/>
      <c r="Y7" s="125" t="s">
        <v>19</v>
      </c>
      <c r="Z7" s="124" t="s">
        <v>20</v>
      </c>
      <c r="AA7" s="500" t="s">
        <v>124</v>
      </c>
      <c r="AB7" s="501"/>
      <c r="AC7" s="501"/>
      <c r="AD7" s="501"/>
      <c r="AE7" s="501"/>
      <c r="AF7" s="501"/>
      <c r="AG7" s="501"/>
      <c r="AH7" s="501"/>
      <c r="AI7" s="501"/>
      <c r="AJ7" s="501"/>
      <c r="AK7" s="502"/>
      <c r="AL7" s="502"/>
    </row>
    <row r="8" spans="1:38" ht="34.5" customHeight="1" thickBot="1">
      <c r="A8" s="256" t="s">
        <v>37</v>
      </c>
      <c r="B8" s="256"/>
      <c r="C8" s="257"/>
      <c r="D8" s="257"/>
      <c r="E8" s="257"/>
      <c r="F8" s="257"/>
      <c r="G8" s="257"/>
      <c r="H8" s="257"/>
      <c r="I8" s="257"/>
      <c r="J8" s="258"/>
      <c r="K8" s="310" t="s">
        <v>38</v>
      </c>
      <c r="L8" s="311"/>
      <c r="M8" s="312"/>
      <c r="N8" s="310" t="s">
        <v>121</v>
      </c>
      <c r="O8" s="311"/>
      <c r="P8" s="312"/>
      <c r="Q8" s="310" t="s">
        <v>39</v>
      </c>
      <c r="R8" s="312"/>
      <c r="S8" s="537">
        <v>120</v>
      </c>
      <c r="T8" s="538"/>
      <c r="U8" s="539"/>
      <c r="V8" s="116" t="s">
        <v>42</v>
      </c>
      <c r="W8" s="310" t="s">
        <v>43</v>
      </c>
      <c r="X8" s="312"/>
      <c r="Y8" s="118" t="s">
        <v>165</v>
      </c>
      <c r="Z8" s="206" t="s">
        <v>693</v>
      </c>
      <c r="AA8" s="253"/>
      <c r="AB8" s="254"/>
      <c r="AC8" s="254"/>
      <c r="AD8" s="254"/>
      <c r="AE8" s="254"/>
      <c r="AF8" s="254"/>
      <c r="AG8" s="254"/>
      <c r="AH8" s="254"/>
      <c r="AI8" s="254"/>
      <c r="AJ8" s="254"/>
      <c r="AK8" s="255"/>
      <c r="AL8" s="255"/>
    </row>
    <row r="9" spans="1:38" ht="3.75" customHeight="1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65"/>
      <c r="N9" s="65"/>
      <c r="O9" s="65"/>
      <c r="P9" s="65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3"/>
    </row>
    <row r="10" spans="1:38" customFormat="1" ht="19.5" customHeight="1" thickBot="1">
      <c r="A10" s="506" t="s">
        <v>343</v>
      </c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8"/>
    </row>
    <row r="11" spans="1:38" ht="29.25" customHeight="1">
      <c r="A11" s="516" t="s">
        <v>45</v>
      </c>
      <c r="B11" s="518" t="s">
        <v>46</v>
      </c>
      <c r="C11" s="519"/>
      <c r="D11" s="519"/>
      <c r="E11" s="520"/>
      <c r="F11" s="518" t="s">
        <v>47</v>
      </c>
      <c r="G11" s="519"/>
      <c r="H11" s="519"/>
      <c r="I11" s="519"/>
      <c r="J11" s="518" t="s">
        <v>161</v>
      </c>
      <c r="K11" s="519"/>
      <c r="L11" s="520"/>
      <c r="M11" s="518" t="s">
        <v>48</v>
      </c>
      <c r="N11" s="519"/>
      <c r="O11" s="519"/>
      <c r="P11" s="574" t="s">
        <v>277</v>
      </c>
      <c r="Q11" s="510" t="s">
        <v>49</v>
      </c>
      <c r="R11" s="511"/>
      <c r="S11" s="518" t="s">
        <v>50</v>
      </c>
      <c r="T11" s="520"/>
      <c r="U11" s="518" t="s">
        <v>51</v>
      </c>
      <c r="V11" s="520"/>
      <c r="W11" s="510" t="s">
        <v>162</v>
      </c>
      <c r="X11" s="511"/>
      <c r="Y11" s="543" t="s">
        <v>163</v>
      </c>
      <c r="Z11" s="527" t="s">
        <v>53</v>
      </c>
      <c r="AA11" s="528"/>
      <c r="AB11" s="528"/>
      <c r="AC11" s="529"/>
      <c r="AD11" s="524" t="s">
        <v>54</v>
      </c>
      <c r="AE11" s="525"/>
      <c r="AF11" s="525"/>
      <c r="AG11" s="526"/>
      <c r="AH11" s="547" t="s">
        <v>506</v>
      </c>
      <c r="AI11" s="576" t="s">
        <v>55</v>
      </c>
      <c r="AJ11" s="511"/>
      <c r="AK11" s="510" t="s">
        <v>56</v>
      </c>
      <c r="AL11" s="530"/>
    </row>
    <row r="12" spans="1:38" s="12" customFormat="1" ht="111" customHeight="1" thickBot="1">
      <c r="A12" s="517"/>
      <c r="B12" s="521"/>
      <c r="C12" s="522"/>
      <c r="D12" s="522"/>
      <c r="E12" s="523"/>
      <c r="F12" s="521"/>
      <c r="G12" s="522"/>
      <c r="H12" s="522"/>
      <c r="I12" s="522"/>
      <c r="J12" s="521"/>
      <c r="K12" s="522"/>
      <c r="L12" s="523"/>
      <c r="M12" s="521"/>
      <c r="N12" s="522"/>
      <c r="O12" s="522"/>
      <c r="P12" s="575"/>
      <c r="Q12" s="512"/>
      <c r="R12" s="513"/>
      <c r="S12" s="521"/>
      <c r="T12" s="523"/>
      <c r="U12" s="521"/>
      <c r="V12" s="523"/>
      <c r="W12" s="512"/>
      <c r="X12" s="513"/>
      <c r="Y12" s="544"/>
      <c r="Z12" s="572" t="s">
        <v>57</v>
      </c>
      <c r="AA12" s="573"/>
      <c r="AB12" s="119" t="s">
        <v>62</v>
      </c>
      <c r="AC12" s="119" t="s">
        <v>61</v>
      </c>
      <c r="AD12" s="70" t="s">
        <v>66</v>
      </c>
      <c r="AE12" s="70" t="s">
        <v>65</v>
      </c>
      <c r="AF12" s="70" t="s">
        <v>64</v>
      </c>
      <c r="AG12" s="71" t="s">
        <v>63</v>
      </c>
      <c r="AH12" s="548"/>
      <c r="AI12" s="577"/>
      <c r="AJ12" s="513"/>
      <c r="AK12" s="512"/>
      <c r="AL12" s="531"/>
    </row>
    <row r="13" spans="1:38" ht="18" customHeight="1">
      <c r="A13" s="532" t="s">
        <v>267</v>
      </c>
      <c r="B13" s="533"/>
      <c r="C13" s="533"/>
      <c r="D13" s="533"/>
      <c r="E13" s="533"/>
      <c r="F13" s="533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5"/>
    </row>
    <row r="14" spans="1:38" ht="21.75" customHeight="1">
      <c r="A14" s="532" t="s">
        <v>279</v>
      </c>
      <c r="B14" s="533"/>
      <c r="C14" s="533"/>
      <c r="D14" s="533"/>
      <c r="E14" s="533"/>
      <c r="F14" s="533"/>
      <c r="G14" s="533"/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3"/>
      <c r="AI14" s="533"/>
      <c r="AJ14" s="533"/>
      <c r="AK14" s="533"/>
      <c r="AL14" s="535"/>
    </row>
    <row r="15" spans="1:38" ht="24.95" customHeight="1">
      <c r="A15" s="72">
        <v>1</v>
      </c>
      <c r="B15" s="416" t="s">
        <v>278</v>
      </c>
      <c r="C15" s="417"/>
      <c r="D15" s="417"/>
      <c r="E15" s="418"/>
      <c r="F15" s="446" t="s">
        <v>304</v>
      </c>
      <c r="G15" s="447"/>
      <c r="H15" s="447"/>
      <c r="I15" s="448"/>
      <c r="J15" s="452" t="s">
        <v>609</v>
      </c>
      <c r="K15" s="452"/>
      <c r="L15" s="452"/>
      <c r="M15" s="375" t="s">
        <v>644</v>
      </c>
      <c r="N15" s="376"/>
      <c r="O15" s="377"/>
      <c r="P15" s="193" t="s">
        <v>289</v>
      </c>
      <c r="Q15" s="414" t="s">
        <v>290</v>
      </c>
      <c r="R15" s="415"/>
      <c r="S15" s="414" t="s">
        <v>278</v>
      </c>
      <c r="T15" s="415"/>
      <c r="U15" s="414" t="str">
        <f>B19</f>
        <v>MAC-1103</v>
      </c>
      <c r="V15" s="415"/>
      <c r="W15" s="414" t="s">
        <v>164</v>
      </c>
      <c r="X15" s="415"/>
      <c r="Y15" s="187" t="s">
        <v>355</v>
      </c>
      <c r="Z15" s="409" t="s">
        <v>290</v>
      </c>
      <c r="AA15" s="409"/>
      <c r="AB15" s="409"/>
      <c r="AC15" s="409"/>
      <c r="AD15" s="409"/>
      <c r="AE15" s="409"/>
      <c r="AF15" s="409"/>
      <c r="AG15" s="365"/>
      <c r="AH15" s="171" t="s">
        <v>503</v>
      </c>
      <c r="AI15" s="385"/>
      <c r="AJ15" s="404"/>
      <c r="AK15" s="364" t="s">
        <v>693</v>
      </c>
      <c r="AL15" s="366"/>
    </row>
    <row r="16" spans="1:38" ht="24.95" customHeight="1">
      <c r="A16" s="72">
        <v>2</v>
      </c>
      <c r="B16" s="416" t="s">
        <v>215</v>
      </c>
      <c r="C16" s="417"/>
      <c r="D16" s="417"/>
      <c r="E16" s="418"/>
      <c r="F16" s="476" t="s">
        <v>153</v>
      </c>
      <c r="G16" s="476"/>
      <c r="H16" s="476"/>
      <c r="I16" s="476"/>
      <c r="J16" s="452" t="s">
        <v>609</v>
      </c>
      <c r="K16" s="452"/>
      <c r="L16" s="452"/>
      <c r="M16" s="375" t="s">
        <v>644</v>
      </c>
      <c r="N16" s="376"/>
      <c r="O16" s="377"/>
      <c r="P16" s="193" t="s">
        <v>289</v>
      </c>
      <c r="Q16" s="414" t="s">
        <v>290</v>
      </c>
      <c r="R16" s="415"/>
      <c r="S16" s="414" t="str">
        <f>B16</f>
        <v>MAC-1102</v>
      </c>
      <c r="T16" s="415"/>
      <c r="U16" s="414" t="str">
        <f>B17</f>
        <v>SD-1104</v>
      </c>
      <c r="V16" s="415"/>
      <c r="W16" s="414" t="s">
        <v>164</v>
      </c>
      <c r="X16" s="415"/>
      <c r="Y16" s="187" t="s">
        <v>355</v>
      </c>
      <c r="Z16" s="409" t="s">
        <v>290</v>
      </c>
      <c r="AA16" s="409"/>
      <c r="AB16" s="409"/>
      <c r="AC16" s="409"/>
      <c r="AD16" s="409"/>
      <c r="AE16" s="409"/>
      <c r="AF16" s="409"/>
      <c r="AG16" s="365"/>
      <c r="AH16" s="171" t="s">
        <v>503</v>
      </c>
      <c r="AI16" s="385"/>
      <c r="AJ16" s="404"/>
      <c r="AK16" s="364" t="s">
        <v>693</v>
      </c>
      <c r="AL16" s="366"/>
    </row>
    <row r="17" spans="1:38" ht="24.95" customHeight="1">
      <c r="A17" s="72">
        <v>3</v>
      </c>
      <c r="B17" s="416" t="s">
        <v>227</v>
      </c>
      <c r="C17" s="417"/>
      <c r="D17" s="417"/>
      <c r="E17" s="418"/>
      <c r="F17" s="416" t="s">
        <v>225</v>
      </c>
      <c r="G17" s="417"/>
      <c r="H17" s="417"/>
      <c r="I17" s="418"/>
      <c r="J17" s="452" t="s">
        <v>609</v>
      </c>
      <c r="K17" s="452"/>
      <c r="L17" s="452"/>
      <c r="M17" s="375" t="s">
        <v>644</v>
      </c>
      <c r="N17" s="376"/>
      <c r="O17" s="377"/>
      <c r="P17" s="193" t="s">
        <v>289</v>
      </c>
      <c r="Q17" s="414" t="s">
        <v>290</v>
      </c>
      <c r="R17" s="415"/>
      <c r="S17" s="414" t="str">
        <f>B17</f>
        <v>SD-1104</v>
      </c>
      <c r="T17" s="415"/>
      <c r="U17" s="414" t="str">
        <f>B30</f>
        <v>SD-1108</v>
      </c>
      <c r="V17" s="415"/>
      <c r="W17" s="414" t="s">
        <v>164</v>
      </c>
      <c r="X17" s="415"/>
      <c r="Y17" s="187" t="s">
        <v>355</v>
      </c>
      <c r="Z17" s="409" t="s">
        <v>290</v>
      </c>
      <c r="AA17" s="409"/>
      <c r="AB17" s="409"/>
      <c r="AC17" s="409"/>
      <c r="AD17" s="409"/>
      <c r="AE17" s="409"/>
      <c r="AF17" s="409"/>
      <c r="AG17" s="365"/>
      <c r="AH17" s="171" t="s">
        <v>503</v>
      </c>
      <c r="AI17" s="385"/>
      <c r="AJ17" s="404"/>
      <c r="AK17" s="364" t="s">
        <v>693</v>
      </c>
      <c r="AL17" s="366"/>
    </row>
    <row r="18" spans="1:38" ht="24.95" customHeight="1">
      <c r="A18" s="72">
        <v>4</v>
      </c>
      <c r="B18" s="416" t="s">
        <v>226</v>
      </c>
      <c r="C18" s="417"/>
      <c r="D18" s="417"/>
      <c r="E18" s="418"/>
      <c r="F18" s="416" t="s">
        <v>225</v>
      </c>
      <c r="G18" s="417"/>
      <c r="H18" s="417"/>
      <c r="I18" s="418"/>
      <c r="J18" s="452" t="s">
        <v>609</v>
      </c>
      <c r="K18" s="452"/>
      <c r="L18" s="452"/>
      <c r="M18" s="375" t="s">
        <v>644</v>
      </c>
      <c r="N18" s="376"/>
      <c r="O18" s="377"/>
      <c r="P18" s="193" t="s">
        <v>289</v>
      </c>
      <c r="Q18" s="414" t="s">
        <v>290</v>
      </c>
      <c r="R18" s="415"/>
      <c r="S18" s="414" t="str">
        <f>B18</f>
        <v>SD-1103</v>
      </c>
      <c r="T18" s="415"/>
      <c r="U18" s="414" t="str">
        <f>B31</f>
        <v>SD-1110</v>
      </c>
      <c r="V18" s="415"/>
      <c r="W18" s="414" t="s">
        <v>164</v>
      </c>
      <c r="X18" s="415"/>
      <c r="Y18" s="187" t="s">
        <v>355</v>
      </c>
      <c r="Z18" s="409" t="s">
        <v>290</v>
      </c>
      <c r="AA18" s="409"/>
      <c r="AB18" s="409"/>
      <c r="AC18" s="409"/>
      <c r="AD18" s="409"/>
      <c r="AE18" s="409"/>
      <c r="AF18" s="409"/>
      <c r="AG18" s="365"/>
      <c r="AH18" s="171" t="s">
        <v>503</v>
      </c>
      <c r="AI18" s="385"/>
      <c r="AJ18" s="404"/>
      <c r="AK18" s="364" t="s">
        <v>693</v>
      </c>
      <c r="AL18" s="366"/>
    </row>
    <row r="19" spans="1:38" ht="24.95" customHeight="1">
      <c r="A19" s="72">
        <v>5</v>
      </c>
      <c r="B19" s="416" t="s">
        <v>216</v>
      </c>
      <c r="C19" s="417"/>
      <c r="D19" s="417"/>
      <c r="E19" s="418"/>
      <c r="F19" s="476" t="s">
        <v>153</v>
      </c>
      <c r="G19" s="476"/>
      <c r="H19" s="476"/>
      <c r="I19" s="476"/>
      <c r="J19" s="452" t="s">
        <v>609</v>
      </c>
      <c r="K19" s="452"/>
      <c r="L19" s="452"/>
      <c r="M19" s="375" t="s">
        <v>644</v>
      </c>
      <c r="N19" s="376"/>
      <c r="O19" s="377"/>
      <c r="P19" s="193" t="s">
        <v>289</v>
      </c>
      <c r="Q19" s="414" t="s">
        <v>290</v>
      </c>
      <c r="R19" s="415"/>
      <c r="S19" s="414" t="str">
        <f>B19</f>
        <v>MAC-1103</v>
      </c>
      <c r="T19" s="415"/>
      <c r="U19" s="414" t="str">
        <f>B16</f>
        <v>MAC-1102</v>
      </c>
      <c r="V19" s="415"/>
      <c r="W19" s="414" t="s">
        <v>164</v>
      </c>
      <c r="X19" s="415"/>
      <c r="Y19" s="187" t="s">
        <v>355</v>
      </c>
      <c r="Z19" s="409" t="s">
        <v>290</v>
      </c>
      <c r="AA19" s="409"/>
      <c r="AB19" s="409"/>
      <c r="AC19" s="409"/>
      <c r="AD19" s="409"/>
      <c r="AE19" s="409"/>
      <c r="AF19" s="409"/>
      <c r="AG19" s="365"/>
      <c r="AH19" s="171" t="s">
        <v>503</v>
      </c>
      <c r="AI19" s="385"/>
      <c r="AJ19" s="404"/>
      <c r="AK19" s="364" t="s">
        <v>693</v>
      </c>
      <c r="AL19" s="366"/>
    </row>
    <row r="20" spans="1:38" ht="24.95" customHeight="1">
      <c r="A20" s="72">
        <v>6</v>
      </c>
      <c r="B20" s="416" t="s">
        <v>619</v>
      </c>
      <c r="C20" s="417"/>
      <c r="D20" s="417"/>
      <c r="E20" s="418"/>
      <c r="F20" s="416" t="s">
        <v>225</v>
      </c>
      <c r="G20" s="417"/>
      <c r="H20" s="417"/>
      <c r="I20" s="418"/>
      <c r="J20" s="452" t="s">
        <v>609</v>
      </c>
      <c r="K20" s="452"/>
      <c r="L20" s="452"/>
      <c r="M20" s="375" t="s">
        <v>644</v>
      </c>
      <c r="N20" s="376"/>
      <c r="O20" s="377"/>
      <c r="P20" s="193" t="s">
        <v>289</v>
      </c>
      <c r="Q20" s="414" t="s">
        <v>290</v>
      </c>
      <c r="R20" s="415"/>
      <c r="S20" s="414" t="str">
        <f>B20</f>
        <v>SD-1102</v>
      </c>
      <c r="T20" s="415"/>
      <c r="U20" s="414" t="str">
        <f t="shared" ref="U20" si="0">B21</f>
        <v>SD-1101</v>
      </c>
      <c r="V20" s="415"/>
      <c r="W20" s="414" t="s">
        <v>164</v>
      </c>
      <c r="X20" s="415"/>
      <c r="Y20" s="187" t="s">
        <v>355</v>
      </c>
      <c r="Z20" s="409" t="s">
        <v>290</v>
      </c>
      <c r="AA20" s="409"/>
      <c r="AB20" s="409"/>
      <c r="AC20" s="409"/>
      <c r="AD20" s="409"/>
      <c r="AE20" s="409"/>
      <c r="AF20" s="409"/>
      <c r="AG20" s="365"/>
      <c r="AH20" s="171" t="s">
        <v>503</v>
      </c>
      <c r="AI20" s="385"/>
      <c r="AJ20" s="404"/>
      <c r="AK20" s="364" t="s">
        <v>693</v>
      </c>
      <c r="AL20" s="366"/>
    </row>
    <row r="21" spans="1:38" ht="24.95" customHeight="1">
      <c r="A21" s="72">
        <v>7</v>
      </c>
      <c r="B21" s="416" t="s">
        <v>618</v>
      </c>
      <c r="C21" s="417"/>
      <c r="D21" s="417"/>
      <c r="E21" s="418"/>
      <c r="F21" s="416" t="s">
        <v>225</v>
      </c>
      <c r="G21" s="417"/>
      <c r="H21" s="417"/>
      <c r="I21" s="418"/>
      <c r="J21" s="452" t="s">
        <v>609</v>
      </c>
      <c r="K21" s="452"/>
      <c r="L21" s="452"/>
      <c r="M21" s="375" t="s">
        <v>644</v>
      </c>
      <c r="N21" s="376"/>
      <c r="O21" s="377"/>
      <c r="P21" s="193" t="s">
        <v>289</v>
      </c>
      <c r="Q21" s="414" t="s">
        <v>290</v>
      </c>
      <c r="R21" s="415"/>
      <c r="S21" s="414" t="str">
        <f t="shared" ref="S21" si="1">B21</f>
        <v>SD-1101</v>
      </c>
      <c r="T21" s="415"/>
      <c r="U21" s="414" t="str">
        <f>S16</f>
        <v>MAC-1102</v>
      </c>
      <c r="V21" s="415"/>
      <c r="W21" s="414" t="s">
        <v>164</v>
      </c>
      <c r="X21" s="415"/>
      <c r="Y21" s="187" t="s">
        <v>355</v>
      </c>
      <c r="Z21" s="409" t="s">
        <v>290</v>
      </c>
      <c r="AA21" s="409"/>
      <c r="AB21" s="409"/>
      <c r="AC21" s="409"/>
      <c r="AD21" s="409"/>
      <c r="AE21" s="409"/>
      <c r="AF21" s="409"/>
      <c r="AG21" s="365"/>
      <c r="AH21" s="171" t="s">
        <v>503</v>
      </c>
      <c r="AI21" s="385"/>
      <c r="AJ21" s="404"/>
      <c r="AK21" s="364" t="s">
        <v>693</v>
      </c>
      <c r="AL21" s="366"/>
    </row>
    <row r="22" spans="1:38" ht="24.95" customHeight="1">
      <c r="A22" s="72">
        <v>8</v>
      </c>
      <c r="B22" s="416" t="s">
        <v>645</v>
      </c>
      <c r="C22" s="417"/>
      <c r="D22" s="417"/>
      <c r="E22" s="418"/>
      <c r="F22" s="416" t="s">
        <v>225</v>
      </c>
      <c r="G22" s="417"/>
      <c r="H22" s="417"/>
      <c r="I22" s="418"/>
      <c r="J22" s="452" t="s">
        <v>609</v>
      </c>
      <c r="K22" s="452"/>
      <c r="L22" s="452"/>
      <c r="M22" s="375" t="s">
        <v>644</v>
      </c>
      <c r="N22" s="376"/>
      <c r="O22" s="377"/>
      <c r="P22" s="193" t="s">
        <v>289</v>
      </c>
      <c r="Q22" s="414" t="s">
        <v>290</v>
      </c>
      <c r="R22" s="415"/>
      <c r="S22" s="414" t="str">
        <f t="shared" ref="S22:S26" si="2">B22</f>
        <v>SD-1121</v>
      </c>
      <c r="T22" s="415"/>
      <c r="U22" s="414" t="str">
        <f>S23</f>
        <v>SD-1122</v>
      </c>
      <c r="V22" s="415"/>
      <c r="W22" s="414" t="s">
        <v>164</v>
      </c>
      <c r="X22" s="415"/>
      <c r="Y22" s="187" t="s">
        <v>355</v>
      </c>
      <c r="Z22" s="409" t="s">
        <v>290</v>
      </c>
      <c r="AA22" s="409"/>
      <c r="AB22" s="409"/>
      <c r="AC22" s="409"/>
      <c r="AD22" s="409"/>
      <c r="AE22" s="409"/>
      <c r="AF22" s="409"/>
      <c r="AG22" s="365"/>
      <c r="AH22" s="171" t="s">
        <v>503</v>
      </c>
      <c r="AI22" s="385"/>
      <c r="AJ22" s="404"/>
      <c r="AK22" s="364" t="s">
        <v>693</v>
      </c>
      <c r="AL22" s="366"/>
    </row>
    <row r="23" spans="1:38" ht="24.95" customHeight="1">
      <c r="A23" s="72">
        <v>9</v>
      </c>
      <c r="B23" s="416" t="s">
        <v>646</v>
      </c>
      <c r="C23" s="417"/>
      <c r="D23" s="417"/>
      <c r="E23" s="418"/>
      <c r="F23" s="416" t="s">
        <v>225</v>
      </c>
      <c r="G23" s="417"/>
      <c r="H23" s="417"/>
      <c r="I23" s="418"/>
      <c r="J23" s="452" t="s">
        <v>609</v>
      </c>
      <c r="K23" s="452"/>
      <c r="L23" s="452"/>
      <c r="M23" s="375" t="s">
        <v>644</v>
      </c>
      <c r="N23" s="376"/>
      <c r="O23" s="377"/>
      <c r="P23" s="193" t="s">
        <v>289</v>
      </c>
      <c r="Q23" s="414" t="s">
        <v>290</v>
      </c>
      <c r="R23" s="415"/>
      <c r="S23" s="414" t="str">
        <f t="shared" si="2"/>
        <v>SD-1122</v>
      </c>
      <c r="T23" s="415"/>
      <c r="U23" s="414" t="str">
        <f>S24</f>
        <v>SD-1123</v>
      </c>
      <c r="V23" s="415"/>
      <c r="W23" s="414" t="s">
        <v>164</v>
      </c>
      <c r="X23" s="415"/>
      <c r="Y23" s="187" t="s">
        <v>355</v>
      </c>
      <c r="Z23" s="409" t="s">
        <v>290</v>
      </c>
      <c r="AA23" s="409"/>
      <c r="AB23" s="409"/>
      <c r="AC23" s="409"/>
      <c r="AD23" s="409"/>
      <c r="AE23" s="409"/>
      <c r="AF23" s="409"/>
      <c r="AG23" s="365"/>
      <c r="AH23" s="171" t="s">
        <v>503</v>
      </c>
      <c r="AI23" s="385"/>
      <c r="AJ23" s="404"/>
      <c r="AK23" s="364" t="s">
        <v>693</v>
      </c>
      <c r="AL23" s="366"/>
    </row>
    <row r="24" spans="1:38" ht="24.95" customHeight="1">
      <c r="A24" s="72">
        <v>10</v>
      </c>
      <c r="B24" s="416" t="s">
        <v>647</v>
      </c>
      <c r="C24" s="417"/>
      <c r="D24" s="417"/>
      <c r="E24" s="418"/>
      <c r="F24" s="416" t="s">
        <v>225</v>
      </c>
      <c r="G24" s="417"/>
      <c r="H24" s="417"/>
      <c r="I24" s="418"/>
      <c r="J24" s="452" t="s">
        <v>609</v>
      </c>
      <c r="K24" s="452"/>
      <c r="L24" s="452"/>
      <c r="M24" s="375" t="s">
        <v>644</v>
      </c>
      <c r="N24" s="376"/>
      <c r="O24" s="377"/>
      <c r="P24" s="193" t="s">
        <v>289</v>
      </c>
      <c r="Q24" s="414" t="s">
        <v>290</v>
      </c>
      <c r="R24" s="415"/>
      <c r="S24" s="414" t="str">
        <f t="shared" si="2"/>
        <v>SD-1123</v>
      </c>
      <c r="T24" s="415"/>
      <c r="U24" s="414" t="str">
        <f>S25</f>
        <v>SD-1124</v>
      </c>
      <c r="V24" s="415"/>
      <c r="W24" s="414" t="s">
        <v>164</v>
      </c>
      <c r="X24" s="415"/>
      <c r="Y24" s="187" t="s">
        <v>355</v>
      </c>
      <c r="Z24" s="409" t="s">
        <v>290</v>
      </c>
      <c r="AA24" s="409"/>
      <c r="AB24" s="409"/>
      <c r="AC24" s="409"/>
      <c r="AD24" s="409"/>
      <c r="AE24" s="409"/>
      <c r="AF24" s="409"/>
      <c r="AG24" s="365"/>
      <c r="AH24" s="171" t="s">
        <v>503</v>
      </c>
      <c r="AI24" s="385"/>
      <c r="AJ24" s="404"/>
      <c r="AK24" s="364" t="s">
        <v>693</v>
      </c>
      <c r="AL24" s="366"/>
    </row>
    <row r="25" spans="1:38" ht="24.95" customHeight="1">
      <c r="A25" s="72">
        <v>11</v>
      </c>
      <c r="B25" s="416" t="s">
        <v>648</v>
      </c>
      <c r="C25" s="417"/>
      <c r="D25" s="417"/>
      <c r="E25" s="418"/>
      <c r="F25" s="416" t="s">
        <v>225</v>
      </c>
      <c r="G25" s="417"/>
      <c r="H25" s="417"/>
      <c r="I25" s="418"/>
      <c r="J25" s="452" t="s">
        <v>609</v>
      </c>
      <c r="K25" s="452"/>
      <c r="L25" s="452"/>
      <c r="M25" s="375" t="s">
        <v>644</v>
      </c>
      <c r="N25" s="376"/>
      <c r="O25" s="377"/>
      <c r="P25" s="193" t="s">
        <v>289</v>
      </c>
      <c r="Q25" s="414" t="s">
        <v>290</v>
      </c>
      <c r="R25" s="415"/>
      <c r="S25" s="414" t="str">
        <f t="shared" si="2"/>
        <v>SD-1124</v>
      </c>
      <c r="T25" s="415"/>
      <c r="U25" s="414" t="str">
        <f>S32</f>
        <v>SD-1112</v>
      </c>
      <c r="V25" s="415"/>
      <c r="W25" s="414" t="s">
        <v>164</v>
      </c>
      <c r="X25" s="415"/>
      <c r="Y25" s="187" t="s">
        <v>355</v>
      </c>
      <c r="Z25" s="409" t="s">
        <v>290</v>
      </c>
      <c r="AA25" s="409"/>
      <c r="AB25" s="409"/>
      <c r="AC25" s="409"/>
      <c r="AD25" s="409"/>
      <c r="AE25" s="409"/>
      <c r="AF25" s="409"/>
      <c r="AG25" s="365"/>
      <c r="AH25" s="171" t="s">
        <v>503</v>
      </c>
      <c r="AI25" s="385"/>
      <c r="AJ25" s="404"/>
      <c r="AK25" s="364" t="s">
        <v>693</v>
      </c>
      <c r="AL25" s="366"/>
    </row>
    <row r="26" spans="1:38" ht="24.95" customHeight="1">
      <c r="A26" s="72">
        <v>12</v>
      </c>
      <c r="B26" s="416" t="s">
        <v>649</v>
      </c>
      <c r="C26" s="417"/>
      <c r="D26" s="417"/>
      <c r="E26" s="418"/>
      <c r="F26" s="416" t="s">
        <v>225</v>
      </c>
      <c r="G26" s="417"/>
      <c r="H26" s="417"/>
      <c r="I26" s="418"/>
      <c r="J26" s="452" t="s">
        <v>609</v>
      </c>
      <c r="K26" s="452"/>
      <c r="L26" s="452"/>
      <c r="M26" s="375" t="s">
        <v>644</v>
      </c>
      <c r="N26" s="376"/>
      <c r="O26" s="377"/>
      <c r="P26" s="193" t="s">
        <v>289</v>
      </c>
      <c r="Q26" s="414" t="s">
        <v>290</v>
      </c>
      <c r="R26" s="415"/>
      <c r="S26" s="414" t="str">
        <f t="shared" si="2"/>
        <v>SD-1135</v>
      </c>
      <c r="T26" s="415"/>
      <c r="U26" s="414" t="str">
        <f>S27</f>
        <v>SD-1136</v>
      </c>
      <c r="V26" s="415"/>
      <c r="W26" s="414" t="s">
        <v>164</v>
      </c>
      <c r="X26" s="415"/>
      <c r="Y26" s="187" t="s">
        <v>355</v>
      </c>
      <c r="Z26" s="409" t="s">
        <v>290</v>
      </c>
      <c r="AA26" s="409"/>
      <c r="AB26" s="409"/>
      <c r="AC26" s="409"/>
      <c r="AD26" s="409"/>
      <c r="AE26" s="409"/>
      <c r="AF26" s="409"/>
      <c r="AG26" s="365"/>
      <c r="AH26" s="171" t="s">
        <v>503</v>
      </c>
      <c r="AI26" s="385"/>
      <c r="AJ26" s="404"/>
      <c r="AK26" s="364" t="s">
        <v>693</v>
      </c>
      <c r="AL26" s="366"/>
    </row>
    <row r="27" spans="1:38" ht="24.95" customHeight="1">
      <c r="A27" s="72">
        <v>13</v>
      </c>
      <c r="B27" s="416" t="s">
        <v>651</v>
      </c>
      <c r="C27" s="417"/>
      <c r="D27" s="417"/>
      <c r="E27" s="418"/>
      <c r="F27" s="416" t="s">
        <v>225</v>
      </c>
      <c r="G27" s="417"/>
      <c r="H27" s="417"/>
      <c r="I27" s="418"/>
      <c r="J27" s="452" t="s">
        <v>609</v>
      </c>
      <c r="K27" s="452"/>
      <c r="L27" s="452"/>
      <c r="M27" s="375" t="s">
        <v>644</v>
      </c>
      <c r="N27" s="376"/>
      <c r="O27" s="377"/>
      <c r="P27" s="193" t="s">
        <v>289</v>
      </c>
      <c r="Q27" s="414" t="s">
        <v>290</v>
      </c>
      <c r="R27" s="415"/>
      <c r="S27" s="414" t="str">
        <f t="shared" ref="S27" si="3">B27</f>
        <v>SD-1136</v>
      </c>
      <c r="T27" s="415"/>
      <c r="U27" s="414" t="str">
        <f>S34</f>
        <v>SD-1115</v>
      </c>
      <c r="V27" s="415"/>
      <c r="W27" s="414" t="s">
        <v>164</v>
      </c>
      <c r="X27" s="415"/>
      <c r="Y27" s="187" t="s">
        <v>355</v>
      </c>
      <c r="Z27" s="409" t="s">
        <v>290</v>
      </c>
      <c r="AA27" s="409"/>
      <c r="AB27" s="409"/>
      <c r="AC27" s="409"/>
      <c r="AD27" s="409"/>
      <c r="AE27" s="409"/>
      <c r="AF27" s="409"/>
      <c r="AG27" s="365"/>
      <c r="AH27" s="171" t="s">
        <v>503</v>
      </c>
      <c r="AI27" s="385"/>
      <c r="AJ27" s="404"/>
      <c r="AK27" s="364" t="s">
        <v>693</v>
      </c>
      <c r="AL27" s="366"/>
    </row>
    <row r="28" spans="1:38" ht="24.95" customHeight="1">
      <c r="A28" s="72">
        <v>14</v>
      </c>
      <c r="B28" s="416" t="s">
        <v>652</v>
      </c>
      <c r="C28" s="417"/>
      <c r="D28" s="417"/>
      <c r="E28" s="418"/>
      <c r="F28" s="416" t="s">
        <v>225</v>
      </c>
      <c r="G28" s="417"/>
      <c r="H28" s="417"/>
      <c r="I28" s="418"/>
      <c r="J28" s="452" t="s">
        <v>609</v>
      </c>
      <c r="K28" s="452"/>
      <c r="L28" s="452"/>
      <c r="M28" s="375" t="s">
        <v>644</v>
      </c>
      <c r="N28" s="376"/>
      <c r="O28" s="377"/>
      <c r="P28" s="193" t="s">
        <v>289</v>
      </c>
      <c r="Q28" s="414" t="s">
        <v>290</v>
      </c>
      <c r="R28" s="415"/>
      <c r="S28" s="414" t="str">
        <f t="shared" ref="S28" si="4">B28</f>
        <v>SD-1128</v>
      </c>
      <c r="T28" s="415"/>
      <c r="U28" s="414" t="str">
        <f>S35</f>
        <v>MAC-1104</v>
      </c>
      <c r="V28" s="415"/>
      <c r="W28" s="414" t="s">
        <v>164</v>
      </c>
      <c r="X28" s="415"/>
      <c r="Y28" s="187" t="s">
        <v>355</v>
      </c>
      <c r="Z28" s="409" t="s">
        <v>290</v>
      </c>
      <c r="AA28" s="409"/>
      <c r="AB28" s="409"/>
      <c r="AC28" s="409"/>
      <c r="AD28" s="409"/>
      <c r="AE28" s="409"/>
      <c r="AF28" s="409"/>
      <c r="AG28" s="365"/>
      <c r="AH28" s="171" t="s">
        <v>503</v>
      </c>
      <c r="AI28" s="385"/>
      <c r="AJ28" s="404"/>
      <c r="AK28" s="364" t="s">
        <v>693</v>
      </c>
      <c r="AL28" s="366"/>
    </row>
    <row r="29" spans="1:38" ht="24.95" customHeight="1">
      <c r="A29" s="72">
        <v>15</v>
      </c>
      <c r="B29" s="416" t="s">
        <v>650</v>
      </c>
      <c r="C29" s="417"/>
      <c r="D29" s="417"/>
      <c r="E29" s="418"/>
      <c r="F29" s="416" t="s">
        <v>225</v>
      </c>
      <c r="G29" s="417"/>
      <c r="H29" s="417"/>
      <c r="I29" s="418"/>
      <c r="J29" s="452" t="s">
        <v>609</v>
      </c>
      <c r="K29" s="452"/>
      <c r="L29" s="452"/>
      <c r="M29" s="375" t="s">
        <v>644</v>
      </c>
      <c r="N29" s="376"/>
      <c r="O29" s="377"/>
      <c r="P29" s="193" t="s">
        <v>289</v>
      </c>
      <c r="Q29" s="414" t="s">
        <v>290</v>
      </c>
      <c r="R29" s="415"/>
      <c r="S29" s="414" t="str">
        <f t="shared" ref="S29" si="5">B29</f>
        <v>SD-1126</v>
      </c>
      <c r="T29" s="415"/>
      <c r="U29" s="414" t="str">
        <f>S36</f>
        <v>BL-1101</v>
      </c>
      <c r="V29" s="415"/>
      <c r="W29" s="414" t="s">
        <v>164</v>
      </c>
      <c r="X29" s="415"/>
      <c r="Y29" s="187" t="s">
        <v>355</v>
      </c>
      <c r="Z29" s="409" t="s">
        <v>290</v>
      </c>
      <c r="AA29" s="409"/>
      <c r="AB29" s="409"/>
      <c r="AC29" s="409"/>
      <c r="AD29" s="409"/>
      <c r="AE29" s="409"/>
      <c r="AF29" s="409"/>
      <c r="AG29" s="365"/>
      <c r="AH29" s="171" t="s">
        <v>503</v>
      </c>
      <c r="AI29" s="385"/>
      <c r="AJ29" s="404"/>
      <c r="AK29" s="364" t="s">
        <v>693</v>
      </c>
      <c r="AL29" s="366"/>
    </row>
    <row r="30" spans="1:38" ht="24.95" customHeight="1">
      <c r="A30" s="72">
        <v>16</v>
      </c>
      <c r="B30" s="416" t="s">
        <v>231</v>
      </c>
      <c r="C30" s="417"/>
      <c r="D30" s="417"/>
      <c r="E30" s="418"/>
      <c r="F30" s="416" t="s">
        <v>225</v>
      </c>
      <c r="G30" s="417"/>
      <c r="H30" s="417"/>
      <c r="I30" s="418"/>
      <c r="J30" s="452" t="s">
        <v>609</v>
      </c>
      <c r="K30" s="452"/>
      <c r="L30" s="452"/>
      <c r="M30" s="375" t="s">
        <v>644</v>
      </c>
      <c r="N30" s="376"/>
      <c r="O30" s="377"/>
      <c r="P30" s="193" t="s">
        <v>289</v>
      </c>
      <c r="Q30" s="414" t="s">
        <v>290</v>
      </c>
      <c r="R30" s="415"/>
      <c r="S30" s="414" t="str">
        <f t="shared" ref="S30:S35" si="6">B30</f>
        <v>SD-1108</v>
      </c>
      <c r="T30" s="415"/>
      <c r="U30" s="414" t="str">
        <f t="shared" ref="U30:U43" si="7">B31</f>
        <v>SD-1110</v>
      </c>
      <c r="V30" s="415"/>
      <c r="W30" s="414" t="s">
        <v>164</v>
      </c>
      <c r="X30" s="415"/>
      <c r="Y30" s="187" t="s">
        <v>355</v>
      </c>
      <c r="Z30" s="409" t="s">
        <v>290</v>
      </c>
      <c r="AA30" s="409"/>
      <c r="AB30" s="409"/>
      <c r="AC30" s="409"/>
      <c r="AD30" s="409"/>
      <c r="AE30" s="409"/>
      <c r="AF30" s="409"/>
      <c r="AG30" s="365"/>
      <c r="AH30" s="171" t="s">
        <v>503</v>
      </c>
      <c r="AI30" s="385"/>
      <c r="AJ30" s="404"/>
      <c r="AK30" s="364" t="s">
        <v>693</v>
      </c>
      <c r="AL30" s="366"/>
    </row>
    <row r="31" spans="1:38" ht="24.95" customHeight="1">
      <c r="A31" s="72">
        <v>17</v>
      </c>
      <c r="B31" s="416" t="s">
        <v>233</v>
      </c>
      <c r="C31" s="417"/>
      <c r="D31" s="417"/>
      <c r="E31" s="418"/>
      <c r="F31" s="416" t="s">
        <v>225</v>
      </c>
      <c r="G31" s="417"/>
      <c r="H31" s="417"/>
      <c r="I31" s="418"/>
      <c r="J31" s="452" t="s">
        <v>609</v>
      </c>
      <c r="K31" s="452"/>
      <c r="L31" s="452"/>
      <c r="M31" s="375" t="s">
        <v>644</v>
      </c>
      <c r="N31" s="376"/>
      <c r="O31" s="377"/>
      <c r="P31" s="193" t="s">
        <v>289</v>
      </c>
      <c r="Q31" s="414" t="s">
        <v>290</v>
      </c>
      <c r="R31" s="415"/>
      <c r="S31" s="414" t="str">
        <f t="shared" si="6"/>
        <v>SD-1110</v>
      </c>
      <c r="T31" s="415"/>
      <c r="U31" s="414" t="str">
        <f t="shared" si="7"/>
        <v>SD-1112</v>
      </c>
      <c r="V31" s="415"/>
      <c r="W31" s="414" t="s">
        <v>164</v>
      </c>
      <c r="X31" s="415"/>
      <c r="Y31" s="187" t="s">
        <v>355</v>
      </c>
      <c r="Z31" s="409" t="s">
        <v>290</v>
      </c>
      <c r="AA31" s="409"/>
      <c r="AB31" s="409"/>
      <c r="AC31" s="409"/>
      <c r="AD31" s="409"/>
      <c r="AE31" s="409"/>
      <c r="AF31" s="409"/>
      <c r="AG31" s="365"/>
      <c r="AH31" s="171" t="s">
        <v>503</v>
      </c>
      <c r="AI31" s="385"/>
      <c r="AJ31" s="404"/>
      <c r="AK31" s="364" t="s">
        <v>693</v>
      </c>
      <c r="AL31" s="366"/>
    </row>
    <row r="32" spans="1:38" ht="24.95" customHeight="1">
      <c r="A32" s="72">
        <v>18</v>
      </c>
      <c r="B32" s="416" t="s">
        <v>235</v>
      </c>
      <c r="C32" s="417"/>
      <c r="D32" s="417"/>
      <c r="E32" s="418"/>
      <c r="F32" s="416" t="s">
        <v>225</v>
      </c>
      <c r="G32" s="417"/>
      <c r="H32" s="417"/>
      <c r="I32" s="418"/>
      <c r="J32" s="452" t="s">
        <v>609</v>
      </c>
      <c r="K32" s="452"/>
      <c r="L32" s="452"/>
      <c r="M32" s="375" t="s">
        <v>644</v>
      </c>
      <c r="N32" s="376"/>
      <c r="O32" s="377"/>
      <c r="P32" s="193" t="s">
        <v>289</v>
      </c>
      <c r="Q32" s="414" t="s">
        <v>290</v>
      </c>
      <c r="R32" s="415"/>
      <c r="S32" s="414" t="str">
        <f t="shared" si="6"/>
        <v>SD-1112</v>
      </c>
      <c r="T32" s="415"/>
      <c r="U32" s="414" t="str">
        <f t="shared" si="7"/>
        <v>SD-1114</v>
      </c>
      <c r="V32" s="415"/>
      <c r="W32" s="414" t="s">
        <v>164</v>
      </c>
      <c r="X32" s="415"/>
      <c r="Y32" s="187" t="s">
        <v>355</v>
      </c>
      <c r="Z32" s="409" t="s">
        <v>290</v>
      </c>
      <c r="AA32" s="409"/>
      <c r="AB32" s="409"/>
      <c r="AC32" s="409"/>
      <c r="AD32" s="409"/>
      <c r="AE32" s="409"/>
      <c r="AF32" s="409"/>
      <c r="AG32" s="365"/>
      <c r="AH32" s="171" t="s">
        <v>503</v>
      </c>
      <c r="AI32" s="385"/>
      <c r="AJ32" s="404"/>
      <c r="AK32" s="364" t="s">
        <v>693</v>
      </c>
      <c r="AL32" s="366"/>
    </row>
    <row r="33" spans="1:38" ht="24.95" customHeight="1">
      <c r="A33" s="72">
        <v>19</v>
      </c>
      <c r="B33" s="416" t="s">
        <v>237</v>
      </c>
      <c r="C33" s="417"/>
      <c r="D33" s="417"/>
      <c r="E33" s="418"/>
      <c r="F33" s="416" t="s">
        <v>225</v>
      </c>
      <c r="G33" s="417"/>
      <c r="H33" s="417"/>
      <c r="I33" s="418"/>
      <c r="J33" s="452" t="s">
        <v>609</v>
      </c>
      <c r="K33" s="452"/>
      <c r="L33" s="452"/>
      <c r="M33" s="375" t="s">
        <v>644</v>
      </c>
      <c r="N33" s="376"/>
      <c r="O33" s="377"/>
      <c r="P33" s="193" t="s">
        <v>289</v>
      </c>
      <c r="Q33" s="414" t="s">
        <v>290</v>
      </c>
      <c r="R33" s="415"/>
      <c r="S33" s="414" t="str">
        <f t="shared" si="6"/>
        <v>SD-1114</v>
      </c>
      <c r="T33" s="415"/>
      <c r="U33" s="414" t="str">
        <f t="shared" si="7"/>
        <v>SD-1115</v>
      </c>
      <c r="V33" s="415"/>
      <c r="W33" s="414" t="s">
        <v>164</v>
      </c>
      <c r="X33" s="415"/>
      <c r="Y33" s="187" t="s">
        <v>355</v>
      </c>
      <c r="Z33" s="409" t="s">
        <v>290</v>
      </c>
      <c r="AA33" s="409"/>
      <c r="AB33" s="409"/>
      <c r="AC33" s="409"/>
      <c r="AD33" s="409"/>
      <c r="AE33" s="409"/>
      <c r="AF33" s="409"/>
      <c r="AG33" s="365"/>
      <c r="AH33" s="171" t="s">
        <v>503</v>
      </c>
      <c r="AI33" s="385"/>
      <c r="AJ33" s="404"/>
      <c r="AK33" s="364" t="s">
        <v>693</v>
      </c>
      <c r="AL33" s="366"/>
    </row>
    <row r="34" spans="1:38" ht="24.95" customHeight="1">
      <c r="A34" s="72">
        <v>20</v>
      </c>
      <c r="B34" s="416" t="s">
        <v>238</v>
      </c>
      <c r="C34" s="417"/>
      <c r="D34" s="417"/>
      <c r="E34" s="418"/>
      <c r="F34" s="416" t="s">
        <v>225</v>
      </c>
      <c r="G34" s="417"/>
      <c r="H34" s="417"/>
      <c r="I34" s="418"/>
      <c r="J34" s="452" t="s">
        <v>609</v>
      </c>
      <c r="K34" s="452"/>
      <c r="L34" s="452"/>
      <c r="M34" s="375" t="s">
        <v>644</v>
      </c>
      <c r="N34" s="376"/>
      <c r="O34" s="377"/>
      <c r="P34" s="193" t="s">
        <v>289</v>
      </c>
      <c r="Q34" s="414" t="s">
        <v>290</v>
      </c>
      <c r="R34" s="415"/>
      <c r="S34" s="414" t="str">
        <f t="shared" si="6"/>
        <v>SD-1115</v>
      </c>
      <c r="T34" s="415"/>
      <c r="U34" s="414" t="str">
        <f t="shared" si="7"/>
        <v>MAC-1104</v>
      </c>
      <c r="V34" s="415"/>
      <c r="W34" s="414" t="s">
        <v>164</v>
      </c>
      <c r="X34" s="415"/>
      <c r="Y34" s="187" t="s">
        <v>355</v>
      </c>
      <c r="Z34" s="409" t="s">
        <v>290</v>
      </c>
      <c r="AA34" s="409"/>
      <c r="AB34" s="409"/>
      <c r="AC34" s="409"/>
      <c r="AD34" s="409"/>
      <c r="AE34" s="409"/>
      <c r="AF34" s="409"/>
      <c r="AG34" s="365"/>
      <c r="AH34" s="171" t="s">
        <v>503</v>
      </c>
      <c r="AI34" s="385"/>
      <c r="AJ34" s="404"/>
      <c r="AK34" s="364" t="s">
        <v>693</v>
      </c>
      <c r="AL34" s="366"/>
    </row>
    <row r="35" spans="1:38" ht="24.95" customHeight="1">
      <c r="A35" s="72">
        <v>21</v>
      </c>
      <c r="B35" s="416" t="s">
        <v>217</v>
      </c>
      <c r="C35" s="417"/>
      <c r="D35" s="417"/>
      <c r="E35" s="418"/>
      <c r="F35" s="476" t="s">
        <v>153</v>
      </c>
      <c r="G35" s="476"/>
      <c r="H35" s="476"/>
      <c r="I35" s="476"/>
      <c r="J35" s="452" t="s">
        <v>609</v>
      </c>
      <c r="K35" s="452"/>
      <c r="L35" s="452"/>
      <c r="M35" s="375" t="s">
        <v>644</v>
      </c>
      <c r="N35" s="376"/>
      <c r="O35" s="377"/>
      <c r="P35" s="193" t="s">
        <v>289</v>
      </c>
      <c r="Q35" s="414" t="s">
        <v>290</v>
      </c>
      <c r="R35" s="415"/>
      <c r="S35" s="414" t="str">
        <f t="shared" si="6"/>
        <v>MAC-1104</v>
      </c>
      <c r="T35" s="415"/>
      <c r="U35" s="414" t="str">
        <f t="shared" si="7"/>
        <v>BL-1101</v>
      </c>
      <c r="V35" s="415"/>
      <c r="W35" s="414" t="s">
        <v>164</v>
      </c>
      <c r="X35" s="415"/>
      <c r="Y35" s="187" t="s">
        <v>355</v>
      </c>
      <c r="Z35" s="409" t="s">
        <v>290</v>
      </c>
      <c r="AA35" s="409"/>
      <c r="AB35" s="409"/>
      <c r="AC35" s="409"/>
      <c r="AD35" s="409"/>
      <c r="AE35" s="409"/>
      <c r="AF35" s="409"/>
      <c r="AG35" s="365"/>
      <c r="AH35" s="171" t="s">
        <v>503</v>
      </c>
      <c r="AI35" s="385"/>
      <c r="AJ35" s="404"/>
      <c r="AK35" s="364" t="s">
        <v>693</v>
      </c>
      <c r="AL35" s="366"/>
    </row>
    <row r="36" spans="1:38" ht="24.95" customHeight="1">
      <c r="A36" s="72">
        <v>22</v>
      </c>
      <c r="B36" s="416" t="s">
        <v>244</v>
      </c>
      <c r="C36" s="417"/>
      <c r="D36" s="417"/>
      <c r="E36" s="418"/>
      <c r="F36" s="416" t="s">
        <v>245</v>
      </c>
      <c r="G36" s="417"/>
      <c r="H36" s="417"/>
      <c r="I36" s="418"/>
      <c r="J36" s="452" t="s">
        <v>609</v>
      </c>
      <c r="K36" s="452"/>
      <c r="L36" s="452"/>
      <c r="M36" s="375" t="s">
        <v>644</v>
      </c>
      <c r="N36" s="376"/>
      <c r="O36" s="377"/>
      <c r="P36" s="193" t="s">
        <v>289</v>
      </c>
      <c r="Q36" s="414" t="s">
        <v>290</v>
      </c>
      <c r="R36" s="415"/>
      <c r="S36" s="414" t="str">
        <f t="shared" ref="S36:S44" si="8">B36</f>
        <v>BL-1101</v>
      </c>
      <c r="T36" s="415"/>
      <c r="U36" s="414" t="str">
        <f t="shared" si="7"/>
        <v>BR-1103</v>
      </c>
      <c r="V36" s="415"/>
      <c r="W36" s="414" t="s">
        <v>164</v>
      </c>
      <c r="X36" s="415"/>
      <c r="Y36" s="187" t="s">
        <v>355</v>
      </c>
      <c r="Z36" s="409" t="s">
        <v>290</v>
      </c>
      <c r="AA36" s="409"/>
      <c r="AB36" s="409"/>
      <c r="AC36" s="409"/>
      <c r="AD36" s="409"/>
      <c r="AE36" s="409"/>
      <c r="AF36" s="409"/>
      <c r="AG36" s="365"/>
      <c r="AH36" s="171" t="s">
        <v>503</v>
      </c>
      <c r="AI36" s="385"/>
      <c r="AJ36" s="404"/>
      <c r="AK36" s="364" t="s">
        <v>693</v>
      </c>
      <c r="AL36" s="366"/>
    </row>
    <row r="37" spans="1:38" ht="24.95" customHeight="1">
      <c r="A37" s="72">
        <v>23</v>
      </c>
      <c r="B37" s="416" t="s">
        <v>358</v>
      </c>
      <c r="C37" s="417"/>
      <c r="D37" s="417"/>
      <c r="E37" s="418"/>
      <c r="F37" s="446" t="s">
        <v>156</v>
      </c>
      <c r="G37" s="447"/>
      <c r="H37" s="447"/>
      <c r="I37" s="448"/>
      <c r="J37" s="452" t="s">
        <v>609</v>
      </c>
      <c r="K37" s="452"/>
      <c r="L37" s="452"/>
      <c r="M37" s="375" t="s">
        <v>644</v>
      </c>
      <c r="N37" s="376"/>
      <c r="O37" s="377"/>
      <c r="P37" s="193" t="s">
        <v>289</v>
      </c>
      <c r="Q37" s="414" t="s">
        <v>290</v>
      </c>
      <c r="R37" s="415"/>
      <c r="S37" s="414" t="str">
        <f>B37</f>
        <v>BR-1103</v>
      </c>
      <c r="T37" s="415"/>
      <c r="U37" s="414" t="str">
        <f t="shared" si="7"/>
        <v>MAC-1105</v>
      </c>
      <c r="V37" s="415"/>
      <c r="W37" s="414" t="s">
        <v>164</v>
      </c>
      <c r="X37" s="415"/>
      <c r="Y37" s="187" t="s">
        <v>355</v>
      </c>
      <c r="Z37" s="409" t="s">
        <v>290</v>
      </c>
      <c r="AA37" s="409"/>
      <c r="AB37" s="409"/>
      <c r="AC37" s="409"/>
      <c r="AD37" s="409"/>
      <c r="AE37" s="409"/>
      <c r="AF37" s="409"/>
      <c r="AG37" s="365"/>
      <c r="AH37" s="171" t="s">
        <v>503</v>
      </c>
      <c r="AI37" s="385"/>
      <c r="AJ37" s="404"/>
      <c r="AK37" s="364" t="s">
        <v>693</v>
      </c>
      <c r="AL37" s="366"/>
    </row>
    <row r="38" spans="1:38" ht="24.95" customHeight="1">
      <c r="A38" s="72">
        <v>24</v>
      </c>
      <c r="B38" s="416" t="s">
        <v>218</v>
      </c>
      <c r="C38" s="417"/>
      <c r="D38" s="417"/>
      <c r="E38" s="418"/>
      <c r="F38" s="476" t="s">
        <v>153</v>
      </c>
      <c r="G38" s="476"/>
      <c r="H38" s="476"/>
      <c r="I38" s="476"/>
      <c r="J38" s="452" t="s">
        <v>609</v>
      </c>
      <c r="K38" s="452"/>
      <c r="L38" s="452"/>
      <c r="M38" s="375" t="s">
        <v>644</v>
      </c>
      <c r="N38" s="376"/>
      <c r="O38" s="377"/>
      <c r="P38" s="193" t="s">
        <v>289</v>
      </c>
      <c r="Q38" s="414" t="s">
        <v>290</v>
      </c>
      <c r="R38" s="415"/>
      <c r="S38" s="414" t="str">
        <f>B38</f>
        <v>MAC-1105</v>
      </c>
      <c r="T38" s="415"/>
      <c r="U38" s="414" t="str">
        <f t="shared" si="7"/>
        <v>SD-1118</v>
      </c>
      <c r="V38" s="415"/>
      <c r="W38" s="414" t="s">
        <v>164</v>
      </c>
      <c r="X38" s="415"/>
      <c r="Y38" s="187" t="s">
        <v>355</v>
      </c>
      <c r="Z38" s="409" t="s">
        <v>290</v>
      </c>
      <c r="AA38" s="409"/>
      <c r="AB38" s="409"/>
      <c r="AC38" s="409"/>
      <c r="AD38" s="409"/>
      <c r="AE38" s="409"/>
      <c r="AF38" s="409"/>
      <c r="AG38" s="365"/>
      <c r="AH38" s="171" t="s">
        <v>503</v>
      </c>
      <c r="AI38" s="385"/>
      <c r="AJ38" s="404"/>
      <c r="AK38" s="364" t="s">
        <v>693</v>
      </c>
      <c r="AL38" s="366"/>
    </row>
    <row r="39" spans="1:38" s="144" customFormat="1" ht="24.95" customHeight="1">
      <c r="A39" s="72">
        <v>25</v>
      </c>
      <c r="B39" s="416" t="s">
        <v>241</v>
      </c>
      <c r="C39" s="417"/>
      <c r="D39" s="417"/>
      <c r="E39" s="418"/>
      <c r="F39" s="416" t="s">
        <v>225</v>
      </c>
      <c r="G39" s="417"/>
      <c r="H39" s="417"/>
      <c r="I39" s="418"/>
      <c r="J39" s="452" t="s">
        <v>609</v>
      </c>
      <c r="K39" s="452"/>
      <c r="L39" s="452"/>
      <c r="M39" s="375" t="s">
        <v>644</v>
      </c>
      <c r="N39" s="376"/>
      <c r="O39" s="377"/>
      <c r="P39" s="193" t="s">
        <v>289</v>
      </c>
      <c r="Q39" s="414" t="s">
        <v>290</v>
      </c>
      <c r="R39" s="415"/>
      <c r="S39" s="414" t="str">
        <f>B39</f>
        <v>SD-1118</v>
      </c>
      <c r="T39" s="415"/>
      <c r="U39" s="414" t="str">
        <f t="shared" si="7"/>
        <v>SD-1120</v>
      </c>
      <c r="V39" s="415"/>
      <c r="W39" s="414" t="s">
        <v>164</v>
      </c>
      <c r="X39" s="415"/>
      <c r="Y39" s="187" t="s">
        <v>355</v>
      </c>
      <c r="Z39" s="409" t="s">
        <v>290</v>
      </c>
      <c r="AA39" s="409"/>
      <c r="AB39" s="409"/>
      <c r="AC39" s="409"/>
      <c r="AD39" s="409"/>
      <c r="AE39" s="409"/>
      <c r="AF39" s="409"/>
      <c r="AG39" s="365"/>
      <c r="AH39" s="171" t="s">
        <v>503</v>
      </c>
      <c r="AI39" s="385"/>
      <c r="AJ39" s="404"/>
      <c r="AK39" s="364" t="s">
        <v>693</v>
      </c>
      <c r="AL39" s="366"/>
    </row>
    <row r="40" spans="1:38" s="144" customFormat="1" ht="24.95" customHeight="1">
      <c r="A40" s="72">
        <v>26</v>
      </c>
      <c r="B40" s="416" t="s">
        <v>243</v>
      </c>
      <c r="C40" s="417"/>
      <c r="D40" s="417"/>
      <c r="E40" s="418"/>
      <c r="F40" s="416" t="s">
        <v>225</v>
      </c>
      <c r="G40" s="417"/>
      <c r="H40" s="417"/>
      <c r="I40" s="418"/>
      <c r="J40" s="452" t="s">
        <v>609</v>
      </c>
      <c r="K40" s="452"/>
      <c r="L40" s="452"/>
      <c r="M40" s="375" t="s">
        <v>644</v>
      </c>
      <c r="N40" s="376"/>
      <c r="O40" s="377"/>
      <c r="P40" s="193" t="s">
        <v>289</v>
      </c>
      <c r="Q40" s="414" t="s">
        <v>290</v>
      </c>
      <c r="R40" s="415"/>
      <c r="S40" s="414" t="str">
        <f>B40</f>
        <v>SD-1120</v>
      </c>
      <c r="T40" s="415"/>
      <c r="U40" s="414" t="str">
        <f t="shared" si="7"/>
        <v xml:space="preserve">HN-1101 </v>
      </c>
      <c r="V40" s="415"/>
      <c r="W40" s="414" t="s">
        <v>164</v>
      </c>
      <c r="X40" s="415"/>
      <c r="Y40" s="187" t="s">
        <v>355</v>
      </c>
      <c r="Z40" s="409" t="s">
        <v>290</v>
      </c>
      <c r="AA40" s="409"/>
      <c r="AB40" s="409"/>
      <c r="AC40" s="409"/>
      <c r="AD40" s="409"/>
      <c r="AE40" s="409"/>
      <c r="AF40" s="409"/>
      <c r="AG40" s="365"/>
      <c r="AH40" s="171" t="s">
        <v>503</v>
      </c>
      <c r="AI40" s="385"/>
      <c r="AJ40" s="404"/>
      <c r="AK40" s="364" t="s">
        <v>693</v>
      </c>
      <c r="AL40" s="366"/>
    </row>
    <row r="41" spans="1:38" ht="24.95" customHeight="1">
      <c r="A41" s="72">
        <v>27</v>
      </c>
      <c r="B41" s="416" t="s">
        <v>588</v>
      </c>
      <c r="C41" s="417"/>
      <c r="D41" s="417"/>
      <c r="E41" s="418"/>
      <c r="F41" s="446" t="s">
        <v>154</v>
      </c>
      <c r="G41" s="447"/>
      <c r="H41" s="447"/>
      <c r="I41" s="448"/>
      <c r="J41" s="452" t="s">
        <v>609</v>
      </c>
      <c r="K41" s="452"/>
      <c r="L41" s="452"/>
      <c r="M41" s="375" t="s">
        <v>644</v>
      </c>
      <c r="N41" s="376"/>
      <c r="O41" s="377"/>
      <c r="P41" s="193" t="s">
        <v>289</v>
      </c>
      <c r="Q41" s="414" t="s">
        <v>290</v>
      </c>
      <c r="R41" s="415"/>
      <c r="S41" s="414" t="str">
        <f t="shared" si="8"/>
        <v xml:space="preserve">HN-1101 </v>
      </c>
      <c r="T41" s="415"/>
      <c r="U41" s="414" t="str">
        <f t="shared" si="7"/>
        <v>BR-1101</v>
      </c>
      <c r="V41" s="415"/>
      <c r="W41" s="414" t="s">
        <v>164</v>
      </c>
      <c r="X41" s="415"/>
      <c r="Y41" s="187" t="s">
        <v>355</v>
      </c>
      <c r="Z41" s="409" t="s">
        <v>290</v>
      </c>
      <c r="AA41" s="409"/>
      <c r="AB41" s="409"/>
      <c r="AC41" s="409"/>
      <c r="AD41" s="409"/>
      <c r="AE41" s="409"/>
      <c r="AF41" s="409"/>
      <c r="AG41" s="365"/>
      <c r="AH41" s="171" t="s">
        <v>503</v>
      </c>
      <c r="AI41" s="385"/>
      <c r="AJ41" s="404"/>
      <c r="AK41" s="364" t="s">
        <v>693</v>
      </c>
      <c r="AL41" s="366"/>
    </row>
    <row r="42" spans="1:38" ht="24.95" customHeight="1">
      <c r="A42" s="72">
        <v>28</v>
      </c>
      <c r="B42" s="416" t="s">
        <v>208</v>
      </c>
      <c r="C42" s="417"/>
      <c r="D42" s="417"/>
      <c r="E42" s="418"/>
      <c r="F42" s="446" t="s">
        <v>156</v>
      </c>
      <c r="G42" s="447"/>
      <c r="H42" s="447"/>
      <c r="I42" s="448"/>
      <c r="J42" s="452" t="s">
        <v>609</v>
      </c>
      <c r="K42" s="452"/>
      <c r="L42" s="452"/>
      <c r="M42" s="375" t="s">
        <v>644</v>
      </c>
      <c r="N42" s="376"/>
      <c r="O42" s="377"/>
      <c r="P42" s="193" t="s">
        <v>289</v>
      </c>
      <c r="Q42" s="414" t="s">
        <v>290</v>
      </c>
      <c r="R42" s="415"/>
      <c r="S42" s="414" t="str">
        <f t="shared" si="8"/>
        <v>BR-1101</v>
      </c>
      <c r="T42" s="415"/>
      <c r="U42" s="414" t="str">
        <f t="shared" si="7"/>
        <v>BB-1101</v>
      </c>
      <c r="V42" s="415"/>
      <c r="W42" s="414" t="s">
        <v>164</v>
      </c>
      <c r="X42" s="415"/>
      <c r="Y42" s="187" t="s">
        <v>355</v>
      </c>
      <c r="Z42" s="409" t="s">
        <v>290</v>
      </c>
      <c r="AA42" s="409"/>
      <c r="AB42" s="409"/>
      <c r="AC42" s="409"/>
      <c r="AD42" s="409"/>
      <c r="AE42" s="409"/>
      <c r="AF42" s="409"/>
      <c r="AG42" s="365"/>
      <c r="AH42" s="171" t="s">
        <v>503</v>
      </c>
      <c r="AI42" s="385"/>
      <c r="AJ42" s="404"/>
      <c r="AK42" s="364" t="s">
        <v>693</v>
      </c>
      <c r="AL42" s="366"/>
    </row>
    <row r="43" spans="1:38" ht="24.95" customHeight="1">
      <c r="A43" s="72">
        <v>29</v>
      </c>
      <c r="B43" s="416" t="s">
        <v>209</v>
      </c>
      <c r="C43" s="417"/>
      <c r="D43" s="417"/>
      <c r="E43" s="418"/>
      <c r="F43" s="446" t="s">
        <v>155</v>
      </c>
      <c r="G43" s="447"/>
      <c r="H43" s="447"/>
      <c r="I43" s="448"/>
      <c r="J43" s="452" t="s">
        <v>609</v>
      </c>
      <c r="K43" s="452"/>
      <c r="L43" s="452"/>
      <c r="M43" s="375" t="s">
        <v>644</v>
      </c>
      <c r="N43" s="376"/>
      <c r="O43" s="377"/>
      <c r="P43" s="193" t="s">
        <v>289</v>
      </c>
      <c r="Q43" s="414" t="s">
        <v>290</v>
      </c>
      <c r="R43" s="415"/>
      <c r="S43" s="414" t="str">
        <f t="shared" si="8"/>
        <v>BB-1101</v>
      </c>
      <c r="T43" s="415"/>
      <c r="U43" s="414" t="str">
        <f t="shared" si="7"/>
        <v>BY-1101</v>
      </c>
      <c r="V43" s="415"/>
      <c r="W43" s="414" t="s">
        <v>164</v>
      </c>
      <c r="X43" s="415"/>
      <c r="Y43" s="187" t="s">
        <v>355</v>
      </c>
      <c r="Z43" s="409" t="s">
        <v>290</v>
      </c>
      <c r="AA43" s="409"/>
      <c r="AB43" s="409"/>
      <c r="AC43" s="409"/>
      <c r="AD43" s="409"/>
      <c r="AE43" s="409"/>
      <c r="AF43" s="409"/>
      <c r="AG43" s="365"/>
      <c r="AH43" s="171" t="s">
        <v>503</v>
      </c>
      <c r="AI43" s="385"/>
      <c r="AJ43" s="404"/>
      <c r="AK43" s="364" t="s">
        <v>693</v>
      </c>
      <c r="AL43" s="366"/>
    </row>
    <row r="44" spans="1:38" ht="24.95" customHeight="1">
      <c r="A44" s="72">
        <v>30</v>
      </c>
      <c r="B44" s="416" t="s">
        <v>575</v>
      </c>
      <c r="C44" s="417"/>
      <c r="D44" s="417"/>
      <c r="E44" s="418"/>
      <c r="F44" s="446" t="s">
        <v>359</v>
      </c>
      <c r="G44" s="447"/>
      <c r="H44" s="447"/>
      <c r="I44" s="448"/>
      <c r="J44" s="452" t="s">
        <v>609</v>
      </c>
      <c r="K44" s="452"/>
      <c r="L44" s="452"/>
      <c r="M44" s="375" t="s">
        <v>644</v>
      </c>
      <c r="N44" s="376"/>
      <c r="O44" s="377"/>
      <c r="P44" s="193" t="s">
        <v>289</v>
      </c>
      <c r="Q44" s="414" t="s">
        <v>290</v>
      </c>
      <c r="R44" s="415"/>
      <c r="S44" s="414" t="str">
        <f t="shared" si="8"/>
        <v>BY-1101</v>
      </c>
      <c r="T44" s="415"/>
      <c r="U44" s="414" t="s">
        <v>278</v>
      </c>
      <c r="V44" s="415"/>
      <c r="W44" s="414" t="s">
        <v>164</v>
      </c>
      <c r="X44" s="415"/>
      <c r="Y44" s="187" t="s">
        <v>355</v>
      </c>
      <c r="Z44" s="409" t="s">
        <v>290</v>
      </c>
      <c r="AA44" s="409"/>
      <c r="AB44" s="409"/>
      <c r="AC44" s="409"/>
      <c r="AD44" s="409"/>
      <c r="AE44" s="409"/>
      <c r="AF44" s="409"/>
      <c r="AG44" s="365"/>
      <c r="AH44" s="171" t="s">
        <v>503</v>
      </c>
      <c r="AI44" s="385"/>
      <c r="AJ44" s="404"/>
      <c r="AK44" s="364" t="s">
        <v>693</v>
      </c>
      <c r="AL44" s="366"/>
    </row>
    <row r="45" spans="1:38" s="144" customFormat="1" ht="16.5" customHeight="1">
      <c r="A45" s="568" t="s">
        <v>280</v>
      </c>
      <c r="B45" s="569"/>
      <c r="C45" s="569"/>
      <c r="D45" s="569"/>
      <c r="E45" s="569"/>
      <c r="F45" s="569"/>
      <c r="G45" s="569"/>
      <c r="H45" s="569"/>
      <c r="I45" s="569"/>
      <c r="J45" s="569"/>
      <c r="K45" s="569"/>
      <c r="L45" s="569"/>
      <c r="M45" s="569"/>
      <c r="N45" s="569"/>
      <c r="O45" s="569"/>
      <c r="P45" s="569"/>
      <c r="Q45" s="569"/>
      <c r="R45" s="569"/>
      <c r="S45" s="569"/>
      <c r="T45" s="569"/>
      <c r="U45" s="569"/>
      <c r="V45" s="569"/>
      <c r="W45" s="569"/>
      <c r="X45" s="569"/>
      <c r="Y45" s="569"/>
      <c r="Z45" s="569"/>
      <c r="AA45" s="569"/>
      <c r="AB45" s="569"/>
      <c r="AC45" s="569"/>
      <c r="AD45" s="569"/>
      <c r="AE45" s="569"/>
      <c r="AF45" s="569"/>
      <c r="AG45" s="569"/>
      <c r="AH45" s="569"/>
      <c r="AI45" s="569"/>
      <c r="AJ45" s="569"/>
      <c r="AK45" s="569"/>
      <c r="AL45" s="570"/>
    </row>
    <row r="46" spans="1:38" s="167" customFormat="1" ht="24.95" customHeight="1">
      <c r="A46" s="142">
        <v>1</v>
      </c>
      <c r="B46" s="482" t="s">
        <v>278</v>
      </c>
      <c r="C46" s="483"/>
      <c r="D46" s="483"/>
      <c r="E46" s="484"/>
      <c r="F46" s="429" t="s">
        <v>677</v>
      </c>
      <c r="G46" s="430"/>
      <c r="H46" s="430"/>
      <c r="I46" s="431"/>
      <c r="J46" s="426" t="s">
        <v>609</v>
      </c>
      <c r="K46" s="571"/>
      <c r="L46" s="427"/>
      <c r="M46" s="375" t="s">
        <v>644</v>
      </c>
      <c r="N46" s="376"/>
      <c r="O46" s="377"/>
      <c r="P46" s="166" t="s">
        <v>289</v>
      </c>
      <c r="Q46" s="362" t="s">
        <v>290</v>
      </c>
      <c r="R46" s="363"/>
      <c r="S46" s="362" t="s">
        <v>278</v>
      </c>
      <c r="T46" s="363"/>
      <c r="U46" s="362" t="str">
        <f>B47</f>
        <v>SD-1105</v>
      </c>
      <c r="V46" s="363"/>
      <c r="W46" s="362" t="s">
        <v>164</v>
      </c>
      <c r="X46" s="363"/>
      <c r="Y46" s="185" t="s">
        <v>355</v>
      </c>
      <c r="Z46" s="375" t="s">
        <v>290</v>
      </c>
      <c r="AA46" s="376"/>
      <c r="AB46" s="376"/>
      <c r="AC46" s="376"/>
      <c r="AD46" s="376"/>
      <c r="AE46" s="376"/>
      <c r="AF46" s="376"/>
      <c r="AG46" s="377"/>
      <c r="AH46" s="148" t="s">
        <v>503</v>
      </c>
      <c r="AI46" s="375"/>
      <c r="AJ46" s="377"/>
      <c r="AK46" s="364" t="s">
        <v>693</v>
      </c>
      <c r="AL46" s="366"/>
    </row>
    <row r="47" spans="1:38" s="144" customFormat="1" ht="24.95" customHeight="1">
      <c r="A47" s="142">
        <v>2</v>
      </c>
      <c r="B47" s="369" t="s">
        <v>228</v>
      </c>
      <c r="C47" s="370"/>
      <c r="D47" s="370"/>
      <c r="E47" s="371"/>
      <c r="F47" s="369" t="s">
        <v>225</v>
      </c>
      <c r="G47" s="370"/>
      <c r="H47" s="370"/>
      <c r="I47" s="371"/>
      <c r="J47" s="372" t="s">
        <v>610</v>
      </c>
      <c r="K47" s="373"/>
      <c r="L47" s="374"/>
      <c r="M47" s="375" t="s">
        <v>644</v>
      </c>
      <c r="N47" s="376"/>
      <c r="O47" s="377"/>
      <c r="P47" s="192" t="s">
        <v>289</v>
      </c>
      <c r="Q47" s="362" t="s">
        <v>290</v>
      </c>
      <c r="R47" s="363"/>
      <c r="S47" s="362" t="str">
        <f>B47</f>
        <v>SD-1105</v>
      </c>
      <c r="T47" s="363"/>
      <c r="U47" s="362" t="str">
        <f>B56</f>
        <v>SD-1127</v>
      </c>
      <c r="V47" s="363"/>
      <c r="W47" s="362" t="s">
        <v>164</v>
      </c>
      <c r="X47" s="363"/>
      <c r="Y47" s="185" t="s">
        <v>355</v>
      </c>
      <c r="Z47" s="376" t="s">
        <v>290</v>
      </c>
      <c r="AA47" s="376"/>
      <c r="AB47" s="376"/>
      <c r="AC47" s="376"/>
      <c r="AD47" s="376"/>
      <c r="AE47" s="376"/>
      <c r="AF47" s="376"/>
      <c r="AG47" s="377"/>
      <c r="AH47" s="148" t="s">
        <v>503</v>
      </c>
      <c r="AI47" s="375"/>
      <c r="AJ47" s="377"/>
      <c r="AK47" s="364" t="s">
        <v>693</v>
      </c>
      <c r="AL47" s="366"/>
    </row>
    <row r="48" spans="1:38" s="144" customFormat="1" ht="24.95" customHeight="1">
      <c r="A48" s="142">
        <v>3</v>
      </c>
      <c r="B48" s="369" t="s">
        <v>229</v>
      </c>
      <c r="C48" s="370"/>
      <c r="D48" s="370"/>
      <c r="E48" s="371"/>
      <c r="F48" s="369" t="s">
        <v>225</v>
      </c>
      <c r="G48" s="370"/>
      <c r="H48" s="370"/>
      <c r="I48" s="371"/>
      <c r="J48" s="372" t="s">
        <v>610</v>
      </c>
      <c r="K48" s="373"/>
      <c r="L48" s="374"/>
      <c r="M48" s="375" t="s">
        <v>644</v>
      </c>
      <c r="N48" s="376"/>
      <c r="O48" s="377"/>
      <c r="P48" s="192" t="s">
        <v>289</v>
      </c>
      <c r="Q48" s="362" t="s">
        <v>290</v>
      </c>
      <c r="R48" s="363"/>
      <c r="S48" s="362" t="str">
        <f t="shared" ref="S48:S54" si="9">B48</f>
        <v>SD-1106</v>
      </c>
      <c r="T48" s="363"/>
      <c r="U48" s="362" t="str">
        <f>S49</f>
        <v>SD-1130</v>
      </c>
      <c r="V48" s="363"/>
      <c r="W48" s="362" t="s">
        <v>164</v>
      </c>
      <c r="X48" s="363"/>
      <c r="Y48" s="185" t="s">
        <v>355</v>
      </c>
      <c r="Z48" s="376" t="s">
        <v>290</v>
      </c>
      <c r="AA48" s="376"/>
      <c r="AB48" s="376"/>
      <c r="AC48" s="376"/>
      <c r="AD48" s="376"/>
      <c r="AE48" s="376"/>
      <c r="AF48" s="376"/>
      <c r="AG48" s="377"/>
      <c r="AH48" s="148" t="s">
        <v>503</v>
      </c>
      <c r="AI48" s="375"/>
      <c r="AJ48" s="377"/>
      <c r="AK48" s="364" t="s">
        <v>693</v>
      </c>
      <c r="AL48" s="366"/>
    </row>
    <row r="49" spans="1:38" s="144" customFormat="1" ht="24.95" customHeight="1">
      <c r="A49" s="142">
        <v>4</v>
      </c>
      <c r="B49" s="369" t="s">
        <v>653</v>
      </c>
      <c r="C49" s="370"/>
      <c r="D49" s="370"/>
      <c r="E49" s="371"/>
      <c r="F49" s="369" t="s">
        <v>225</v>
      </c>
      <c r="G49" s="370"/>
      <c r="H49" s="370"/>
      <c r="I49" s="371"/>
      <c r="J49" s="372" t="s">
        <v>610</v>
      </c>
      <c r="K49" s="373"/>
      <c r="L49" s="374"/>
      <c r="M49" s="375" t="s">
        <v>644</v>
      </c>
      <c r="N49" s="376"/>
      <c r="O49" s="377"/>
      <c r="P49" s="192" t="s">
        <v>289</v>
      </c>
      <c r="Q49" s="362" t="s">
        <v>290</v>
      </c>
      <c r="R49" s="363"/>
      <c r="S49" s="362" t="str">
        <f t="shared" si="9"/>
        <v>SD-1130</v>
      </c>
      <c r="T49" s="363"/>
      <c r="U49" s="362" t="str">
        <f>S50</f>
        <v>SD-1131</v>
      </c>
      <c r="V49" s="363"/>
      <c r="W49" s="362" t="s">
        <v>164</v>
      </c>
      <c r="X49" s="363"/>
      <c r="Y49" s="185" t="s">
        <v>355</v>
      </c>
      <c r="Z49" s="376" t="s">
        <v>290</v>
      </c>
      <c r="AA49" s="376"/>
      <c r="AB49" s="376"/>
      <c r="AC49" s="376"/>
      <c r="AD49" s="376"/>
      <c r="AE49" s="376"/>
      <c r="AF49" s="376"/>
      <c r="AG49" s="377"/>
      <c r="AH49" s="148" t="s">
        <v>503</v>
      </c>
      <c r="AI49" s="375"/>
      <c r="AJ49" s="377"/>
      <c r="AK49" s="364" t="s">
        <v>693</v>
      </c>
      <c r="AL49" s="366"/>
    </row>
    <row r="50" spans="1:38" s="144" customFormat="1" ht="24.95" customHeight="1">
      <c r="A50" s="142">
        <v>5</v>
      </c>
      <c r="B50" s="369" t="s">
        <v>654</v>
      </c>
      <c r="C50" s="370"/>
      <c r="D50" s="370"/>
      <c r="E50" s="371"/>
      <c r="F50" s="369" t="s">
        <v>225</v>
      </c>
      <c r="G50" s="370"/>
      <c r="H50" s="370"/>
      <c r="I50" s="371"/>
      <c r="J50" s="372" t="s">
        <v>610</v>
      </c>
      <c r="K50" s="373"/>
      <c r="L50" s="374"/>
      <c r="M50" s="375" t="s">
        <v>644</v>
      </c>
      <c r="N50" s="376"/>
      <c r="O50" s="377"/>
      <c r="P50" s="192" t="s">
        <v>289</v>
      </c>
      <c r="Q50" s="362" t="s">
        <v>290</v>
      </c>
      <c r="R50" s="363"/>
      <c r="S50" s="362" t="str">
        <f t="shared" si="9"/>
        <v>SD-1131</v>
      </c>
      <c r="T50" s="363"/>
      <c r="U50" s="362" t="str">
        <f t="shared" ref="U50:U55" si="10">S51</f>
        <v>SD-1132</v>
      </c>
      <c r="V50" s="363"/>
      <c r="W50" s="362" t="s">
        <v>164</v>
      </c>
      <c r="X50" s="363"/>
      <c r="Y50" s="185" t="s">
        <v>355</v>
      </c>
      <c r="Z50" s="376" t="s">
        <v>290</v>
      </c>
      <c r="AA50" s="376"/>
      <c r="AB50" s="376"/>
      <c r="AC50" s="376"/>
      <c r="AD50" s="376"/>
      <c r="AE50" s="376"/>
      <c r="AF50" s="376"/>
      <c r="AG50" s="377"/>
      <c r="AH50" s="148" t="s">
        <v>503</v>
      </c>
      <c r="AI50" s="375"/>
      <c r="AJ50" s="377"/>
      <c r="AK50" s="364" t="s">
        <v>693</v>
      </c>
      <c r="AL50" s="366"/>
    </row>
    <row r="51" spans="1:38" s="144" customFormat="1" ht="24.95" customHeight="1">
      <c r="A51" s="142">
        <v>6</v>
      </c>
      <c r="B51" s="369" t="s">
        <v>655</v>
      </c>
      <c r="C51" s="370"/>
      <c r="D51" s="370"/>
      <c r="E51" s="371"/>
      <c r="F51" s="369" t="s">
        <v>225</v>
      </c>
      <c r="G51" s="370"/>
      <c r="H51" s="370"/>
      <c r="I51" s="371"/>
      <c r="J51" s="372" t="s">
        <v>610</v>
      </c>
      <c r="K51" s="373"/>
      <c r="L51" s="374"/>
      <c r="M51" s="375" t="s">
        <v>644</v>
      </c>
      <c r="N51" s="376"/>
      <c r="O51" s="377"/>
      <c r="P51" s="192" t="s">
        <v>289</v>
      </c>
      <c r="Q51" s="362" t="s">
        <v>290</v>
      </c>
      <c r="R51" s="363"/>
      <c r="S51" s="362" t="str">
        <f t="shared" si="9"/>
        <v>SD-1132</v>
      </c>
      <c r="T51" s="363"/>
      <c r="U51" s="362" t="str">
        <f t="shared" si="10"/>
        <v>SD-1129</v>
      </c>
      <c r="V51" s="363"/>
      <c r="W51" s="362" t="s">
        <v>164</v>
      </c>
      <c r="X51" s="363"/>
      <c r="Y51" s="185" t="s">
        <v>355</v>
      </c>
      <c r="Z51" s="376" t="s">
        <v>290</v>
      </c>
      <c r="AA51" s="376"/>
      <c r="AB51" s="376"/>
      <c r="AC51" s="376"/>
      <c r="AD51" s="376"/>
      <c r="AE51" s="376"/>
      <c r="AF51" s="376"/>
      <c r="AG51" s="377"/>
      <c r="AH51" s="148" t="s">
        <v>503</v>
      </c>
      <c r="AI51" s="375"/>
      <c r="AJ51" s="377"/>
      <c r="AK51" s="364" t="s">
        <v>693</v>
      </c>
      <c r="AL51" s="366"/>
    </row>
    <row r="52" spans="1:38" s="144" customFormat="1" ht="24.95" customHeight="1">
      <c r="A52" s="142">
        <v>7</v>
      </c>
      <c r="B52" s="369" t="s">
        <v>657</v>
      </c>
      <c r="C52" s="370"/>
      <c r="D52" s="370"/>
      <c r="E52" s="371"/>
      <c r="F52" s="369" t="s">
        <v>225</v>
      </c>
      <c r="G52" s="370"/>
      <c r="H52" s="370"/>
      <c r="I52" s="371"/>
      <c r="J52" s="372" t="s">
        <v>610</v>
      </c>
      <c r="K52" s="373"/>
      <c r="L52" s="374"/>
      <c r="M52" s="375" t="s">
        <v>644</v>
      </c>
      <c r="N52" s="376"/>
      <c r="O52" s="377"/>
      <c r="P52" s="192" t="s">
        <v>289</v>
      </c>
      <c r="Q52" s="362" t="s">
        <v>290</v>
      </c>
      <c r="R52" s="363"/>
      <c r="S52" s="362" t="str">
        <f t="shared" si="9"/>
        <v>SD-1129</v>
      </c>
      <c r="T52" s="363"/>
      <c r="U52" s="362" t="str">
        <f t="shared" si="10"/>
        <v>SD-1134</v>
      </c>
      <c r="V52" s="363"/>
      <c r="W52" s="362" t="s">
        <v>164</v>
      </c>
      <c r="X52" s="363"/>
      <c r="Y52" s="185" t="s">
        <v>355</v>
      </c>
      <c r="Z52" s="376" t="s">
        <v>290</v>
      </c>
      <c r="AA52" s="376"/>
      <c r="AB52" s="376"/>
      <c r="AC52" s="376"/>
      <c r="AD52" s="376"/>
      <c r="AE52" s="376"/>
      <c r="AF52" s="376"/>
      <c r="AG52" s="377"/>
      <c r="AH52" s="148" t="s">
        <v>503</v>
      </c>
      <c r="AI52" s="375"/>
      <c r="AJ52" s="377"/>
      <c r="AK52" s="364" t="s">
        <v>693</v>
      </c>
      <c r="AL52" s="366"/>
    </row>
    <row r="53" spans="1:38" s="144" customFormat="1" ht="24.95" customHeight="1">
      <c r="A53" s="142">
        <v>8</v>
      </c>
      <c r="B53" s="369" t="s">
        <v>658</v>
      </c>
      <c r="C53" s="370"/>
      <c r="D53" s="370"/>
      <c r="E53" s="371"/>
      <c r="F53" s="369" t="s">
        <v>225</v>
      </c>
      <c r="G53" s="370"/>
      <c r="H53" s="370"/>
      <c r="I53" s="371"/>
      <c r="J53" s="372" t="s">
        <v>610</v>
      </c>
      <c r="K53" s="373"/>
      <c r="L53" s="374"/>
      <c r="M53" s="375" t="s">
        <v>644</v>
      </c>
      <c r="N53" s="376"/>
      <c r="O53" s="377"/>
      <c r="P53" s="192" t="s">
        <v>289</v>
      </c>
      <c r="Q53" s="362" t="s">
        <v>290</v>
      </c>
      <c r="R53" s="363"/>
      <c r="S53" s="362" t="str">
        <f t="shared" si="9"/>
        <v>SD-1134</v>
      </c>
      <c r="T53" s="363"/>
      <c r="U53" s="362" t="str">
        <f t="shared" si="10"/>
        <v>SD-1133</v>
      </c>
      <c r="V53" s="363"/>
      <c r="W53" s="362" t="s">
        <v>164</v>
      </c>
      <c r="X53" s="363"/>
      <c r="Y53" s="185" t="s">
        <v>355</v>
      </c>
      <c r="Z53" s="376" t="s">
        <v>290</v>
      </c>
      <c r="AA53" s="376"/>
      <c r="AB53" s="376"/>
      <c r="AC53" s="376"/>
      <c r="AD53" s="376"/>
      <c r="AE53" s="376"/>
      <c r="AF53" s="376"/>
      <c r="AG53" s="377"/>
      <c r="AH53" s="148" t="s">
        <v>503</v>
      </c>
      <c r="AI53" s="375"/>
      <c r="AJ53" s="377"/>
      <c r="AK53" s="364" t="s">
        <v>693</v>
      </c>
      <c r="AL53" s="366"/>
    </row>
    <row r="54" spans="1:38" s="144" customFormat="1" ht="24.95" customHeight="1">
      <c r="A54" s="142">
        <v>9</v>
      </c>
      <c r="B54" s="369" t="s">
        <v>656</v>
      </c>
      <c r="C54" s="370"/>
      <c r="D54" s="370"/>
      <c r="E54" s="371"/>
      <c r="F54" s="369" t="s">
        <v>225</v>
      </c>
      <c r="G54" s="370"/>
      <c r="H54" s="370"/>
      <c r="I54" s="371"/>
      <c r="J54" s="372" t="s">
        <v>610</v>
      </c>
      <c r="K54" s="373"/>
      <c r="L54" s="374"/>
      <c r="M54" s="375" t="s">
        <v>644</v>
      </c>
      <c r="N54" s="376"/>
      <c r="O54" s="377"/>
      <c r="P54" s="192" t="s">
        <v>289</v>
      </c>
      <c r="Q54" s="362" t="s">
        <v>290</v>
      </c>
      <c r="R54" s="363"/>
      <c r="S54" s="362" t="str">
        <f t="shared" si="9"/>
        <v>SD-1133</v>
      </c>
      <c r="T54" s="363"/>
      <c r="U54" s="362" t="str">
        <f t="shared" si="10"/>
        <v>SD-1128</v>
      </c>
      <c r="V54" s="363"/>
      <c r="W54" s="362" t="s">
        <v>164</v>
      </c>
      <c r="X54" s="363"/>
      <c r="Y54" s="185" t="s">
        <v>355</v>
      </c>
      <c r="Z54" s="376" t="s">
        <v>290</v>
      </c>
      <c r="AA54" s="376"/>
      <c r="AB54" s="376"/>
      <c r="AC54" s="376"/>
      <c r="AD54" s="376"/>
      <c r="AE54" s="376"/>
      <c r="AF54" s="376"/>
      <c r="AG54" s="377"/>
      <c r="AH54" s="148" t="s">
        <v>503</v>
      </c>
      <c r="AI54" s="375"/>
      <c r="AJ54" s="377"/>
      <c r="AK54" s="364" t="s">
        <v>693</v>
      </c>
      <c r="AL54" s="366"/>
    </row>
    <row r="55" spans="1:38" s="144" customFormat="1" ht="24.95" customHeight="1">
      <c r="A55" s="142">
        <v>10</v>
      </c>
      <c r="B55" s="369" t="s">
        <v>652</v>
      </c>
      <c r="C55" s="370"/>
      <c r="D55" s="370"/>
      <c r="E55" s="371"/>
      <c r="F55" s="369" t="s">
        <v>225</v>
      </c>
      <c r="G55" s="370"/>
      <c r="H55" s="370"/>
      <c r="I55" s="371"/>
      <c r="J55" s="372" t="s">
        <v>610</v>
      </c>
      <c r="K55" s="373"/>
      <c r="L55" s="374"/>
      <c r="M55" s="375" t="s">
        <v>644</v>
      </c>
      <c r="N55" s="376"/>
      <c r="O55" s="377"/>
      <c r="P55" s="192" t="s">
        <v>289</v>
      </c>
      <c r="Q55" s="362" t="s">
        <v>290</v>
      </c>
      <c r="R55" s="363"/>
      <c r="S55" s="362" t="str">
        <f t="shared" ref="S55" si="11">B55</f>
        <v>SD-1128</v>
      </c>
      <c r="T55" s="363"/>
      <c r="U55" s="362" t="str">
        <f t="shared" si="10"/>
        <v>SD-1127</v>
      </c>
      <c r="V55" s="363"/>
      <c r="W55" s="362" t="s">
        <v>164</v>
      </c>
      <c r="X55" s="363"/>
      <c r="Y55" s="185" t="s">
        <v>355</v>
      </c>
      <c r="Z55" s="376" t="s">
        <v>290</v>
      </c>
      <c r="AA55" s="376"/>
      <c r="AB55" s="376"/>
      <c r="AC55" s="376"/>
      <c r="AD55" s="376"/>
      <c r="AE55" s="376"/>
      <c r="AF55" s="376"/>
      <c r="AG55" s="377"/>
      <c r="AH55" s="148" t="s">
        <v>503</v>
      </c>
      <c r="AI55" s="375"/>
      <c r="AJ55" s="377"/>
      <c r="AK55" s="364" t="s">
        <v>693</v>
      </c>
      <c r="AL55" s="366"/>
    </row>
    <row r="56" spans="1:38" s="144" customFormat="1" ht="24.95" customHeight="1">
      <c r="A56" s="142">
        <v>11</v>
      </c>
      <c r="B56" s="369" t="s">
        <v>659</v>
      </c>
      <c r="C56" s="370"/>
      <c r="D56" s="370"/>
      <c r="E56" s="371"/>
      <c r="F56" s="369" t="s">
        <v>225</v>
      </c>
      <c r="G56" s="370"/>
      <c r="H56" s="370"/>
      <c r="I56" s="371"/>
      <c r="J56" s="372" t="s">
        <v>610</v>
      </c>
      <c r="K56" s="373"/>
      <c r="L56" s="374"/>
      <c r="M56" s="375" t="s">
        <v>644</v>
      </c>
      <c r="N56" s="376"/>
      <c r="O56" s="377"/>
      <c r="P56" s="192" t="s">
        <v>289</v>
      </c>
      <c r="Q56" s="362" t="s">
        <v>290</v>
      </c>
      <c r="R56" s="363"/>
      <c r="S56" s="362" t="str">
        <f>B56</f>
        <v>SD-1127</v>
      </c>
      <c r="T56" s="363"/>
      <c r="U56" s="362" t="s">
        <v>278</v>
      </c>
      <c r="V56" s="363"/>
      <c r="W56" s="362" t="s">
        <v>164</v>
      </c>
      <c r="X56" s="363"/>
      <c r="Y56" s="185" t="s">
        <v>355</v>
      </c>
      <c r="Z56" s="376" t="s">
        <v>290</v>
      </c>
      <c r="AA56" s="376"/>
      <c r="AB56" s="376"/>
      <c r="AC56" s="376"/>
      <c r="AD56" s="376"/>
      <c r="AE56" s="376"/>
      <c r="AF56" s="376"/>
      <c r="AG56" s="377"/>
      <c r="AH56" s="148" t="s">
        <v>503</v>
      </c>
      <c r="AI56" s="375"/>
      <c r="AJ56" s="377"/>
      <c r="AK56" s="364" t="s">
        <v>693</v>
      </c>
      <c r="AL56" s="366"/>
    </row>
    <row r="57" spans="1:38" ht="24.95" customHeight="1">
      <c r="A57" s="532" t="s">
        <v>281</v>
      </c>
      <c r="B57" s="533"/>
      <c r="C57" s="533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5"/>
    </row>
    <row r="58" spans="1:38" s="167" customFormat="1" ht="24.95" customHeight="1">
      <c r="A58" s="142">
        <v>1</v>
      </c>
      <c r="B58" s="578" t="s">
        <v>278</v>
      </c>
      <c r="C58" s="579"/>
      <c r="D58" s="579"/>
      <c r="E58" s="580"/>
      <c r="F58" s="581" t="s">
        <v>303</v>
      </c>
      <c r="G58" s="582"/>
      <c r="H58" s="582"/>
      <c r="I58" s="583"/>
      <c r="J58" s="558" t="s">
        <v>609</v>
      </c>
      <c r="K58" s="584"/>
      <c r="L58" s="559"/>
      <c r="M58" s="375" t="s">
        <v>644</v>
      </c>
      <c r="N58" s="376"/>
      <c r="O58" s="377"/>
      <c r="P58" s="196" t="s">
        <v>289</v>
      </c>
      <c r="Q58" s="414" t="s">
        <v>290</v>
      </c>
      <c r="R58" s="415"/>
      <c r="S58" s="414" t="s">
        <v>278</v>
      </c>
      <c r="T58" s="415"/>
      <c r="U58" s="414" t="str">
        <f>S59</f>
        <v>SD-1107</v>
      </c>
      <c r="V58" s="415"/>
      <c r="W58" s="414" t="s">
        <v>164</v>
      </c>
      <c r="X58" s="415"/>
      <c r="Y58" s="187" t="s">
        <v>355</v>
      </c>
      <c r="Z58" s="364" t="s">
        <v>290</v>
      </c>
      <c r="AA58" s="409"/>
      <c r="AB58" s="409"/>
      <c r="AC58" s="409"/>
      <c r="AD58" s="409"/>
      <c r="AE58" s="409"/>
      <c r="AF58" s="409"/>
      <c r="AG58" s="365"/>
      <c r="AH58" s="171" t="s">
        <v>503</v>
      </c>
      <c r="AI58" s="364"/>
      <c r="AJ58" s="365"/>
      <c r="AK58" s="364" t="s">
        <v>693</v>
      </c>
      <c r="AL58" s="366"/>
    </row>
    <row r="59" spans="1:38" s="144" customFormat="1" ht="24.95" customHeight="1">
      <c r="A59" s="142">
        <v>2</v>
      </c>
      <c r="B59" s="416" t="s">
        <v>230</v>
      </c>
      <c r="C59" s="417"/>
      <c r="D59" s="417"/>
      <c r="E59" s="418"/>
      <c r="F59" s="416" t="s">
        <v>225</v>
      </c>
      <c r="G59" s="417"/>
      <c r="H59" s="417"/>
      <c r="I59" s="418"/>
      <c r="J59" s="452" t="s">
        <v>374</v>
      </c>
      <c r="K59" s="452"/>
      <c r="L59" s="452"/>
      <c r="M59" s="375" t="s">
        <v>644</v>
      </c>
      <c r="N59" s="376"/>
      <c r="O59" s="377"/>
      <c r="P59" s="193" t="s">
        <v>289</v>
      </c>
      <c r="Q59" s="414" t="s">
        <v>290</v>
      </c>
      <c r="R59" s="415"/>
      <c r="S59" s="414" t="str">
        <f t="shared" ref="S59:S65" si="12">B59</f>
        <v>SD-1107</v>
      </c>
      <c r="T59" s="415"/>
      <c r="U59" s="414" t="str">
        <f t="shared" ref="U59:U64" si="13">B60</f>
        <v>SD-1109</v>
      </c>
      <c r="V59" s="415"/>
      <c r="W59" s="414" t="s">
        <v>164</v>
      </c>
      <c r="X59" s="415"/>
      <c r="Y59" s="187" t="s">
        <v>355</v>
      </c>
      <c r="Z59" s="409" t="s">
        <v>290</v>
      </c>
      <c r="AA59" s="409"/>
      <c r="AB59" s="409"/>
      <c r="AC59" s="409"/>
      <c r="AD59" s="409"/>
      <c r="AE59" s="409"/>
      <c r="AF59" s="409"/>
      <c r="AG59" s="365"/>
      <c r="AH59" s="171" t="s">
        <v>503</v>
      </c>
      <c r="AI59" s="364"/>
      <c r="AJ59" s="365"/>
      <c r="AK59" s="364" t="s">
        <v>693</v>
      </c>
      <c r="AL59" s="366"/>
    </row>
    <row r="60" spans="1:38" s="144" customFormat="1" ht="24.95" customHeight="1">
      <c r="A60" s="142">
        <v>3</v>
      </c>
      <c r="B60" s="416" t="s">
        <v>232</v>
      </c>
      <c r="C60" s="417"/>
      <c r="D60" s="417"/>
      <c r="E60" s="418"/>
      <c r="F60" s="416" t="s">
        <v>225</v>
      </c>
      <c r="G60" s="417"/>
      <c r="H60" s="417"/>
      <c r="I60" s="418"/>
      <c r="J60" s="452" t="s">
        <v>374</v>
      </c>
      <c r="K60" s="452"/>
      <c r="L60" s="452"/>
      <c r="M60" s="375" t="s">
        <v>644</v>
      </c>
      <c r="N60" s="376"/>
      <c r="O60" s="377"/>
      <c r="P60" s="193" t="s">
        <v>289</v>
      </c>
      <c r="Q60" s="414" t="s">
        <v>290</v>
      </c>
      <c r="R60" s="415"/>
      <c r="S60" s="414" t="str">
        <f t="shared" si="12"/>
        <v>SD-1109</v>
      </c>
      <c r="T60" s="415"/>
      <c r="U60" s="414" t="str">
        <f t="shared" si="13"/>
        <v>SD-1111</v>
      </c>
      <c r="V60" s="415"/>
      <c r="W60" s="414" t="s">
        <v>164</v>
      </c>
      <c r="X60" s="415"/>
      <c r="Y60" s="187" t="s">
        <v>355</v>
      </c>
      <c r="Z60" s="409" t="s">
        <v>290</v>
      </c>
      <c r="AA60" s="409"/>
      <c r="AB60" s="409"/>
      <c r="AC60" s="409"/>
      <c r="AD60" s="409"/>
      <c r="AE60" s="409"/>
      <c r="AF60" s="409"/>
      <c r="AG60" s="365"/>
      <c r="AH60" s="171" t="s">
        <v>503</v>
      </c>
      <c r="AI60" s="364"/>
      <c r="AJ60" s="365"/>
      <c r="AK60" s="364" t="s">
        <v>693</v>
      </c>
      <c r="AL60" s="366"/>
    </row>
    <row r="61" spans="1:38" s="144" customFormat="1" ht="24.95" customHeight="1">
      <c r="A61" s="142">
        <v>4</v>
      </c>
      <c r="B61" s="416" t="s">
        <v>234</v>
      </c>
      <c r="C61" s="417"/>
      <c r="D61" s="417"/>
      <c r="E61" s="418"/>
      <c r="F61" s="416" t="s">
        <v>225</v>
      </c>
      <c r="G61" s="417"/>
      <c r="H61" s="417"/>
      <c r="I61" s="418"/>
      <c r="J61" s="452" t="s">
        <v>374</v>
      </c>
      <c r="K61" s="452"/>
      <c r="L61" s="452"/>
      <c r="M61" s="375" t="s">
        <v>644</v>
      </c>
      <c r="N61" s="376"/>
      <c r="O61" s="377"/>
      <c r="P61" s="193" t="s">
        <v>289</v>
      </c>
      <c r="Q61" s="414" t="s">
        <v>290</v>
      </c>
      <c r="R61" s="415"/>
      <c r="S61" s="414" t="str">
        <f t="shared" si="12"/>
        <v>SD-1111</v>
      </c>
      <c r="T61" s="415"/>
      <c r="U61" s="414" t="str">
        <f t="shared" si="13"/>
        <v>SD-1113</v>
      </c>
      <c r="V61" s="415"/>
      <c r="W61" s="414" t="s">
        <v>164</v>
      </c>
      <c r="X61" s="415"/>
      <c r="Y61" s="187" t="s">
        <v>355</v>
      </c>
      <c r="Z61" s="409" t="s">
        <v>290</v>
      </c>
      <c r="AA61" s="409"/>
      <c r="AB61" s="409"/>
      <c r="AC61" s="409"/>
      <c r="AD61" s="409"/>
      <c r="AE61" s="409"/>
      <c r="AF61" s="409"/>
      <c r="AG61" s="365"/>
      <c r="AH61" s="171" t="s">
        <v>503</v>
      </c>
      <c r="AI61" s="364"/>
      <c r="AJ61" s="365"/>
      <c r="AK61" s="364" t="s">
        <v>693</v>
      </c>
      <c r="AL61" s="366"/>
    </row>
    <row r="62" spans="1:38" s="144" customFormat="1" ht="24.95" customHeight="1">
      <c r="A62" s="142">
        <v>5</v>
      </c>
      <c r="B62" s="416" t="s">
        <v>236</v>
      </c>
      <c r="C62" s="417"/>
      <c r="D62" s="417"/>
      <c r="E62" s="418"/>
      <c r="F62" s="416" t="s">
        <v>225</v>
      </c>
      <c r="G62" s="417"/>
      <c r="H62" s="417"/>
      <c r="I62" s="418"/>
      <c r="J62" s="452" t="s">
        <v>374</v>
      </c>
      <c r="K62" s="452"/>
      <c r="L62" s="452"/>
      <c r="M62" s="375" t="s">
        <v>644</v>
      </c>
      <c r="N62" s="376"/>
      <c r="O62" s="377"/>
      <c r="P62" s="193" t="s">
        <v>289</v>
      </c>
      <c r="Q62" s="414" t="s">
        <v>290</v>
      </c>
      <c r="R62" s="415"/>
      <c r="S62" s="414" t="str">
        <f t="shared" si="12"/>
        <v>SD-1113</v>
      </c>
      <c r="T62" s="415"/>
      <c r="U62" s="414" t="str">
        <f t="shared" si="13"/>
        <v>SD-1116</v>
      </c>
      <c r="V62" s="415"/>
      <c r="W62" s="414" t="s">
        <v>164</v>
      </c>
      <c r="X62" s="415"/>
      <c r="Y62" s="187" t="s">
        <v>355</v>
      </c>
      <c r="Z62" s="409" t="s">
        <v>290</v>
      </c>
      <c r="AA62" s="409"/>
      <c r="AB62" s="409"/>
      <c r="AC62" s="409"/>
      <c r="AD62" s="409"/>
      <c r="AE62" s="409"/>
      <c r="AF62" s="409"/>
      <c r="AG62" s="365"/>
      <c r="AH62" s="171" t="s">
        <v>503</v>
      </c>
      <c r="AI62" s="364"/>
      <c r="AJ62" s="365"/>
      <c r="AK62" s="364" t="s">
        <v>693</v>
      </c>
      <c r="AL62" s="366"/>
    </row>
    <row r="63" spans="1:38" s="144" customFormat="1" ht="24.95" customHeight="1">
      <c r="A63" s="142">
        <v>6</v>
      </c>
      <c r="B63" s="416" t="s">
        <v>239</v>
      </c>
      <c r="C63" s="417"/>
      <c r="D63" s="417"/>
      <c r="E63" s="418"/>
      <c r="F63" s="416" t="s">
        <v>225</v>
      </c>
      <c r="G63" s="417"/>
      <c r="H63" s="417"/>
      <c r="I63" s="418"/>
      <c r="J63" s="452" t="s">
        <v>374</v>
      </c>
      <c r="K63" s="452"/>
      <c r="L63" s="452"/>
      <c r="M63" s="375" t="s">
        <v>644</v>
      </c>
      <c r="N63" s="376"/>
      <c r="O63" s="377"/>
      <c r="P63" s="193" t="s">
        <v>289</v>
      </c>
      <c r="Q63" s="414" t="s">
        <v>290</v>
      </c>
      <c r="R63" s="415"/>
      <c r="S63" s="414" t="str">
        <f t="shared" si="12"/>
        <v>SD-1116</v>
      </c>
      <c r="T63" s="415"/>
      <c r="U63" s="414" t="str">
        <f t="shared" si="13"/>
        <v>SD-1117</v>
      </c>
      <c r="V63" s="415"/>
      <c r="W63" s="414" t="s">
        <v>164</v>
      </c>
      <c r="X63" s="415"/>
      <c r="Y63" s="187" t="s">
        <v>355</v>
      </c>
      <c r="Z63" s="409" t="s">
        <v>290</v>
      </c>
      <c r="AA63" s="409"/>
      <c r="AB63" s="409"/>
      <c r="AC63" s="409"/>
      <c r="AD63" s="409"/>
      <c r="AE63" s="409"/>
      <c r="AF63" s="409"/>
      <c r="AG63" s="365"/>
      <c r="AH63" s="171" t="s">
        <v>503</v>
      </c>
      <c r="AI63" s="364"/>
      <c r="AJ63" s="365"/>
      <c r="AK63" s="364" t="s">
        <v>693</v>
      </c>
      <c r="AL63" s="366"/>
    </row>
    <row r="64" spans="1:38" s="144" customFormat="1" ht="24.95" customHeight="1">
      <c r="A64" s="142">
        <v>7</v>
      </c>
      <c r="B64" s="416" t="s">
        <v>240</v>
      </c>
      <c r="C64" s="417"/>
      <c r="D64" s="417"/>
      <c r="E64" s="418"/>
      <c r="F64" s="416" t="s">
        <v>225</v>
      </c>
      <c r="G64" s="417"/>
      <c r="H64" s="417"/>
      <c r="I64" s="418"/>
      <c r="J64" s="452" t="s">
        <v>374</v>
      </c>
      <c r="K64" s="452"/>
      <c r="L64" s="452"/>
      <c r="M64" s="375" t="s">
        <v>644</v>
      </c>
      <c r="N64" s="376"/>
      <c r="O64" s="377"/>
      <c r="P64" s="193" t="s">
        <v>289</v>
      </c>
      <c r="Q64" s="414" t="s">
        <v>290</v>
      </c>
      <c r="R64" s="415"/>
      <c r="S64" s="414" t="str">
        <f t="shared" si="12"/>
        <v>SD-1117</v>
      </c>
      <c r="T64" s="415"/>
      <c r="U64" s="414" t="str">
        <f t="shared" si="13"/>
        <v>SD-1119</v>
      </c>
      <c r="V64" s="415"/>
      <c r="W64" s="414" t="s">
        <v>164</v>
      </c>
      <c r="X64" s="415"/>
      <c r="Y64" s="187" t="s">
        <v>355</v>
      </c>
      <c r="Z64" s="409" t="s">
        <v>290</v>
      </c>
      <c r="AA64" s="409"/>
      <c r="AB64" s="409"/>
      <c r="AC64" s="409"/>
      <c r="AD64" s="409"/>
      <c r="AE64" s="409"/>
      <c r="AF64" s="409"/>
      <c r="AG64" s="365"/>
      <c r="AH64" s="171" t="s">
        <v>503</v>
      </c>
      <c r="AI64" s="364"/>
      <c r="AJ64" s="365"/>
      <c r="AK64" s="364" t="s">
        <v>693</v>
      </c>
      <c r="AL64" s="366"/>
    </row>
    <row r="65" spans="1:38" s="144" customFormat="1" ht="24.95" customHeight="1">
      <c r="A65" s="142">
        <v>8</v>
      </c>
      <c r="B65" s="416" t="s">
        <v>242</v>
      </c>
      <c r="C65" s="417"/>
      <c r="D65" s="417"/>
      <c r="E65" s="418"/>
      <c r="F65" s="416" t="s">
        <v>225</v>
      </c>
      <c r="G65" s="417"/>
      <c r="H65" s="417"/>
      <c r="I65" s="418"/>
      <c r="J65" s="452" t="s">
        <v>374</v>
      </c>
      <c r="K65" s="452"/>
      <c r="L65" s="452"/>
      <c r="M65" s="375" t="s">
        <v>644</v>
      </c>
      <c r="N65" s="376"/>
      <c r="O65" s="377"/>
      <c r="P65" s="193" t="s">
        <v>289</v>
      </c>
      <c r="Q65" s="414" t="s">
        <v>290</v>
      </c>
      <c r="R65" s="415"/>
      <c r="S65" s="414" t="str">
        <f t="shared" si="12"/>
        <v>SD-1119</v>
      </c>
      <c r="T65" s="415"/>
      <c r="U65" s="414" t="s">
        <v>278</v>
      </c>
      <c r="V65" s="415"/>
      <c r="W65" s="414" t="s">
        <v>164</v>
      </c>
      <c r="X65" s="415"/>
      <c r="Y65" s="187" t="s">
        <v>355</v>
      </c>
      <c r="Z65" s="409" t="s">
        <v>290</v>
      </c>
      <c r="AA65" s="409"/>
      <c r="AB65" s="409"/>
      <c r="AC65" s="409"/>
      <c r="AD65" s="409"/>
      <c r="AE65" s="409"/>
      <c r="AF65" s="409"/>
      <c r="AG65" s="365"/>
      <c r="AH65" s="171" t="s">
        <v>503</v>
      </c>
      <c r="AI65" s="364"/>
      <c r="AJ65" s="365"/>
      <c r="AK65" s="364" t="s">
        <v>693</v>
      </c>
      <c r="AL65" s="366"/>
    </row>
    <row r="66" spans="1:38" ht="24.95" customHeight="1">
      <c r="A66" s="568" t="s">
        <v>282</v>
      </c>
      <c r="B66" s="569"/>
      <c r="C66" s="569"/>
      <c r="D66" s="569"/>
      <c r="E66" s="569"/>
      <c r="F66" s="569"/>
      <c r="G66" s="569"/>
      <c r="H66" s="569"/>
      <c r="I66" s="569"/>
      <c r="J66" s="569"/>
      <c r="K66" s="569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69"/>
      <c r="W66" s="569"/>
      <c r="X66" s="569"/>
      <c r="Y66" s="569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570"/>
    </row>
    <row r="67" spans="1:38" ht="24.95" customHeight="1">
      <c r="A67" s="72">
        <v>1</v>
      </c>
      <c r="B67" s="416" t="s">
        <v>278</v>
      </c>
      <c r="C67" s="417"/>
      <c r="D67" s="417"/>
      <c r="E67" s="418"/>
      <c r="F67" s="446" t="s">
        <v>302</v>
      </c>
      <c r="G67" s="447"/>
      <c r="H67" s="447"/>
      <c r="I67" s="448"/>
      <c r="J67" s="452" t="s">
        <v>609</v>
      </c>
      <c r="K67" s="452"/>
      <c r="L67" s="452"/>
      <c r="M67" s="375" t="s">
        <v>644</v>
      </c>
      <c r="N67" s="376"/>
      <c r="O67" s="377"/>
      <c r="P67" s="193" t="s">
        <v>289</v>
      </c>
      <c r="Q67" s="414" t="s">
        <v>290</v>
      </c>
      <c r="R67" s="415"/>
      <c r="S67" s="414" t="s">
        <v>278</v>
      </c>
      <c r="T67" s="415"/>
      <c r="U67" s="414" t="str">
        <f>B68</f>
        <v>HN-1201</v>
      </c>
      <c r="V67" s="415"/>
      <c r="W67" s="414" t="s">
        <v>164</v>
      </c>
      <c r="X67" s="415"/>
      <c r="Y67" s="170" t="s">
        <v>355</v>
      </c>
      <c r="Z67" s="409" t="s">
        <v>290</v>
      </c>
      <c r="AA67" s="409"/>
      <c r="AB67" s="409"/>
      <c r="AC67" s="409"/>
      <c r="AD67" s="409"/>
      <c r="AE67" s="409"/>
      <c r="AF67" s="409"/>
      <c r="AG67" s="365"/>
      <c r="AH67" s="171" t="s">
        <v>503</v>
      </c>
      <c r="AI67" s="364"/>
      <c r="AJ67" s="365"/>
      <c r="AK67" s="364" t="s">
        <v>693</v>
      </c>
      <c r="AL67" s="366"/>
    </row>
    <row r="68" spans="1:38" ht="24.95" customHeight="1">
      <c r="A68" s="72">
        <v>2</v>
      </c>
      <c r="B68" s="416" t="s">
        <v>268</v>
      </c>
      <c r="C68" s="417"/>
      <c r="D68" s="417"/>
      <c r="E68" s="418"/>
      <c r="F68" s="446" t="s">
        <v>154</v>
      </c>
      <c r="G68" s="447"/>
      <c r="H68" s="447"/>
      <c r="I68" s="448"/>
      <c r="J68" s="452" t="s">
        <v>247</v>
      </c>
      <c r="K68" s="452"/>
      <c r="L68" s="452"/>
      <c r="M68" s="375" t="s">
        <v>660</v>
      </c>
      <c r="N68" s="376"/>
      <c r="O68" s="377"/>
      <c r="P68" s="193" t="s">
        <v>289</v>
      </c>
      <c r="Q68" s="414" t="s">
        <v>290</v>
      </c>
      <c r="R68" s="415"/>
      <c r="S68" s="414" t="str">
        <f>B68</f>
        <v>HN-1201</v>
      </c>
      <c r="T68" s="415"/>
      <c r="U68" s="414" t="str">
        <f t="shared" ref="U68:U69" si="14">B69</f>
        <v>BR-1201</v>
      </c>
      <c r="V68" s="415"/>
      <c r="W68" s="414" t="s">
        <v>164</v>
      </c>
      <c r="X68" s="415"/>
      <c r="Y68" s="170" t="s">
        <v>355</v>
      </c>
      <c r="Z68" s="409" t="s">
        <v>290</v>
      </c>
      <c r="AA68" s="409"/>
      <c r="AB68" s="409"/>
      <c r="AC68" s="409"/>
      <c r="AD68" s="409"/>
      <c r="AE68" s="409"/>
      <c r="AF68" s="409"/>
      <c r="AG68" s="365"/>
      <c r="AH68" s="171" t="s">
        <v>503</v>
      </c>
      <c r="AI68" s="364"/>
      <c r="AJ68" s="365"/>
      <c r="AK68" s="364" t="s">
        <v>693</v>
      </c>
      <c r="AL68" s="366"/>
    </row>
    <row r="69" spans="1:38" ht="24.95" customHeight="1">
      <c r="A69" s="72">
        <v>3</v>
      </c>
      <c r="B69" s="416" t="s">
        <v>256</v>
      </c>
      <c r="C69" s="417"/>
      <c r="D69" s="417"/>
      <c r="E69" s="418"/>
      <c r="F69" s="446" t="s">
        <v>156</v>
      </c>
      <c r="G69" s="447"/>
      <c r="H69" s="447"/>
      <c r="I69" s="448"/>
      <c r="J69" s="452" t="s">
        <v>247</v>
      </c>
      <c r="K69" s="452"/>
      <c r="L69" s="452"/>
      <c r="M69" s="375" t="s">
        <v>660</v>
      </c>
      <c r="N69" s="376"/>
      <c r="O69" s="377"/>
      <c r="P69" s="193" t="s">
        <v>289</v>
      </c>
      <c r="Q69" s="414" t="s">
        <v>290</v>
      </c>
      <c r="R69" s="415"/>
      <c r="S69" s="414" t="str">
        <f t="shared" ref="S69:S74" si="15">B69</f>
        <v>BR-1201</v>
      </c>
      <c r="T69" s="415"/>
      <c r="U69" s="414" t="str">
        <f t="shared" si="14"/>
        <v>BB-1201</v>
      </c>
      <c r="V69" s="415"/>
      <c r="W69" s="414" t="s">
        <v>164</v>
      </c>
      <c r="X69" s="415"/>
      <c r="Y69" s="170" t="s">
        <v>355</v>
      </c>
      <c r="Z69" s="409" t="s">
        <v>290</v>
      </c>
      <c r="AA69" s="409"/>
      <c r="AB69" s="409"/>
      <c r="AC69" s="409"/>
      <c r="AD69" s="409"/>
      <c r="AE69" s="409"/>
      <c r="AF69" s="409"/>
      <c r="AG69" s="365"/>
      <c r="AH69" s="171" t="s">
        <v>503</v>
      </c>
      <c r="AI69" s="364"/>
      <c r="AJ69" s="365"/>
      <c r="AK69" s="364" t="s">
        <v>693</v>
      </c>
      <c r="AL69" s="366"/>
    </row>
    <row r="70" spans="1:38" ht="24.95" customHeight="1">
      <c r="A70" s="72">
        <v>4</v>
      </c>
      <c r="B70" s="416" t="s">
        <v>258</v>
      </c>
      <c r="C70" s="417"/>
      <c r="D70" s="417"/>
      <c r="E70" s="418"/>
      <c r="F70" s="446" t="s">
        <v>155</v>
      </c>
      <c r="G70" s="447"/>
      <c r="H70" s="447"/>
      <c r="I70" s="448"/>
      <c r="J70" s="452" t="s">
        <v>247</v>
      </c>
      <c r="K70" s="452"/>
      <c r="L70" s="452"/>
      <c r="M70" s="375" t="s">
        <v>660</v>
      </c>
      <c r="N70" s="376"/>
      <c r="O70" s="377"/>
      <c r="P70" s="193" t="s">
        <v>289</v>
      </c>
      <c r="Q70" s="414" t="s">
        <v>290</v>
      </c>
      <c r="R70" s="415"/>
      <c r="S70" s="414" t="str">
        <f t="shared" si="15"/>
        <v>BB-1201</v>
      </c>
      <c r="T70" s="415"/>
      <c r="U70" s="414" t="str">
        <f t="shared" ref="U70:U74" si="16">B71</f>
        <v>BY-1201</v>
      </c>
      <c r="V70" s="415"/>
      <c r="W70" s="414" t="s">
        <v>164</v>
      </c>
      <c r="X70" s="415"/>
      <c r="Y70" s="170" t="s">
        <v>355</v>
      </c>
      <c r="Z70" s="409" t="s">
        <v>290</v>
      </c>
      <c r="AA70" s="409"/>
      <c r="AB70" s="409"/>
      <c r="AC70" s="409"/>
      <c r="AD70" s="409"/>
      <c r="AE70" s="409"/>
      <c r="AF70" s="409"/>
      <c r="AG70" s="365"/>
      <c r="AH70" s="171" t="s">
        <v>503</v>
      </c>
      <c r="AI70" s="364"/>
      <c r="AJ70" s="365"/>
      <c r="AK70" s="364" t="s">
        <v>693</v>
      </c>
      <c r="AL70" s="366"/>
    </row>
    <row r="71" spans="1:38" s="144" customFormat="1" ht="24.95" customHeight="1">
      <c r="A71" s="72">
        <v>5</v>
      </c>
      <c r="B71" s="416" t="s">
        <v>383</v>
      </c>
      <c r="C71" s="417"/>
      <c r="D71" s="417"/>
      <c r="E71" s="418"/>
      <c r="F71" s="446" t="s">
        <v>359</v>
      </c>
      <c r="G71" s="447"/>
      <c r="H71" s="447"/>
      <c r="I71" s="448"/>
      <c r="J71" s="452" t="s">
        <v>247</v>
      </c>
      <c r="K71" s="452"/>
      <c r="L71" s="452"/>
      <c r="M71" s="375" t="s">
        <v>660</v>
      </c>
      <c r="N71" s="376"/>
      <c r="O71" s="377"/>
      <c r="P71" s="193" t="s">
        <v>289</v>
      </c>
      <c r="Q71" s="414" t="s">
        <v>290</v>
      </c>
      <c r="R71" s="415"/>
      <c r="S71" s="414" t="str">
        <f t="shared" si="15"/>
        <v>BY-1201</v>
      </c>
      <c r="T71" s="415"/>
      <c r="U71" s="414" t="str">
        <f t="shared" si="16"/>
        <v>MAC-1201</v>
      </c>
      <c r="V71" s="415"/>
      <c r="W71" s="414" t="s">
        <v>164</v>
      </c>
      <c r="X71" s="415"/>
      <c r="Y71" s="170" t="s">
        <v>355</v>
      </c>
      <c r="Z71" s="409" t="s">
        <v>290</v>
      </c>
      <c r="AA71" s="409"/>
      <c r="AB71" s="409"/>
      <c r="AC71" s="409"/>
      <c r="AD71" s="409"/>
      <c r="AE71" s="409"/>
      <c r="AF71" s="409"/>
      <c r="AG71" s="365"/>
      <c r="AH71" s="171" t="s">
        <v>503</v>
      </c>
      <c r="AI71" s="364"/>
      <c r="AJ71" s="365"/>
      <c r="AK71" s="364" t="s">
        <v>693</v>
      </c>
      <c r="AL71" s="366"/>
    </row>
    <row r="72" spans="1:38" ht="24.95" customHeight="1">
      <c r="A72" s="72">
        <v>6</v>
      </c>
      <c r="B72" s="416" t="s">
        <v>259</v>
      </c>
      <c r="C72" s="417"/>
      <c r="D72" s="417"/>
      <c r="E72" s="418"/>
      <c r="F72" s="416" t="s">
        <v>153</v>
      </c>
      <c r="G72" s="417"/>
      <c r="H72" s="417"/>
      <c r="I72" s="418"/>
      <c r="J72" s="452" t="s">
        <v>247</v>
      </c>
      <c r="K72" s="452"/>
      <c r="L72" s="452"/>
      <c r="M72" s="375" t="s">
        <v>660</v>
      </c>
      <c r="N72" s="376"/>
      <c r="O72" s="377"/>
      <c r="P72" s="193" t="s">
        <v>289</v>
      </c>
      <c r="Q72" s="414" t="s">
        <v>290</v>
      </c>
      <c r="R72" s="415"/>
      <c r="S72" s="414" t="str">
        <f t="shared" si="15"/>
        <v>MAC-1201</v>
      </c>
      <c r="T72" s="415"/>
      <c r="U72" s="414" t="str">
        <f t="shared" si="16"/>
        <v>SD-1201</v>
      </c>
      <c r="V72" s="415"/>
      <c r="W72" s="414" t="s">
        <v>164</v>
      </c>
      <c r="X72" s="415"/>
      <c r="Y72" s="170" t="s">
        <v>355</v>
      </c>
      <c r="Z72" s="409" t="s">
        <v>290</v>
      </c>
      <c r="AA72" s="409"/>
      <c r="AB72" s="409"/>
      <c r="AC72" s="409"/>
      <c r="AD72" s="409"/>
      <c r="AE72" s="409"/>
      <c r="AF72" s="409"/>
      <c r="AG72" s="365"/>
      <c r="AH72" s="171" t="s">
        <v>503</v>
      </c>
      <c r="AI72" s="364"/>
      <c r="AJ72" s="365"/>
      <c r="AK72" s="364" t="s">
        <v>693</v>
      </c>
      <c r="AL72" s="366"/>
    </row>
    <row r="73" spans="1:38" ht="24.95" customHeight="1">
      <c r="A73" s="72">
        <v>7</v>
      </c>
      <c r="B73" s="416" t="s">
        <v>253</v>
      </c>
      <c r="C73" s="417"/>
      <c r="D73" s="417"/>
      <c r="E73" s="418"/>
      <c r="F73" s="416" t="s">
        <v>225</v>
      </c>
      <c r="G73" s="417"/>
      <c r="H73" s="417"/>
      <c r="I73" s="418"/>
      <c r="J73" s="452" t="s">
        <v>247</v>
      </c>
      <c r="K73" s="452"/>
      <c r="L73" s="452"/>
      <c r="M73" s="375" t="s">
        <v>660</v>
      </c>
      <c r="N73" s="376"/>
      <c r="O73" s="377"/>
      <c r="P73" s="193" t="s">
        <v>289</v>
      </c>
      <c r="Q73" s="414" t="s">
        <v>290</v>
      </c>
      <c r="R73" s="415"/>
      <c r="S73" s="414" t="str">
        <f t="shared" si="15"/>
        <v>SD-1201</v>
      </c>
      <c r="T73" s="415"/>
      <c r="U73" s="414" t="str">
        <f t="shared" si="16"/>
        <v>SD-1202</v>
      </c>
      <c r="V73" s="415"/>
      <c r="W73" s="414" t="s">
        <v>164</v>
      </c>
      <c r="X73" s="415"/>
      <c r="Y73" s="170" t="s">
        <v>355</v>
      </c>
      <c r="Z73" s="409" t="s">
        <v>290</v>
      </c>
      <c r="AA73" s="409"/>
      <c r="AB73" s="409"/>
      <c r="AC73" s="409"/>
      <c r="AD73" s="409"/>
      <c r="AE73" s="409"/>
      <c r="AF73" s="409"/>
      <c r="AG73" s="365"/>
      <c r="AH73" s="171" t="s">
        <v>503</v>
      </c>
      <c r="AI73" s="364"/>
      <c r="AJ73" s="365"/>
      <c r="AK73" s="364" t="s">
        <v>693</v>
      </c>
      <c r="AL73" s="366"/>
    </row>
    <row r="74" spans="1:38" ht="24.95" customHeight="1">
      <c r="A74" s="72">
        <v>8</v>
      </c>
      <c r="B74" s="416" t="s">
        <v>254</v>
      </c>
      <c r="C74" s="417"/>
      <c r="D74" s="417"/>
      <c r="E74" s="418"/>
      <c r="F74" s="416" t="s">
        <v>225</v>
      </c>
      <c r="G74" s="417"/>
      <c r="H74" s="417"/>
      <c r="I74" s="418"/>
      <c r="J74" s="452" t="s">
        <v>247</v>
      </c>
      <c r="K74" s="452"/>
      <c r="L74" s="452"/>
      <c r="M74" s="375" t="s">
        <v>660</v>
      </c>
      <c r="N74" s="376"/>
      <c r="O74" s="377"/>
      <c r="P74" s="193" t="s">
        <v>289</v>
      </c>
      <c r="Q74" s="414" t="s">
        <v>290</v>
      </c>
      <c r="R74" s="415"/>
      <c r="S74" s="414" t="str">
        <f t="shared" si="15"/>
        <v>SD-1202</v>
      </c>
      <c r="T74" s="415"/>
      <c r="U74" s="414" t="str">
        <f t="shared" si="16"/>
        <v>MAC-1202</v>
      </c>
      <c r="V74" s="415"/>
      <c r="W74" s="414" t="s">
        <v>164</v>
      </c>
      <c r="X74" s="415"/>
      <c r="Y74" s="170" t="s">
        <v>355</v>
      </c>
      <c r="Z74" s="409" t="s">
        <v>290</v>
      </c>
      <c r="AA74" s="409"/>
      <c r="AB74" s="409"/>
      <c r="AC74" s="409"/>
      <c r="AD74" s="409"/>
      <c r="AE74" s="409"/>
      <c r="AF74" s="409"/>
      <c r="AG74" s="365"/>
      <c r="AH74" s="171" t="s">
        <v>503</v>
      </c>
      <c r="AI74" s="364"/>
      <c r="AJ74" s="365"/>
      <c r="AK74" s="364" t="s">
        <v>693</v>
      </c>
      <c r="AL74" s="366"/>
    </row>
    <row r="75" spans="1:38" ht="24.95" customHeight="1">
      <c r="A75" s="72">
        <v>9</v>
      </c>
      <c r="B75" s="416" t="s">
        <v>260</v>
      </c>
      <c r="C75" s="417"/>
      <c r="D75" s="417"/>
      <c r="E75" s="418"/>
      <c r="F75" s="416" t="s">
        <v>153</v>
      </c>
      <c r="G75" s="417"/>
      <c r="H75" s="417"/>
      <c r="I75" s="418"/>
      <c r="J75" s="452" t="s">
        <v>247</v>
      </c>
      <c r="K75" s="452"/>
      <c r="L75" s="452"/>
      <c r="M75" s="375" t="s">
        <v>660</v>
      </c>
      <c r="N75" s="376"/>
      <c r="O75" s="377"/>
      <c r="P75" s="193" t="s">
        <v>289</v>
      </c>
      <c r="Q75" s="414" t="s">
        <v>290</v>
      </c>
      <c r="R75" s="415"/>
      <c r="S75" s="414" t="str">
        <f>B75</f>
        <v>MAC-1202</v>
      </c>
      <c r="T75" s="415"/>
      <c r="U75" s="414" t="s">
        <v>278</v>
      </c>
      <c r="V75" s="415"/>
      <c r="W75" s="414" t="s">
        <v>164</v>
      </c>
      <c r="X75" s="415"/>
      <c r="Y75" s="170" t="s">
        <v>355</v>
      </c>
      <c r="Z75" s="409" t="s">
        <v>290</v>
      </c>
      <c r="AA75" s="409"/>
      <c r="AB75" s="409"/>
      <c r="AC75" s="409"/>
      <c r="AD75" s="409"/>
      <c r="AE75" s="409"/>
      <c r="AF75" s="409"/>
      <c r="AG75" s="365"/>
      <c r="AH75" s="171" t="s">
        <v>503</v>
      </c>
      <c r="AI75" s="364"/>
      <c r="AJ75" s="365"/>
      <c r="AK75" s="364" t="s">
        <v>693</v>
      </c>
      <c r="AL75" s="366"/>
    </row>
    <row r="76" spans="1:38" ht="18" customHeight="1">
      <c r="A76" s="568" t="s">
        <v>375</v>
      </c>
      <c r="B76" s="569"/>
      <c r="C76" s="569"/>
      <c r="D76" s="569"/>
      <c r="E76" s="569"/>
      <c r="F76" s="569"/>
      <c r="G76" s="569"/>
      <c r="H76" s="569"/>
      <c r="I76" s="569"/>
      <c r="J76" s="569"/>
      <c r="K76" s="569"/>
      <c r="L76" s="569"/>
      <c r="M76" s="569"/>
      <c r="N76" s="569"/>
      <c r="O76" s="569"/>
      <c r="P76" s="569"/>
      <c r="Q76" s="569"/>
      <c r="R76" s="569"/>
      <c r="S76" s="569"/>
      <c r="T76" s="569"/>
      <c r="U76" s="569"/>
      <c r="V76" s="569"/>
      <c r="W76" s="569"/>
      <c r="X76" s="569"/>
      <c r="Y76" s="569"/>
      <c r="Z76" s="569"/>
      <c r="AA76" s="569"/>
      <c r="AB76" s="569"/>
      <c r="AC76" s="569"/>
      <c r="AD76" s="569"/>
      <c r="AE76" s="569"/>
      <c r="AF76" s="569"/>
      <c r="AG76" s="569"/>
      <c r="AH76" s="569"/>
      <c r="AI76" s="569"/>
      <c r="AJ76" s="569"/>
      <c r="AK76" s="569"/>
      <c r="AL76" s="570"/>
    </row>
    <row r="77" spans="1:38" ht="24.95" customHeight="1">
      <c r="A77" s="72">
        <v>1</v>
      </c>
      <c r="B77" s="369" t="s">
        <v>278</v>
      </c>
      <c r="C77" s="370"/>
      <c r="D77" s="370"/>
      <c r="E77" s="371"/>
      <c r="F77" s="565" t="s">
        <v>376</v>
      </c>
      <c r="G77" s="566"/>
      <c r="H77" s="566"/>
      <c r="I77" s="567"/>
      <c r="J77" s="383" t="s">
        <v>609</v>
      </c>
      <c r="K77" s="383"/>
      <c r="L77" s="383"/>
      <c r="M77" s="375" t="s">
        <v>644</v>
      </c>
      <c r="N77" s="376"/>
      <c r="O77" s="377"/>
      <c r="P77" s="192" t="s">
        <v>289</v>
      </c>
      <c r="Q77" s="362" t="s">
        <v>290</v>
      </c>
      <c r="R77" s="363"/>
      <c r="S77" s="362" t="s">
        <v>278</v>
      </c>
      <c r="T77" s="363"/>
      <c r="U77" s="362" t="str">
        <f>S78</f>
        <v>SD-1203</v>
      </c>
      <c r="V77" s="363"/>
      <c r="W77" s="362" t="s">
        <v>164</v>
      </c>
      <c r="X77" s="363"/>
      <c r="Y77" s="185" t="s">
        <v>355</v>
      </c>
      <c r="Z77" s="376" t="s">
        <v>290</v>
      </c>
      <c r="AA77" s="376"/>
      <c r="AB77" s="376"/>
      <c r="AC77" s="376"/>
      <c r="AD77" s="376"/>
      <c r="AE77" s="376"/>
      <c r="AF77" s="376"/>
      <c r="AG77" s="377"/>
      <c r="AH77" s="148" t="s">
        <v>503</v>
      </c>
      <c r="AI77" s="375"/>
      <c r="AJ77" s="377"/>
      <c r="AK77" s="364" t="s">
        <v>693</v>
      </c>
      <c r="AL77" s="366"/>
    </row>
    <row r="78" spans="1:38" s="144" customFormat="1" ht="24.95" customHeight="1">
      <c r="A78" s="142">
        <v>2</v>
      </c>
      <c r="B78" s="369" t="s">
        <v>576</v>
      </c>
      <c r="C78" s="370"/>
      <c r="D78" s="370"/>
      <c r="E78" s="371"/>
      <c r="F78" s="369" t="s">
        <v>225</v>
      </c>
      <c r="G78" s="370"/>
      <c r="H78" s="370"/>
      <c r="I78" s="371"/>
      <c r="J78" s="383" t="s">
        <v>602</v>
      </c>
      <c r="K78" s="383"/>
      <c r="L78" s="383"/>
      <c r="M78" s="375" t="s">
        <v>644</v>
      </c>
      <c r="N78" s="376"/>
      <c r="O78" s="377"/>
      <c r="P78" s="161" t="s">
        <v>289</v>
      </c>
      <c r="Q78" s="362" t="s">
        <v>290</v>
      </c>
      <c r="R78" s="363"/>
      <c r="S78" s="362" t="str">
        <f>B78</f>
        <v>SD-1203</v>
      </c>
      <c r="T78" s="363"/>
      <c r="U78" s="362" t="str">
        <f>B79</f>
        <v>SD-1204</v>
      </c>
      <c r="V78" s="363"/>
      <c r="W78" s="362" t="s">
        <v>164</v>
      </c>
      <c r="X78" s="363"/>
      <c r="Y78" s="185" t="s">
        <v>355</v>
      </c>
      <c r="Z78" s="376" t="s">
        <v>290</v>
      </c>
      <c r="AA78" s="376"/>
      <c r="AB78" s="376"/>
      <c r="AC78" s="376"/>
      <c r="AD78" s="376"/>
      <c r="AE78" s="376"/>
      <c r="AF78" s="376"/>
      <c r="AG78" s="377"/>
      <c r="AH78" s="148" t="s">
        <v>503</v>
      </c>
      <c r="AI78" s="375"/>
      <c r="AJ78" s="377"/>
      <c r="AK78" s="364" t="s">
        <v>693</v>
      </c>
      <c r="AL78" s="366"/>
    </row>
    <row r="79" spans="1:38" s="144" customFormat="1" ht="24.95" customHeight="1">
      <c r="A79" s="142">
        <v>3</v>
      </c>
      <c r="B79" s="369" t="s">
        <v>577</v>
      </c>
      <c r="C79" s="370"/>
      <c r="D79" s="370"/>
      <c r="E79" s="371"/>
      <c r="F79" s="369" t="s">
        <v>225</v>
      </c>
      <c r="G79" s="370"/>
      <c r="H79" s="370"/>
      <c r="I79" s="371"/>
      <c r="J79" s="383" t="s">
        <v>602</v>
      </c>
      <c r="K79" s="383"/>
      <c r="L79" s="383"/>
      <c r="M79" s="375" t="s">
        <v>660</v>
      </c>
      <c r="N79" s="376"/>
      <c r="O79" s="377"/>
      <c r="P79" s="161" t="s">
        <v>289</v>
      </c>
      <c r="Q79" s="362" t="s">
        <v>290</v>
      </c>
      <c r="R79" s="363"/>
      <c r="S79" s="362" t="str">
        <f>B79</f>
        <v>SD-1204</v>
      </c>
      <c r="T79" s="363"/>
      <c r="U79" s="362" t="s">
        <v>278</v>
      </c>
      <c r="V79" s="363"/>
      <c r="W79" s="362" t="s">
        <v>164</v>
      </c>
      <c r="X79" s="363"/>
      <c r="Y79" s="160" t="s">
        <v>355</v>
      </c>
      <c r="Z79" s="376" t="s">
        <v>290</v>
      </c>
      <c r="AA79" s="376"/>
      <c r="AB79" s="376"/>
      <c r="AC79" s="376"/>
      <c r="AD79" s="376"/>
      <c r="AE79" s="376"/>
      <c r="AF79" s="376"/>
      <c r="AG79" s="377"/>
      <c r="AH79" s="148" t="s">
        <v>503</v>
      </c>
      <c r="AI79" s="375"/>
      <c r="AJ79" s="377"/>
      <c r="AK79" s="364" t="s">
        <v>693</v>
      </c>
      <c r="AL79" s="366"/>
    </row>
    <row r="80" spans="1:38" ht="21.75" customHeight="1">
      <c r="A80" s="568" t="s">
        <v>377</v>
      </c>
      <c r="B80" s="569"/>
      <c r="C80" s="569"/>
      <c r="D80" s="569"/>
      <c r="E80" s="569"/>
      <c r="F80" s="569"/>
      <c r="G80" s="569"/>
      <c r="H80" s="569"/>
      <c r="I80" s="569"/>
      <c r="J80" s="569"/>
      <c r="K80" s="569"/>
      <c r="L80" s="569"/>
      <c r="M80" s="569"/>
      <c r="N80" s="569"/>
      <c r="O80" s="569"/>
      <c r="P80" s="569"/>
      <c r="Q80" s="569"/>
      <c r="R80" s="569"/>
      <c r="S80" s="569"/>
      <c r="T80" s="569"/>
      <c r="U80" s="569"/>
      <c r="V80" s="569"/>
      <c r="W80" s="569"/>
      <c r="X80" s="569"/>
      <c r="Y80" s="569"/>
      <c r="Z80" s="569"/>
      <c r="AA80" s="569"/>
      <c r="AB80" s="569"/>
      <c r="AC80" s="569"/>
      <c r="AD80" s="569"/>
      <c r="AE80" s="569"/>
      <c r="AF80" s="569"/>
      <c r="AG80" s="569"/>
      <c r="AH80" s="569"/>
      <c r="AI80" s="569"/>
      <c r="AJ80" s="569"/>
      <c r="AK80" s="569"/>
      <c r="AL80" s="570"/>
    </row>
    <row r="81" spans="1:38" ht="24.95" customHeight="1">
      <c r="A81" s="72">
        <v>1</v>
      </c>
      <c r="B81" s="416" t="s">
        <v>278</v>
      </c>
      <c r="C81" s="417"/>
      <c r="D81" s="417"/>
      <c r="E81" s="418"/>
      <c r="F81" s="471" t="s">
        <v>378</v>
      </c>
      <c r="G81" s="472"/>
      <c r="H81" s="472"/>
      <c r="I81" s="473"/>
      <c r="J81" s="383" t="s">
        <v>609</v>
      </c>
      <c r="K81" s="383"/>
      <c r="L81" s="383"/>
      <c r="M81" s="375" t="s">
        <v>644</v>
      </c>
      <c r="N81" s="376"/>
      <c r="O81" s="377"/>
      <c r="P81" s="156" t="s">
        <v>289</v>
      </c>
      <c r="Q81" s="423" t="s">
        <v>290</v>
      </c>
      <c r="R81" s="424"/>
      <c r="S81" s="423" t="s">
        <v>278</v>
      </c>
      <c r="T81" s="424"/>
      <c r="U81" s="423" t="str">
        <f>B82</f>
        <v>HN-1202</v>
      </c>
      <c r="V81" s="424"/>
      <c r="W81" s="423" t="s">
        <v>164</v>
      </c>
      <c r="X81" s="424"/>
      <c r="Y81" s="153" t="s">
        <v>355</v>
      </c>
      <c r="Z81" s="403" t="s">
        <v>290</v>
      </c>
      <c r="AA81" s="403"/>
      <c r="AB81" s="403"/>
      <c r="AC81" s="403"/>
      <c r="AD81" s="403"/>
      <c r="AE81" s="403"/>
      <c r="AF81" s="403"/>
      <c r="AG81" s="404"/>
      <c r="AH81" s="158" t="s">
        <v>503</v>
      </c>
      <c r="AI81" s="385"/>
      <c r="AJ81" s="404"/>
      <c r="AK81" s="364" t="s">
        <v>693</v>
      </c>
      <c r="AL81" s="366"/>
    </row>
    <row r="82" spans="1:38" ht="24.95" customHeight="1">
      <c r="A82" s="72">
        <v>2</v>
      </c>
      <c r="B82" s="416" t="s">
        <v>269</v>
      </c>
      <c r="C82" s="417"/>
      <c r="D82" s="417"/>
      <c r="E82" s="418"/>
      <c r="F82" s="471" t="s">
        <v>154</v>
      </c>
      <c r="G82" s="472"/>
      <c r="H82" s="472"/>
      <c r="I82" s="473"/>
      <c r="J82" s="444" t="s">
        <v>247</v>
      </c>
      <c r="K82" s="444"/>
      <c r="L82" s="444"/>
      <c r="M82" s="375" t="s">
        <v>661</v>
      </c>
      <c r="N82" s="376"/>
      <c r="O82" s="377"/>
      <c r="P82" s="156" t="s">
        <v>289</v>
      </c>
      <c r="Q82" s="423" t="s">
        <v>290</v>
      </c>
      <c r="R82" s="424"/>
      <c r="S82" s="423" t="str">
        <f t="shared" ref="S82:S89" si="17">B82</f>
        <v>HN-1202</v>
      </c>
      <c r="T82" s="424"/>
      <c r="U82" s="423" t="str">
        <f t="shared" ref="U82:U83" si="18">B83</f>
        <v>BR-1202</v>
      </c>
      <c r="V82" s="424"/>
      <c r="W82" s="423" t="s">
        <v>164</v>
      </c>
      <c r="X82" s="424"/>
      <c r="Y82" s="153" t="s">
        <v>355</v>
      </c>
      <c r="Z82" s="403" t="s">
        <v>290</v>
      </c>
      <c r="AA82" s="403"/>
      <c r="AB82" s="403"/>
      <c r="AC82" s="403"/>
      <c r="AD82" s="403"/>
      <c r="AE82" s="403"/>
      <c r="AF82" s="403"/>
      <c r="AG82" s="404"/>
      <c r="AH82" s="158" t="s">
        <v>503</v>
      </c>
      <c r="AI82" s="385"/>
      <c r="AJ82" s="404"/>
      <c r="AK82" s="364" t="s">
        <v>693</v>
      </c>
      <c r="AL82" s="366"/>
    </row>
    <row r="83" spans="1:38" ht="24.95" customHeight="1">
      <c r="A83" s="72">
        <v>3</v>
      </c>
      <c r="B83" s="416" t="s">
        <v>261</v>
      </c>
      <c r="C83" s="417"/>
      <c r="D83" s="417"/>
      <c r="E83" s="418"/>
      <c r="F83" s="471" t="s">
        <v>156</v>
      </c>
      <c r="G83" s="472"/>
      <c r="H83" s="472"/>
      <c r="I83" s="473"/>
      <c r="J83" s="444" t="s">
        <v>247</v>
      </c>
      <c r="K83" s="444"/>
      <c r="L83" s="444"/>
      <c r="M83" s="375" t="s">
        <v>661</v>
      </c>
      <c r="N83" s="376"/>
      <c r="O83" s="377"/>
      <c r="P83" s="156" t="s">
        <v>289</v>
      </c>
      <c r="Q83" s="423" t="s">
        <v>290</v>
      </c>
      <c r="R83" s="424"/>
      <c r="S83" s="423" t="str">
        <f t="shared" si="17"/>
        <v>BR-1202</v>
      </c>
      <c r="T83" s="424"/>
      <c r="U83" s="423" t="str">
        <f t="shared" si="18"/>
        <v>BB-1202</v>
      </c>
      <c r="V83" s="424"/>
      <c r="W83" s="423" t="s">
        <v>164</v>
      </c>
      <c r="X83" s="424"/>
      <c r="Y83" s="153" t="s">
        <v>355</v>
      </c>
      <c r="Z83" s="403" t="s">
        <v>290</v>
      </c>
      <c r="AA83" s="403"/>
      <c r="AB83" s="403"/>
      <c r="AC83" s="403"/>
      <c r="AD83" s="403"/>
      <c r="AE83" s="403"/>
      <c r="AF83" s="403"/>
      <c r="AG83" s="404"/>
      <c r="AH83" s="158" t="s">
        <v>503</v>
      </c>
      <c r="AI83" s="385"/>
      <c r="AJ83" s="404"/>
      <c r="AK83" s="364" t="s">
        <v>693</v>
      </c>
      <c r="AL83" s="366"/>
    </row>
    <row r="84" spans="1:38" ht="24.95" customHeight="1">
      <c r="A84" s="72">
        <v>4</v>
      </c>
      <c r="B84" s="416" t="s">
        <v>262</v>
      </c>
      <c r="C84" s="417"/>
      <c r="D84" s="417"/>
      <c r="E84" s="418"/>
      <c r="F84" s="471" t="s">
        <v>155</v>
      </c>
      <c r="G84" s="472"/>
      <c r="H84" s="472"/>
      <c r="I84" s="473"/>
      <c r="J84" s="444" t="s">
        <v>247</v>
      </c>
      <c r="K84" s="444"/>
      <c r="L84" s="444"/>
      <c r="M84" s="375" t="s">
        <v>661</v>
      </c>
      <c r="N84" s="376"/>
      <c r="O84" s="377"/>
      <c r="P84" s="156" t="s">
        <v>289</v>
      </c>
      <c r="Q84" s="423" t="s">
        <v>290</v>
      </c>
      <c r="R84" s="424"/>
      <c r="S84" s="423" t="str">
        <f t="shared" si="17"/>
        <v>BB-1202</v>
      </c>
      <c r="T84" s="424"/>
      <c r="U84" s="423" t="str">
        <f t="shared" ref="U84:U88" si="19">B85</f>
        <v>BY-1202</v>
      </c>
      <c r="V84" s="424"/>
      <c r="W84" s="423" t="s">
        <v>164</v>
      </c>
      <c r="X84" s="424"/>
      <c r="Y84" s="153" t="s">
        <v>355</v>
      </c>
      <c r="Z84" s="403" t="s">
        <v>290</v>
      </c>
      <c r="AA84" s="403"/>
      <c r="AB84" s="403"/>
      <c r="AC84" s="403"/>
      <c r="AD84" s="403"/>
      <c r="AE84" s="403"/>
      <c r="AF84" s="403"/>
      <c r="AG84" s="404"/>
      <c r="AH84" s="158" t="s">
        <v>503</v>
      </c>
      <c r="AI84" s="385"/>
      <c r="AJ84" s="404"/>
      <c r="AK84" s="364" t="s">
        <v>693</v>
      </c>
      <c r="AL84" s="366"/>
    </row>
    <row r="85" spans="1:38" s="144" customFormat="1" ht="24.95" customHeight="1">
      <c r="A85" s="72">
        <v>5</v>
      </c>
      <c r="B85" s="416" t="s">
        <v>382</v>
      </c>
      <c r="C85" s="417"/>
      <c r="D85" s="417"/>
      <c r="E85" s="418"/>
      <c r="F85" s="471" t="s">
        <v>359</v>
      </c>
      <c r="G85" s="472"/>
      <c r="H85" s="472"/>
      <c r="I85" s="473"/>
      <c r="J85" s="444" t="s">
        <v>247</v>
      </c>
      <c r="K85" s="444"/>
      <c r="L85" s="444"/>
      <c r="M85" s="375" t="s">
        <v>661</v>
      </c>
      <c r="N85" s="376"/>
      <c r="O85" s="377"/>
      <c r="P85" s="156" t="s">
        <v>289</v>
      </c>
      <c r="Q85" s="423" t="s">
        <v>290</v>
      </c>
      <c r="R85" s="424"/>
      <c r="S85" s="423" t="str">
        <f t="shared" si="17"/>
        <v>BY-1202</v>
      </c>
      <c r="T85" s="424"/>
      <c r="U85" s="423" t="str">
        <f t="shared" si="19"/>
        <v>MAC-1203</v>
      </c>
      <c r="V85" s="424"/>
      <c r="W85" s="423" t="s">
        <v>164</v>
      </c>
      <c r="X85" s="424"/>
      <c r="Y85" s="153" t="s">
        <v>355</v>
      </c>
      <c r="Z85" s="403" t="s">
        <v>290</v>
      </c>
      <c r="AA85" s="403"/>
      <c r="AB85" s="403"/>
      <c r="AC85" s="403"/>
      <c r="AD85" s="403"/>
      <c r="AE85" s="403"/>
      <c r="AF85" s="403"/>
      <c r="AG85" s="404"/>
      <c r="AH85" s="158" t="s">
        <v>503</v>
      </c>
      <c r="AI85" s="385"/>
      <c r="AJ85" s="404"/>
      <c r="AK85" s="364" t="s">
        <v>693</v>
      </c>
      <c r="AL85" s="366"/>
    </row>
    <row r="86" spans="1:38" ht="24.95" customHeight="1">
      <c r="A86" s="72">
        <v>6</v>
      </c>
      <c r="B86" s="416" t="s">
        <v>263</v>
      </c>
      <c r="C86" s="417"/>
      <c r="D86" s="417"/>
      <c r="E86" s="418"/>
      <c r="F86" s="433" t="s">
        <v>153</v>
      </c>
      <c r="G86" s="434"/>
      <c r="H86" s="434"/>
      <c r="I86" s="435"/>
      <c r="J86" s="444" t="s">
        <v>247</v>
      </c>
      <c r="K86" s="444"/>
      <c r="L86" s="444"/>
      <c r="M86" s="375" t="s">
        <v>661</v>
      </c>
      <c r="N86" s="376"/>
      <c r="O86" s="377"/>
      <c r="P86" s="156" t="s">
        <v>289</v>
      </c>
      <c r="Q86" s="423" t="s">
        <v>290</v>
      </c>
      <c r="R86" s="424"/>
      <c r="S86" s="423" t="str">
        <f t="shared" si="17"/>
        <v>MAC-1203</v>
      </c>
      <c r="T86" s="424"/>
      <c r="U86" s="423" t="str">
        <f t="shared" si="19"/>
        <v>LHD-1201</v>
      </c>
      <c r="V86" s="424"/>
      <c r="W86" s="423" t="s">
        <v>164</v>
      </c>
      <c r="X86" s="424"/>
      <c r="Y86" s="153" t="s">
        <v>355</v>
      </c>
      <c r="Z86" s="403" t="s">
        <v>290</v>
      </c>
      <c r="AA86" s="403"/>
      <c r="AB86" s="403"/>
      <c r="AC86" s="403"/>
      <c r="AD86" s="403"/>
      <c r="AE86" s="403"/>
      <c r="AF86" s="403"/>
      <c r="AG86" s="404"/>
      <c r="AH86" s="158" t="s">
        <v>503</v>
      </c>
      <c r="AI86" s="385"/>
      <c r="AJ86" s="404"/>
      <c r="AK86" s="364" t="s">
        <v>693</v>
      </c>
      <c r="AL86" s="366"/>
    </row>
    <row r="87" spans="1:38" ht="24.95" customHeight="1">
      <c r="A87" s="72">
        <v>7</v>
      </c>
      <c r="B87" s="416" t="s">
        <v>264</v>
      </c>
      <c r="C87" s="417"/>
      <c r="D87" s="417"/>
      <c r="E87" s="418"/>
      <c r="F87" s="433" t="s">
        <v>159</v>
      </c>
      <c r="G87" s="434"/>
      <c r="H87" s="434"/>
      <c r="I87" s="435"/>
      <c r="J87" s="444" t="s">
        <v>247</v>
      </c>
      <c r="K87" s="444"/>
      <c r="L87" s="444"/>
      <c r="M87" s="372" t="s">
        <v>661</v>
      </c>
      <c r="N87" s="373"/>
      <c r="O87" s="373"/>
      <c r="P87" s="156" t="s">
        <v>289</v>
      </c>
      <c r="Q87" s="423" t="s">
        <v>290</v>
      </c>
      <c r="R87" s="424"/>
      <c r="S87" s="423" t="str">
        <f t="shared" si="17"/>
        <v>LHD-1201</v>
      </c>
      <c r="T87" s="424"/>
      <c r="U87" s="423" t="str">
        <f t="shared" si="19"/>
        <v>LHD-1202</v>
      </c>
      <c r="V87" s="424"/>
      <c r="W87" s="423" t="s">
        <v>164</v>
      </c>
      <c r="X87" s="424"/>
      <c r="Y87" s="153" t="s">
        <v>355</v>
      </c>
      <c r="Z87" s="403" t="s">
        <v>290</v>
      </c>
      <c r="AA87" s="403"/>
      <c r="AB87" s="403"/>
      <c r="AC87" s="403"/>
      <c r="AD87" s="403"/>
      <c r="AE87" s="403"/>
      <c r="AF87" s="403"/>
      <c r="AG87" s="404"/>
      <c r="AH87" s="158" t="s">
        <v>503</v>
      </c>
      <c r="AI87" s="385"/>
      <c r="AJ87" s="404"/>
      <c r="AK87" s="364" t="s">
        <v>693</v>
      </c>
      <c r="AL87" s="366"/>
    </row>
    <row r="88" spans="1:38" ht="24.95" customHeight="1">
      <c r="A88" s="72">
        <v>8</v>
      </c>
      <c r="B88" s="416" t="s">
        <v>265</v>
      </c>
      <c r="C88" s="417"/>
      <c r="D88" s="417"/>
      <c r="E88" s="418"/>
      <c r="F88" s="433" t="s">
        <v>159</v>
      </c>
      <c r="G88" s="434"/>
      <c r="H88" s="434"/>
      <c r="I88" s="435"/>
      <c r="J88" s="444" t="s">
        <v>247</v>
      </c>
      <c r="K88" s="444"/>
      <c r="L88" s="444"/>
      <c r="M88" s="372" t="s">
        <v>661</v>
      </c>
      <c r="N88" s="373"/>
      <c r="O88" s="373"/>
      <c r="P88" s="156" t="s">
        <v>289</v>
      </c>
      <c r="Q88" s="423" t="s">
        <v>290</v>
      </c>
      <c r="R88" s="424"/>
      <c r="S88" s="423" t="str">
        <f t="shared" si="17"/>
        <v>LHD-1202</v>
      </c>
      <c r="T88" s="424"/>
      <c r="U88" s="423" t="str">
        <f t="shared" si="19"/>
        <v>LHD-1203</v>
      </c>
      <c r="V88" s="424"/>
      <c r="W88" s="423" t="s">
        <v>164</v>
      </c>
      <c r="X88" s="424"/>
      <c r="Y88" s="153" t="s">
        <v>355</v>
      </c>
      <c r="Z88" s="403" t="s">
        <v>290</v>
      </c>
      <c r="AA88" s="403"/>
      <c r="AB88" s="403"/>
      <c r="AC88" s="403"/>
      <c r="AD88" s="403"/>
      <c r="AE88" s="403"/>
      <c r="AF88" s="403"/>
      <c r="AG88" s="404"/>
      <c r="AH88" s="158" t="s">
        <v>503</v>
      </c>
      <c r="AI88" s="385"/>
      <c r="AJ88" s="404"/>
      <c r="AK88" s="364" t="s">
        <v>693</v>
      </c>
      <c r="AL88" s="366"/>
    </row>
    <row r="89" spans="1:38" ht="24.95" customHeight="1">
      <c r="A89" s="72">
        <v>9</v>
      </c>
      <c r="B89" s="416" t="s">
        <v>266</v>
      </c>
      <c r="C89" s="417"/>
      <c r="D89" s="417"/>
      <c r="E89" s="418"/>
      <c r="F89" s="433" t="s">
        <v>159</v>
      </c>
      <c r="G89" s="434"/>
      <c r="H89" s="434"/>
      <c r="I89" s="435"/>
      <c r="J89" s="444" t="s">
        <v>247</v>
      </c>
      <c r="K89" s="444"/>
      <c r="L89" s="444"/>
      <c r="M89" s="372" t="s">
        <v>661</v>
      </c>
      <c r="N89" s="373"/>
      <c r="O89" s="373"/>
      <c r="P89" s="156" t="s">
        <v>289</v>
      </c>
      <c r="Q89" s="423" t="s">
        <v>290</v>
      </c>
      <c r="R89" s="424"/>
      <c r="S89" s="423" t="str">
        <f t="shared" si="17"/>
        <v>LHD-1203</v>
      </c>
      <c r="T89" s="424"/>
      <c r="U89" s="423" t="s">
        <v>278</v>
      </c>
      <c r="V89" s="424"/>
      <c r="W89" s="423" t="s">
        <v>164</v>
      </c>
      <c r="X89" s="424"/>
      <c r="Y89" s="153" t="s">
        <v>355</v>
      </c>
      <c r="Z89" s="403" t="s">
        <v>290</v>
      </c>
      <c r="AA89" s="403"/>
      <c r="AB89" s="403"/>
      <c r="AC89" s="403"/>
      <c r="AD89" s="403"/>
      <c r="AE89" s="403"/>
      <c r="AF89" s="403"/>
      <c r="AG89" s="404"/>
      <c r="AH89" s="158" t="s">
        <v>503</v>
      </c>
      <c r="AI89" s="385"/>
      <c r="AJ89" s="404"/>
      <c r="AK89" s="364" t="s">
        <v>693</v>
      </c>
      <c r="AL89" s="366"/>
    </row>
    <row r="90" spans="1:38" ht="19.5" customHeight="1">
      <c r="A90" s="568" t="s">
        <v>603</v>
      </c>
      <c r="B90" s="569"/>
      <c r="C90" s="569"/>
      <c r="D90" s="569"/>
      <c r="E90" s="569"/>
      <c r="F90" s="569"/>
      <c r="G90" s="569"/>
      <c r="H90" s="569"/>
      <c r="I90" s="569"/>
      <c r="J90" s="569"/>
      <c r="K90" s="569"/>
      <c r="L90" s="569"/>
      <c r="M90" s="569"/>
      <c r="N90" s="569"/>
      <c r="O90" s="569"/>
      <c r="P90" s="569"/>
      <c r="Q90" s="569"/>
      <c r="R90" s="569"/>
      <c r="S90" s="569"/>
      <c r="T90" s="569"/>
      <c r="U90" s="569"/>
      <c r="V90" s="569"/>
      <c r="W90" s="569"/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70"/>
    </row>
    <row r="91" spans="1:38" s="144" customFormat="1" ht="24.95" customHeight="1">
      <c r="A91" s="72">
        <v>1</v>
      </c>
      <c r="B91" s="433" t="s">
        <v>278</v>
      </c>
      <c r="C91" s="434"/>
      <c r="D91" s="434"/>
      <c r="E91" s="435"/>
      <c r="F91" s="471" t="s">
        <v>675</v>
      </c>
      <c r="G91" s="472"/>
      <c r="H91" s="472"/>
      <c r="I91" s="473"/>
      <c r="J91" s="452" t="s">
        <v>609</v>
      </c>
      <c r="K91" s="452"/>
      <c r="L91" s="452"/>
      <c r="M91" s="375" t="s">
        <v>644</v>
      </c>
      <c r="N91" s="376"/>
      <c r="O91" s="377"/>
      <c r="P91" s="156" t="s">
        <v>289</v>
      </c>
      <c r="Q91" s="423" t="s">
        <v>290</v>
      </c>
      <c r="R91" s="424"/>
      <c r="S91" s="423" t="s">
        <v>278</v>
      </c>
      <c r="T91" s="424"/>
      <c r="U91" s="423" t="str">
        <f>B92</f>
        <v>SD-1301</v>
      </c>
      <c r="V91" s="424"/>
      <c r="W91" s="423" t="s">
        <v>164</v>
      </c>
      <c r="X91" s="424"/>
      <c r="Y91" s="153" t="s">
        <v>355</v>
      </c>
      <c r="Z91" s="403" t="s">
        <v>290</v>
      </c>
      <c r="AA91" s="403"/>
      <c r="AB91" s="403"/>
      <c r="AC91" s="403"/>
      <c r="AD91" s="403"/>
      <c r="AE91" s="403"/>
      <c r="AF91" s="403"/>
      <c r="AG91" s="404"/>
      <c r="AH91" s="158" t="s">
        <v>503</v>
      </c>
      <c r="AI91" s="385"/>
      <c r="AJ91" s="404"/>
      <c r="AK91" s="364" t="s">
        <v>693</v>
      </c>
      <c r="AL91" s="366"/>
    </row>
    <row r="92" spans="1:38" s="144" customFormat="1" ht="24.95" customHeight="1">
      <c r="A92" s="72">
        <v>2</v>
      </c>
      <c r="B92" s="416" t="s">
        <v>387</v>
      </c>
      <c r="C92" s="417"/>
      <c r="D92" s="417"/>
      <c r="E92" s="418"/>
      <c r="F92" s="433" t="s">
        <v>225</v>
      </c>
      <c r="G92" s="434"/>
      <c r="H92" s="434"/>
      <c r="I92" s="435"/>
      <c r="J92" s="452" t="s">
        <v>604</v>
      </c>
      <c r="K92" s="452"/>
      <c r="L92" s="452"/>
      <c r="M92" s="375" t="s">
        <v>673</v>
      </c>
      <c r="N92" s="376"/>
      <c r="O92" s="377"/>
      <c r="P92" s="156" t="s">
        <v>289</v>
      </c>
      <c r="Q92" s="423" t="s">
        <v>290</v>
      </c>
      <c r="R92" s="424"/>
      <c r="S92" s="423" t="str">
        <f>B92</f>
        <v>SD-1301</v>
      </c>
      <c r="T92" s="424"/>
      <c r="U92" s="423" t="str">
        <f t="shared" ref="U92:U101" si="20">B93</f>
        <v>SD-1302</v>
      </c>
      <c r="V92" s="424"/>
      <c r="W92" s="423" t="s">
        <v>164</v>
      </c>
      <c r="X92" s="424"/>
      <c r="Y92" s="153" t="s">
        <v>355</v>
      </c>
      <c r="Z92" s="403" t="s">
        <v>290</v>
      </c>
      <c r="AA92" s="403"/>
      <c r="AB92" s="403"/>
      <c r="AC92" s="403"/>
      <c r="AD92" s="403"/>
      <c r="AE92" s="403"/>
      <c r="AF92" s="403"/>
      <c r="AG92" s="404"/>
      <c r="AH92" s="158" t="s">
        <v>503</v>
      </c>
      <c r="AI92" s="385"/>
      <c r="AJ92" s="404"/>
      <c r="AK92" s="364" t="s">
        <v>693</v>
      </c>
      <c r="AL92" s="366"/>
    </row>
    <row r="93" spans="1:38" s="144" customFormat="1" ht="24.95" customHeight="1">
      <c r="A93" s="72">
        <v>3</v>
      </c>
      <c r="B93" s="416" t="s">
        <v>388</v>
      </c>
      <c r="C93" s="417"/>
      <c r="D93" s="417"/>
      <c r="E93" s="418"/>
      <c r="F93" s="433" t="s">
        <v>225</v>
      </c>
      <c r="G93" s="434"/>
      <c r="H93" s="434"/>
      <c r="I93" s="435"/>
      <c r="J93" s="452" t="s">
        <v>604</v>
      </c>
      <c r="K93" s="452"/>
      <c r="L93" s="452"/>
      <c r="M93" s="375" t="s">
        <v>673</v>
      </c>
      <c r="N93" s="376"/>
      <c r="O93" s="377"/>
      <c r="P93" s="156" t="s">
        <v>289</v>
      </c>
      <c r="Q93" s="423" t="s">
        <v>290</v>
      </c>
      <c r="R93" s="424"/>
      <c r="S93" s="423" t="str">
        <f t="shared" ref="S93:S102" si="21">B93</f>
        <v>SD-1302</v>
      </c>
      <c r="T93" s="424"/>
      <c r="U93" s="423" t="str">
        <f t="shared" si="20"/>
        <v>MAC-1302</v>
      </c>
      <c r="V93" s="424"/>
      <c r="W93" s="423" t="s">
        <v>164</v>
      </c>
      <c r="X93" s="424"/>
      <c r="Y93" s="153" t="s">
        <v>355</v>
      </c>
      <c r="Z93" s="403" t="s">
        <v>290</v>
      </c>
      <c r="AA93" s="403"/>
      <c r="AB93" s="403"/>
      <c r="AC93" s="403"/>
      <c r="AD93" s="403"/>
      <c r="AE93" s="403"/>
      <c r="AF93" s="403"/>
      <c r="AG93" s="404"/>
      <c r="AH93" s="158" t="s">
        <v>503</v>
      </c>
      <c r="AI93" s="385"/>
      <c r="AJ93" s="404"/>
      <c r="AK93" s="364" t="s">
        <v>693</v>
      </c>
      <c r="AL93" s="366"/>
    </row>
    <row r="94" spans="1:38" s="144" customFormat="1" ht="24.95" customHeight="1">
      <c r="A94" s="72">
        <v>4</v>
      </c>
      <c r="B94" s="416" t="s">
        <v>386</v>
      </c>
      <c r="C94" s="417"/>
      <c r="D94" s="417"/>
      <c r="E94" s="418"/>
      <c r="F94" s="433" t="s">
        <v>153</v>
      </c>
      <c r="G94" s="434"/>
      <c r="H94" s="434"/>
      <c r="I94" s="435"/>
      <c r="J94" s="452" t="s">
        <v>604</v>
      </c>
      <c r="K94" s="452"/>
      <c r="L94" s="452"/>
      <c r="M94" s="375" t="s">
        <v>673</v>
      </c>
      <c r="N94" s="376"/>
      <c r="O94" s="377"/>
      <c r="P94" s="156" t="s">
        <v>289</v>
      </c>
      <c r="Q94" s="423" t="s">
        <v>290</v>
      </c>
      <c r="R94" s="424"/>
      <c r="S94" s="423" t="str">
        <f>B94</f>
        <v>MAC-1302</v>
      </c>
      <c r="T94" s="424"/>
      <c r="U94" s="423" t="str">
        <f t="shared" si="20"/>
        <v>SD-1304</v>
      </c>
      <c r="V94" s="424"/>
      <c r="W94" s="423" t="s">
        <v>164</v>
      </c>
      <c r="X94" s="424"/>
      <c r="Y94" s="153" t="s">
        <v>355</v>
      </c>
      <c r="Z94" s="403" t="s">
        <v>290</v>
      </c>
      <c r="AA94" s="403"/>
      <c r="AB94" s="403"/>
      <c r="AC94" s="403"/>
      <c r="AD94" s="403"/>
      <c r="AE94" s="403"/>
      <c r="AF94" s="403"/>
      <c r="AG94" s="404"/>
      <c r="AH94" s="158" t="s">
        <v>503</v>
      </c>
      <c r="AI94" s="385"/>
      <c r="AJ94" s="404"/>
      <c r="AK94" s="364" t="s">
        <v>693</v>
      </c>
      <c r="AL94" s="366"/>
    </row>
    <row r="95" spans="1:38" s="144" customFormat="1" ht="24.95" customHeight="1">
      <c r="A95" s="72">
        <v>5</v>
      </c>
      <c r="B95" s="416" t="s">
        <v>390</v>
      </c>
      <c r="C95" s="417"/>
      <c r="D95" s="417"/>
      <c r="E95" s="418"/>
      <c r="F95" s="433" t="s">
        <v>225</v>
      </c>
      <c r="G95" s="434"/>
      <c r="H95" s="434"/>
      <c r="I95" s="435"/>
      <c r="J95" s="452" t="s">
        <v>604</v>
      </c>
      <c r="K95" s="452"/>
      <c r="L95" s="452"/>
      <c r="M95" s="375" t="s">
        <v>673</v>
      </c>
      <c r="N95" s="376"/>
      <c r="O95" s="377"/>
      <c r="P95" s="156" t="s">
        <v>289</v>
      </c>
      <c r="Q95" s="423" t="s">
        <v>290</v>
      </c>
      <c r="R95" s="424"/>
      <c r="S95" s="423" t="str">
        <f>B95</f>
        <v>SD-1304</v>
      </c>
      <c r="T95" s="424"/>
      <c r="U95" s="423" t="str">
        <f t="shared" si="20"/>
        <v>SD-1303</v>
      </c>
      <c r="V95" s="424"/>
      <c r="W95" s="423" t="s">
        <v>164</v>
      </c>
      <c r="X95" s="424"/>
      <c r="Y95" s="153" t="s">
        <v>355</v>
      </c>
      <c r="Z95" s="403" t="s">
        <v>290</v>
      </c>
      <c r="AA95" s="403"/>
      <c r="AB95" s="403"/>
      <c r="AC95" s="403"/>
      <c r="AD95" s="403"/>
      <c r="AE95" s="403"/>
      <c r="AF95" s="403"/>
      <c r="AG95" s="404"/>
      <c r="AH95" s="158" t="s">
        <v>503</v>
      </c>
      <c r="AI95" s="385"/>
      <c r="AJ95" s="404"/>
      <c r="AK95" s="364" t="s">
        <v>693</v>
      </c>
      <c r="AL95" s="366"/>
    </row>
    <row r="96" spans="1:38" s="144" customFormat="1" ht="24.95" customHeight="1">
      <c r="A96" s="72">
        <v>6</v>
      </c>
      <c r="B96" s="416" t="s">
        <v>389</v>
      </c>
      <c r="C96" s="417"/>
      <c r="D96" s="417"/>
      <c r="E96" s="418"/>
      <c r="F96" s="433" t="s">
        <v>225</v>
      </c>
      <c r="G96" s="434"/>
      <c r="H96" s="434"/>
      <c r="I96" s="435"/>
      <c r="J96" s="452" t="s">
        <v>604</v>
      </c>
      <c r="K96" s="452"/>
      <c r="L96" s="452"/>
      <c r="M96" s="375" t="s">
        <v>673</v>
      </c>
      <c r="N96" s="376"/>
      <c r="O96" s="377"/>
      <c r="P96" s="156" t="s">
        <v>289</v>
      </c>
      <c r="Q96" s="423" t="s">
        <v>290</v>
      </c>
      <c r="R96" s="424"/>
      <c r="S96" s="423" t="str">
        <f>B96</f>
        <v>SD-1303</v>
      </c>
      <c r="T96" s="424"/>
      <c r="U96" s="423" t="str">
        <f t="shared" si="20"/>
        <v>HD-1301</v>
      </c>
      <c r="V96" s="424"/>
      <c r="W96" s="423" t="s">
        <v>164</v>
      </c>
      <c r="X96" s="424"/>
      <c r="Y96" s="153" t="s">
        <v>355</v>
      </c>
      <c r="Z96" s="403" t="s">
        <v>290</v>
      </c>
      <c r="AA96" s="403"/>
      <c r="AB96" s="403"/>
      <c r="AC96" s="403"/>
      <c r="AD96" s="403"/>
      <c r="AE96" s="403"/>
      <c r="AF96" s="403"/>
      <c r="AG96" s="404"/>
      <c r="AH96" s="158" t="s">
        <v>503</v>
      </c>
      <c r="AI96" s="385"/>
      <c r="AJ96" s="404"/>
      <c r="AK96" s="364" t="s">
        <v>693</v>
      </c>
      <c r="AL96" s="366"/>
    </row>
    <row r="97" spans="1:38" ht="24.95" customHeight="1">
      <c r="A97" s="72">
        <v>7</v>
      </c>
      <c r="B97" s="416" t="s">
        <v>662</v>
      </c>
      <c r="C97" s="417"/>
      <c r="D97" s="417"/>
      <c r="E97" s="418"/>
      <c r="F97" s="416" t="s">
        <v>361</v>
      </c>
      <c r="G97" s="417"/>
      <c r="H97" s="417"/>
      <c r="I97" s="418"/>
      <c r="J97" s="452" t="s">
        <v>604</v>
      </c>
      <c r="K97" s="452"/>
      <c r="L97" s="452"/>
      <c r="M97" s="375" t="s">
        <v>673</v>
      </c>
      <c r="N97" s="376"/>
      <c r="O97" s="377"/>
      <c r="P97" s="169" t="s">
        <v>289</v>
      </c>
      <c r="Q97" s="414" t="s">
        <v>290</v>
      </c>
      <c r="R97" s="415"/>
      <c r="S97" s="414" t="str">
        <f t="shared" si="21"/>
        <v>HD-1301</v>
      </c>
      <c r="T97" s="415"/>
      <c r="U97" s="414" t="str">
        <f>S98</f>
        <v>MAC-1301</v>
      </c>
      <c r="V97" s="415"/>
      <c r="W97" s="414" t="s">
        <v>164</v>
      </c>
      <c r="X97" s="415"/>
      <c r="Y97" s="170" t="s">
        <v>355</v>
      </c>
      <c r="Z97" s="409" t="s">
        <v>290</v>
      </c>
      <c r="AA97" s="409"/>
      <c r="AB97" s="409"/>
      <c r="AC97" s="409"/>
      <c r="AD97" s="409"/>
      <c r="AE97" s="409"/>
      <c r="AF97" s="409"/>
      <c r="AG97" s="365"/>
      <c r="AH97" s="171" t="s">
        <v>503</v>
      </c>
      <c r="AI97" s="364"/>
      <c r="AJ97" s="365"/>
      <c r="AK97" s="364" t="s">
        <v>693</v>
      </c>
      <c r="AL97" s="366"/>
    </row>
    <row r="98" spans="1:38" s="144" customFormat="1" ht="24.95" customHeight="1">
      <c r="A98" s="72">
        <v>8</v>
      </c>
      <c r="B98" s="416" t="s">
        <v>385</v>
      </c>
      <c r="C98" s="417"/>
      <c r="D98" s="417"/>
      <c r="E98" s="418"/>
      <c r="F98" s="433" t="s">
        <v>153</v>
      </c>
      <c r="G98" s="434"/>
      <c r="H98" s="434"/>
      <c r="I98" s="435"/>
      <c r="J98" s="452" t="s">
        <v>604</v>
      </c>
      <c r="K98" s="452"/>
      <c r="L98" s="452"/>
      <c r="M98" s="375" t="s">
        <v>673</v>
      </c>
      <c r="N98" s="376"/>
      <c r="O98" s="377"/>
      <c r="P98" s="156" t="s">
        <v>289</v>
      </c>
      <c r="Q98" s="423" t="s">
        <v>290</v>
      </c>
      <c r="R98" s="424"/>
      <c r="S98" s="423" t="str">
        <f t="shared" si="21"/>
        <v>MAC-1301</v>
      </c>
      <c r="T98" s="424"/>
      <c r="U98" s="423" t="str">
        <f t="shared" si="20"/>
        <v>HN-1301</v>
      </c>
      <c r="V98" s="424"/>
      <c r="W98" s="423" t="s">
        <v>164</v>
      </c>
      <c r="X98" s="424"/>
      <c r="Y98" s="153" t="s">
        <v>355</v>
      </c>
      <c r="Z98" s="403" t="s">
        <v>290</v>
      </c>
      <c r="AA98" s="403"/>
      <c r="AB98" s="403"/>
      <c r="AC98" s="403"/>
      <c r="AD98" s="403"/>
      <c r="AE98" s="403"/>
      <c r="AF98" s="403"/>
      <c r="AG98" s="404"/>
      <c r="AH98" s="158" t="s">
        <v>503</v>
      </c>
      <c r="AI98" s="385"/>
      <c r="AJ98" s="404"/>
      <c r="AK98" s="364" t="s">
        <v>693</v>
      </c>
      <c r="AL98" s="366"/>
    </row>
    <row r="99" spans="1:38" s="144" customFormat="1" ht="24.95" customHeight="1">
      <c r="A99" s="72">
        <v>9</v>
      </c>
      <c r="B99" s="416" t="s">
        <v>379</v>
      </c>
      <c r="C99" s="417"/>
      <c r="D99" s="417"/>
      <c r="E99" s="418"/>
      <c r="F99" s="471" t="s">
        <v>154</v>
      </c>
      <c r="G99" s="472"/>
      <c r="H99" s="472"/>
      <c r="I99" s="473"/>
      <c r="J99" s="452" t="s">
        <v>604</v>
      </c>
      <c r="K99" s="452"/>
      <c r="L99" s="452"/>
      <c r="M99" s="375" t="s">
        <v>673</v>
      </c>
      <c r="N99" s="376"/>
      <c r="O99" s="377"/>
      <c r="P99" s="156" t="s">
        <v>289</v>
      </c>
      <c r="Q99" s="423" t="s">
        <v>290</v>
      </c>
      <c r="R99" s="424"/>
      <c r="S99" s="423" t="str">
        <f t="shared" si="21"/>
        <v>HN-1301</v>
      </c>
      <c r="T99" s="424"/>
      <c r="U99" s="423" t="str">
        <f t="shared" si="20"/>
        <v>BR-1301</v>
      </c>
      <c r="V99" s="424"/>
      <c r="W99" s="423" t="s">
        <v>164</v>
      </c>
      <c r="X99" s="424"/>
      <c r="Y99" s="153" t="s">
        <v>355</v>
      </c>
      <c r="Z99" s="403" t="s">
        <v>290</v>
      </c>
      <c r="AA99" s="403"/>
      <c r="AB99" s="403"/>
      <c r="AC99" s="403"/>
      <c r="AD99" s="403"/>
      <c r="AE99" s="403"/>
      <c r="AF99" s="403"/>
      <c r="AG99" s="404"/>
      <c r="AH99" s="158" t="s">
        <v>503</v>
      </c>
      <c r="AI99" s="385"/>
      <c r="AJ99" s="404"/>
      <c r="AK99" s="364" t="s">
        <v>693</v>
      </c>
      <c r="AL99" s="366"/>
    </row>
    <row r="100" spans="1:38" s="144" customFormat="1" ht="24.95" customHeight="1">
      <c r="A100" s="72">
        <v>10</v>
      </c>
      <c r="B100" s="416" t="s">
        <v>380</v>
      </c>
      <c r="C100" s="417"/>
      <c r="D100" s="417"/>
      <c r="E100" s="418"/>
      <c r="F100" s="471" t="s">
        <v>156</v>
      </c>
      <c r="G100" s="472"/>
      <c r="H100" s="472"/>
      <c r="I100" s="473"/>
      <c r="J100" s="452" t="s">
        <v>604</v>
      </c>
      <c r="K100" s="452"/>
      <c r="L100" s="452"/>
      <c r="M100" s="375" t="s">
        <v>673</v>
      </c>
      <c r="N100" s="376"/>
      <c r="O100" s="377"/>
      <c r="P100" s="156" t="s">
        <v>289</v>
      </c>
      <c r="Q100" s="423" t="s">
        <v>290</v>
      </c>
      <c r="R100" s="424"/>
      <c r="S100" s="423" t="str">
        <f t="shared" si="21"/>
        <v>BR-1301</v>
      </c>
      <c r="T100" s="424"/>
      <c r="U100" s="423" t="str">
        <f t="shared" si="20"/>
        <v>BB-1301</v>
      </c>
      <c r="V100" s="424"/>
      <c r="W100" s="423" t="s">
        <v>164</v>
      </c>
      <c r="X100" s="424"/>
      <c r="Y100" s="153" t="s">
        <v>355</v>
      </c>
      <c r="Z100" s="403" t="s">
        <v>290</v>
      </c>
      <c r="AA100" s="403"/>
      <c r="AB100" s="403"/>
      <c r="AC100" s="403"/>
      <c r="AD100" s="403"/>
      <c r="AE100" s="403"/>
      <c r="AF100" s="403"/>
      <c r="AG100" s="404"/>
      <c r="AH100" s="158" t="s">
        <v>503</v>
      </c>
      <c r="AI100" s="385"/>
      <c r="AJ100" s="404"/>
      <c r="AK100" s="364" t="s">
        <v>693</v>
      </c>
      <c r="AL100" s="366"/>
    </row>
    <row r="101" spans="1:38" s="144" customFormat="1" ht="24.95" customHeight="1">
      <c r="A101" s="72">
        <v>11</v>
      </c>
      <c r="B101" s="416" t="s">
        <v>381</v>
      </c>
      <c r="C101" s="417"/>
      <c r="D101" s="417"/>
      <c r="E101" s="418"/>
      <c r="F101" s="471" t="s">
        <v>155</v>
      </c>
      <c r="G101" s="472"/>
      <c r="H101" s="472"/>
      <c r="I101" s="473"/>
      <c r="J101" s="452" t="s">
        <v>604</v>
      </c>
      <c r="K101" s="452"/>
      <c r="L101" s="452"/>
      <c r="M101" s="375" t="s">
        <v>673</v>
      </c>
      <c r="N101" s="376"/>
      <c r="O101" s="377"/>
      <c r="P101" s="156" t="s">
        <v>289</v>
      </c>
      <c r="Q101" s="423" t="s">
        <v>290</v>
      </c>
      <c r="R101" s="424"/>
      <c r="S101" s="423" t="str">
        <f t="shared" si="21"/>
        <v>BB-1301</v>
      </c>
      <c r="T101" s="424"/>
      <c r="U101" s="423" t="str">
        <f t="shared" si="20"/>
        <v>BY-1301</v>
      </c>
      <c r="V101" s="424"/>
      <c r="W101" s="423" t="s">
        <v>164</v>
      </c>
      <c r="X101" s="424"/>
      <c r="Y101" s="153" t="s">
        <v>355</v>
      </c>
      <c r="Z101" s="403" t="s">
        <v>290</v>
      </c>
      <c r="AA101" s="403"/>
      <c r="AB101" s="403"/>
      <c r="AC101" s="403"/>
      <c r="AD101" s="403"/>
      <c r="AE101" s="403"/>
      <c r="AF101" s="403"/>
      <c r="AG101" s="404"/>
      <c r="AH101" s="158" t="s">
        <v>503</v>
      </c>
      <c r="AI101" s="385"/>
      <c r="AJ101" s="404"/>
      <c r="AK101" s="364" t="s">
        <v>693</v>
      </c>
      <c r="AL101" s="366"/>
    </row>
    <row r="102" spans="1:38" s="144" customFormat="1" ht="24.95" customHeight="1">
      <c r="A102" s="72">
        <v>12</v>
      </c>
      <c r="B102" s="416" t="s">
        <v>384</v>
      </c>
      <c r="C102" s="417"/>
      <c r="D102" s="417"/>
      <c r="E102" s="418"/>
      <c r="F102" s="471" t="s">
        <v>359</v>
      </c>
      <c r="G102" s="472"/>
      <c r="H102" s="472"/>
      <c r="I102" s="473"/>
      <c r="J102" s="452" t="s">
        <v>604</v>
      </c>
      <c r="K102" s="452"/>
      <c r="L102" s="452"/>
      <c r="M102" s="375" t="s">
        <v>673</v>
      </c>
      <c r="N102" s="376"/>
      <c r="O102" s="377"/>
      <c r="P102" s="156" t="s">
        <v>289</v>
      </c>
      <c r="Q102" s="423" t="s">
        <v>290</v>
      </c>
      <c r="R102" s="424"/>
      <c r="S102" s="423" t="str">
        <f t="shared" si="21"/>
        <v>BY-1301</v>
      </c>
      <c r="T102" s="424"/>
      <c r="U102" s="423" t="s">
        <v>278</v>
      </c>
      <c r="V102" s="424"/>
      <c r="W102" s="423" t="s">
        <v>164</v>
      </c>
      <c r="X102" s="424"/>
      <c r="Y102" s="153" t="s">
        <v>355</v>
      </c>
      <c r="Z102" s="403" t="s">
        <v>290</v>
      </c>
      <c r="AA102" s="403"/>
      <c r="AB102" s="403"/>
      <c r="AC102" s="403"/>
      <c r="AD102" s="403"/>
      <c r="AE102" s="403"/>
      <c r="AF102" s="403"/>
      <c r="AG102" s="404"/>
      <c r="AH102" s="158" t="s">
        <v>503</v>
      </c>
      <c r="AI102" s="385"/>
      <c r="AJ102" s="404"/>
      <c r="AK102" s="364" t="s">
        <v>693</v>
      </c>
      <c r="AL102" s="366"/>
    </row>
    <row r="103" spans="1:38" ht="19.5" customHeight="1">
      <c r="A103" s="568" t="s">
        <v>663</v>
      </c>
      <c r="B103" s="569"/>
      <c r="C103" s="569"/>
      <c r="D103" s="569"/>
      <c r="E103" s="569"/>
      <c r="F103" s="569"/>
      <c r="G103" s="569"/>
      <c r="H103" s="569"/>
      <c r="I103" s="569"/>
      <c r="J103" s="569"/>
      <c r="K103" s="569"/>
      <c r="L103" s="569"/>
      <c r="M103" s="569"/>
      <c r="N103" s="569"/>
      <c r="O103" s="569"/>
      <c r="P103" s="569"/>
      <c r="Q103" s="569"/>
      <c r="R103" s="569"/>
      <c r="S103" s="569"/>
      <c r="T103" s="569"/>
      <c r="U103" s="569"/>
      <c r="V103" s="569"/>
      <c r="W103" s="569"/>
      <c r="X103" s="569"/>
      <c r="Y103" s="569"/>
      <c r="Z103" s="569"/>
      <c r="AA103" s="569"/>
      <c r="AB103" s="569"/>
      <c r="AC103" s="569"/>
      <c r="AD103" s="569"/>
      <c r="AE103" s="569"/>
      <c r="AF103" s="569"/>
      <c r="AG103" s="569"/>
      <c r="AH103" s="569"/>
      <c r="AI103" s="569"/>
      <c r="AJ103" s="569"/>
      <c r="AK103" s="569"/>
      <c r="AL103" s="570"/>
    </row>
    <row r="104" spans="1:38" s="144" customFormat="1" ht="24.95" customHeight="1">
      <c r="A104" s="72">
        <v>1</v>
      </c>
      <c r="B104" s="369" t="s">
        <v>278</v>
      </c>
      <c r="C104" s="370"/>
      <c r="D104" s="370"/>
      <c r="E104" s="371"/>
      <c r="F104" s="565" t="s">
        <v>676</v>
      </c>
      <c r="G104" s="566"/>
      <c r="H104" s="566"/>
      <c r="I104" s="567"/>
      <c r="J104" s="383" t="s">
        <v>609</v>
      </c>
      <c r="K104" s="383"/>
      <c r="L104" s="383"/>
      <c r="M104" s="375" t="s">
        <v>644</v>
      </c>
      <c r="N104" s="376"/>
      <c r="O104" s="377"/>
      <c r="P104" s="192" t="s">
        <v>289</v>
      </c>
      <c r="Q104" s="362" t="s">
        <v>290</v>
      </c>
      <c r="R104" s="363"/>
      <c r="S104" s="362" t="s">
        <v>278</v>
      </c>
      <c r="T104" s="363"/>
      <c r="U104" s="362" t="str">
        <f>B105</f>
        <v>SD-1401</v>
      </c>
      <c r="V104" s="363"/>
      <c r="W104" s="362" t="s">
        <v>164</v>
      </c>
      <c r="X104" s="363"/>
      <c r="Y104" s="185" t="s">
        <v>355</v>
      </c>
      <c r="Z104" s="376" t="s">
        <v>290</v>
      </c>
      <c r="AA104" s="376"/>
      <c r="AB104" s="376"/>
      <c r="AC104" s="376"/>
      <c r="AD104" s="376"/>
      <c r="AE104" s="376"/>
      <c r="AF104" s="376"/>
      <c r="AG104" s="377"/>
      <c r="AH104" s="148" t="s">
        <v>503</v>
      </c>
      <c r="AI104" s="375"/>
      <c r="AJ104" s="377"/>
      <c r="AK104" s="364" t="s">
        <v>693</v>
      </c>
      <c r="AL104" s="366"/>
    </row>
    <row r="105" spans="1:38" s="144" customFormat="1" ht="24.95" customHeight="1">
      <c r="A105" s="72">
        <v>2</v>
      </c>
      <c r="B105" s="369" t="s">
        <v>664</v>
      </c>
      <c r="C105" s="370"/>
      <c r="D105" s="370"/>
      <c r="E105" s="371"/>
      <c r="F105" s="369" t="s">
        <v>225</v>
      </c>
      <c r="G105" s="370"/>
      <c r="H105" s="370"/>
      <c r="I105" s="371"/>
      <c r="J105" s="383" t="s">
        <v>674</v>
      </c>
      <c r="K105" s="383"/>
      <c r="L105" s="383"/>
      <c r="M105" s="375" t="s">
        <v>672</v>
      </c>
      <c r="N105" s="376"/>
      <c r="O105" s="377"/>
      <c r="P105" s="192" t="s">
        <v>289</v>
      </c>
      <c r="Q105" s="362" t="s">
        <v>290</v>
      </c>
      <c r="R105" s="363"/>
      <c r="S105" s="362" t="str">
        <f>B105</f>
        <v>SD-1401</v>
      </c>
      <c r="T105" s="363"/>
      <c r="U105" s="362" t="str">
        <f t="shared" ref="U105" si="22">B106</f>
        <v>SD-1402</v>
      </c>
      <c r="V105" s="363"/>
      <c r="W105" s="362" t="s">
        <v>164</v>
      </c>
      <c r="X105" s="363"/>
      <c r="Y105" s="185" t="s">
        <v>355</v>
      </c>
      <c r="Z105" s="376" t="s">
        <v>290</v>
      </c>
      <c r="AA105" s="376"/>
      <c r="AB105" s="376"/>
      <c r="AC105" s="376"/>
      <c r="AD105" s="376"/>
      <c r="AE105" s="376"/>
      <c r="AF105" s="376"/>
      <c r="AG105" s="377"/>
      <c r="AH105" s="148" t="s">
        <v>503</v>
      </c>
      <c r="AI105" s="375"/>
      <c r="AJ105" s="377"/>
      <c r="AK105" s="364" t="s">
        <v>693</v>
      </c>
      <c r="AL105" s="366"/>
    </row>
    <row r="106" spans="1:38" s="144" customFormat="1" ht="24.95" customHeight="1">
      <c r="A106" s="72">
        <v>3</v>
      </c>
      <c r="B106" s="369" t="s">
        <v>665</v>
      </c>
      <c r="C106" s="370"/>
      <c r="D106" s="370"/>
      <c r="E106" s="371"/>
      <c r="F106" s="369" t="s">
        <v>225</v>
      </c>
      <c r="G106" s="370"/>
      <c r="H106" s="370"/>
      <c r="I106" s="371"/>
      <c r="J106" s="383" t="s">
        <v>674</v>
      </c>
      <c r="K106" s="383"/>
      <c r="L106" s="383"/>
      <c r="M106" s="375" t="s">
        <v>672</v>
      </c>
      <c r="N106" s="376"/>
      <c r="O106" s="377"/>
      <c r="P106" s="192" t="s">
        <v>289</v>
      </c>
      <c r="Q106" s="362" t="s">
        <v>290</v>
      </c>
      <c r="R106" s="363"/>
      <c r="S106" s="362" t="str">
        <f t="shared" ref="S106" si="23">B106</f>
        <v>SD-1402</v>
      </c>
      <c r="T106" s="363"/>
      <c r="U106" s="362" t="str">
        <f>S107</f>
        <v>SD-1403</v>
      </c>
      <c r="V106" s="363"/>
      <c r="W106" s="362" t="s">
        <v>164</v>
      </c>
      <c r="X106" s="363"/>
      <c r="Y106" s="185" t="s">
        <v>355</v>
      </c>
      <c r="Z106" s="376" t="s">
        <v>290</v>
      </c>
      <c r="AA106" s="376"/>
      <c r="AB106" s="376"/>
      <c r="AC106" s="376"/>
      <c r="AD106" s="376"/>
      <c r="AE106" s="376"/>
      <c r="AF106" s="376"/>
      <c r="AG106" s="377"/>
      <c r="AH106" s="148" t="s">
        <v>503</v>
      </c>
      <c r="AI106" s="375"/>
      <c r="AJ106" s="377"/>
      <c r="AK106" s="364" t="s">
        <v>693</v>
      </c>
      <c r="AL106" s="366"/>
    </row>
    <row r="107" spans="1:38" s="144" customFormat="1" ht="24.95" customHeight="1">
      <c r="A107" s="72">
        <v>4</v>
      </c>
      <c r="B107" s="369" t="s">
        <v>666</v>
      </c>
      <c r="C107" s="370"/>
      <c r="D107" s="370"/>
      <c r="E107" s="371"/>
      <c r="F107" s="369" t="s">
        <v>225</v>
      </c>
      <c r="G107" s="370"/>
      <c r="H107" s="370"/>
      <c r="I107" s="371"/>
      <c r="J107" s="383" t="s">
        <v>674</v>
      </c>
      <c r="K107" s="383"/>
      <c r="L107" s="383"/>
      <c r="M107" s="375" t="s">
        <v>672</v>
      </c>
      <c r="N107" s="376"/>
      <c r="O107" s="377"/>
      <c r="P107" s="192" t="s">
        <v>289</v>
      </c>
      <c r="Q107" s="362" t="s">
        <v>290</v>
      </c>
      <c r="R107" s="363"/>
      <c r="S107" s="362" t="str">
        <f>B107</f>
        <v>SD-1403</v>
      </c>
      <c r="T107" s="363"/>
      <c r="U107" s="362" t="str">
        <f t="shared" ref="U107" si="24">B108</f>
        <v>MAC-1401</v>
      </c>
      <c r="V107" s="363"/>
      <c r="W107" s="362" t="s">
        <v>164</v>
      </c>
      <c r="X107" s="363"/>
      <c r="Y107" s="185" t="s">
        <v>355</v>
      </c>
      <c r="Z107" s="376" t="s">
        <v>290</v>
      </c>
      <c r="AA107" s="376"/>
      <c r="AB107" s="376"/>
      <c r="AC107" s="376"/>
      <c r="AD107" s="376"/>
      <c r="AE107" s="376"/>
      <c r="AF107" s="376"/>
      <c r="AG107" s="377"/>
      <c r="AH107" s="148" t="s">
        <v>503</v>
      </c>
      <c r="AI107" s="375"/>
      <c r="AJ107" s="377"/>
      <c r="AK107" s="364" t="s">
        <v>693</v>
      </c>
      <c r="AL107" s="366"/>
    </row>
    <row r="108" spans="1:38" s="144" customFormat="1" ht="24.95" customHeight="1">
      <c r="A108" s="72">
        <v>5</v>
      </c>
      <c r="B108" s="369" t="s">
        <v>667</v>
      </c>
      <c r="C108" s="370"/>
      <c r="D108" s="370"/>
      <c r="E108" s="371"/>
      <c r="F108" s="369" t="s">
        <v>153</v>
      </c>
      <c r="G108" s="370"/>
      <c r="H108" s="370"/>
      <c r="I108" s="371"/>
      <c r="J108" s="383" t="s">
        <v>674</v>
      </c>
      <c r="K108" s="383"/>
      <c r="L108" s="383"/>
      <c r="M108" s="375" t="s">
        <v>672</v>
      </c>
      <c r="N108" s="376"/>
      <c r="O108" s="377"/>
      <c r="P108" s="192" t="s">
        <v>289</v>
      </c>
      <c r="Q108" s="362" t="s">
        <v>290</v>
      </c>
      <c r="R108" s="363"/>
      <c r="S108" s="362" t="str">
        <f>B108</f>
        <v>MAC-1401</v>
      </c>
      <c r="T108" s="363"/>
      <c r="U108" s="362" t="str">
        <f t="shared" ref="U108" si="25">S109</f>
        <v>HN-1401</v>
      </c>
      <c r="V108" s="363"/>
      <c r="W108" s="362" t="s">
        <v>164</v>
      </c>
      <c r="X108" s="363"/>
      <c r="Y108" s="185" t="s">
        <v>355</v>
      </c>
      <c r="Z108" s="376" t="s">
        <v>290</v>
      </c>
      <c r="AA108" s="376"/>
      <c r="AB108" s="376"/>
      <c r="AC108" s="376"/>
      <c r="AD108" s="376"/>
      <c r="AE108" s="376"/>
      <c r="AF108" s="376"/>
      <c r="AG108" s="377"/>
      <c r="AH108" s="148" t="s">
        <v>503</v>
      </c>
      <c r="AI108" s="375"/>
      <c r="AJ108" s="377"/>
      <c r="AK108" s="364" t="s">
        <v>693</v>
      </c>
      <c r="AL108" s="366"/>
    </row>
    <row r="109" spans="1:38" s="144" customFormat="1" ht="24.95" customHeight="1">
      <c r="A109" s="72">
        <v>6</v>
      </c>
      <c r="B109" s="369" t="s">
        <v>668</v>
      </c>
      <c r="C109" s="370"/>
      <c r="D109" s="370"/>
      <c r="E109" s="371"/>
      <c r="F109" s="565" t="s">
        <v>154</v>
      </c>
      <c r="G109" s="566"/>
      <c r="H109" s="566"/>
      <c r="I109" s="567"/>
      <c r="J109" s="383" t="s">
        <v>674</v>
      </c>
      <c r="K109" s="383"/>
      <c r="L109" s="383"/>
      <c r="M109" s="375" t="s">
        <v>672</v>
      </c>
      <c r="N109" s="376"/>
      <c r="O109" s="377"/>
      <c r="P109" s="192" t="s">
        <v>289</v>
      </c>
      <c r="Q109" s="362" t="s">
        <v>290</v>
      </c>
      <c r="R109" s="363"/>
      <c r="S109" s="362" t="str">
        <f t="shared" ref="S109:S112" si="26">B109</f>
        <v>HN-1401</v>
      </c>
      <c r="T109" s="363"/>
      <c r="U109" s="362" t="str">
        <f t="shared" ref="U109" si="27">B110</f>
        <v>BR-1401</v>
      </c>
      <c r="V109" s="363"/>
      <c r="W109" s="362" t="s">
        <v>164</v>
      </c>
      <c r="X109" s="363"/>
      <c r="Y109" s="185" t="s">
        <v>355</v>
      </c>
      <c r="Z109" s="376" t="s">
        <v>290</v>
      </c>
      <c r="AA109" s="376"/>
      <c r="AB109" s="376"/>
      <c r="AC109" s="376"/>
      <c r="AD109" s="376"/>
      <c r="AE109" s="376"/>
      <c r="AF109" s="376"/>
      <c r="AG109" s="377"/>
      <c r="AH109" s="148" t="s">
        <v>503</v>
      </c>
      <c r="AI109" s="375"/>
      <c r="AJ109" s="377"/>
      <c r="AK109" s="364" t="s">
        <v>693</v>
      </c>
      <c r="AL109" s="366"/>
    </row>
    <row r="110" spans="1:38" s="144" customFormat="1" ht="24.95" customHeight="1">
      <c r="A110" s="72">
        <v>7</v>
      </c>
      <c r="B110" s="369" t="s">
        <v>669</v>
      </c>
      <c r="C110" s="370"/>
      <c r="D110" s="370"/>
      <c r="E110" s="371"/>
      <c r="F110" s="565" t="s">
        <v>156</v>
      </c>
      <c r="G110" s="566"/>
      <c r="H110" s="566"/>
      <c r="I110" s="567"/>
      <c r="J110" s="383" t="s">
        <v>674</v>
      </c>
      <c r="K110" s="383"/>
      <c r="L110" s="383"/>
      <c r="M110" s="375" t="s">
        <v>672</v>
      </c>
      <c r="N110" s="376"/>
      <c r="O110" s="377"/>
      <c r="P110" s="192" t="s">
        <v>289</v>
      </c>
      <c r="Q110" s="362" t="s">
        <v>290</v>
      </c>
      <c r="R110" s="363"/>
      <c r="S110" s="362" t="str">
        <f t="shared" si="26"/>
        <v>BR-1401</v>
      </c>
      <c r="T110" s="363"/>
      <c r="U110" s="362" t="str">
        <f t="shared" ref="U110" si="28">S111</f>
        <v>BB-1401</v>
      </c>
      <c r="V110" s="363"/>
      <c r="W110" s="362" t="s">
        <v>164</v>
      </c>
      <c r="X110" s="363"/>
      <c r="Y110" s="185" t="s">
        <v>355</v>
      </c>
      <c r="Z110" s="376" t="s">
        <v>290</v>
      </c>
      <c r="AA110" s="376"/>
      <c r="AB110" s="376"/>
      <c r="AC110" s="376"/>
      <c r="AD110" s="376"/>
      <c r="AE110" s="376"/>
      <c r="AF110" s="376"/>
      <c r="AG110" s="377"/>
      <c r="AH110" s="148" t="s">
        <v>503</v>
      </c>
      <c r="AI110" s="375"/>
      <c r="AJ110" s="377"/>
      <c r="AK110" s="364" t="s">
        <v>693</v>
      </c>
      <c r="AL110" s="366"/>
    </row>
    <row r="111" spans="1:38" s="144" customFormat="1" ht="24.95" customHeight="1">
      <c r="A111" s="72">
        <v>8</v>
      </c>
      <c r="B111" s="369" t="s">
        <v>670</v>
      </c>
      <c r="C111" s="370"/>
      <c r="D111" s="370"/>
      <c r="E111" s="371"/>
      <c r="F111" s="565" t="s">
        <v>155</v>
      </c>
      <c r="G111" s="566"/>
      <c r="H111" s="566"/>
      <c r="I111" s="567"/>
      <c r="J111" s="383" t="s">
        <v>674</v>
      </c>
      <c r="K111" s="383"/>
      <c r="L111" s="383"/>
      <c r="M111" s="375" t="s">
        <v>672</v>
      </c>
      <c r="N111" s="376"/>
      <c r="O111" s="377"/>
      <c r="P111" s="192" t="s">
        <v>289</v>
      </c>
      <c r="Q111" s="362" t="s">
        <v>290</v>
      </c>
      <c r="R111" s="363"/>
      <c r="S111" s="362" t="str">
        <f t="shared" si="26"/>
        <v>BB-1401</v>
      </c>
      <c r="T111" s="363"/>
      <c r="U111" s="362" t="str">
        <f t="shared" ref="U111" si="29">B112</f>
        <v>BY-1401</v>
      </c>
      <c r="V111" s="363"/>
      <c r="W111" s="362" t="s">
        <v>164</v>
      </c>
      <c r="X111" s="363"/>
      <c r="Y111" s="185" t="s">
        <v>355</v>
      </c>
      <c r="Z111" s="376" t="s">
        <v>290</v>
      </c>
      <c r="AA111" s="376"/>
      <c r="AB111" s="376"/>
      <c r="AC111" s="376"/>
      <c r="AD111" s="376"/>
      <c r="AE111" s="376"/>
      <c r="AF111" s="376"/>
      <c r="AG111" s="377"/>
      <c r="AH111" s="148" t="s">
        <v>503</v>
      </c>
      <c r="AI111" s="375"/>
      <c r="AJ111" s="377"/>
      <c r="AK111" s="364" t="s">
        <v>693</v>
      </c>
      <c r="AL111" s="366"/>
    </row>
    <row r="112" spans="1:38" s="144" customFormat="1" ht="24.95" customHeight="1">
      <c r="A112" s="72">
        <v>9</v>
      </c>
      <c r="B112" s="369" t="s">
        <v>671</v>
      </c>
      <c r="C112" s="370"/>
      <c r="D112" s="370"/>
      <c r="E112" s="371"/>
      <c r="F112" s="565" t="s">
        <v>359</v>
      </c>
      <c r="G112" s="566"/>
      <c r="H112" s="566"/>
      <c r="I112" s="567"/>
      <c r="J112" s="383" t="s">
        <v>674</v>
      </c>
      <c r="K112" s="383"/>
      <c r="L112" s="383"/>
      <c r="M112" s="375" t="s">
        <v>672</v>
      </c>
      <c r="N112" s="376"/>
      <c r="O112" s="377"/>
      <c r="P112" s="192" t="s">
        <v>289</v>
      </c>
      <c r="Q112" s="362" t="s">
        <v>290</v>
      </c>
      <c r="R112" s="363"/>
      <c r="S112" s="362" t="str">
        <f t="shared" si="26"/>
        <v>BY-1401</v>
      </c>
      <c r="T112" s="363"/>
      <c r="U112" s="362" t="s">
        <v>278</v>
      </c>
      <c r="V112" s="363"/>
      <c r="W112" s="362" t="s">
        <v>164</v>
      </c>
      <c r="X112" s="363"/>
      <c r="Y112" s="185" t="s">
        <v>355</v>
      </c>
      <c r="Z112" s="376" t="s">
        <v>290</v>
      </c>
      <c r="AA112" s="376"/>
      <c r="AB112" s="376"/>
      <c r="AC112" s="376"/>
      <c r="AD112" s="376"/>
      <c r="AE112" s="376"/>
      <c r="AF112" s="376"/>
      <c r="AG112" s="377"/>
      <c r="AH112" s="148" t="s">
        <v>503</v>
      </c>
      <c r="AI112" s="375"/>
      <c r="AJ112" s="377"/>
      <c r="AK112" s="364" t="s">
        <v>693</v>
      </c>
      <c r="AL112" s="366"/>
    </row>
    <row r="113" spans="1:38" ht="12" customHeight="1">
      <c r="A113" s="131" t="s">
        <v>291</v>
      </c>
      <c r="B113" s="132"/>
      <c r="C113" s="132"/>
      <c r="D113" s="132"/>
      <c r="E113" s="132"/>
      <c r="F113" s="131"/>
      <c r="G113" s="132"/>
      <c r="H113" s="132"/>
      <c r="I113" s="132"/>
      <c r="J113" s="132"/>
      <c r="K113" s="133"/>
      <c r="L113" s="133"/>
      <c r="M113" s="133"/>
      <c r="N113" s="133"/>
      <c r="O113" s="133"/>
      <c r="P113" s="133"/>
      <c r="Q113" s="588"/>
      <c r="R113" s="588"/>
      <c r="S113" s="134"/>
      <c r="T113" s="134"/>
      <c r="U113" s="134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5"/>
    </row>
    <row r="114" spans="1:38" ht="21" customHeight="1">
      <c r="A114" s="155" t="s">
        <v>292</v>
      </c>
      <c r="B114" s="137"/>
      <c r="C114" s="137"/>
      <c r="D114" s="137"/>
      <c r="E114" s="137"/>
      <c r="F114" s="136"/>
      <c r="G114" s="137"/>
      <c r="H114" s="137"/>
      <c r="I114" s="137"/>
      <c r="J114" s="137"/>
      <c r="K114" s="138"/>
      <c r="L114" s="138"/>
      <c r="M114" s="138"/>
      <c r="N114" s="138"/>
      <c r="O114" s="138"/>
      <c r="P114" s="138"/>
      <c r="Q114" s="585"/>
      <c r="R114" s="585"/>
      <c r="S114" s="139"/>
      <c r="T114" s="139"/>
      <c r="U114" s="139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40"/>
    </row>
    <row r="115" spans="1:38" ht="25.5" customHeight="1">
      <c r="M115" s="1"/>
      <c r="N115" s="1"/>
      <c r="O115" s="1"/>
      <c r="P115" s="1"/>
      <c r="Q115" s="586"/>
      <c r="R115" s="587"/>
      <c r="S115" s="66"/>
      <c r="T115" s="66"/>
      <c r="U115" s="66"/>
    </row>
    <row r="116" spans="1:38" ht="25.5" customHeight="1">
      <c r="M116" s="1"/>
      <c r="N116" s="1"/>
      <c r="O116" s="1"/>
      <c r="P116" s="1"/>
      <c r="Q116" s="66"/>
      <c r="R116" s="66"/>
      <c r="S116" s="66"/>
      <c r="T116" s="66"/>
      <c r="U116" s="66"/>
    </row>
    <row r="117" spans="1:38" ht="38.25" customHeight="1">
      <c r="M117" s="1"/>
      <c r="N117" s="1"/>
      <c r="O117" s="1"/>
      <c r="P117" s="1"/>
      <c r="Q117" s="66"/>
      <c r="R117" s="66"/>
      <c r="S117" s="66"/>
      <c r="T117" s="66"/>
      <c r="U117" s="66"/>
    </row>
    <row r="118" spans="1:38" ht="38.25" customHeight="1">
      <c r="M118" s="1"/>
      <c r="N118" s="1"/>
      <c r="O118" s="1"/>
      <c r="P118" s="1"/>
      <c r="Q118" s="66"/>
      <c r="R118" s="66"/>
      <c r="S118" s="66"/>
      <c r="T118" s="66"/>
      <c r="U118" s="66"/>
    </row>
    <row r="119" spans="1:38" ht="38.25" customHeight="1">
      <c r="M119" s="1"/>
      <c r="N119" s="1"/>
      <c r="O119" s="1"/>
      <c r="P119" s="1"/>
      <c r="Q119" s="66"/>
      <c r="R119" s="66"/>
      <c r="S119" s="66"/>
      <c r="T119" s="66"/>
      <c r="U119" s="66"/>
    </row>
    <row r="120" spans="1:38" ht="25.5" customHeight="1">
      <c r="M120" s="1"/>
      <c r="N120" s="1"/>
      <c r="O120" s="1"/>
      <c r="P120" s="1"/>
      <c r="Q120" s="66"/>
      <c r="R120" s="66"/>
      <c r="S120" s="66"/>
      <c r="T120" s="66"/>
      <c r="U120" s="66"/>
    </row>
    <row r="121" spans="1:38" ht="25.5" customHeight="1">
      <c r="M121" s="1"/>
      <c r="N121" s="1"/>
      <c r="O121" s="1"/>
      <c r="P121" s="1"/>
      <c r="Q121" s="66"/>
      <c r="R121" s="66"/>
      <c r="S121" s="66"/>
      <c r="T121" s="66"/>
      <c r="U121" s="66"/>
    </row>
    <row r="122" spans="1:38" ht="25.5" customHeight="1">
      <c r="M122" s="1"/>
      <c r="N122" s="1"/>
      <c r="O122" s="1"/>
      <c r="P122" s="1"/>
      <c r="Q122" s="66"/>
      <c r="R122" s="66"/>
      <c r="S122" s="66"/>
      <c r="T122" s="66"/>
      <c r="U122" s="66"/>
    </row>
    <row r="123" spans="1:38" ht="25.5" customHeight="1">
      <c r="M123" s="1"/>
      <c r="N123" s="1"/>
      <c r="O123" s="1"/>
      <c r="P123" s="1"/>
      <c r="Q123" s="66"/>
      <c r="R123" s="66"/>
      <c r="S123" s="66"/>
      <c r="T123" s="66"/>
      <c r="U123" s="66"/>
    </row>
    <row r="124" spans="1:38" ht="25.5" customHeight="1">
      <c r="M124" s="1"/>
      <c r="N124" s="1"/>
      <c r="O124" s="1"/>
      <c r="P124" s="1"/>
      <c r="Q124" s="66"/>
      <c r="R124" s="66"/>
      <c r="S124" s="66"/>
      <c r="T124" s="66"/>
      <c r="U124" s="66"/>
    </row>
    <row r="125" spans="1:38" ht="25.5" customHeight="1">
      <c r="M125" s="1"/>
      <c r="N125" s="1"/>
      <c r="O125" s="1"/>
      <c r="P125" s="1"/>
      <c r="Q125" s="66"/>
      <c r="R125" s="66"/>
      <c r="S125" s="66"/>
      <c r="T125" s="66"/>
      <c r="U125" s="66"/>
    </row>
    <row r="126" spans="1:38" ht="25.5" customHeight="1">
      <c r="M126" s="1"/>
      <c r="N126" s="1"/>
      <c r="O126" s="1"/>
      <c r="P126" s="1"/>
      <c r="Q126" s="66"/>
      <c r="R126" s="66"/>
      <c r="S126" s="66"/>
      <c r="T126" s="66"/>
      <c r="U126" s="66"/>
    </row>
    <row r="127" spans="1:38" ht="25.5" customHeight="1">
      <c r="M127" s="1"/>
      <c r="N127" s="1"/>
      <c r="O127" s="1"/>
      <c r="P127" s="1"/>
      <c r="Q127" s="66"/>
      <c r="R127" s="66"/>
      <c r="S127" s="66"/>
      <c r="T127" s="66"/>
      <c r="U127" s="66"/>
    </row>
    <row r="128" spans="1:38" ht="25.5" customHeight="1">
      <c r="M128" s="1"/>
      <c r="N128" s="1"/>
      <c r="O128" s="1"/>
      <c r="P128" s="1"/>
      <c r="Q128" s="66"/>
      <c r="R128" s="66"/>
      <c r="S128" s="66"/>
      <c r="T128" s="66"/>
      <c r="U128" s="66"/>
    </row>
    <row r="129" spans="13:21">
      <c r="M129" s="1"/>
      <c r="N129" s="1"/>
      <c r="O129" s="1"/>
      <c r="P129" s="1"/>
      <c r="Q129" s="66"/>
      <c r="R129" s="66"/>
      <c r="S129" s="66"/>
      <c r="T129" s="66"/>
      <c r="U129" s="66"/>
    </row>
    <row r="130" spans="13:21">
      <c r="M130" s="1"/>
      <c r="N130" s="1"/>
      <c r="O130" s="1"/>
      <c r="P130" s="1"/>
      <c r="Q130" s="66"/>
      <c r="R130" s="66"/>
      <c r="S130" s="66"/>
      <c r="T130" s="66"/>
      <c r="U130" s="66"/>
    </row>
    <row r="131" spans="13:21">
      <c r="M131" s="1"/>
      <c r="N131" s="1"/>
      <c r="O131" s="1"/>
      <c r="P131" s="1"/>
      <c r="Q131" s="66"/>
      <c r="R131" s="66"/>
      <c r="S131" s="66"/>
      <c r="T131" s="66"/>
      <c r="U131" s="66"/>
    </row>
    <row r="132" spans="13:21">
      <c r="M132" s="1"/>
      <c r="N132" s="1"/>
      <c r="O132" s="1"/>
      <c r="P132" s="1"/>
      <c r="Q132" s="66"/>
      <c r="R132" s="66"/>
      <c r="S132" s="66"/>
      <c r="T132" s="66"/>
      <c r="U132" s="66"/>
    </row>
    <row r="133" spans="13:21">
      <c r="M133" s="1"/>
      <c r="N133" s="1"/>
      <c r="O133" s="1"/>
      <c r="P133" s="1"/>
      <c r="Q133" s="66"/>
      <c r="R133" s="66"/>
      <c r="S133" s="66"/>
      <c r="T133" s="66"/>
      <c r="U133" s="66"/>
    </row>
    <row r="134" spans="13:21">
      <c r="M134" s="1"/>
      <c r="N134" s="1"/>
      <c r="O134" s="1"/>
      <c r="P134" s="1"/>
      <c r="Q134" s="66"/>
      <c r="R134" s="66"/>
      <c r="S134" s="66"/>
      <c r="T134" s="66"/>
      <c r="U134" s="66"/>
    </row>
    <row r="135" spans="13:21">
      <c r="M135" s="1"/>
      <c r="N135" s="1"/>
      <c r="O135" s="1"/>
      <c r="P135" s="1"/>
      <c r="Q135" s="66"/>
      <c r="R135" s="66"/>
      <c r="S135" s="66"/>
      <c r="T135" s="66"/>
      <c r="U135" s="66"/>
    </row>
    <row r="136" spans="13:21">
      <c r="M136" s="1"/>
      <c r="N136" s="1"/>
      <c r="O136" s="1"/>
      <c r="P136" s="1"/>
      <c r="Q136" s="66"/>
      <c r="R136" s="66"/>
      <c r="S136" s="66"/>
      <c r="T136" s="66"/>
      <c r="U136" s="66"/>
    </row>
    <row r="137" spans="13:21">
      <c r="M137" s="1"/>
      <c r="N137" s="1"/>
      <c r="O137" s="1"/>
      <c r="P137" s="1"/>
      <c r="Q137" s="66"/>
      <c r="R137" s="66"/>
      <c r="S137" s="66"/>
      <c r="T137" s="66"/>
      <c r="U137" s="66"/>
    </row>
    <row r="138" spans="13:21">
      <c r="M138" s="1"/>
      <c r="N138" s="1"/>
      <c r="O138" s="1"/>
      <c r="P138" s="1"/>
      <c r="Q138" s="66"/>
      <c r="R138" s="66"/>
      <c r="S138" s="66"/>
      <c r="T138" s="66"/>
      <c r="U138" s="66"/>
    </row>
    <row r="139" spans="13:21">
      <c r="M139" s="1"/>
      <c r="N139" s="1"/>
      <c r="O139" s="1"/>
      <c r="P139" s="1"/>
      <c r="Q139" s="66"/>
      <c r="R139" s="66"/>
      <c r="S139" s="66"/>
      <c r="T139" s="66"/>
      <c r="U139" s="66"/>
    </row>
    <row r="140" spans="13:21">
      <c r="M140" s="1"/>
      <c r="N140" s="1"/>
      <c r="O140" s="1"/>
      <c r="P140" s="1"/>
      <c r="Q140" s="66"/>
      <c r="R140" s="66"/>
      <c r="S140" s="66"/>
      <c r="T140" s="66"/>
      <c r="U140" s="66"/>
    </row>
    <row r="141" spans="13:21">
      <c r="M141" s="1"/>
      <c r="N141" s="1"/>
      <c r="O141" s="1"/>
      <c r="P141" s="1"/>
      <c r="Q141" s="66"/>
      <c r="R141" s="66"/>
      <c r="S141" s="66"/>
      <c r="T141" s="66"/>
      <c r="U141" s="66"/>
    </row>
    <row r="142" spans="13:21">
      <c r="M142" s="1"/>
      <c r="N142" s="1"/>
      <c r="O142" s="1"/>
      <c r="P142" s="1"/>
      <c r="Q142" s="66"/>
      <c r="R142" s="66"/>
      <c r="S142" s="66"/>
      <c r="T142" s="66"/>
      <c r="U142" s="66"/>
    </row>
    <row r="143" spans="13:21">
      <c r="M143" s="1"/>
      <c r="N143" s="1"/>
      <c r="O143" s="1"/>
      <c r="P143" s="1"/>
      <c r="Q143" s="66"/>
      <c r="R143" s="66"/>
      <c r="S143" s="66"/>
      <c r="T143" s="66"/>
      <c r="U143" s="66"/>
    </row>
    <row r="144" spans="13:21">
      <c r="M144" s="1"/>
      <c r="N144" s="1"/>
      <c r="O144" s="1"/>
      <c r="P144" s="1"/>
      <c r="Q144" s="66"/>
      <c r="R144" s="66"/>
      <c r="S144" s="66"/>
      <c r="T144" s="66"/>
      <c r="U144" s="66"/>
    </row>
    <row r="145" spans="13:21">
      <c r="M145" s="1"/>
      <c r="N145" s="1"/>
      <c r="O145" s="1"/>
      <c r="P145" s="1"/>
      <c r="Q145" s="66"/>
      <c r="R145" s="66"/>
      <c r="S145" s="66"/>
      <c r="T145" s="66"/>
      <c r="U145" s="66"/>
    </row>
    <row r="146" spans="13:21">
      <c r="M146" s="1"/>
      <c r="N146" s="1"/>
      <c r="O146" s="1"/>
      <c r="P146" s="1"/>
      <c r="Q146" s="66"/>
      <c r="R146" s="66"/>
      <c r="S146" s="66"/>
      <c r="T146" s="66"/>
      <c r="U146" s="66"/>
    </row>
    <row r="147" spans="13:21">
      <c r="M147" s="1"/>
      <c r="N147" s="1"/>
      <c r="O147" s="1"/>
      <c r="P147" s="1"/>
      <c r="Q147" s="66"/>
      <c r="R147" s="66"/>
      <c r="S147" s="66"/>
      <c r="T147" s="66"/>
      <c r="U147" s="66"/>
    </row>
    <row r="148" spans="13:21">
      <c r="M148" s="1"/>
      <c r="N148" s="1"/>
      <c r="O148" s="1"/>
      <c r="P148" s="1"/>
      <c r="Q148" s="66"/>
      <c r="R148" s="66"/>
      <c r="S148" s="66"/>
      <c r="T148" s="66"/>
      <c r="U148" s="66"/>
    </row>
    <row r="149" spans="13:21">
      <c r="M149" s="1"/>
      <c r="N149" s="1"/>
      <c r="O149" s="1"/>
      <c r="P149" s="1"/>
      <c r="Q149" s="66"/>
      <c r="R149" s="66"/>
      <c r="S149" s="66"/>
      <c r="T149" s="66"/>
      <c r="U149" s="66"/>
    </row>
    <row r="150" spans="13:21">
      <c r="M150" s="1"/>
      <c r="N150" s="1"/>
      <c r="O150" s="1"/>
      <c r="P150" s="1"/>
      <c r="Q150" s="66"/>
      <c r="R150" s="66"/>
      <c r="S150" s="66"/>
      <c r="T150" s="66"/>
      <c r="U150" s="66"/>
    </row>
    <row r="151" spans="13:21">
      <c r="M151" s="1"/>
      <c r="N151" s="1"/>
      <c r="O151" s="1"/>
      <c r="P151" s="1"/>
      <c r="Q151" s="66"/>
      <c r="R151" s="66"/>
      <c r="S151" s="66"/>
      <c r="T151" s="66"/>
      <c r="U151" s="66"/>
    </row>
    <row r="152" spans="13:21">
      <c r="M152" s="1"/>
      <c r="N152" s="1"/>
      <c r="O152" s="1"/>
      <c r="P152" s="1"/>
      <c r="Q152" s="66"/>
      <c r="R152" s="66"/>
      <c r="S152" s="66"/>
      <c r="T152" s="66"/>
      <c r="U152" s="66"/>
    </row>
    <row r="153" spans="13:21">
      <c r="M153" s="1"/>
      <c r="N153" s="1"/>
      <c r="O153" s="1"/>
      <c r="P153" s="1"/>
      <c r="Q153" s="66"/>
      <c r="R153" s="66"/>
      <c r="S153" s="66"/>
      <c r="T153" s="66"/>
      <c r="U153" s="66"/>
    </row>
    <row r="154" spans="13:21">
      <c r="M154" s="1"/>
      <c r="N154" s="1"/>
      <c r="O154" s="1"/>
      <c r="P154" s="1"/>
      <c r="Q154" s="66"/>
      <c r="R154" s="66"/>
      <c r="S154" s="66"/>
      <c r="T154" s="66"/>
      <c r="U154" s="66"/>
    </row>
    <row r="155" spans="13:21">
      <c r="M155" s="1"/>
      <c r="N155" s="1"/>
      <c r="O155" s="1"/>
      <c r="P155" s="1"/>
      <c r="Q155" s="66"/>
      <c r="R155" s="66"/>
      <c r="S155" s="66"/>
      <c r="T155" s="66"/>
      <c r="U155" s="66"/>
    </row>
    <row r="156" spans="13:21">
      <c r="M156" s="1"/>
      <c r="N156" s="1"/>
      <c r="O156" s="1"/>
      <c r="P156" s="1"/>
      <c r="Q156" s="66"/>
      <c r="R156" s="66"/>
      <c r="S156" s="66"/>
      <c r="T156" s="66"/>
      <c r="U156" s="66"/>
    </row>
    <row r="157" spans="13:21">
      <c r="M157" s="1"/>
      <c r="N157" s="1"/>
      <c r="O157" s="1"/>
      <c r="P157" s="1"/>
      <c r="Q157" s="66"/>
      <c r="R157" s="66"/>
      <c r="S157" s="66"/>
      <c r="T157" s="66"/>
      <c r="U157" s="66"/>
    </row>
    <row r="158" spans="13:21">
      <c r="M158" s="1"/>
      <c r="N158" s="1"/>
      <c r="O158" s="1"/>
      <c r="P158" s="1"/>
      <c r="Q158" s="66"/>
      <c r="R158" s="66"/>
      <c r="S158" s="66"/>
      <c r="T158" s="66"/>
      <c r="U158" s="66"/>
    </row>
    <row r="159" spans="13:21">
      <c r="M159" s="1"/>
      <c r="N159" s="1"/>
      <c r="O159" s="1"/>
      <c r="P159" s="1"/>
      <c r="Q159" s="66"/>
      <c r="R159" s="66"/>
      <c r="S159" s="66"/>
      <c r="T159" s="66"/>
      <c r="U159" s="66"/>
    </row>
    <row r="160" spans="13:21">
      <c r="M160" s="1"/>
      <c r="N160" s="1"/>
      <c r="O160" s="1"/>
      <c r="P160" s="1"/>
      <c r="Q160" s="66"/>
      <c r="R160" s="66"/>
      <c r="S160" s="66"/>
      <c r="T160" s="66"/>
      <c r="U160" s="66"/>
    </row>
    <row r="161" spans="13:21">
      <c r="M161" s="1"/>
      <c r="N161" s="1"/>
      <c r="O161" s="1"/>
      <c r="P161" s="1"/>
      <c r="Q161" s="66"/>
      <c r="R161" s="66"/>
      <c r="S161" s="66"/>
      <c r="T161" s="66"/>
      <c r="U161" s="66"/>
    </row>
    <row r="162" spans="13:21">
      <c r="M162" s="1"/>
      <c r="N162" s="1"/>
      <c r="O162" s="1"/>
      <c r="P162" s="1"/>
      <c r="Q162" s="66"/>
      <c r="R162" s="66"/>
      <c r="S162" s="66"/>
      <c r="T162" s="66"/>
      <c r="U162" s="66"/>
    </row>
    <row r="163" spans="13:21">
      <c r="M163" s="1"/>
      <c r="N163" s="1"/>
      <c r="O163" s="1"/>
      <c r="P163" s="1"/>
      <c r="Q163" s="66"/>
      <c r="R163" s="66"/>
      <c r="S163" s="66"/>
      <c r="T163" s="66"/>
      <c r="U163" s="66"/>
    </row>
    <row r="164" spans="13:21">
      <c r="M164" s="1"/>
      <c r="N164" s="1"/>
      <c r="O164" s="1"/>
      <c r="P164" s="1"/>
      <c r="Q164" s="66"/>
      <c r="R164" s="66"/>
      <c r="S164" s="66"/>
      <c r="T164" s="66"/>
      <c r="U164" s="66"/>
    </row>
    <row r="165" spans="13:21">
      <c r="M165" s="1"/>
      <c r="N165" s="1"/>
      <c r="O165" s="1"/>
      <c r="P165" s="1"/>
      <c r="Q165" s="66"/>
      <c r="R165" s="66"/>
      <c r="S165" s="66"/>
      <c r="T165" s="66"/>
      <c r="U165" s="66"/>
    </row>
    <row r="166" spans="13:21">
      <c r="M166" s="1"/>
      <c r="N166" s="1"/>
      <c r="O166" s="1"/>
      <c r="P166" s="1"/>
      <c r="Q166" s="66"/>
      <c r="R166" s="66"/>
      <c r="S166" s="66"/>
      <c r="T166" s="66"/>
      <c r="U166" s="66"/>
    </row>
    <row r="167" spans="13:21">
      <c r="M167" s="1"/>
      <c r="N167" s="1"/>
      <c r="O167" s="1"/>
      <c r="P167" s="1"/>
      <c r="Q167" s="66"/>
      <c r="R167" s="66"/>
      <c r="S167" s="66"/>
      <c r="T167" s="66"/>
      <c r="U167" s="66"/>
    </row>
    <row r="168" spans="13:21">
      <c r="M168" s="1"/>
      <c r="N168" s="1"/>
      <c r="O168" s="1"/>
      <c r="P168" s="1"/>
      <c r="Q168" s="66"/>
      <c r="R168" s="66"/>
      <c r="S168" s="66"/>
      <c r="T168" s="66"/>
      <c r="U168" s="66"/>
    </row>
    <row r="169" spans="13:21">
      <c r="M169" s="1"/>
      <c r="N169" s="1"/>
      <c r="O169" s="1"/>
      <c r="P169" s="1"/>
      <c r="Q169" s="66"/>
      <c r="R169" s="66"/>
      <c r="S169" s="66"/>
      <c r="T169" s="66"/>
      <c r="U169" s="66"/>
    </row>
    <row r="170" spans="13:21">
      <c r="M170" s="1"/>
      <c r="N170" s="1"/>
      <c r="O170" s="1"/>
      <c r="P170" s="1"/>
      <c r="Q170" s="66"/>
      <c r="R170" s="66"/>
      <c r="S170" s="66"/>
      <c r="T170" s="66"/>
      <c r="U170" s="66"/>
    </row>
    <row r="171" spans="13:21">
      <c r="M171" s="1"/>
      <c r="N171" s="1"/>
      <c r="O171" s="1"/>
      <c r="P171" s="1"/>
      <c r="Q171" s="66"/>
      <c r="R171" s="66"/>
      <c r="S171" s="66"/>
      <c r="T171" s="66"/>
      <c r="U171" s="66"/>
    </row>
    <row r="172" spans="13:21">
      <c r="M172" s="1"/>
      <c r="N172" s="1"/>
      <c r="O172" s="1"/>
      <c r="P172" s="1"/>
      <c r="Q172" s="66"/>
      <c r="R172" s="66"/>
      <c r="S172" s="66"/>
      <c r="T172" s="66"/>
      <c r="U172" s="66"/>
    </row>
    <row r="173" spans="13:21">
      <c r="M173" s="1"/>
      <c r="N173" s="1"/>
      <c r="O173" s="1"/>
      <c r="P173" s="1"/>
      <c r="Q173" s="66"/>
      <c r="R173" s="66"/>
      <c r="S173" s="66"/>
      <c r="T173" s="66"/>
      <c r="U173" s="66"/>
    </row>
    <row r="174" spans="13:21">
      <c r="M174" s="1"/>
      <c r="N174" s="1"/>
      <c r="O174" s="1"/>
      <c r="P174" s="1"/>
      <c r="Q174" s="66"/>
      <c r="R174" s="66"/>
      <c r="S174" s="66"/>
      <c r="T174" s="66"/>
      <c r="U174" s="66"/>
    </row>
    <row r="175" spans="13:21">
      <c r="M175" s="1"/>
      <c r="N175" s="1"/>
      <c r="O175" s="1"/>
      <c r="P175" s="1"/>
      <c r="Q175" s="66"/>
      <c r="R175" s="66"/>
      <c r="S175" s="66"/>
      <c r="T175" s="66"/>
      <c r="U175" s="66"/>
    </row>
    <row r="176" spans="13:21">
      <c r="M176" s="1"/>
      <c r="N176" s="1"/>
      <c r="O176" s="1"/>
      <c r="P176" s="1"/>
      <c r="Q176" s="66"/>
      <c r="R176" s="66"/>
      <c r="S176" s="66"/>
      <c r="T176" s="66"/>
      <c r="U176" s="66"/>
    </row>
    <row r="177" spans="13:21">
      <c r="M177" s="1"/>
      <c r="N177" s="1"/>
      <c r="O177" s="1"/>
      <c r="P177" s="1"/>
      <c r="Q177" s="66"/>
      <c r="R177" s="66"/>
      <c r="S177" s="66"/>
      <c r="T177" s="66"/>
      <c r="U177" s="66"/>
    </row>
    <row r="178" spans="13:21">
      <c r="M178" s="1"/>
      <c r="N178" s="1"/>
      <c r="O178" s="1"/>
      <c r="P178" s="1"/>
      <c r="Q178" s="66"/>
      <c r="R178" s="66"/>
      <c r="S178" s="66"/>
      <c r="T178" s="66"/>
      <c r="U178" s="66"/>
    </row>
    <row r="179" spans="13:21">
      <c r="M179" s="1"/>
      <c r="N179" s="1"/>
      <c r="O179" s="1"/>
      <c r="P179" s="1"/>
      <c r="Q179" s="66"/>
      <c r="R179" s="66"/>
      <c r="S179" s="66"/>
      <c r="T179" s="66"/>
      <c r="U179" s="66"/>
    </row>
    <row r="180" spans="13:21">
      <c r="M180" s="1"/>
      <c r="N180" s="1"/>
      <c r="O180" s="1"/>
      <c r="P180" s="1"/>
      <c r="Q180" s="66"/>
      <c r="R180" s="66"/>
      <c r="S180" s="66"/>
      <c r="T180" s="66"/>
      <c r="U180" s="66"/>
    </row>
    <row r="181" spans="13:21">
      <c r="M181" s="1"/>
      <c r="N181" s="1"/>
      <c r="O181" s="1"/>
      <c r="P181" s="1"/>
      <c r="Q181" s="66"/>
      <c r="R181" s="66"/>
      <c r="S181" s="66"/>
      <c r="T181" s="66"/>
      <c r="U181" s="66"/>
    </row>
    <row r="182" spans="13:21">
      <c r="M182" s="1"/>
      <c r="N182" s="1"/>
      <c r="O182" s="1"/>
      <c r="P182" s="1"/>
      <c r="Q182" s="66"/>
      <c r="R182" s="66"/>
      <c r="S182" s="66"/>
      <c r="T182" s="66"/>
      <c r="U182" s="66"/>
    </row>
    <row r="183" spans="13:21">
      <c r="M183" s="1"/>
      <c r="N183" s="1"/>
      <c r="O183" s="1"/>
      <c r="P183" s="1"/>
      <c r="Q183" s="66"/>
      <c r="R183" s="66"/>
      <c r="S183" s="66"/>
      <c r="T183" s="66"/>
      <c r="U183" s="66"/>
    </row>
    <row r="184" spans="13:21">
      <c r="M184" s="1"/>
      <c r="N184" s="1"/>
      <c r="O184" s="1"/>
      <c r="P184" s="1"/>
      <c r="Q184" s="66"/>
      <c r="R184" s="66"/>
      <c r="S184" s="66"/>
      <c r="T184" s="66"/>
      <c r="U184" s="66"/>
    </row>
    <row r="185" spans="13:21">
      <c r="M185" s="1"/>
      <c r="N185" s="1"/>
      <c r="O185" s="1"/>
      <c r="P185" s="1"/>
      <c r="Q185" s="66"/>
      <c r="R185" s="66"/>
      <c r="S185" s="66"/>
      <c r="T185" s="66"/>
      <c r="U185" s="66"/>
    </row>
    <row r="186" spans="13:21">
      <c r="M186" s="1"/>
      <c r="N186" s="1"/>
      <c r="O186" s="1"/>
      <c r="P186" s="1"/>
      <c r="Q186" s="66"/>
      <c r="R186" s="66"/>
      <c r="S186" s="66"/>
      <c r="T186" s="66"/>
      <c r="U186" s="66"/>
    </row>
    <row r="187" spans="13:21">
      <c r="M187" s="1"/>
      <c r="N187" s="1"/>
      <c r="O187" s="1"/>
      <c r="P187" s="1"/>
      <c r="Q187" s="66"/>
      <c r="R187" s="66"/>
      <c r="S187" s="66"/>
      <c r="T187" s="66"/>
      <c r="U187" s="66"/>
    </row>
    <row r="188" spans="13:21">
      <c r="M188" s="1"/>
      <c r="N188" s="1"/>
      <c r="O188" s="1"/>
      <c r="P188" s="1"/>
      <c r="Q188" s="66"/>
      <c r="R188" s="66"/>
      <c r="S188" s="66"/>
      <c r="T188" s="66"/>
      <c r="U188" s="66"/>
    </row>
    <row r="189" spans="13:21">
      <c r="M189" s="1"/>
      <c r="N189" s="1"/>
      <c r="O189" s="1"/>
      <c r="P189" s="1"/>
      <c r="Q189" s="66"/>
      <c r="R189" s="66"/>
      <c r="S189" s="66"/>
      <c r="T189" s="66"/>
      <c r="U189" s="66"/>
    </row>
    <row r="190" spans="13:21">
      <c r="M190" s="1"/>
      <c r="N190" s="1"/>
      <c r="O190" s="1"/>
      <c r="P190" s="1"/>
      <c r="Q190" s="66"/>
      <c r="R190" s="66"/>
      <c r="S190" s="66"/>
      <c r="T190" s="66"/>
      <c r="U190" s="66"/>
    </row>
    <row r="191" spans="13:21">
      <c r="M191" s="1"/>
      <c r="N191" s="1"/>
      <c r="O191" s="1"/>
      <c r="P191" s="1"/>
      <c r="Q191" s="66"/>
      <c r="R191" s="66"/>
      <c r="S191" s="66"/>
      <c r="T191" s="66"/>
      <c r="U191" s="66"/>
    </row>
    <row r="192" spans="13:21">
      <c r="M192" s="1"/>
      <c r="N192" s="1"/>
      <c r="O192" s="1"/>
      <c r="P192" s="1"/>
      <c r="Q192" s="66"/>
      <c r="R192" s="66"/>
      <c r="S192" s="66"/>
      <c r="T192" s="66"/>
      <c r="U192" s="66"/>
    </row>
    <row r="193" spans="13:21">
      <c r="M193" s="1"/>
      <c r="N193" s="1"/>
      <c r="O193" s="1"/>
      <c r="P193" s="1"/>
      <c r="Q193" s="66"/>
      <c r="R193" s="66"/>
      <c r="S193" s="66"/>
      <c r="T193" s="66"/>
      <c r="U193" s="66"/>
    </row>
    <row r="194" spans="13:21">
      <c r="M194" s="1"/>
      <c r="N194" s="1"/>
      <c r="O194" s="1"/>
      <c r="P194" s="1"/>
      <c r="Q194" s="66"/>
      <c r="R194" s="66"/>
      <c r="S194" s="66"/>
      <c r="T194" s="66"/>
      <c r="U194" s="66"/>
    </row>
    <row r="195" spans="13:21">
      <c r="M195" s="1"/>
      <c r="N195" s="1"/>
      <c r="O195" s="1"/>
      <c r="P195" s="1"/>
      <c r="Q195" s="66"/>
      <c r="R195" s="66"/>
      <c r="S195" s="66"/>
      <c r="T195" s="66"/>
      <c r="U195" s="66"/>
    </row>
    <row r="196" spans="13:21">
      <c r="M196" s="1"/>
      <c r="N196" s="1"/>
      <c r="O196" s="1"/>
      <c r="P196" s="1"/>
      <c r="Q196" s="66"/>
      <c r="R196" s="66"/>
      <c r="S196" s="66"/>
      <c r="T196" s="66"/>
      <c r="U196" s="66"/>
    </row>
    <row r="197" spans="13:21">
      <c r="M197" s="1"/>
      <c r="N197" s="1"/>
      <c r="O197" s="1"/>
      <c r="P197" s="1"/>
      <c r="Q197" s="66"/>
      <c r="R197" s="66"/>
      <c r="S197" s="66"/>
      <c r="T197" s="66"/>
      <c r="U197" s="66"/>
    </row>
    <row r="198" spans="13:21">
      <c r="M198" s="1"/>
      <c r="N198" s="1"/>
      <c r="O198" s="1"/>
      <c r="P198" s="1"/>
      <c r="Q198" s="66"/>
      <c r="R198" s="66"/>
      <c r="S198" s="66"/>
      <c r="T198" s="66"/>
      <c r="U198" s="66"/>
    </row>
    <row r="199" spans="13:21">
      <c r="M199" s="1"/>
      <c r="N199" s="1"/>
      <c r="O199" s="1"/>
      <c r="P199" s="1"/>
      <c r="Q199" s="66"/>
      <c r="R199" s="66"/>
      <c r="S199" s="66"/>
      <c r="T199" s="66"/>
      <c r="U199" s="66"/>
    </row>
    <row r="200" spans="13:21">
      <c r="M200" s="1"/>
      <c r="N200" s="1"/>
      <c r="O200" s="1"/>
      <c r="P200" s="1"/>
      <c r="Q200" s="66"/>
      <c r="R200" s="66"/>
      <c r="S200" s="66"/>
      <c r="T200" s="66"/>
      <c r="U200" s="66"/>
    </row>
    <row r="201" spans="13:21">
      <c r="M201" s="1"/>
      <c r="N201" s="1"/>
      <c r="O201" s="1"/>
      <c r="P201" s="1"/>
      <c r="Q201" s="66"/>
      <c r="R201" s="66"/>
      <c r="S201" s="66"/>
      <c r="T201" s="66"/>
      <c r="U201" s="66"/>
    </row>
    <row r="202" spans="13:21">
      <c r="M202" s="1"/>
      <c r="N202" s="1"/>
      <c r="O202" s="1"/>
      <c r="P202" s="1"/>
      <c r="Q202" s="66"/>
      <c r="R202" s="66"/>
      <c r="S202" s="66"/>
      <c r="T202" s="66"/>
      <c r="U202" s="66"/>
    </row>
    <row r="203" spans="13:21">
      <c r="M203" s="1"/>
      <c r="N203" s="1"/>
      <c r="O203" s="1"/>
      <c r="P203" s="1"/>
      <c r="Q203" s="66"/>
      <c r="R203" s="66"/>
      <c r="S203" s="66"/>
      <c r="T203" s="66"/>
      <c r="U203" s="66"/>
    </row>
    <row r="204" spans="13:21">
      <c r="M204" s="1"/>
      <c r="N204" s="1"/>
      <c r="O204" s="1"/>
      <c r="P204" s="1"/>
      <c r="Q204" s="66"/>
      <c r="R204" s="66"/>
      <c r="S204" s="66"/>
      <c r="T204" s="66"/>
      <c r="U204" s="66"/>
    </row>
    <row r="205" spans="13:21">
      <c r="M205" s="1"/>
      <c r="N205" s="1"/>
      <c r="O205" s="1"/>
      <c r="P205" s="1"/>
      <c r="Q205" s="66"/>
      <c r="R205" s="66"/>
      <c r="S205" s="66"/>
      <c r="T205" s="66"/>
      <c r="U205" s="66"/>
    </row>
    <row r="206" spans="13:21">
      <c r="M206" s="1"/>
      <c r="N206" s="1"/>
      <c r="O206" s="1"/>
      <c r="P206" s="1"/>
      <c r="Q206" s="66"/>
      <c r="R206" s="66"/>
      <c r="S206" s="66"/>
      <c r="T206" s="66"/>
      <c r="U206" s="66"/>
    </row>
    <row r="207" spans="13:21">
      <c r="M207" s="1"/>
      <c r="N207" s="1"/>
      <c r="O207" s="1"/>
      <c r="P207" s="1"/>
      <c r="Q207" s="66"/>
      <c r="R207" s="66"/>
      <c r="S207" s="66"/>
      <c r="T207" s="66"/>
      <c r="U207" s="66"/>
    </row>
    <row r="208" spans="13:21">
      <c r="M208" s="1"/>
      <c r="N208" s="1"/>
      <c r="O208" s="1"/>
      <c r="P208" s="1"/>
      <c r="Q208" s="66"/>
      <c r="R208" s="66"/>
      <c r="S208" s="66"/>
      <c r="T208" s="66"/>
      <c r="U208" s="66"/>
    </row>
    <row r="209" spans="13:21">
      <c r="M209" s="1"/>
      <c r="N209" s="1"/>
      <c r="O209" s="1"/>
      <c r="P209" s="1"/>
      <c r="Q209" s="66"/>
      <c r="R209" s="66"/>
      <c r="S209" s="66"/>
      <c r="T209" s="66"/>
      <c r="U209" s="66"/>
    </row>
    <row r="210" spans="13:21">
      <c r="M210" s="1"/>
      <c r="N210" s="1"/>
      <c r="O210" s="1"/>
      <c r="P210" s="1"/>
      <c r="Q210" s="66"/>
      <c r="R210" s="66"/>
      <c r="S210" s="66"/>
      <c r="T210" s="66"/>
      <c r="U210" s="66"/>
    </row>
    <row r="211" spans="13:21">
      <c r="M211" s="1"/>
      <c r="N211" s="1"/>
      <c r="O211" s="1"/>
      <c r="Q211" s="66"/>
      <c r="R211" s="66"/>
      <c r="S211" s="66"/>
      <c r="T211" s="66"/>
    </row>
    <row r="212" spans="13:21">
      <c r="M212" s="1"/>
      <c r="N212" s="1"/>
      <c r="O212" s="1"/>
      <c r="Q212" s="66"/>
      <c r="R212" s="66"/>
      <c r="S212" s="66"/>
      <c r="T212" s="66"/>
    </row>
    <row r="213" spans="13:21">
      <c r="M213" s="1"/>
      <c r="N213" s="1"/>
      <c r="O213" s="1"/>
      <c r="Q213" s="66"/>
      <c r="R213" s="66"/>
      <c r="S213" s="66"/>
      <c r="T213" s="66"/>
    </row>
    <row r="214" spans="13:21">
      <c r="M214" s="1"/>
      <c r="N214" s="1"/>
      <c r="O214" s="1"/>
      <c r="Q214" s="66"/>
      <c r="R214" s="66"/>
      <c r="S214" s="66"/>
      <c r="T214" s="66"/>
    </row>
    <row r="215" spans="13:21">
      <c r="M215" s="1"/>
      <c r="N215" s="1"/>
      <c r="O215" s="1"/>
      <c r="Q215" s="66"/>
      <c r="R215" s="66"/>
      <c r="S215" s="66"/>
      <c r="T215" s="66"/>
    </row>
    <row r="216" spans="13:21">
      <c r="M216" s="1"/>
      <c r="N216" s="1"/>
      <c r="O216" s="1"/>
      <c r="Q216" s="66"/>
      <c r="R216" s="66"/>
      <c r="S216" s="66"/>
      <c r="T216" s="66"/>
    </row>
    <row r="217" spans="13:21">
      <c r="M217" s="1"/>
      <c r="N217" s="1"/>
      <c r="O217" s="1"/>
      <c r="Q217" s="66"/>
      <c r="R217" s="66"/>
      <c r="S217" s="66"/>
      <c r="T217" s="66"/>
    </row>
    <row r="218" spans="13:21">
      <c r="M218" s="1"/>
      <c r="N218" s="1"/>
      <c r="O218" s="1"/>
      <c r="Q218" s="66"/>
      <c r="R218" s="66"/>
      <c r="S218" s="66"/>
      <c r="T218" s="66"/>
    </row>
    <row r="219" spans="13:21">
      <c r="M219" s="1"/>
      <c r="N219" s="1"/>
      <c r="O219" s="1"/>
      <c r="Q219" s="66"/>
      <c r="R219" s="66"/>
      <c r="S219" s="66"/>
      <c r="T219" s="66"/>
    </row>
    <row r="220" spans="13:21">
      <c r="M220" s="1"/>
      <c r="N220" s="1"/>
      <c r="O220" s="1"/>
      <c r="Q220" s="66"/>
      <c r="R220" s="66"/>
      <c r="S220" s="66"/>
      <c r="T220" s="66"/>
    </row>
    <row r="221" spans="13:21">
      <c r="M221" s="1"/>
      <c r="N221" s="1"/>
      <c r="O221" s="1"/>
      <c r="Q221" s="66"/>
      <c r="R221" s="66"/>
      <c r="S221" s="66"/>
      <c r="T221" s="66"/>
    </row>
    <row r="222" spans="13:21">
      <c r="M222" s="1"/>
      <c r="N222" s="1"/>
      <c r="O222" s="1"/>
      <c r="Q222" s="66"/>
      <c r="R222" s="66"/>
      <c r="S222" s="66"/>
      <c r="T222" s="66"/>
    </row>
    <row r="223" spans="13:21">
      <c r="M223" s="1"/>
      <c r="N223" s="1"/>
      <c r="O223" s="1"/>
      <c r="Q223" s="66"/>
      <c r="R223" s="66"/>
      <c r="S223" s="66"/>
      <c r="T223" s="66"/>
    </row>
    <row r="224" spans="13:21">
      <c r="M224" s="1"/>
      <c r="N224" s="1"/>
      <c r="O224" s="1"/>
      <c r="Q224" s="66"/>
      <c r="R224" s="66"/>
      <c r="S224" s="66"/>
      <c r="T224" s="66"/>
    </row>
    <row r="225" spans="13:20">
      <c r="M225" s="1"/>
      <c r="N225" s="1"/>
      <c r="O225" s="1"/>
      <c r="Q225" s="66"/>
      <c r="R225" s="66"/>
      <c r="S225" s="66"/>
      <c r="T225" s="66"/>
    </row>
    <row r="226" spans="13:20">
      <c r="M226" s="1"/>
      <c r="N226" s="1"/>
      <c r="O226" s="1"/>
      <c r="Q226" s="66"/>
      <c r="R226" s="66"/>
      <c r="S226" s="66"/>
      <c r="T226" s="66"/>
    </row>
    <row r="227" spans="13:20">
      <c r="M227" s="1"/>
      <c r="N227" s="1"/>
      <c r="O227" s="1"/>
      <c r="Q227" s="66"/>
      <c r="R227" s="66"/>
      <c r="S227" s="66"/>
      <c r="T227" s="66"/>
    </row>
    <row r="228" spans="13:20">
      <c r="M228" s="1"/>
      <c r="N228" s="1"/>
      <c r="O228" s="1"/>
      <c r="Q228" s="66"/>
      <c r="R228" s="66"/>
      <c r="S228" s="66"/>
      <c r="T228" s="66"/>
    </row>
    <row r="229" spans="13:20">
      <c r="M229" s="1"/>
      <c r="N229" s="1"/>
      <c r="O229" s="1"/>
      <c r="Q229" s="66"/>
      <c r="R229" s="66"/>
      <c r="S229" s="66"/>
      <c r="T229" s="66"/>
    </row>
    <row r="230" spans="13:20">
      <c r="M230" s="1"/>
      <c r="N230" s="1"/>
      <c r="O230" s="1"/>
      <c r="Q230" s="66"/>
      <c r="R230" s="66"/>
      <c r="S230" s="66"/>
      <c r="T230" s="66"/>
    </row>
    <row r="231" spans="13:20">
      <c r="M231" s="1"/>
      <c r="N231" s="1"/>
      <c r="O231" s="1"/>
      <c r="Q231" s="66"/>
      <c r="R231" s="66"/>
      <c r="S231" s="66"/>
      <c r="T231" s="66"/>
    </row>
    <row r="232" spans="13:20">
      <c r="M232" s="1"/>
      <c r="N232" s="1"/>
      <c r="O232" s="1"/>
      <c r="Q232" s="66"/>
      <c r="R232" s="66"/>
      <c r="S232" s="66"/>
      <c r="T232" s="66"/>
    </row>
    <row r="233" spans="13:20">
      <c r="M233" s="1"/>
      <c r="N233" s="1"/>
      <c r="O233" s="1"/>
      <c r="Q233" s="66"/>
      <c r="R233" s="66"/>
      <c r="S233" s="66"/>
      <c r="T233" s="66"/>
    </row>
    <row r="234" spans="13:20">
      <c r="M234" s="1"/>
      <c r="N234" s="1"/>
      <c r="O234" s="1"/>
      <c r="Q234" s="66"/>
      <c r="R234" s="66"/>
      <c r="S234" s="66"/>
      <c r="T234" s="66"/>
    </row>
    <row r="235" spans="13:20">
      <c r="M235" s="1"/>
      <c r="N235" s="1"/>
      <c r="O235" s="1"/>
      <c r="Q235" s="66"/>
      <c r="R235" s="66"/>
      <c r="S235" s="66"/>
      <c r="T235" s="66"/>
    </row>
    <row r="236" spans="13:20">
      <c r="M236" s="1"/>
      <c r="N236" s="1"/>
      <c r="O236" s="1"/>
      <c r="Q236" s="66"/>
      <c r="R236" s="66"/>
      <c r="S236" s="66"/>
      <c r="T236" s="66"/>
    </row>
    <row r="237" spans="13:20">
      <c r="M237" s="1"/>
      <c r="N237" s="1"/>
      <c r="O237" s="1"/>
      <c r="Q237" s="66"/>
      <c r="R237" s="66"/>
      <c r="S237" s="66"/>
      <c r="T237" s="66"/>
    </row>
    <row r="238" spans="13:20">
      <c r="M238" s="1"/>
      <c r="N238" s="1"/>
      <c r="O238" s="1"/>
      <c r="Q238" s="66"/>
      <c r="R238" s="66"/>
      <c r="S238" s="66"/>
      <c r="T238" s="66"/>
    </row>
    <row r="239" spans="13:20">
      <c r="M239" s="1"/>
      <c r="N239" s="1"/>
      <c r="O239" s="1"/>
      <c r="Q239" s="66"/>
      <c r="R239" s="66"/>
      <c r="S239" s="66"/>
      <c r="T239" s="66"/>
    </row>
    <row r="240" spans="13:20">
      <c r="M240" s="1"/>
      <c r="N240" s="1"/>
      <c r="O240" s="1"/>
      <c r="Q240" s="66"/>
      <c r="R240" s="66"/>
      <c r="S240" s="66"/>
      <c r="T240" s="66"/>
    </row>
    <row r="241" spans="13:20">
      <c r="M241" s="1"/>
      <c r="N241" s="1"/>
      <c r="O241" s="1"/>
      <c r="Q241" s="66"/>
      <c r="R241" s="66"/>
      <c r="S241" s="66"/>
      <c r="T241" s="66"/>
    </row>
    <row r="242" spans="13:20">
      <c r="M242" s="1"/>
      <c r="N242" s="1"/>
      <c r="O242" s="1"/>
      <c r="Q242" s="66"/>
      <c r="R242" s="66"/>
      <c r="S242" s="66"/>
      <c r="T242" s="66"/>
    </row>
    <row r="243" spans="13:20">
      <c r="M243" s="1"/>
      <c r="N243" s="1"/>
      <c r="O243" s="1"/>
      <c r="Q243" s="66"/>
      <c r="R243" s="66"/>
      <c r="S243" s="66"/>
      <c r="T243" s="66"/>
    </row>
    <row r="244" spans="13:20">
      <c r="M244" s="1"/>
      <c r="N244" s="1"/>
      <c r="O244" s="1"/>
      <c r="Q244" s="66"/>
      <c r="R244" s="66"/>
      <c r="S244" s="66"/>
      <c r="T244" s="66"/>
    </row>
    <row r="245" spans="13:20">
      <c r="M245" s="1"/>
      <c r="N245" s="1"/>
      <c r="O245" s="1"/>
      <c r="Q245" s="66"/>
      <c r="R245" s="66"/>
      <c r="S245" s="66"/>
      <c r="T245" s="66"/>
    </row>
    <row r="246" spans="13:20">
      <c r="M246" s="1"/>
      <c r="N246" s="1"/>
      <c r="O246" s="1"/>
      <c r="Q246" s="66"/>
      <c r="R246" s="66"/>
      <c r="S246" s="66"/>
      <c r="T246" s="66"/>
    </row>
    <row r="247" spans="13:20">
      <c r="M247" s="1"/>
      <c r="N247" s="1"/>
      <c r="O247" s="1"/>
      <c r="Q247" s="66"/>
      <c r="R247" s="66"/>
      <c r="S247" s="66"/>
      <c r="T247" s="66"/>
    </row>
    <row r="248" spans="13:20">
      <c r="M248" s="1"/>
      <c r="N248" s="1"/>
      <c r="O248" s="1"/>
      <c r="Q248" s="66"/>
      <c r="R248" s="66"/>
      <c r="S248" s="66"/>
      <c r="T248" s="66"/>
    </row>
    <row r="249" spans="13:20">
      <c r="M249" s="1"/>
      <c r="N249" s="1"/>
      <c r="O249" s="1"/>
      <c r="Q249" s="66"/>
      <c r="R249" s="66"/>
      <c r="S249" s="66"/>
      <c r="T249" s="66"/>
    </row>
    <row r="250" spans="13:20">
      <c r="M250" s="1"/>
      <c r="N250" s="1"/>
      <c r="O250" s="1"/>
      <c r="Q250" s="66"/>
      <c r="R250" s="66"/>
      <c r="S250" s="66"/>
      <c r="T250" s="66"/>
    </row>
    <row r="251" spans="13:20">
      <c r="M251" s="1"/>
      <c r="N251" s="1"/>
      <c r="O251" s="1"/>
      <c r="Q251" s="66"/>
      <c r="R251" s="66"/>
      <c r="S251" s="66"/>
      <c r="T251" s="66"/>
    </row>
    <row r="252" spans="13:20">
      <c r="M252" s="1"/>
      <c r="N252" s="1"/>
      <c r="O252" s="1"/>
      <c r="Q252" s="66"/>
      <c r="R252" s="66"/>
      <c r="S252" s="66"/>
      <c r="T252" s="66"/>
    </row>
    <row r="253" spans="13:20">
      <c r="M253" s="1"/>
      <c r="N253" s="1"/>
      <c r="O253" s="1"/>
      <c r="Q253" s="66"/>
      <c r="R253" s="66"/>
      <c r="S253" s="66"/>
      <c r="T253" s="66"/>
    </row>
    <row r="254" spans="13:20">
      <c r="M254" s="1"/>
      <c r="N254" s="1"/>
      <c r="O254" s="1"/>
      <c r="Q254" s="66"/>
      <c r="R254" s="66"/>
      <c r="S254" s="66"/>
      <c r="T254" s="66"/>
    </row>
    <row r="255" spans="13:20">
      <c r="M255" s="1"/>
      <c r="N255" s="1"/>
      <c r="O255" s="1"/>
      <c r="Q255" s="66"/>
      <c r="R255" s="66"/>
      <c r="S255" s="66"/>
      <c r="T255" s="66"/>
    </row>
    <row r="256" spans="13:20">
      <c r="M256" s="1"/>
      <c r="N256" s="1"/>
      <c r="O256" s="1"/>
      <c r="Q256" s="66"/>
      <c r="R256" s="66"/>
      <c r="S256" s="66"/>
      <c r="T256" s="66"/>
    </row>
    <row r="257" spans="13:20">
      <c r="M257" s="1"/>
      <c r="N257" s="1"/>
      <c r="O257" s="1"/>
      <c r="Q257" s="66"/>
      <c r="R257" s="66"/>
      <c r="S257" s="66"/>
      <c r="T257" s="66"/>
    </row>
    <row r="258" spans="13:20">
      <c r="M258" s="1"/>
      <c r="N258" s="1"/>
      <c r="O258" s="1"/>
      <c r="Q258" s="66"/>
      <c r="R258" s="66"/>
      <c r="S258" s="66"/>
      <c r="T258" s="66"/>
    </row>
    <row r="259" spans="13:20">
      <c r="M259" s="1"/>
      <c r="N259" s="1"/>
      <c r="O259" s="1"/>
      <c r="Q259" s="66"/>
      <c r="R259" s="66"/>
      <c r="S259" s="66"/>
      <c r="T259" s="66"/>
    </row>
    <row r="260" spans="13:20">
      <c r="M260" s="1"/>
      <c r="N260" s="1"/>
      <c r="O260" s="1"/>
      <c r="Q260" s="66"/>
      <c r="R260" s="66"/>
      <c r="S260" s="66"/>
      <c r="T260" s="66"/>
    </row>
    <row r="261" spans="13:20">
      <c r="M261" s="1"/>
      <c r="N261" s="1"/>
      <c r="O261" s="1"/>
      <c r="Q261" s="66"/>
      <c r="R261" s="66"/>
      <c r="S261" s="66"/>
      <c r="T261" s="66"/>
    </row>
    <row r="262" spans="13:20">
      <c r="M262" s="1"/>
      <c r="N262" s="1"/>
      <c r="O262" s="1"/>
      <c r="Q262" s="66"/>
      <c r="R262" s="66"/>
      <c r="S262" s="66"/>
      <c r="T262" s="66"/>
    </row>
    <row r="263" spans="13:20">
      <c r="M263" s="1"/>
      <c r="N263" s="1"/>
      <c r="O263" s="1"/>
      <c r="Q263" s="66"/>
      <c r="R263" s="66"/>
      <c r="S263" s="66"/>
      <c r="T263" s="66"/>
    </row>
    <row r="264" spans="13:20">
      <c r="M264" s="1"/>
      <c r="N264" s="1"/>
      <c r="O264" s="1"/>
      <c r="Q264" s="66"/>
      <c r="R264" s="66"/>
      <c r="S264" s="66"/>
      <c r="T264" s="66"/>
    </row>
    <row r="265" spans="13:20">
      <c r="M265" s="1"/>
      <c r="N265" s="1"/>
      <c r="O265" s="1"/>
      <c r="Q265" s="66"/>
      <c r="R265" s="66"/>
      <c r="S265" s="66"/>
      <c r="T265" s="66"/>
    </row>
    <row r="266" spans="13:20">
      <c r="M266" s="1"/>
      <c r="N266" s="1"/>
      <c r="O266" s="1"/>
      <c r="Q266" s="66"/>
      <c r="R266" s="66"/>
      <c r="S266" s="66"/>
      <c r="T266" s="66"/>
    </row>
    <row r="267" spans="13:20">
      <c r="M267" s="1"/>
      <c r="N267" s="1"/>
      <c r="O267" s="1"/>
      <c r="Q267" s="66"/>
      <c r="R267" s="66"/>
      <c r="S267" s="66"/>
      <c r="T267" s="66"/>
    </row>
    <row r="268" spans="13:20">
      <c r="M268" s="1"/>
      <c r="N268" s="1"/>
      <c r="O268" s="1"/>
      <c r="Q268" s="66"/>
      <c r="R268" s="66"/>
      <c r="S268" s="66"/>
      <c r="T268" s="66"/>
    </row>
    <row r="269" spans="13:20">
      <c r="M269" s="1"/>
      <c r="N269" s="1"/>
      <c r="O269" s="1"/>
      <c r="Q269" s="66"/>
      <c r="R269" s="66"/>
      <c r="S269" s="66"/>
      <c r="T269" s="66"/>
    </row>
    <row r="270" spans="13:20">
      <c r="M270" s="1"/>
      <c r="N270" s="1"/>
      <c r="O270" s="1"/>
      <c r="Q270" s="66"/>
      <c r="R270" s="66"/>
      <c r="S270" s="66"/>
      <c r="T270" s="66"/>
    </row>
    <row r="271" spans="13:20">
      <c r="M271" s="1"/>
      <c r="N271" s="1"/>
      <c r="O271" s="1"/>
      <c r="Q271" s="66"/>
      <c r="R271" s="66"/>
      <c r="S271" s="66"/>
      <c r="T271" s="66"/>
    </row>
    <row r="272" spans="13:20">
      <c r="M272" s="1"/>
      <c r="N272" s="1"/>
      <c r="O272" s="1"/>
      <c r="Q272" s="66"/>
      <c r="R272" s="66"/>
      <c r="S272" s="66"/>
      <c r="T272" s="66"/>
    </row>
    <row r="273" spans="13:20">
      <c r="M273" s="1"/>
      <c r="N273" s="1"/>
      <c r="O273" s="1"/>
      <c r="Q273" s="66"/>
      <c r="R273" s="66"/>
      <c r="S273" s="66"/>
      <c r="T273" s="66"/>
    </row>
    <row r="274" spans="13:20">
      <c r="M274" s="1"/>
      <c r="N274" s="1"/>
      <c r="O274" s="1"/>
      <c r="Q274" s="66"/>
      <c r="R274" s="66"/>
      <c r="S274" s="66"/>
      <c r="T274" s="66"/>
    </row>
    <row r="275" spans="13:20">
      <c r="M275" s="1"/>
      <c r="N275" s="1"/>
      <c r="O275" s="1"/>
      <c r="Q275" s="66"/>
      <c r="R275" s="66"/>
      <c r="S275" s="66"/>
      <c r="T275" s="66"/>
    </row>
    <row r="276" spans="13:20">
      <c r="M276" s="1"/>
      <c r="N276" s="1"/>
      <c r="O276" s="1"/>
      <c r="Q276" s="66"/>
      <c r="R276" s="66"/>
      <c r="S276" s="66"/>
      <c r="T276" s="66"/>
    </row>
    <row r="277" spans="13:20">
      <c r="M277" s="1"/>
      <c r="Q277" s="66"/>
    </row>
    <row r="278" spans="13:20">
      <c r="M278" s="1"/>
      <c r="Q278" s="66"/>
    </row>
    <row r="279" spans="13:20">
      <c r="M279" s="1"/>
      <c r="Q279" s="66"/>
    </row>
    <row r="280" spans="13:20">
      <c r="M280" s="1"/>
      <c r="Q280" s="66"/>
    </row>
    <row r="281" spans="13:20">
      <c r="M281" s="1"/>
      <c r="Q281" s="66"/>
    </row>
    <row r="282" spans="13:20">
      <c r="M282" s="1"/>
      <c r="Q282" s="66"/>
    </row>
    <row r="283" spans="13:20">
      <c r="M283" s="1"/>
      <c r="Q283" s="66"/>
    </row>
    <row r="284" spans="13:20">
      <c r="M284" s="1"/>
      <c r="Q284" s="66"/>
    </row>
    <row r="285" spans="13:20">
      <c r="M285" s="1"/>
      <c r="Q285" s="66"/>
    </row>
    <row r="286" spans="13:20">
      <c r="M286" s="1"/>
      <c r="Q286" s="66"/>
    </row>
    <row r="287" spans="13:20">
      <c r="M287" s="1"/>
      <c r="Q287" s="66"/>
    </row>
    <row r="288" spans="13:20">
      <c r="M288" s="1"/>
      <c r="Q288" s="66"/>
    </row>
    <row r="289" spans="13:17">
      <c r="M289" s="1"/>
      <c r="Q289" s="66"/>
    </row>
    <row r="290" spans="13:17">
      <c r="M290" s="1"/>
      <c r="Q290" s="66"/>
    </row>
    <row r="291" spans="13:17">
      <c r="M291" s="1"/>
      <c r="Q291" s="66"/>
    </row>
    <row r="292" spans="13:17">
      <c r="M292" s="1"/>
      <c r="Q292" s="66"/>
    </row>
    <row r="293" spans="13:17">
      <c r="M293" s="1"/>
      <c r="Q293" s="66"/>
    </row>
    <row r="294" spans="13:17">
      <c r="M294" s="1"/>
      <c r="Q294" s="66"/>
    </row>
    <row r="295" spans="13:17">
      <c r="M295" s="1"/>
      <c r="Q295" s="66"/>
    </row>
    <row r="296" spans="13:17">
      <c r="M296" s="1"/>
      <c r="Q296" s="66"/>
    </row>
    <row r="297" spans="13:17">
      <c r="M297" s="1"/>
      <c r="Q297" s="66"/>
    </row>
    <row r="298" spans="13:17">
      <c r="M298" s="1"/>
      <c r="Q298" s="66"/>
    </row>
    <row r="299" spans="13:17">
      <c r="M299" s="1"/>
      <c r="Q299" s="66"/>
    </row>
    <row r="300" spans="13:17">
      <c r="M300" s="1"/>
      <c r="Q300" s="66"/>
    </row>
    <row r="301" spans="13:17">
      <c r="M301" s="1"/>
      <c r="Q301" s="66"/>
    </row>
    <row r="302" spans="13:17">
      <c r="M302" s="1"/>
      <c r="Q302" s="66"/>
    </row>
    <row r="303" spans="13:17">
      <c r="M303" s="1"/>
      <c r="Q303" s="66"/>
    </row>
    <row r="304" spans="13:17">
      <c r="M304" s="1"/>
      <c r="Q304" s="66"/>
    </row>
    <row r="305" spans="13:17">
      <c r="M305" s="1"/>
      <c r="Q305" s="66"/>
    </row>
    <row r="306" spans="13:17">
      <c r="M306" s="1"/>
      <c r="Q306" s="66"/>
    </row>
    <row r="307" spans="13:17">
      <c r="M307" s="1"/>
      <c r="Q307" s="66"/>
    </row>
    <row r="308" spans="13:17">
      <c r="M308" s="1"/>
      <c r="Q308" s="66"/>
    </row>
    <row r="309" spans="13:17">
      <c r="M309" s="1"/>
      <c r="Q309" s="66"/>
    </row>
    <row r="310" spans="13:17">
      <c r="M310" s="1"/>
      <c r="Q310" s="66"/>
    </row>
    <row r="311" spans="13:17">
      <c r="M311" s="1"/>
      <c r="Q311" s="66"/>
    </row>
    <row r="312" spans="13:17">
      <c r="M312" s="1"/>
      <c r="Q312" s="66"/>
    </row>
    <row r="313" spans="13:17">
      <c r="M313" s="1"/>
      <c r="Q313" s="66"/>
    </row>
    <row r="314" spans="13:17">
      <c r="M314" s="1"/>
      <c r="Q314" s="66"/>
    </row>
    <row r="315" spans="13:17">
      <c r="M315" s="1"/>
      <c r="Q315" s="66"/>
    </row>
    <row r="316" spans="13:17">
      <c r="M316" s="1"/>
      <c r="Q316" s="66"/>
    </row>
    <row r="317" spans="13:17">
      <c r="M317" s="1"/>
      <c r="Q317" s="66"/>
    </row>
    <row r="318" spans="13:17">
      <c r="M318" s="1"/>
      <c r="Q318" s="66"/>
    </row>
    <row r="319" spans="13:17">
      <c r="M319" s="1"/>
      <c r="Q319" s="66"/>
    </row>
    <row r="320" spans="13:17">
      <c r="M320" s="1"/>
      <c r="Q320" s="66"/>
    </row>
    <row r="321" spans="13:17">
      <c r="M321" s="1"/>
      <c r="Q321" s="66"/>
    </row>
    <row r="322" spans="13:17">
      <c r="M322" s="1"/>
      <c r="Q322" s="66"/>
    </row>
    <row r="323" spans="13:17">
      <c r="M323" s="1"/>
      <c r="Q323" s="66"/>
    </row>
    <row r="324" spans="13:17">
      <c r="M324" s="1"/>
      <c r="Q324" s="66"/>
    </row>
    <row r="325" spans="13:17">
      <c r="M325" s="1"/>
      <c r="Q325" s="66"/>
    </row>
    <row r="326" spans="13:17">
      <c r="M326" s="1"/>
      <c r="Q326" s="66"/>
    </row>
    <row r="327" spans="13:17">
      <c r="M327" s="1"/>
      <c r="Q327" s="66"/>
    </row>
  </sheetData>
  <mergeCells count="1048">
    <mergeCell ref="AI96:AJ96"/>
    <mergeCell ref="AI95:AJ95"/>
    <mergeCell ref="AI97:AJ97"/>
    <mergeCell ref="AI81:AJ81"/>
    <mergeCell ref="AI82:AJ82"/>
    <mergeCell ref="AI88:AJ88"/>
    <mergeCell ref="AI89:AJ89"/>
    <mergeCell ref="AI87:AJ87"/>
    <mergeCell ref="B68:E68"/>
    <mergeCell ref="F68:I68"/>
    <mergeCell ref="J68:L68"/>
    <mergeCell ref="B69:E69"/>
    <mergeCell ref="F69:I69"/>
    <mergeCell ref="J69:L69"/>
    <mergeCell ref="M69:O69"/>
    <mergeCell ref="B73:E73"/>
    <mergeCell ref="F73:I73"/>
    <mergeCell ref="S75:T75"/>
    <mergeCell ref="W75:X75"/>
    <mergeCell ref="Z75:AG75"/>
    <mergeCell ref="B75:E75"/>
    <mergeCell ref="F75:I75"/>
    <mergeCell ref="J75:L75"/>
    <mergeCell ref="Z88:AG88"/>
    <mergeCell ref="Q87:R87"/>
    <mergeCell ref="AI68:AJ68"/>
    <mergeCell ref="AI69:AJ69"/>
    <mergeCell ref="AI67:AJ67"/>
    <mergeCell ref="Z70:AG70"/>
    <mergeCell ref="B70:E70"/>
    <mergeCell ref="F70:I70"/>
    <mergeCell ref="J70:L70"/>
    <mergeCell ref="M70:O70"/>
    <mergeCell ref="Q70:R70"/>
    <mergeCell ref="S72:T72"/>
    <mergeCell ref="W72:X72"/>
    <mergeCell ref="M79:O79"/>
    <mergeCell ref="AI38:AJ38"/>
    <mergeCell ref="AI39:AJ39"/>
    <mergeCell ref="AI40:AJ40"/>
    <mergeCell ref="M56:O56"/>
    <mergeCell ref="F41:I41"/>
    <mergeCell ref="B41:E41"/>
    <mergeCell ref="B42:E42"/>
    <mergeCell ref="F42:I42"/>
    <mergeCell ref="M42:O42"/>
    <mergeCell ref="Z47:AG47"/>
    <mergeCell ref="U41:V41"/>
    <mergeCell ref="S56:T56"/>
    <mergeCell ref="U56:V56"/>
    <mergeCell ref="S47:T47"/>
    <mergeCell ref="U47:V47"/>
    <mergeCell ref="W47:X47"/>
    <mergeCell ref="B67:E67"/>
    <mergeCell ref="F67:I67"/>
    <mergeCell ref="J67:L67"/>
    <mergeCell ref="U71:V71"/>
    <mergeCell ref="B49:E49"/>
    <mergeCell ref="A10:AL10"/>
    <mergeCell ref="Z60:AG60"/>
    <mergeCell ref="Z63:AG63"/>
    <mergeCell ref="AI15:AJ15"/>
    <mergeCell ref="AI16:AJ16"/>
    <mergeCell ref="AI17:AJ17"/>
    <mergeCell ref="AI30:AJ30"/>
    <mergeCell ref="AI33:AJ33"/>
    <mergeCell ref="AI19:AJ19"/>
    <mergeCell ref="AI41:AJ41"/>
    <mergeCell ref="AI42:AJ42"/>
    <mergeCell ref="AI43:AJ43"/>
    <mergeCell ref="AI44:AJ44"/>
    <mergeCell ref="A57:AL57"/>
    <mergeCell ref="Q15:R15"/>
    <mergeCell ref="S15:T15"/>
    <mergeCell ref="U15:V15"/>
    <mergeCell ref="A14:AL14"/>
    <mergeCell ref="AK31:AL31"/>
    <mergeCell ref="AI60:AJ60"/>
    <mergeCell ref="AI63:AJ63"/>
    <mergeCell ref="F49:I49"/>
    <mergeCell ref="J49:L49"/>
    <mergeCell ref="M49:O49"/>
    <mergeCell ref="Q49:R49"/>
    <mergeCell ref="S49:T49"/>
    <mergeCell ref="U49:V49"/>
    <mergeCell ref="S20:T20"/>
    <mergeCell ref="U20:V20"/>
    <mergeCell ref="B22:E22"/>
    <mergeCell ref="AI56:AJ56"/>
    <mergeCell ref="AI86:AJ86"/>
    <mergeCell ref="AK75:AL75"/>
    <mergeCell ref="AI70:AJ70"/>
    <mergeCell ref="AI71:AJ71"/>
    <mergeCell ref="AI72:AJ72"/>
    <mergeCell ref="AI73:AJ73"/>
    <mergeCell ref="AI75:AJ75"/>
    <mergeCell ref="S73:T73"/>
    <mergeCell ref="AK84:AL84"/>
    <mergeCell ref="AI85:AJ85"/>
    <mergeCell ref="AK85:AL85"/>
    <mergeCell ref="AK71:AL71"/>
    <mergeCell ref="AI83:AJ83"/>
    <mergeCell ref="AI84:AJ84"/>
    <mergeCell ref="W83:X83"/>
    <mergeCell ref="S82:T82"/>
    <mergeCell ref="W82:X82"/>
    <mergeCell ref="S71:T71"/>
    <mergeCell ref="AK81:AL81"/>
    <mergeCell ref="A80:AL80"/>
    <mergeCell ref="M81:O81"/>
    <mergeCell ref="Q81:R81"/>
    <mergeCell ref="Q72:R72"/>
    <mergeCell ref="AI79:AJ79"/>
    <mergeCell ref="B74:E74"/>
    <mergeCell ref="F74:I74"/>
    <mergeCell ref="F78:I78"/>
    <mergeCell ref="W71:X71"/>
    <mergeCell ref="AK69:AL69"/>
    <mergeCell ref="AK70:AL70"/>
    <mergeCell ref="Q42:R42"/>
    <mergeCell ref="S42:T42"/>
    <mergeCell ref="S36:T36"/>
    <mergeCell ref="U36:V36"/>
    <mergeCell ref="AI31:AJ31"/>
    <mergeCell ref="AI32:AJ32"/>
    <mergeCell ref="J32:L32"/>
    <mergeCell ref="M32:O32"/>
    <mergeCell ref="W31:X31"/>
    <mergeCell ref="AI34:AJ34"/>
    <mergeCell ref="U68:V68"/>
    <mergeCell ref="W68:X68"/>
    <mergeCell ref="S70:T70"/>
    <mergeCell ref="Z69:AG69"/>
    <mergeCell ref="J36:L36"/>
    <mergeCell ref="M36:O36"/>
    <mergeCell ref="J35:L35"/>
    <mergeCell ref="M35:O35"/>
    <mergeCell ref="U37:V37"/>
    <mergeCell ref="AI35:AJ35"/>
    <mergeCell ref="AI37:AJ37"/>
    <mergeCell ref="AI36:AJ36"/>
    <mergeCell ref="U31:V31"/>
    <mergeCell ref="S37:T37"/>
    <mergeCell ref="M41:O41"/>
    <mergeCell ref="J41:L41"/>
    <mergeCell ref="J31:L31"/>
    <mergeCell ref="U67:V67"/>
    <mergeCell ref="W67:X67"/>
    <mergeCell ref="AK67:AL67"/>
    <mergeCell ref="Q114:R114"/>
    <mergeCell ref="Q115:R115"/>
    <mergeCell ref="S89:T89"/>
    <mergeCell ref="U89:V89"/>
    <mergeCell ref="W89:X89"/>
    <mergeCell ref="J73:L73"/>
    <mergeCell ref="M73:O73"/>
    <mergeCell ref="M72:O72"/>
    <mergeCell ref="J71:L71"/>
    <mergeCell ref="M71:O71"/>
    <mergeCell ref="W79:X79"/>
    <mergeCell ref="Z79:AG79"/>
    <mergeCell ref="Q67:R67"/>
    <mergeCell ref="M51:O51"/>
    <mergeCell ref="Q60:R60"/>
    <mergeCell ref="S60:T60"/>
    <mergeCell ref="Q51:R51"/>
    <mergeCell ref="Q65:R65"/>
    <mergeCell ref="Z65:AG65"/>
    <mergeCell ref="Q113:R113"/>
    <mergeCell ref="S67:T67"/>
    <mergeCell ref="J74:L74"/>
    <mergeCell ref="M74:O74"/>
    <mergeCell ref="M78:O78"/>
    <mergeCell ref="S78:T78"/>
    <mergeCell ref="U78:V78"/>
    <mergeCell ref="W78:X78"/>
    <mergeCell ref="W64:X64"/>
    <mergeCell ref="U63:V63"/>
    <mergeCell ref="W63:X63"/>
    <mergeCell ref="M64:O64"/>
    <mergeCell ref="W60:X60"/>
    <mergeCell ref="AK96:AL96"/>
    <mergeCell ref="W96:X96"/>
    <mergeCell ref="U97:V97"/>
    <mergeCell ref="W97:X97"/>
    <mergeCell ref="Z97:AG97"/>
    <mergeCell ref="AK89:AL89"/>
    <mergeCell ref="Z89:AG89"/>
    <mergeCell ref="Q89:R89"/>
    <mergeCell ref="AK92:AL92"/>
    <mergeCell ref="AK97:AL97"/>
    <mergeCell ref="S93:T93"/>
    <mergeCell ref="AK98:AL98"/>
    <mergeCell ref="Z93:AG93"/>
    <mergeCell ref="AK93:AL93"/>
    <mergeCell ref="W91:X91"/>
    <mergeCell ref="Z91:AG91"/>
    <mergeCell ref="AK95:AL95"/>
    <mergeCell ref="U95:V95"/>
    <mergeCell ref="AK94:AL94"/>
    <mergeCell ref="U94:V94"/>
    <mergeCell ref="W94:X94"/>
    <mergeCell ref="Z94:AG94"/>
    <mergeCell ref="W95:X95"/>
    <mergeCell ref="AK91:AL91"/>
    <mergeCell ref="AI91:AJ91"/>
    <mergeCell ref="Z92:AG92"/>
    <mergeCell ref="S94:T94"/>
    <mergeCell ref="U96:V96"/>
    <mergeCell ref="AI98:AJ98"/>
    <mergeCell ref="AI94:AJ94"/>
    <mergeCell ref="AI92:AJ92"/>
    <mergeCell ref="AI93:AJ93"/>
    <mergeCell ref="J42:L42"/>
    <mergeCell ref="S33:T33"/>
    <mergeCell ref="U33:V33"/>
    <mergeCell ref="W33:X33"/>
    <mergeCell ref="F85:I85"/>
    <mergeCell ref="J85:L85"/>
    <mergeCell ref="M85:O85"/>
    <mergeCell ref="S85:T85"/>
    <mergeCell ref="W85:X85"/>
    <mergeCell ref="Z86:AG86"/>
    <mergeCell ref="Z85:AG85"/>
    <mergeCell ref="W86:X86"/>
    <mergeCell ref="S81:T81"/>
    <mergeCell ref="U81:V81"/>
    <mergeCell ref="W81:X81"/>
    <mergeCell ref="F86:I86"/>
    <mergeCell ref="J86:L86"/>
    <mergeCell ref="W84:X84"/>
    <mergeCell ref="Z84:AG84"/>
    <mergeCell ref="F83:I83"/>
    <mergeCell ref="J83:L83"/>
    <mergeCell ref="M83:O83"/>
    <mergeCell ref="S83:T83"/>
    <mergeCell ref="F82:I82"/>
    <mergeCell ref="J82:L82"/>
    <mergeCell ref="M82:O82"/>
    <mergeCell ref="Z83:AG83"/>
    <mergeCell ref="Q47:R47"/>
    <mergeCell ref="M75:O75"/>
    <mergeCell ref="F65:I65"/>
    <mergeCell ref="M86:O86"/>
    <mergeCell ref="S86:T86"/>
    <mergeCell ref="F31:I31"/>
    <mergeCell ref="S32:T32"/>
    <mergeCell ref="Q34:R34"/>
    <mergeCell ref="J34:L34"/>
    <mergeCell ref="M34:O34"/>
    <mergeCell ref="Q33:R33"/>
    <mergeCell ref="Q32:R32"/>
    <mergeCell ref="F22:I22"/>
    <mergeCell ref="J22:L22"/>
    <mergeCell ref="M22:O22"/>
    <mergeCell ref="B72:E72"/>
    <mergeCell ref="F72:I72"/>
    <mergeCell ref="J72:L72"/>
    <mergeCell ref="B71:E71"/>
    <mergeCell ref="F71:I71"/>
    <mergeCell ref="Z64:AG64"/>
    <mergeCell ref="F61:I61"/>
    <mergeCell ref="J61:L61"/>
    <mergeCell ref="B39:E39"/>
    <mergeCell ref="F39:I39"/>
    <mergeCell ref="B51:E51"/>
    <mergeCell ref="F51:I51"/>
    <mergeCell ref="J51:L51"/>
    <mergeCell ref="A45:AL45"/>
    <mergeCell ref="Q41:R41"/>
    <mergeCell ref="B58:E58"/>
    <mergeCell ref="F58:I58"/>
    <mergeCell ref="J58:L58"/>
    <mergeCell ref="M58:O58"/>
    <mergeCell ref="Q58:R58"/>
    <mergeCell ref="S58:T58"/>
    <mergeCell ref="U58:V58"/>
    <mergeCell ref="W32:X32"/>
    <mergeCell ref="Z32:AG32"/>
    <mergeCell ref="AK36:AL36"/>
    <mergeCell ref="Z36:AG36"/>
    <mergeCell ref="W34:X34"/>
    <mergeCell ref="AK34:AL34"/>
    <mergeCell ref="AK33:AL33"/>
    <mergeCell ref="Z33:AG33"/>
    <mergeCell ref="Z34:AG34"/>
    <mergeCell ref="W36:X36"/>
    <mergeCell ref="W35:X35"/>
    <mergeCell ref="U32:V32"/>
    <mergeCell ref="U35:V35"/>
    <mergeCell ref="S35:T35"/>
    <mergeCell ref="Z35:AG35"/>
    <mergeCell ref="J33:L33"/>
    <mergeCell ref="M33:O33"/>
    <mergeCell ref="S34:T34"/>
    <mergeCell ref="U34:V34"/>
    <mergeCell ref="J65:L65"/>
    <mergeCell ref="M65:O65"/>
    <mergeCell ref="AK64:AL64"/>
    <mergeCell ref="F87:I87"/>
    <mergeCell ref="J87:L87"/>
    <mergeCell ref="M87:O87"/>
    <mergeCell ref="AK63:AL63"/>
    <mergeCell ref="S63:T63"/>
    <mergeCell ref="U17:V17"/>
    <mergeCell ref="W17:X17"/>
    <mergeCell ref="Z51:AG51"/>
    <mergeCell ref="F30:I30"/>
    <mergeCell ref="J30:L30"/>
    <mergeCell ref="M30:O30"/>
    <mergeCell ref="B47:E47"/>
    <mergeCell ref="F47:I47"/>
    <mergeCell ref="J47:L47"/>
    <mergeCell ref="M47:O47"/>
    <mergeCell ref="F44:I44"/>
    <mergeCell ref="B37:E37"/>
    <mergeCell ref="B35:E35"/>
    <mergeCell ref="F35:I35"/>
    <mergeCell ref="B31:E31"/>
    <mergeCell ref="Q17:R17"/>
    <mergeCell ref="U42:V42"/>
    <mergeCell ref="W42:X42"/>
    <mergeCell ref="S17:T17"/>
    <mergeCell ref="Q56:R56"/>
    <mergeCell ref="J39:L39"/>
    <mergeCell ref="J37:L37"/>
    <mergeCell ref="AK32:AL32"/>
    <mergeCell ref="W87:X87"/>
    <mergeCell ref="M68:O68"/>
    <mergeCell ref="S68:T68"/>
    <mergeCell ref="Q61:R61"/>
    <mergeCell ref="M67:O67"/>
    <mergeCell ref="Z82:AG82"/>
    <mergeCell ref="W88:X88"/>
    <mergeCell ref="M84:O84"/>
    <mergeCell ref="Q84:R84"/>
    <mergeCell ref="S84:T84"/>
    <mergeCell ref="Q75:R75"/>
    <mergeCell ref="U88:V88"/>
    <mergeCell ref="Q63:R63"/>
    <mergeCell ref="M62:O62"/>
    <mergeCell ref="Q62:R62"/>
    <mergeCell ref="Z87:AG87"/>
    <mergeCell ref="Z71:AG71"/>
    <mergeCell ref="Z81:AG81"/>
    <mergeCell ref="Q82:R82"/>
    <mergeCell ref="Q88:R88"/>
    <mergeCell ref="U85:V85"/>
    <mergeCell ref="Q86:R86"/>
    <mergeCell ref="Q85:R85"/>
    <mergeCell ref="Q83:R83"/>
    <mergeCell ref="Q71:R71"/>
    <mergeCell ref="W93:X93"/>
    <mergeCell ref="Z95:AG95"/>
    <mergeCell ref="B97:E97"/>
    <mergeCell ref="F97:I97"/>
    <mergeCell ref="J97:L97"/>
    <mergeCell ref="M97:O97"/>
    <mergeCell ref="Q97:R97"/>
    <mergeCell ref="S97:T97"/>
    <mergeCell ref="F94:I94"/>
    <mergeCell ref="J94:L94"/>
    <mergeCell ref="M94:O94"/>
    <mergeCell ref="Q94:R94"/>
    <mergeCell ref="B95:E95"/>
    <mergeCell ref="F95:I95"/>
    <mergeCell ref="J95:L95"/>
    <mergeCell ref="B96:E96"/>
    <mergeCell ref="Q95:R95"/>
    <mergeCell ref="S95:T95"/>
    <mergeCell ref="Z96:AG96"/>
    <mergeCell ref="B17:E17"/>
    <mergeCell ref="F17:I17"/>
    <mergeCell ref="B36:E36"/>
    <mergeCell ref="F36:I36"/>
    <mergeCell ref="B38:E38"/>
    <mergeCell ref="J81:L81"/>
    <mergeCell ref="B79:E79"/>
    <mergeCell ref="F79:I79"/>
    <mergeCell ref="J79:L79"/>
    <mergeCell ref="J16:L16"/>
    <mergeCell ref="B92:E92"/>
    <mergeCell ref="F92:I92"/>
    <mergeCell ref="J92:L92"/>
    <mergeCell ref="F88:I88"/>
    <mergeCell ref="S91:T91"/>
    <mergeCell ref="J91:L91"/>
    <mergeCell ref="A90:AL90"/>
    <mergeCell ref="M92:O92"/>
    <mergeCell ref="B91:E91"/>
    <mergeCell ref="F91:I91"/>
    <mergeCell ref="M91:O91"/>
    <mergeCell ref="Q91:R91"/>
    <mergeCell ref="AK88:AL88"/>
    <mergeCell ref="W92:X92"/>
    <mergeCell ref="S69:T69"/>
    <mergeCell ref="U69:V69"/>
    <mergeCell ref="W69:X69"/>
    <mergeCell ref="W70:X70"/>
    <mergeCell ref="Z72:AG72"/>
    <mergeCell ref="U61:V61"/>
    <mergeCell ref="W61:X61"/>
    <mergeCell ref="Z68:AG68"/>
    <mergeCell ref="Q30:R30"/>
    <mergeCell ref="M16:O16"/>
    <mergeCell ref="J20:L20"/>
    <mergeCell ref="M20:O20"/>
    <mergeCell ref="Q20:R20"/>
    <mergeCell ref="M38:O38"/>
    <mergeCell ref="Q38:R38"/>
    <mergeCell ref="Q39:R39"/>
    <mergeCell ref="Q31:R31"/>
    <mergeCell ref="J40:L40"/>
    <mergeCell ref="J96:L96"/>
    <mergeCell ref="M95:O95"/>
    <mergeCell ref="F96:I96"/>
    <mergeCell ref="B11:E12"/>
    <mergeCell ref="F11:I12"/>
    <mergeCell ref="F81:I81"/>
    <mergeCell ref="B81:E81"/>
    <mergeCell ref="J17:L17"/>
    <mergeCell ref="B43:E43"/>
    <mergeCell ref="B44:E44"/>
    <mergeCell ref="B19:E19"/>
    <mergeCell ref="B64:E64"/>
    <mergeCell ref="F64:I64"/>
    <mergeCell ref="J64:L64"/>
    <mergeCell ref="F19:I19"/>
    <mergeCell ref="J19:L19"/>
    <mergeCell ref="F32:I32"/>
    <mergeCell ref="F34:I34"/>
    <mergeCell ref="J78:L78"/>
    <mergeCell ref="B78:E78"/>
    <mergeCell ref="B63:E63"/>
    <mergeCell ref="F16:I16"/>
    <mergeCell ref="B60:E60"/>
    <mergeCell ref="F60:I60"/>
    <mergeCell ref="J60:L60"/>
    <mergeCell ref="M60:O60"/>
    <mergeCell ref="AI61:AJ61"/>
    <mergeCell ref="AI59:AJ59"/>
    <mergeCell ref="Q59:R59"/>
    <mergeCell ref="U59:V59"/>
    <mergeCell ref="W59:X59"/>
    <mergeCell ref="U60:V60"/>
    <mergeCell ref="B34:E34"/>
    <mergeCell ref="B20:E20"/>
    <mergeCell ref="F20:I20"/>
    <mergeCell ref="B65:E65"/>
    <mergeCell ref="B15:E15"/>
    <mergeCell ref="F15:I15"/>
    <mergeCell ref="J15:L15"/>
    <mergeCell ref="M15:O15"/>
    <mergeCell ref="M17:O17"/>
    <mergeCell ref="M19:O19"/>
    <mergeCell ref="M31:O31"/>
    <mergeCell ref="Q64:R64"/>
    <mergeCell ref="M59:O59"/>
    <mergeCell ref="Q16:R16"/>
    <mergeCell ref="B32:E32"/>
    <mergeCell ref="B33:E33"/>
    <mergeCell ref="F33:I33"/>
    <mergeCell ref="F37:I37"/>
    <mergeCell ref="Q37:R37"/>
    <mergeCell ref="F38:I38"/>
    <mergeCell ref="J38:L38"/>
    <mergeCell ref="M37:O37"/>
    <mergeCell ref="B61:E61"/>
    <mergeCell ref="S59:T59"/>
    <mergeCell ref="Z61:AG61"/>
    <mergeCell ref="AK44:AL44"/>
    <mergeCell ref="S41:T41"/>
    <mergeCell ref="AK43:AL43"/>
    <mergeCell ref="AK38:AL38"/>
    <mergeCell ref="AK41:AL41"/>
    <mergeCell ref="Q43:R43"/>
    <mergeCell ref="S43:T43"/>
    <mergeCell ref="U43:V43"/>
    <mergeCell ref="W43:X43"/>
    <mergeCell ref="S51:T51"/>
    <mergeCell ref="U51:V51"/>
    <mergeCell ref="W62:X62"/>
    <mergeCell ref="Z62:AG62"/>
    <mergeCell ref="AK62:AL62"/>
    <mergeCell ref="AI47:AJ47"/>
    <mergeCell ref="F62:I62"/>
    <mergeCell ref="AK47:AL47"/>
    <mergeCell ref="AK42:AL42"/>
    <mergeCell ref="Z41:AG41"/>
    <mergeCell ref="AI49:AJ49"/>
    <mergeCell ref="AK49:AL49"/>
    <mergeCell ref="M40:O40"/>
    <mergeCell ref="Q40:R40"/>
    <mergeCell ref="J62:L62"/>
    <mergeCell ref="M61:O61"/>
    <mergeCell ref="S61:T61"/>
    <mergeCell ref="B59:E59"/>
    <mergeCell ref="F59:I59"/>
    <mergeCell ref="J59:L59"/>
    <mergeCell ref="S65:T65"/>
    <mergeCell ref="U65:V65"/>
    <mergeCell ref="W65:X65"/>
    <mergeCell ref="AK65:AL65"/>
    <mergeCell ref="AI62:AJ62"/>
    <mergeCell ref="S64:T64"/>
    <mergeCell ref="U64:V64"/>
    <mergeCell ref="S62:T62"/>
    <mergeCell ref="U62:V62"/>
    <mergeCell ref="W51:X51"/>
    <mergeCell ref="AI51:AJ51"/>
    <mergeCell ref="AI52:AJ52"/>
    <mergeCell ref="AK52:AL52"/>
    <mergeCell ref="AI53:AJ53"/>
    <mergeCell ref="AK53:AL53"/>
    <mergeCell ref="AI54:AJ54"/>
    <mergeCell ref="AK59:AL59"/>
    <mergeCell ref="AK54:AL54"/>
    <mergeCell ref="AI55:AJ55"/>
    <mergeCell ref="AK55:AL55"/>
    <mergeCell ref="AK61:AL61"/>
    <mergeCell ref="AI64:AJ64"/>
    <mergeCell ref="AI65:AJ65"/>
    <mergeCell ref="S8:U8"/>
    <mergeCell ref="AI11:AJ12"/>
    <mergeCell ref="AH11:AH12"/>
    <mergeCell ref="AK15:AL15"/>
    <mergeCell ref="Z40:AG40"/>
    <mergeCell ref="AK40:AL40"/>
    <mergeCell ref="AK37:AL37"/>
    <mergeCell ref="Z16:AG16"/>
    <mergeCell ref="Z38:AG38"/>
    <mergeCell ref="S19:T19"/>
    <mergeCell ref="AK30:AL30"/>
    <mergeCell ref="U19:V19"/>
    <mergeCell ref="AK16:AL16"/>
    <mergeCell ref="AK35:AL35"/>
    <mergeCell ref="W19:X19"/>
    <mergeCell ref="AK19:AL19"/>
    <mergeCell ref="Z19:AG19"/>
    <mergeCell ref="S31:T31"/>
    <mergeCell ref="Z31:AG31"/>
    <mergeCell ref="AK11:AL12"/>
    <mergeCell ref="A13:AL13"/>
    <mergeCell ref="AK17:AL17"/>
    <mergeCell ref="B16:E16"/>
    <mergeCell ref="B30:E30"/>
    <mergeCell ref="Y11:Y12"/>
    <mergeCell ref="S39:T39"/>
    <mergeCell ref="Z37:AG37"/>
    <mergeCell ref="U39:V39"/>
    <mergeCell ref="S40:T40"/>
    <mergeCell ref="U40:V40"/>
    <mergeCell ref="W40:X40"/>
    <mergeCell ref="W38:X38"/>
    <mergeCell ref="Z15:AG15"/>
    <mergeCell ref="W15:X15"/>
    <mergeCell ref="Q19:R19"/>
    <mergeCell ref="S16:T16"/>
    <mergeCell ref="U16:V16"/>
    <mergeCell ref="Z30:AG30"/>
    <mergeCell ref="W30:X30"/>
    <mergeCell ref="Z17:AG17"/>
    <mergeCell ref="W16:X16"/>
    <mergeCell ref="S30:T30"/>
    <mergeCell ref="U38:V38"/>
    <mergeCell ref="U30:V30"/>
    <mergeCell ref="Q36:R36"/>
    <mergeCell ref="Q35:R35"/>
    <mergeCell ref="A1:J6"/>
    <mergeCell ref="K1:Z4"/>
    <mergeCell ref="AA1:AL6"/>
    <mergeCell ref="K5:Z6"/>
    <mergeCell ref="A7:J7"/>
    <mergeCell ref="K7:M7"/>
    <mergeCell ref="S7:U7"/>
    <mergeCell ref="W8:X8"/>
    <mergeCell ref="W7:X7"/>
    <mergeCell ref="N7:P7"/>
    <mergeCell ref="N8:P8"/>
    <mergeCell ref="Q7:R7"/>
    <mergeCell ref="Q8:R8"/>
    <mergeCell ref="AA7:AL8"/>
    <mergeCell ref="A8:J8"/>
    <mergeCell ref="K8:M8"/>
    <mergeCell ref="A11:A12"/>
    <mergeCell ref="J11:L12"/>
    <mergeCell ref="M11:O12"/>
    <mergeCell ref="B56:E56"/>
    <mergeCell ref="F56:I56"/>
    <mergeCell ref="J56:L56"/>
    <mergeCell ref="AK51:AL51"/>
    <mergeCell ref="M43:O43"/>
    <mergeCell ref="W41:X41"/>
    <mergeCell ref="F43:I43"/>
    <mergeCell ref="J43:L43"/>
    <mergeCell ref="M44:O44"/>
    <mergeCell ref="Q44:R44"/>
    <mergeCell ref="S44:T44"/>
    <mergeCell ref="U44:V44"/>
    <mergeCell ref="W44:X44"/>
    <mergeCell ref="J44:L44"/>
    <mergeCell ref="Z56:AG56"/>
    <mergeCell ref="W56:X56"/>
    <mergeCell ref="AK56:AL56"/>
    <mergeCell ref="Z44:AG44"/>
    <mergeCell ref="Z42:AG42"/>
    <mergeCell ref="Z43:AG43"/>
    <mergeCell ref="W11:X12"/>
    <mergeCell ref="AD11:AG11"/>
    <mergeCell ref="Z11:AC11"/>
    <mergeCell ref="Z12:AA12"/>
    <mergeCell ref="P11:P12"/>
    <mergeCell ref="Q11:R12"/>
    <mergeCell ref="S11:T12"/>
    <mergeCell ref="U11:V12"/>
    <mergeCell ref="M39:O39"/>
    <mergeCell ref="B40:E40"/>
    <mergeCell ref="F40:I40"/>
    <mergeCell ref="AK87:AL87"/>
    <mergeCell ref="B94:E94"/>
    <mergeCell ref="J88:L88"/>
    <mergeCell ref="U70:V70"/>
    <mergeCell ref="B84:E84"/>
    <mergeCell ref="F84:I84"/>
    <mergeCell ref="J84:L84"/>
    <mergeCell ref="U82:V82"/>
    <mergeCell ref="U79:V79"/>
    <mergeCell ref="B82:E82"/>
    <mergeCell ref="Q79:R79"/>
    <mergeCell ref="S79:T79"/>
    <mergeCell ref="B83:E83"/>
    <mergeCell ref="U84:V84"/>
    <mergeCell ref="U83:V83"/>
    <mergeCell ref="M89:O89"/>
    <mergeCell ref="U92:V92"/>
    <mergeCell ref="B93:E93"/>
    <mergeCell ref="F93:I93"/>
    <mergeCell ref="J93:L93"/>
    <mergeCell ref="M93:O93"/>
    <mergeCell ref="Q93:R93"/>
    <mergeCell ref="Q92:R92"/>
    <mergeCell ref="S92:T92"/>
    <mergeCell ref="S87:T87"/>
    <mergeCell ref="M88:O88"/>
    <mergeCell ref="S88:T88"/>
    <mergeCell ref="Z78:AG78"/>
    <mergeCell ref="W73:X73"/>
    <mergeCell ref="AK83:AL83"/>
    <mergeCell ref="AK82:AL82"/>
    <mergeCell ref="AK86:AL86"/>
    <mergeCell ref="AK102:AL102"/>
    <mergeCell ref="B100:E100"/>
    <mergeCell ref="F100:I100"/>
    <mergeCell ref="J100:L100"/>
    <mergeCell ref="M100:O100"/>
    <mergeCell ref="Q100:R100"/>
    <mergeCell ref="S100:T100"/>
    <mergeCell ref="U100:V100"/>
    <mergeCell ref="W100:X100"/>
    <mergeCell ref="Z100:AG100"/>
    <mergeCell ref="F102:I102"/>
    <mergeCell ref="J102:L102"/>
    <mergeCell ref="M102:O102"/>
    <mergeCell ref="B101:E101"/>
    <mergeCell ref="F101:I101"/>
    <mergeCell ref="J101:L101"/>
    <mergeCell ref="M101:O101"/>
    <mergeCell ref="S102:T102"/>
    <mergeCell ref="U102:V102"/>
    <mergeCell ref="B102:E102"/>
    <mergeCell ref="Q102:R102"/>
    <mergeCell ref="AI102:AJ102"/>
    <mergeCell ref="W102:X102"/>
    <mergeCell ref="Z102:AG102"/>
    <mergeCell ref="AK100:AL100"/>
    <mergeCell ref="Z101:AG101"/>
    <mergeCell ref="B98:E98"/>
    <mergeCell ref="F98:I98"/>
    <mergeCell ref="J98:L98"/>
    <mergeCell ref="M98:O98"/>
    <mergeCell ref="Q101:R101"/>
    <mergeCell ref="S101:T101"/>
    <mergeCell ref="U101:V101"/>
    <mergeCell ref="W101:X101"/>
    <mergeCell ref="AK101:AL101"/>
    <mergeCell ref="B99:E99"/>
    <mergeCell ref="F99:I99"/>
    <mergeCell ref="J99:L99"/>
    <mergeCell ref="M99:O99"/>
    <mergeCell ref="Q99:R99"/>
    <mergeCell ref="S99:T99"/>
    <mergeCell ref="U99:V99"/>
    <mergeCell ref="AI99:AJ99"/>
    <mergeCell ref="AI100:AJ100"/>
    <mergeCell ref="AI101:AJ101"/>
    <mergeCell ref="W99:X99"/>
    <mergeCell ref="Z99:AG99"/>
    <mergeCell ref="U98:V98"/>
    <mergeCell ref="W98:X98"/>
    <mergeCell ref="Z98:AG98"/>
    <mergeCell ref="AK99:AL99"/>
    <mergeCell ref="Q98:R98"/>
    <mergeCell ref="S98:T98"/>
    <mergeCell ref="M96:O96"/>
    <mergeCell ref="Q96:R96"/>
    <mergeCell ref="S96:T96"/>
    <mergeCell ref="A76:AL76"/>
    <mergeCell ref="AK58:AL58"/>
    <mergeCell ref="AK78:AL78"/>
    <mergeCell ref="AK73:AL73"/>
    <mergeCell ref="U72:V72"/>
    <mergeCell ref="U73:V73"/>
    <mergeCell ref="U74:V74"/>
    <mergeCell ref="U75:V75"/>
    <mergeCell ref="Q78:R78"/>
    <mergeCell ref="AI78:AJ78"/>
    <mergeCell ref="Q74:R74"/>
    <mergeCell ref="S74:T74"/>
    <mergeCell ref="W74:X74"/>
    <mergeCell ref="Z74:AG74"/>
    <mergeCell ref="AI74:AJ74"/>
    <mergeCell ref="AK74:AL74"/>
    <mergeCell ref="Z73:AG73"/>
    <mergeCell ref="AK72:AL72"/>
    <mergeCell ref="F63:I63"/>
    <mergeCell ref="J63:L63"/>
    <mergeCell ref="M63:O63"/>
    <mergeCell ref="A66:AL66"/>
    <mergeCell ref="Q69:R69"/>
    <mergeCell ref="Q68:R68"/>
    <mergeCell ref="Q73:R73"/>
    <mergeCell ref="AK60:AL60"/>
    <mergeCell ref="Z67:AG67"/>
    <mergeCell ref="AI58:AJ58"/>
    <mergeCell ref="B62:E62"/>
    <mergeCell ref="W20:X20"/>
    <mergeCell ref="Z20:AG20"/>
    <mergeCell ref="AI20:AJ20"/>
    <mergeCell ref="AK20:AL20"/>
    <mergeCell ref="B21:E21"/>
    <mergeCell ref="F21:I21"/>
    <mergeCell ref="J21:L21"/>
    <mergeCell ref="M21:O21"/>
    <mergeCell ref="Q21:R21"/>
    <mergeCell ref="S21:T21"/>
    <mergeCell ref="U21:V21"/>
    <mergeCell ref="W21:X21"/>
    <mergeCell ref="Z21:AG21"/>
    <mergeCell ref="AI21:AJ21"/>
    <mergeCell ref="AK21:AL21"/>
    <mergeCell ref="Q22:R22"/>
    <mergeCell ref="S22:T22"/>
    <mergeCell ref="U22:V22"/>
    <mergeCell ref="W22:X22"/>
    <mergeCell ref="Z22:AG22"/>
    <mergeCell ref="AI22:AJ22"/>
    <mergeCell ref="AK22:AL22"/>
    <mergeCell ref="W37:X37"/>
    <mergeCell ref="S38:T38"/>
    <mergeCell ref="J23:L23"/>
    <mergeCell ref="M23:O23"/>
    <mergeCell ref="AK79:AL79"/>
    <mergeCell ref="W58:X58"/>
    <mergeCell ref="Z58:AG58"/>
    <mergeCell ref="W39:X39"/>
    <mergeCell ref="Z39:AG39"/>
    <mergeCell ref="AK39:AL39"/>
    <mergeCell ref="B46:E46"/>
    <mergeCell ref="F46:I46"/>
    <mergeCell ref="J46:L46"/>
    <mergeCell ref="M46:O46"/>
    <mergeCell ref="Q46:R46"/>
    <mergeCell ref="S46:T46"/>
    <mergeCell ref="U46:V46"/>
    <mergeCell ref="W46:X46"/>
    <mergeCell ref="Z46:AG46"/>
    <mergeCell ref="AI46:AJ46"/>
    <mergeCell ref="AK46:AL46"/>
    <mergeCell ref="B52:E52"/>
    <mergeCell ref="F52:I52"/>
    <mergeCell ref="J52:L52"/>
    <mergeCell ref="M52:O52"/>
    <mergeCell ref="Q52:R52"/>
    <mergeCell ref="S52:T52"/>
    <mergeCell ref="U52:V52"/>
    <mergeCell ref="W52:X52"/>
    <mergeCell ref="Z52:AG52"/>
    <mergeCell ref="W49:X49"/>
    <mergeCell ref="Z49:AG49"/>
    <mergeCell ref="AK68:AL68"/>
    <mergeCell ref="Z59:AG59"/>
    <mergeCell ref="B50:E50"/>
    <mergeCell ref="F50:I50"/>
    <mergeCell ref="S23:T23"/>
    <mergeCell ref="U23:V23"/>
    <mergeCell ref="W23:X23"/>
    <mergeCell ref="Z23:AG23"/>
    <mergeCell ref="AI23:AJ23"/>
    <mergeCell ref="AK23:AL23"/>
    <mergeCell ref="W26:X26"/>
    <mergeCell ref="Z26:AG26"/>
    <mergeCell ref="AI24:AJ24"/>
    <mergeCell ref="AK24:AL24"/>
    <mergeCell ref="B25:E25"/>
    <mergeCell ref="F25:I25"/>
    <mergeCell ref="J25:L25"/>
    <mergeCell ref="M25:O25"/>
    <mergeCell ref="Q25:R25"/>
    <mergeCell ref="S25:T25"/>
    <mergeCell ref="U25:V25"/>
    <mergeCell ref="W25:X25"/>
    <mergeCell ref="Z25:AG25"/>
    <mergeCell ref="AI25:AJ25"/>
    <mergeCell ref="AK25:AL25"/>
    <mergeCell ref="B24:E24"/>
    <mergeCell ref="F24:I24"/>
    <mergeCell ref="J24:L24"/>
    <mergeCell ref="M24:O24"/>
    <mergeCell ref="Q24:R24"/>
    <mergeCell ref="S24:T24"/>
    <mergeCell ref="U24:V24"/>
    <mergeCell ref="B23:E23"/>
    <mergeCell ref="F23:I23"/>
    <mergeCell ref="W24:X24"/>
    <mergeCell ref="Z24:AG24"/>
    <mergeCell ref="Q23:R23"/>
    <mergeCell ref="Z29:AG29"/>
    <mergeCell ref="AI29:AJ29"/>
    <mergeCell ref="AK29:AL29"/>
    <mergeCell ref="B28:E28"/>
    <mergeCell ref="F28:I28"/>
    <mergeCell ref="J28:L28"/>
    <mergeCell ref="M28:O28"/>
    <mergeCell ref="Q28:R28"/>
    <mergeCell ref="S28:T28"/>
    <mergeCell ref="U28:V28"/>
    <mergeCell ref="W28:X28"/>
    <mergeCell ref="Z28:AG28"/>
    <mergeCell ref="AI26:AJ26"/>
    <mergeCell ref="AK26:AL26"/>
    <mergeCell ref="B27:E27"/>
    <mergeCell ref="F27:I27"/>
    <mergeCell ref="J27:L27"/>
    <mergeCell ref="M27:O27"/>
    <mergeCell ref="Q27:R27"/>
    <mergeCell ref="S27:T27"/>
    <mergeCell ref="U27:V27"/>
    <mergeCell ref="W27:X27"/>
    <mergeCell ref="Z27:AG27"/>
    <mergeCell ref="AI27:AJ27"/>
    <mergeCell ref="AK27:AL27"/>
    <mergeCell ref="B26:E26"/>
    <mergeCell ref="F26:I26"/>
    <mergeCell ref="J26:L26"/>
    <mergeCell ref="M26:O26"/>
    <mergeCell ref="Q26:R26"/>
    <mergeCell ref="S26:T26"/>
    <mergeCell ref="U26:V26"/>
    <mergeCell ref="AI18:AJ18"/>
    <mergeCell ref="AK18:AL18"/>
    <mergeCell ref="B48:E48"/>
    <mergeCell ref="F48:I48"/>
    <mergeCell ref="J48:L48"/>
    <mergeCell ref="M48:O48"/>
    <mergeCell ref="Q48:R48"/>
    <mergeCell ref="S48:T48"/>
    <mergeCell ref="U48:V48"/>
    <mergeCell ref="W48:X48"/>
    <mergeCell ref="Z48:AG48"/>
    <mergeCell ref="AI48:AJ48"/>
    <mergeCell ref="AK48:AL48"/>
    <mergeCell ref="B18:E18"/>
    <mergeCell ref="F18:I18"/>
    <mergeCell ref="J18:L18"/>
    <mergeCell ref="M18:O18"/>
    <mergeCell ref="Q18:R18"/>
    <mergeCell ref="S18:T18"/>
    <mergeCell ref="U18:V18"/>
    <mergeCell ref="W18:X18"/>
    <mergeCell ref="Z18:AG18"/>
    <mergeCell ref="AI28:AJ28"/>
    <mergeCell ref="AK28:AL28"/>
    <mergeCell ref="B29:E29"/>
    <mergeCell ref="F29:I29"/>
    <mergeCell ref="J29:L29"/>
    <mergeCell ref="M29:O29"/>
    <mergeCell ref="Q29:R29"/>
    <mergeCell ref="S29:T29"/>
    <mergeCell ref="U29:V29"/>
    <mergeCell ref="W29:X29"/>
    <mergeCell ref="M50:O50"/>
    <mergeCell ref="Q50:R50"/>
    <mergeCell ref="S50:T50"/>
    <mergeCell ref="U50:V50"/>
    <mergeCell ref="W50:X50"/>
    <mergeCell ref="Z50:AG50"/>
    <mergeCell ref="AI50:AJ50"/>
    <mergeCell ref="AK50:AL50"/>
    <mergeCell ref="B54:E54"/>
    <mergeCell ref="F54:I54"/>
    <mergeCell ref="J54:L54"/>
    <mergeCell ref="M54:O54"/>
    <mergeCell ref="Q54:R54"/>
    <mergeCell ref="S54:T54"/>
    <mergeCell ref="U54:V54"/>
    <mergeCell ref="W54:X54"/>
    <mergeCell ref="Z54:AG54"/>
    <mergeCell ref="B53:E53"/>
    <mergeCell ref="F53:I53"/>
    <mergeCell ref="J53:L53"/>
    <mergeCell ref="M53:O53"/>
    <mergeCell ref="Q53:R53"/>
    <mergeCell ref="S53:T53"/>
    <mergeCell ref="U53:V53"/>
    <mergeCell ref="W53:X53"/>
    <mergeCell ref="Z53:AG53"/>
    <mergeCell ref="J50:L50"/>
    <mergeCell ref="A103:AL103"/>
    <mergeCell ref="B104:E104"/>
    <mergeCell ref="F104:I104"/>
    <mergeCell ref="J104:L104"/>
    <mergeCell ref="M104:O104"/>
    <mergeCell ref="Q104:R104"/>
    <mergeCell ref="S104:T104"/>
    <mergeCell ref="U104:V104"/>
    <mergeCell ref="W104:X104"/>
    <mergeCell ref="Z104:AG104"/>
    <mergeCell ref="AI104:AJ104"/>
    <mergeCell ref="AK104:AL104"/>
    <mergeCell ref="B55:E55"/>
    <mergeCell ref="F55:I55"/>
    <mergeCell ref="J55:L55"/>
    <mergeCell ref="M55:O55"/>
    <mergeCell ref="Q55:R55"/>
    <mergeCell ref="S55:T55"/>
    <mergeCell ref="U55:V55"/>
    <mergeCell ref="W55:X55"/>
    <mergeCell ref="Z55:AG55"/>
    <mergeCell ref="B87:E87"/>
    <mergeCell ref="B89:E89"/>
    <mergeCell ref="B88:E88"/>
    <mergeCell ref="B86:E86"/>
    <mergeCell ref="U87:V87"/>
    <mergeCell ref="B85:E85"/>
    <mergeCell ref="U86:V86"/>
    <mergeCell ref="U93:V93"/>
    <mergeCell ref="U91:V91"/>
    <mergeCell ref="F89:I89"/>
    <mergeCell ref="J89:L89"/>
    <mergeCell ref="AI105:AJ105"/>
    <mergeCell ref="AK105:AL105"/>
    <mergeCell ref="B106:E106"/>
    <mergeCell ref="F106:I106"/>
    <mergeCell ref="J106:L106"/>
    <mergeCell ref="M106:O106"/>
    <mergeCell ref="Q106:R106"/>
    <mergeCell ref="S106:T106"/>
    <mergeCell ref="U106:V106"/>
    <mergeCell ref="W106:X106"/>
    <mergeCell ref="Z106:AG106"/>
    <mergeCell ref="AI106:AJ106"/>
    <mergeCell ref="AK106:AL106"/>
    <mergeCell ref="B105:E105"/>
    <mergeCell ref="F105:I105"/>
    <mergeCell ref="J105:L105"/>
    <mergeCell ref="M105:O105"/>
    <mergeCell ref="Q105:R105"/>
    <mergeCell ref="S105:T105"/>
    <mergeCell ref="U105:V105"/>
    <mergeCell ref="W105:X105"/>
    <mergeCell ref="Z105:AG105"/>
    <mergeCell ref="AI107:AJ107"/>
    <mergeCell ref="AK107:AL107"/>
    <mergeCell ref="B107:E107"/>
    <mergeCell ref="F107:I107"/>
    <mergeCell ref="J107:L107"/>
    <mergeCell ref="M107:O107"/>
    <mergeCell ref="Q107:R107"/>
    <mergeCell ref="S107:T107"/>
    <mergeCell ref="U107:V107"/>
    <mergeCell ref="W107:X107"/>
    <mergeCell ref="Z107:AG107"/>
    <mergeCell ref="AI108:AJ108"/>
    <mergeCell ref="B108:E108"/>
    <mergeCell ref="F108:I108"/>
    <mergeCell ref="J108:L108"/>
    <mergeCell ref="M108:O108"/>
    <mergeCell ref="Q108:R108"/>
    <mergeCell ref="S108:T108"/>
    <mergeCell ref="U108:V108"/>
    <mergeCell ref="W108:X108"/>
    <mergeCell ref="Z108:AG108"/>
    <mergeCell ref="Z111:AG111"/>
    <mergeCell ref="AI111:AJ111"/>
    <mergeCell ref="AK111:AL111"/>
    <mergeCell ref="B110:E110"/>
    <mergeCell ref="F110:I110"/>
    <mergeCell ref="J110:L110"/>
    <mergeCell ref="M110:O110"/>
    <mergeCell ref="Q110:R110"/>
    <mergeCell ref="S110:T110"/>
    <mergeCell ref="U110:V110"/>
    <mergeCell ref="W110:X110"/>
    <mergeCell ref="Z110:AG110"/>
    <mergeCell ref="AK108:AL108"/>
    <mergeCell ref="B109:E109"/>
    <mergeCell ref="F109:I109"/>
    <mergeCell ref="J109:L109"/>
    <mergeCell ref="M109:O109"/>
    <mergeCell ref="Q109:R109"/>
    <mergeCell ref="S109:T109"/>
    <mergeCell ref="U109:V109"/>
    <mergeCell ref="W109:X109"/>
    <mergeCell ref="Z109:AG109"/>
    <mergeCell ref="AI109:AJ109"/>
    <mergeCell ref="AK109:AL109"/>
    <mergeCell ref="AI112:AJ112"/>
    <mergeCell ref="AK112:AL112"/>
    <mergeCell ref="B77:E77"/>
    <mergeCell ref="F77:I77"/>
    <mergeCell ref="J77:L77"/>
    <mergeCell ref="M77:O77"/>
    <mergeCell ref="Q77:R77"/>
    <mergeCell ref="S77:T77"/>
    <mergeCell ref="U77:V77"/>
    <mergeCell ref="W77:X77"/>
    <mergeCell ref="Z77:AG77"/>
    <mergeCell ref="AI77:AJ77"/>
    <mergeCell ref="AK77:AL77"/>
    <mergeCell ref="B112:E112"/>
    <mergeCell ref="F112:I112"/>
    <mergeCell ref="J112:L112"/>
    <mergeCell ref="M112:O112"/>
    <mergeCell ref="Q112:R112"/>
    <mergeCell ref="S112:T112"/>
    <mergeCell ref="U112:V112"/>
    <mergeCell ref="W112:X112"/>
    <mergeCell ref="Z112:AG112"/>
    <mergeCell ref="AI110:AJ110"/>
    <mergeCell ref="AK110:AL110"/>
    <mergeCell ref="B111:E111"/>
    <mergeCell ref="F111:I111"/>
    <mergeCell ref="J111:L111"/>
    <mergeCell ref="M111:O111"/>
    <mergeCell ref="Q111:R111"/>
    <mergeCell ref="S111:T111"/>
    <mergeCell ref="U111:V111"/>
    <mergeCell ref="W111:X111"/>
  </mergeCells>
  <conditionalFormatting sqref="B15">
    <cfRule type="duplicateValues" dxfId="36" priority="92"/>
  </conditionalFormatting>
  <conditionalFormatting sqref="B58">
    <cfRule type="duplicateValues" dxfId="35" priority="69"/>
  </conditionalFormatting>
  <conditionalFormatting sqref="B67">
    <cfRule type="duplicateValues" dxfId="34" priority="90"/>
  </conditionalFormatting>
  <conditionalFormatting sqref="B73">
    <cfRule type="duplicateValues" dxfId="33" priority="125"/>
  </conditionalFormatting>
  <conditionalFormatting sqref="B78">
    <cfRule type="duplicateValues" dxfId="32" priority="124"/>
  </conditionalFormatting>
  <conditionalFormatting sqref="B74">
    <cfRule type="duplicateValues" dxfId="31" priority="45"/>
  </conditionalFormatting>
  <conditionalFormatting sqref="B79">
    <cfRule type="duplicateValues" dxfId="30" priority="44"/>
  </conditionalFormatting>
  <conditionalFormatting sqref="B75">
    <cfRule type="duplicateValues" dxfId="29" priority="262"/>
  </conditionalFormatting>
  <conditionalFormatting sqref="B91">
    <cfRule type="duplicateValues" dxfId="28" priority="54"/>
  </conditionalFormatting>
  <conditionalFormatting sqref="B19">
    <cfRule type="duplicateValues" dxfId="27" priority="41"/>
  </conditionalFormatting>
  <conditionalFormatting sqref="B16">
    <cfRule type="duplicateValues" dxfId="26" priority="40"/>
  </conditionalFormatting>
  <conditionalFormatting sqref="B60">
    <cfRule type="duplicateValues" dxfId="25" priority="38"/>
  </conditionalFormatting>
  <conditionalFormatting sqref="B63:B64">
    <cfRule type="duplicateValues" dxfId="24" priority="34"/>
  </conditionalFormatting>
  <conditionalFormatting sqref="B68:B71">
    <cfRule type="duplicateValues" dxfId="23" priority="27"/>
  </conditionalFormatting>
  <conditionalFormatting sqref="B72">
    <cfRule type="duplicateValues" dxfId="22" priority="26"/>
  </conditionalFormatting>
  <conditionalFormatting sqref="B61">
    <cfRule type="duplicateValues" dxfId="21" priority="994"/>
  </conditionalFormatting>
  <conditionalFormatting sqref="B62">
    <cfRule type="duplicateValues" dxfId="20" priority="998"/>
  </conditionalFormatting>
  <conditionalFormatting sqref="B46">
    <cfRule type="duplicateValues" dxfId="19" priority="22"/>
  </conditionalFormatting>
  <conditionalFormatting sqref="B65">
    <cfRule type="duplicateValues" dxfId="18" priority="1000"/>
  </conditionalFormatting>
  <conditionalFormatting sqref="B30:B44">
    <cfRule type="duplicateValues" dxfId="17" priority="17"/>
  </conditionalFormatting>
  <conditionalFormatting sqref="B81:B89">
    <cfRule type="duplicateValues" dxfId="16" priority="16"/>
  </conditionalFormatting>
  <conditionalFormatting sqref="B92:B97">
    <cfRule type="duplicateValues" dxfId="15" priority="15"/>
  </conditionalFormatting>
  <conditionalFormatting sqref="B98:B102">
    <cfRule type="duplicateValues" dxfId="14" priority="14"/>
  </conditionalFormatting>
  <conditionalFormatting sqref="B20">
    <cfRule type="duplicateValues" dxfId="13" priority="13"/>
  </conditionalFormatting>
  <conditionalFormatting sqref="B21">
    <cfRule type="duplicateValues" dxfId="12" priority="12"/>
  </conditionalFormatting>
  <conditionalFormatting sqref="B22:B26">
    <cfRule type="duplicateValues" dxfId="11" priority="11"/>
  </conditionalFormatting>
  <conditionalFormatting sqref="B27">
    <cfRule type="duplicateValues" dxfId="10" priority="10"/>
  </conditionalFormatting>
  <conditionalFormatting sqref="B28">
    <cfRule type="duplicateValues" dxfId="9" priority="9"/>
  </conditionalFormatting>
  <conditionalFormatting sqref="B29">
    <cfRule type="duplicateValues" dxfId="8" priority="8"/>
  </conditionalFormatting>
  <conditionalFormatting sqref="B18">
    <cfRule type="duplicateValues" dxfId="7" priority="7"/>
  </conditionalFormatting>
  <conditionalFormatting sqref="B59 B17 B47 B56">
    <cfRule type="duplicateValues" dxfId="6" priority="1032"/>
  </conditionalFormatting>
  <conditionalFormatting sqref="B48:B54">
    <cfRule type="duplicateValues" dxfId="5" priority="6"/>
  </conditionalFormatting>
  <conditionalFormatting sqref="B55">
    <cfRule type="duplicateValues" dxfId="4" priority="5"/>
  </conditionalFormatting>
  <conditionalFormatting sqref="B104">
    <cfRule type="duplicateValues" dxfId="3" priority="4"/>
  </conditionalFormatting>
  <conditionalFormatting sqref="B105:B108">
    <cfRule type="duplicateValues" dxfId="2" priority="1034"/>
  </conditionalFormatting>
  <conditionalFormatting sqref="B109:B112">
    <cfRule type="duplicateValues" dxfId="1" priority="1035"/>
  </conditionalFormatting>
  <conditionalFormatting sqref="B77">
    <cfRule type="duplicateValues" dxfId="0" priority="1"/>
  </conditionalFormatting>
  <printOptions horizontalCentered="1" gridLinesSet="0"/>
  <pageMargins left="0.23622047244094499" right="0.25" top="0.393700787" bottom="0.393700787" header="0" footer="0"/>
  <pageSetup paperSize="9" scale="42" fitToHeight="0" orientation="landscape" blackAndWhite="1" r:id="rId1"/>
  <headerFooter alignWithMargins="0">
    <oddHeader xml:space="preserve">&amp;R&amp;12
                        &amp;"B Zar,Regular"شماره صفحه:  &amp;P  از   &amp;N      &amp;"Arial,Regular"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REVISION</vt:lpstr>
      <vt:lpstr>NOTE</vt:lpstr>
      <vt:lpstr>SUMMARY</vt:lpstr>
      <vt:lpstr>IO List for F&amp;G System</vt:lpstr>
      <vt:lpstr>IO List for FACP</vt:lpstr>
      <vt:lpstr>Cover!Print_Area</vt:lpstr>
      <vt:lpstr>'IO List for F&amp;G System'!Print_Area</vt:lpstr>
      <vt:lpstr>'IO List for FACP'!Print_Area</vt:lpstr>
      <vt:lpstr>NOTE!Print_Area</vt:lpstr>
      <vt:lpstr>REVISION!Print_Area</vt:lpstr>
      <vt:lpstr>SUMMARY!Print_Area</vt:lpstr>
      <vt:lpstr>'IO List for F&amp;G System'!Print_Titles</vt:lpstr>
      <vt:lpstr>'IO List for FACP'!Print_Titles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2024-11-30T13:53:08Z</cp:lastPrinted>
  <dcterms:created xsi:type="dcterms:W3CDTF">1996-10-14T23:33:28Z</dcterms:created>
  <dcterms:modified xsi:type="dcterms:W3CDTF">2024-11-30T13:53:26Z</dcterms:modified>
</cp:coreProperties>
</file>