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DS\Mechanical Data Sheet for Elevated potable water tank (BK-GCS-PEDCO-120-ME-DT-0011) (TK-2209)\Rev.05\"/>
    </mc:Choice>
  </mc:AlternateContent>
  <bookViews>
    <workbookView xWindow="0" yWindow="0" windowWidth="15570" windowHeight="11625" tabRatio="843" activeTab="5"/>
  </bookViews>
  <sheets>
    <sheet name="Cover" sheetId="16" r:id="rId1"/>
    <sheet name="REVISION" sheetId="23" r:id="rId2"/>
    <sheet name="Note 1" sheetId="25" r:id="rId3"/>
    <sheet name="TK-2209(1)" sheetId="36" r:id="rId4"/>
    <sheet name="TK-2209(2)" sheetId="30" r:id="rId5"/>
    <sheet name="TK-2209(3)" sheetId="31" r:id="rId6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1'!$A$1:$AM$78</definedName>
    <definedName name="_xlnm.Print_Area" localSheetId="1">REVISION!$A$1:$AM$76</definedName>
    <definedName name="_xlnm.Print_Area" localSheetId="3">'TK-2209(1)'!$A$1:$AM$75</definedName>
    <definedName name="_xlnm.Print_Area" localSheetId="4">'TK-2209(2)'!$A$1:$AM$76</definedName>
    <definedName name="_xlnm.Print_Area" localSheetId="5">'TK-2209(3)'!$A$1:$AM$76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W29" i="16" l="1"/>
  <c r="B57" i="36" l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32" i="30" l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0" i="30" s="1"/>
  <c r="B71" i="30" s="1"/>
  <c r="B72" i="30" s="1"/>
  <c r="B73" i="30" s="1"/>
  <c r="B74" i="30" s="1"/>
  <c r="B75" i="30" s="1"/>
  <c r="B76" i="30" s="1"/>
</calcChain>
</file>

<file path=xl/sharedStrings.xml><?xml version="1.0" encoding="utf-8"?>
<sst xmlns="http://schemas.openxmlformats.org/spreadsheetml/2006/main" count="584" uniqueCount="362">
  <si>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</si>
  <si>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</si>
  <si>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</si>
  <si>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</si>
  <si>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</si>
  <si>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</si>
  <si>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</si>
  <si>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</si>
  <si>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</si>
  <si>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</si>
  <si>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</si>
  <si>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</si>
  <si>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</si>
  <si>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</si>
  <si>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</si>
  <si>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</si>
  <si>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</si>
  <si>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</si>
  <si>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</si>
  <si>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</si>
  <si>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</si>
  <si>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</si>
  <si>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</si>
  <si>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</si>
  <si>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</si>
  <si>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</si>
  <si>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</si>
  <si>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</si>
  <si>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</si>
  <si>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</si>
  <si>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</si>
  <si>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</si>
  <si>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</si>
  <si>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</si>
  <si>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</si>
  <si>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</si>
  <si>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</si>
  <si>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</si>
  <si>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</si>
  <si>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</si>
  <si>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</si>
  <si>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</si>
  <si>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</si>
  <si>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</si>
  <si>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</si>
  <si>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</si>
  <si>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</si>
  <si>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</si>
  <si>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</si>
  <si>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</si>
  <si>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</si>
  <si>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</si>
  <si>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</si>
  <si>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</si>
  <si>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</si>
  <si>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</si>
  <si>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</si>
  <si>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</si>
  <si>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</si>
  <si>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</si>
  <si>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:</t>
  </si>
  <si>
    <t>Type</t>
  </si>
  <si>
    <t>(barg)</t>
  </si>
  <si>
    <t>(mm)</t>
  </si>
  <si>
    <r>
      <t>(m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</si>
  <si>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Materials</t>
  </si>
  <si>
    <t>Load Condition</t>
  </si>
  <si>
    <t>Empty Condition</t>
  </si>
  <si>
    <t>Operating Condition</t>
  </si>
  <si>
    <t>Testing Condition</t>
  </si>
  <si>
    <t xml:space="preserve">Max. Shear 
@ Base 
(Kg)
</t>
  </si>
  <si>
    <t>Max. 
Moment @ Base 
(Kg.m)</t>
  </si>
  <si>
    <t>Weight
(Kg)</t>
  </si>
  <si>
    <t>Load Type</t>
  </si>
  <si>
    <t>WIND</t>
  </si>
  <si>
    <t>SEISMIC</t>
  </si>
  <si>
    <t>Mark</t>
  </si>
  <si>
    <t>Qty.</t>
  </si>
  <si>
    <t>Remarks</t>
  </si>
  <si>
    <t>A</t>
  </si>
  <si>
    <t>#300</t>
  </si>
  <si>
    <t>WN</t>
  </si>
  <si>
    <t>B1</t>
  </si>
  <si>
    <t>D</t>
  </si>
  <si>
    <t>Drain</t>
  </si>
  <si>
    <t>Vent</t>
  </si>
  <si>
    <t>Sketch</t>
  </si>
  <si>
    <t>BK-GENRAL-PEDCO-000-PI-SP-0006</t>
  </si>
  <si>
    <t>#150</t>
  </si>
  <si>
    <t>H.Adineh</t>
  </si>
  <si>
    <t>BK-GENRAL-PEDCO-000-PI-SP-0019</t>
  </si>
  <si>
    <t>DT</t>
  </si>
  <si>
    <t>ALL MATERIAL, THICKNESS, CORROSION ALLOWANCE, DIMENSIONS AND THEIR SUITABILITY FOR THE  FLUID AT DESIGN CONDITION TO BE CONFIRMED</t>
  </si>
  <si>
    <t>3.</t>
  </si>
  <si>
    <t>ALL MATERIAL SHALL BE NEW AND UNUSED.</t>
  </si>
  <si>
    <t>ACC. TO ANSI B16.5. &amp; B16.47 SERIE A.</t>
  </si>
  <si>
    <t>BOLT HOLES FOR FLANGES SHALL STRADDLE TANK NATURAL CENTRE LINES FOR HORIZONTAL NOZZLES.</t>
  </si>
  <si>
    <t>VENDOR SHALL SUPPLY DETAILS OF ALL WELDING CONNECTIONS AND GIVE GENERAL SPECIFICATION OF USED MATERIALS.</t>
  </si>
  <si>
    <t>TANK SHALL BE THOROUGHLY CLEANED OUTSIDE AND INSIDE AND FREE FROM RUST,SLAG,SCALE, WELD SPATTER &amp; FOREIGN MATTER.</t>
  </si>
  <si>
    <t xml:space="preserve">ALL REINFORCING PADS SHALL HAVE ONE NPT 6mm TELL TALE HOLE. </t>
  </si>
  <si>
    <t>SHALL BE HOT DIP GALVANIZED PER 'IPS-E-TP-100', SYSTEM '8C' OF TABLE '2' (WITH MIN. DFT 140 MIC.).</t>
  </si>
  <si>
    <t xml:space="preserve">INLET NOZZLE SHALL BE COMPLETED WITH INTERNAL LONG RADIUS ELBOW, DIP PIPE AND WEAR PLATE UNDER PIPE. </t>
  </si>
  <si>
    <t>SYPHON BREKER HOLE IS REQUIRED AT BELOW.</t>
  </si>
  <si>
    <t>ALL INLET AND OUTLET CONNECTIONS TO TANK SHALL BE ISOLATED.</t>
  </si>
  <si>
    <t>SITE CONDITION SUCH AS SEISMIC ZONE, SOIL PROFILE, WIND VELOCITY, WIND EXPOSURE SHALL AS PER PROJECT 'PROCESS BASIS OF DESIGN'</t>
  </si>
  <si>
    <t>ACCESS LADDER &amp; PLATFORM TO BE CONSIDERED.</t>
  </si>
  <si>
    <t xml:space="preserve">19. </t>
  </si>
  <si>
    <t>SPECIFIED ACCESSORIES AND ATTACHMENTS SHALL BE SUPPLIED BY VENDOR.</t>
  </si>
  <si>
    <t xml:space="preserve">20. </t>
  </si>
  <si>
    <t xml:space="preserve">21. </t>
  </si>
  <si>
    <t xml:space="preserve">22. </t>
  </si>
  <si>
    <t>FIRE PROOFING REQUIREMENT WILL BE SPECIFIED AS PER RESULT OF FIRE PROOFING ZONE LAYOUT.</t>
  </si>
  <si>
    <t xml:space="preserve">23. </t>
  </si>
  <si>
    <t xml:space="preserve">FOR STANDARD DETAIL OF EARTH LUG EXECUTION REFER TOTHE PROJECT "STANDARD DETAIL DRAWING FOR STORAGE </t>
  </si>
  <si>
    <t>MANWAYS SHALL BE SUPPLIED COMPLETE WITH BLIND FLANGE, EXTERNAL GRAB HANDLES, INTERNAL GRAB HANDLE AND LADDER RUNGS, NUTS,</t>
  </si>
  <si>
    <t>BOLTING, GASKET AND PROOF LOAD TEST DAVITS. DAVITS SHALL BE PROOF LOAD TESTED ON THE VESSELS TO 1.5 X  SAFE WORKING LOAD (SWL) AND</t>
  </si>
  <si>
    <t>SHALL BE MARKED ACCORDINGLY.</t>
  </si>
  <si>
    <t>GENERAL DATA</t>
  </si>
  <si>
    <t>General Information</t>
  </si>
  <si>
    <t>PROJECT</t>
  </si>
  <si>
    <t>COMPANY</t>
  </si>
  <si>
    <t>NISOC</t>
  </si>
  <si>
    <t>LOCATION</t>
  </si>
  <si>
    <t>ALTITUDE</t>
  </si>
  <si>
    <t>ITEM NO.</t>
  </si>
  <si>
    <t>QUANTITY</t>
  </si>
  <si>
    <t>1 SET</t>
  </si>
  <si>
    <t>FLUID</t>
  </si>
  <si>
    <t>POTABLE WATER</t>
  </si>
  <si>
    <t>SERVICE</t>
  </si>
  <si>
    <t>STORAGE TANK</t>
  </si>
  <si>
    <t>Process Data</t>
  </si>
  <si>
    <t>OPERATING TEMPERATURE</t>
  </si>
  <si>
    <t>AMB.</t>
  </si>
  <si>
    <t>(ºC)</t>
  </si>
  <si>
    <t xml:space="preserve">DIMENSION ( INTERNAL DIA./ HEIGHT) </t>
  </si>
  <si>
    <t>OPERATING PRESSURE</t>
  </si>
  <si>
    <t>ATM.</t>
  </si>
  <si>
    <r>
      <t xml:space="preserve">ELEVATION </t>
    </r>
    <r>
      <rPr>
        <sz val="8"/>
        <color indexed="8"/>
        <rFont val="Arial"/>
        <family val="2"/>
      </rPr>
      <t>(L. L.-OUTLET FLANGE C.L.)</t>
    </r>
  </si>
  <si>
    <t>(m)</t>
  </si>
  <si>
    <t xml:space="preserve">DENSITY </t>
  </si>
  <si>
    <t>(kg/m³)</t>
  </si>
  <si>
    <t>Design Data</t>
  </si>
  <si>
    <r>
      <rPr>
        <sz val="8"/>
        <rFont val="Arial"/>
        <family val="2"/>
      </rPr>
      <t>INSTALLATION POSITION :</t>
    </r>
    <r>
      <rPr>
        <sz val="8"/>
        <color indexed="17"/>
        <rFont val="Arial"/>
        <family val="2"/>
      </rPr>
      <t xml:space="preserve"> </t>
    </r>
    <r>
      <rPr>
        <i/>
        <sz val="14"/>
        <color indexed="17"/>
        <rFont val="Arial"/>
        <family val="2"/>
      </rPr>
      <t/>
    </r>
  </si>
  <si>
    <t xml:space="preserve">HORIZONTAL    </t>
  </si>
  <si>
    <t>VERTICAL</t>
  </si>
  <si>
    <t xml:space="preserve">TANK TYPE: </t>
  </si>
  <si>
    <t xml:space="preserve">CYLINDERICAL SELF SUPPORTED CONE ROOF </t>
  </si>
  <si>
    <t>SHELL / BOTTOM / ROOF THICKNESS</t>
  </si>
  <si>
    <t xml:space="preserve">ROOF SLOPE </t>
  </si>
  <si>
    <t>1/5</t>
  </si>
  <si>
    <t>DESIGN TEMPERATURE</t>
  </si>
  <si>
    <t xml:space="preserve"> 85</t>
  </si>
  <si>
    <t xml:space="preserve">TEST PRESS. </t>
  </si>
  <si>
    <t>ATM + FULL OF WATER</t>
  </si>
  <si>
    <t xml:space="preserve">DESIGN PRESSURE  </t>
  </si>
  <si>
    <t xml:space="preserve">WIND DESIGN </t>
  </si>
  <si>
    <t xml:space="preserve">WIND SPEED </t>
  </si>
  <si>
    <t>(Km/hr)</t>
  </si>
  <si>
    <r>
      <t xml:space="preserve">MAX. ALLOWABLE WORKING PRESSURE  </t>
    </r>
    <r>
      <rPr>
        <i/>
        <sz val="9"/>
        <color indexed="17"/>
        <rFont val="Arial"/>
        <family val="2"/>
      </rPr>
      <t/>
    </r>
  </si>
  <si>
    <t>(1)</t>
  </si>
  <si>
    <t xml:space="preserve">MIN./MAX. RECORDED AMB. TEMPERATURE </t>
  </si>
  <si>
    <t>SEISMIC DESIGN</t>
  </si>
  <si>
    <t xml:space="preserve">EARTHING CONTINUITY </t>
  </si>
  <si>
    <t xml:space="preserve">JOINT EFFICIENCY </t>
  </si>
  <si>
    <t xml:space="preserve">INSULATION </t>
  </si>
  <si>
    <t>FLANGE FACE FINISH</t>
  </si>
  <si>
    <t>Ra 3.2 to 6.4 µm</t>
  </si>
  <si>
    <t xml:space="preserve">CORROSION ALLOWANCE SHEEL&amp; BOTTOM / ROOF / STRUCTURE </t>
  </si>
  <si>
    <t>Reference Codes and the Project Documents</t>
  </si>
  <si>
    <t>DESIGN CODE</t>
  </si>
  <si>
    <t>AWWA D-100 , IPS-G-ME-100</t>
  </si>
  <si>
    <t>SPECIFICATION FOR ATMOSPHERIC ABOVE GROUND WELDED STEEL TANKS</t>
  </si>
  <si>
    <t xml:space="preserve">STANDARD DETAILS DRAWINGS FOR STORAGE TANKS </t>
  </si>
  <si>
    <t>PROCESS BASIS OF DESIGN</t>
  </si>
  <si>
    <t>STRUCTURAL DESIGN CRITERIA</t>
  </si>
  <si>
    <t>SPECIFICATION FOR INSULATION</t>
  </si>
  <si>
    <t>SPECIFICATION FOR PAINTING</t>
  </si>
  <si>
    <t>P&amp;ID</t>
  </si>
  <si>
    <t>IPS Standard Drawing</t>
  </si>
  <si>
    <t>IPS-D-CE-412</t>
  </si>
  <si>
    <t>SHELL/BOTTOM/ROOF :</t>
  </si>
  <si>
    <t>A-283 Gr.C</t>
  </si>
  <si>
    <t>REINFORCING PAD:</t>
  </si>
  <si>
    <t>NOZZLE NECK PIPES :</t>
  </si>
  <si>
    <t>INSUL. SUPPORT CLIP:</t>
  </si>
  <si>
    <t>FLANGES :</t>
  </si>
  <si>
    <r>
      <t xml:space="preserve">FITTINGS </t>
    </r>
    <r>
      <rPr>
        <sz val="8"/>
        <color indexed="17"/>
        <rFont val="Arial"/>
        <family val="2"/>
      </rPr>
      <t>:</t>
    </r>
  </si>
  <si>
    <t>EXTERNAL SUPPORTS:</t>
  </si>
  <si>
    <t xml:space="preserve">A-283 Gr.C </t>
  </si>
  <si>
    <t>GASKETS :</t>
  </si>
  <si>
    <t>NON-ASBESTOS , FLAT &amp; GRAPHITE FILLED</t>
  </si>
  <si>
    <t>EXTERNAL BOLTS / NUTS:</t>
  </si>
  <si>
    <t>A-193 Gr. B7 / SA-194 Gr. 2H</t>
  </si>
  <si>
    <t>ELECTRODES :</t>
  </si>
  <si>
    <t>ACC. TO AWS</t>
  </si>
  <si>
    <t>EARTHING LUG / PLUG:</t>
  </si>
  <si>
    <t>S.S.</t>
  </si>
  <si>
    <t>EXT. STRUCTURAL PIPE :</t>
  </si>
  <si>
    <t>API 5L Gr. B / A53 Gr.B</t>
  </si>
  <si>
    <t>NAME PLATE/BRACKET:</t>
  </si>
  <si>
    <t>S.S. 316 / C.S.</t>
  </si>
  <si>
    <t>CHECKERED PLATE :</t>
  </si>
  <si>
    <t>ST-37</t>
  </si>
  <si>
    <t>BASE PLATE :</t>
  </si>
  <si>
    <t>ANCHOR BOLT :</t>
  </si>
  <si>
    <t>A-307 Gr. B</t>
  </si>
  <si>
    <t>INT. REMOV. WETTED PARTS:</t>
  </si>
  <si>
    <t>Surface Preparation &amp; Coating</t>
  </si>
  <si>
    <t>TANK INTERIOR &amp; EXTERIOR SURFACES</t>
  </si>
  <si>
    <t>RELATED SUPPORTS &amp; STRUCTURES :</t>
  </si>
  <si>
    <t>RISER PIPES(INLET, OUTLET,DRAIN &amp; OVERFLOW),FLANGES &amp; ELBOWS :</t>
  </si>
  <si>
    <t>ALL EXTERNAL BOLTS AND NUTS :</t>
  </si>
  <si>
    <t>ACCESSORIES &amp; NOZZLES LIST</t>
  </si>
  <si>
    <t xml:space="preserve">INTERNAL SUPPORTS </t>
  </si>
  <si>
    <t xml:space="preserve">INTERNAL SHOT –BLASTING </t>
  </si>
  <si>
    <t xml:space="preserve">INTERNAL STAIRS </t>
  </si>
  <si>
    <t xml:space="preserve">EXTERNAL SHOT –BLASTING </t>
  </si>
  <si>
    <t xml:space="preserve">SHOP ASSEMBLY </t>
  </si>
  <si>
    <t xml:space="preserve">CLEANING AND PAINTING </t>
  </si>
  <si>
    <t>EXTERNAL PIPING SUPPORT</t>
  </si>
  <si>
    <t xml:space="preserve">PICKLING AND PASSIVATION </t>
  </si>
  <si>
    <t>SUPPORTING</t>
  </si>
  <si>
    <t xml:space="preserve">BLIND FLANGES, GASKETS, BOLTING </t>
  </si>
  <si>
    <t xml:space="preserve">LADDER, PLATFORM AND CLIPS </t>
  </si>
  <si>
    <t>NAMEPLATE AND BRACKET</t>
  </si>
  <si>
    <t>LIFTING TRUNNION</t>
  </si>
  <si>
    <t xml:space="preserve">LIFTING LUGS </t>
  </si>
  <si>
    <t>FIREPROOFING SUPPORT</t>
  </si>
  <si>
    <t xml:space="preserve">EARTHING LUG &amp; PLUG </t>
  </si>
  <si>
    <t xml:space="preserve">VORTEX BREAKER </t>
  </si>
  <si>
    <t xml:space="preserve">TAILING LUGS </t>
  </si>
  <si>
    <t>Description</t>
  </si>
  <si>
    <t>Pipe</t>
  </si>
  <si>
    <t>Flange</t>
  </si>
  <si>
    <t>Proj.</t>
  </si>
  <si>
    <t>Reinforcement</t>
  </si>
  <si>
    <t>Size</t>
  </si>
  <si>
    <t>Thk.</t>
  </si>
  <si>
    <t>Sch.</t>
  </si>
  <si>
    <t>Rate.</t>
  </si>
  <si>
    <t>Face</t>
  </si>
  <si>
    <t>O.D.</t>
  </si>
  <si>
    <t>Water Inlet</t>
  </si>
  <si>
    <t>RF</t>
  </si>
  <si>
    <t>Water Outlet</t>
  </si>
  <si>
    <t>B2</t>
  </si>
  <si>
    <t>Over Flow</t>
  </si>
  <si>
    <t>2"</t>
  </si>
  <si>
    <t>24"</t>
  </si>
  <si>
    <t>V</t>
  </si>
  <si>
    <t>With Wire Mesh Breather</t>
  </si>
  <si>
    <t>شماره صفحه: 1 از 6</t>
  </si>
  <si>
    <t>شماره صفحه: 2 از 6</t>
  </si>
  <si>
    <t>شماره صفحه: 3 از 6</t>
  </si>
  <si>
    <t>شماره صفحه: 5 از 6</t>
  </si>
  <si>
    <t>Mech. Data Sheets for Elevated Potable Water Tank (TK-2209) / Sheet 6 of 6</t>
  </si>
  <si>
    <t>TK-2209</t>
  </si>
  <si>
    <t>BK-GNRAL-PEDCO-000-ME-SP-0002</t>
  </si>
  <si>
    <t>BK-GNRAL-PEDCO-000-ME-DW-0002</t>
  </si>
  <si>
    <t>BK-GNRAL-PEDCO-000-PR-DB-0001</t>
  </si>
  <si>
    <t>BK-GNRAL-PEDCO-000-ST-DC-0002</t>
  </si>
  <si>
    <t>L</t>
  </si>
  <si>
    <t>Manhole</t>
  </si>
  <si>
    <t>Level Transmitter</t>
  </si>
  <si>
    <t>M. Mehrshad</t>
  </si>
  <si>
    <t>0011</t>
  </si>
  <si>
    <t>GCS</t>
  </si>
  <si>
    <t>120</t>
  </si>
  <si>
    <t>Mech. Data Sheets for Elevated Potable Water Tank (TK-2209) / Sheet 4 of 6</t>
  </si>
  <si>
    <t>شماره صفحه: 4 از 6</t>
  </si>
  <si>
    <t xml:space="preserve"> DOCUMENT  No. BK-GNRAL-PEDCO-000-PR-DB-0001.</t>
  </si>
  <si>
    <t>BINAK, 20 km NORTHWEST of GENAVEH CITY</t>
  </si>
  <si>
    <t xml:space="preserve">18. </t>
  </si>
  <si>
    <t xml:space="preserve">17. </t>
  </si>
  <si>
    <t>24.</t>
  </si>
  <si>
    <t>شماره صفحه: 6 از 6</t>
  </si>
  <si>
    <r>
      <t xml:space="preserve">INSULATION SUPPORTS </t>
    </r>
    <r>
      <rPr>
        <sz val="10"/>
        <color indexed="12"/>
        <rFont val="Arial"/>
        <family val="2"/>
      </rPr>
      <t xml:space="preserve"> </t>
    </r>
  </si>
  <si>
    <r>
      <t xml:space="preserve">INSULATION </t>
    </r>
    <r>
      <rPr>
        <sz val="9"/>
        <color indexed="12"/>
        <rFont val="Arial"/>
        <family val="2"/>
      </rPr>
      <t xml:space="preserve"> </t>
    </r>
  </si>
  <si>
    <t>INSULATION SHALL BE AS PER PROJECT 'SPECIFICATION FOR INSULATION', DOCUMENT NO "BK-GENRAL-PEDCO-000-PI-SP-0019".</t>
  </si>
  <si>
    <t xml:space="preserve"> YES ; ACC. TO SPECIFICATION  NO.BK-GNRAL-PEDCO-000-PI-SP-0006  &amp;</t>
  </si>
  <si>
    <t>NOV.2021</t>
  </si>
  <si>
    <t>YES</t>
  </si>
  <si>
    <t>NO</t>
  </si>
  <si>
    <t>LOCATION OF CONNECTIONS SHALL BE FINALIZED LATTER.</t>
  </si>
  <si>
    <t>A-106 Gr. B-Galvanaized</t>
  </si>
  <si>
    <t>A-105-Galvanaized</t>
  </si>
  <si>
    <t>A-234 Gr. WPB-Galvanaized</t>
  </si>
  <si>
    <t>1.6 /</t>
  </si>
  <si>
    <t>BK-GNRAL-PEDCO-000-PI-SP-0007 RESPECTIVELY.</t>
  </si>
  <si>
    <t>FOR INSTRUMENTS INSTALLATION ON THE STAND PIPE, 2", #300 FLANGES SHALL BE CONSIDERED AS PER BK-GNRAL-PEDCO-000-IN-SP-0001 .</t>
  </si>
  <si>
    <t>BY VENDOR.</t>
  </si>
  <si>
    <t xml:space="preserve"> YES ; ACC. TO SPECIFICATIONS  NO. BK-GNRAL-PEDCO-000-ST-DC-0001, </t>
  </si>
  <si>
    <t>BK-GNRAL-PEDCO-000-ST-SP-0003, BK-GNRAL-PEDCO-000-ST-SP-0005.</t>
  </si>
  <si>
    <r>
      <t>Wind and Seismic Loads at Base</t>
    </r>
    <r>
      <rPr>
        <b/>
        <sz val="9"/>
        <color rgb="FF0000FF"/>
        <rFont val="Arial"/>
        <family val="2"/>
      </rPr>
      <t xml:space="preserve"> (Note 1)</t>
    </r>
  </si>
  <si>
    <t>Mech. Data Sheets for Elevated Potable Water Tank (TK-2209) / Sheet 5 of 6</t>
  </si>
  <si>
    <t>RF: RAISED FACE , SO: SLIP ON, WN: WELD NECK.</t>
  </si>
  <si>
    <t>THE ASTERISK * DENOTES INFORMATION AND/OR CONFIRMATION REQUIRED FROM VENDOR. THE VENDOR SHALL BE FULLY RESPONSIBLE</t>
  </si>
  <si>
    <t xml:space="preserve"> FOR DESIGN AND SUPPLY OF THE TANK. THE TANK SHALL BE SUPPLIED IN ACCORDANCE WITH PROJECT 'SPECIFICATION FOR STORAGE TANK</t>
  </si>
  <si>
    <t>, DOC. NO. BK-GNRAL-PEDCO-000-ME-SP-0002. THE MANUFACTURER SHALL CALCULATE THICKNESS AND LOADS OF THE TANK.</t>
  </si>
  <si>
    <t>TANKS DOC. NO. "BK-GNRAL-PEDCO-000-ME-DW-0002" AND PROVIDE MINIMUM TWO EARTHING TERMINALS AND TWO CABLES PER TANK.</t>
  </si>
  <si>
    <t>Note 23</t>
  </si>
  <si>
    <t>Thk.(mm)</t>
  </si>
  <si>
    <t>See dwg</t>
  </si>
  <si>
    <t>INTERNAL LADDER:</t>
  </si>
  <si>
    <t>25.</t>
  </si>
  <si>
    <t>ALL DIMENSIONS ARE IN "MM" UNLESS OTHERWISE SPECIFIED.</t>
  </si>
  <si>
    <t>VENDOR SHALL SUPLLY FOLLOWING ITEMS AS SPARE PARTS: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</si>
  <si>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</si>
  <si>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</si>
  <si>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ELEVATED POTABLE WATER TANK</t>
  </si>
  <si>
    <t>نگهداشت و افزایش تولید میدان نفتی بینک</t>
  </si>
  <si>
    <t>26.</t>
  </si>
  <si>
    <t>CLIENT Doc. Number:</t>
  </si>
  <si>
    <t xml:space="preserve">        MECHANICAL DATA SHEETS FOR ELEVATED POTABLE WATER TANK                                                               </t>
  </si>
  <si>
    <t>DEC.2021</t>
  </si>
  <si>
    <t>LIQUID LEVELS ARE FROM BELOW OF THE TANK FIRST SHELL COURSE PLATE.</t>
  </si>
  <si>
    <t xml:space="preserve">   MECHANICAL DATA SHEETS FOR ELEVATED POTABLE WATER TANK                                                               </t>
  </si>
  <si>
    <t xml:space="preserve">NOMINAL / WORKING CAPACITY </t>
  </si>
  <si>
    <t>A-283 Gr.C + Lining food grade (11)</t>
  </si>
  <si>
    <t>A-36  + Lining food grade (NOTE 11)</t>
  </si>
  <si>
    <t>A-283 Gr.C + Lining food grade  (NOTE 11)</t>
  </si>
  <si>
    <t>Lining :</t>
  </si>
  <si>
    <t>P5 (Food Grade Epoxy)</t>
  </si>
  <si>
    <t>3500 x 2600</t>
  </si>
  <si>
    <t>25 / 20</t>
  </si>
  <si>
    <t>* (NOTE 1)</t>
  </si>
  <si>
    <r>
      <t>Nozzles List</t>
    </r>
    <r>
      <rPr>
        <b/>
        <sz val="10"/>
        <color rgb="FF0000FF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(Notes 1, 4, 5 &amp; 26)*</t>
    </r>
  </si>
  <si>
    <t>TWO YEARS SPARE PARTS &amp; COMMISSIONING SPARE PARTS SHALL BE CONSIDERED AS PER DOCUMMENT NO. E&amp;C-QC-SP-1.</t>
  </si>
  <si>
    <t xml:space="preserve">5  / </t>
  </si>
  <si>
    <t xml:space="preserve"> VENDOR SHALL CALCULATED  THE MECHANICAL CALCULATION AND SUBMITTED THE CALCULATION BOOK FOR TANK.</t>
  </si>
  <si>
    <t>27.</t>
  </si>
  <si>
    <t>ELEVATED POTABLE WATER TANK GEOMETRY SHALL BE IN ACCORDANCE WITH IPSSTANDARD DRAWING NO. IPS-D-CE-412.</t>
  </si>
  <si>
    <t>Deleted.</t>
  </si>
  <si>
    <t>F0Z-708842</t>
  </si>
  <si>
    <t>BK-GCS-PEDCO-120-PR-PI-0024 (11)</t>
  </si>
  <si>
    <t>SHALL BE GALVANIZED C.S. (11)</t>
  </si>
  <si>
    <t>SHALL BE GALVANIZED C.S.(11)</t>
  </si>
  <si>
    <r>
      <t xml:space="preserve">Accessories &amp; Attachments </t>
    </r>
    <r>
      <rPr>
        <b/>
        <i/>
        <sz val="10"/>
        <color rgb="FF0000FF"/>
        <rFont val="Arial"/>
        <family val="2"/>
      </rPr>
      <t>(Note 11, 17)</t>
    </r>
  </si>
  <si>
    <t>NOV.2022</t>
  </si>
  <si>
    <t>IFA</t>
  </si>
  <si>
    <t>H.L.L. (NOTE 12)</t>
  </si>
  <si>
    <t>ASCE 7-10</t>
  </si>
  <si>
    <t xml:space="preserve"> (ASCE7-10)</t>
  </si>
  <si>
    <t xml:space="preserve">SITE CLASS: </t>
  </si>
  <si>
    <t>IMPORT. FACTOR:</t>
  </si>
  <si>
    <t>Fa : 1</t>
  </si>
  <si>
    <t>Ss : 1.125</t>
  </si>
  <si>
    <t>Fv : 1.33</t>
  </si>
  <si>
    <t>S1 : 0.46</t>
  </si>
  <si>
    <t>V.Amjadi</t>
  </si>
  <si>
    <t>JUN.2024</t>
  </si>
  <si>
    <t>M.Sadeghian</t>
  </si>
  <si>
    <t>Class: 1</t>
  </si>
  <si>
    <t>OCT.2024</t>
  </si>
  <si>
    <t>AFC</t>
  </si>
  <si>
    <t>D05</t>
  </si>
  <si>
    <t>…</t>
  </si>
  <si>
    <t>D06</t>
  </si>
  <si>
    <t>YES (COLD)</t>
  </si>
  <si>
    <t>M</t>
  </si>
  <si>
    <t>DEC.2024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</si>
</sst>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#,##0.0"/>
    <numFmt numFmtId="175" formatCode="0.0"/>
  </numFmts>
  <fonts count="8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sz val="20"/>
      <color rgb="FF003399"/>
      <name val="B Zar"/>
      <charset val="178"/>
    </font>
    <font>
      <sz val="20"/>
      <name val="Arial"/>
      <family val="2"/>
    </font>
    <font>
      <sz val="10.5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vertAlign val="superscript"/>
      <sz val="8"/>
      <name val="Arial"/>
      <family val="2"/>
    </font>
    <font>
      <b/>
      <sz val="10"/>
      <color indexed="8"/>
      <name val="Calibri"/>
      <family val="2"/>
      <scheme val="minor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sz val="9"/>
      <color rgb="FF000000"/>
      <name val="Arial"/>
      <family val="2"/>
    </font>
    <font>
      <i/>
      <sz val="9"/>
      <color rgb="FF0000FF"/>
      <name val="Arial"/>
      <family val="2"/>
    </font>
    <font>
      <i/>
      <sz val="8.5"/>
      <color indexed="17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8"/>
      <color rgb="FF000000"/>
      <name val="Arial"/>
      <family val="2"/>
    </font>
    <font>
      <i/>
      <sz val="8"/>
      <color indexed="17"/>
      <name val="Arial"/>
      <family val="2"/>
    </font>
    <font>
      <i/>
      <sz val="8"/>
      <color rgb="FF0000FF"/>
      <name val="Arial"/>
      <family val="2"/>
    </font>
    <font>
      <i/>
      <sz val="8"/>
      <color rgb="FF008000"/>
      <name val="Arial"/>
      <family val="2"/>
    </font>
    <font>
      <sz val="8"/>
      <color rgb="FF0000FF"/>
      <name val="Arial"/>
      <family val="2"/>
    </font>
    <font>
      <i/>
      <sz val="9"/>
      <color indexed="17"/>
      <name val="Arial"/>
      <family val="2"/>
    </font>
    <font>
      <sz val="8"/>
      <color rgb="FF007F00"/>
      <name val="Arial"/>
      <family val="2"/>
    </font>
    <font>
      <sz val="8"/>
      <color indexed="17"/>
      <name val="Arial"/>
      <family val="2"/>
    </font>
    <font>
      <i/>
      <sz val="14"/>
      <color indexed="17"/>
      <name val="Arial"/>
      <family val="2"/>
    </font>
    <font>
      <sz val="9"/>
      <color indexed="17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i/>
      <sz val="10"/>
      <color rgb="FF0000FF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rgb="FF000000"/>
      <name val="Arial Unicode MS"/>
      <family val="2"/>
    </font>
    <font>
      <i/>
      <sz val="9"/>
      <color rgb="FF00800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1"/>
      <name val="Calibri"/>
      <family val="2"/>
    </font>
    <font>
      <b/>
      <sz val="7"/>
      <name val="Arial"/>
      <family val="2"/>
    </font>
    <font>
      <i/>
      <sz val="8"/>
      <color rgb="FF0000FF"/>
      <name val="Times New Roman"/>
      <family val="1"/>
    </font>
    <font>
      <sz val="20"/>
      <color rgb="FF003399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607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17" fillId="0" borderId="0" xfId="21" applyNumberFormat="1" applyFont="1"/>
    <xf numFmtId="49" fontId="20" fillId="0" borderId="12" xfId="21" applyNumberFormat="1" applyFont="1" applyBorder="1"/>
    <xf numFmtId="0" fontId="2" fillId="0" borderId="0" xfId="37" applyFont="1" applyAlignment="1">
      <alignment horizontal="center"/>
    </xf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1" fillId="0" borderId="0" xfId="21" applyFont="1" applyAlignment="1">
      <alignment vertical="center" readingOrder="1"/>
    </xf>
    <xf numFmtId="0" fontId="31" fillId="0" borderId="0" xfId="21" applyFont="1" applyAlignment="1">
      <alignment vertical="center" wrapText="1"/>
    </xf>
    <xf numFmtId="0" fontId="1" fillId="0" borderId="34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35" fillId="0" borderId="0" xfId="21" applyFont="1" applyAlignment="1">
      <alignment horizontal="center" vertical="center"/>
    </xf>
    <xf numFmtId="0" fontId="1" fillId="0" borderId="42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9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1" fontId="43" fillId="0" borderId="12" xfId="21" applyNumberFormat="1" applyFont="1" applyBorder="1" applyAlignment="1">
      <alignment vertical="center" wrapText="1"/>
    </xf>
    <xf numFmtId="1" fontId="35" fillId="0" borderId="0" xfId="21" applyNumberFormat="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3" fillId="0" borderId="1" xfId="21" applyNumberFormat="1" applyFont="1" applyBorder="1" applyAlignment="1">
      <alignment vertical="center" wrapText="1"/>
    </xf>
    <xf numFmtId="1" fontId="44" fillId="0" borderId="12" xfId="21" applyNumberFormat="1" applyFont="1" applyBorder="1" applyAlignment="1">
      <alignment vertical="center" wrapText="1"/>
    </xf>
    <xf numFmtId="0" fontId="36" fillId="0" borderId="0" xfId="0" applyFont="1" applyAlignment="1">
      <alignment horizontal="left" vertical="center"/>
    </xf>
    <xf numFmtId="1" fontId="44" fillId="0" borderId="0" xfId="21" applyNumberFormat="1" applyFont="1" applyAlignment="1">
      <alignment vertical="center"/>
    </xf>
    <xf numFmtId="1" fontId="44" fillId="0" borderId="1" xfId="21" applyNumberFormat="1" applyFont="1" applyBorder="1" applyAlignment="1">
      <alignment vertical="center"/>
    </xf>
    <xf numFmtId="1" fontId="44" fillId="0" borderId="12" xfId="21" applyNumberFormat="1" applyFont="1" applyBorder="1" applyAlignment="1">
      <alignment vertical="center"/>
    </xf>
    <xf numFmtId="0" fontId="2" fillId="0" borderId="1" xfId="21" applyBorder="1" applyAlignment="1">
      <alignment vertical="center"/>
    </xf>
    <xf numFmtId="1" fontId="45" fillId="0" borderId="0" xfId="21" applyNumberFormat="1" applyFont="1" applyAlignment="1">
      <alignment vertical="top"/>
    </xf>
    <xf numFmtId="0" fontId="36" fillId="0" borderId="5" xfId="37" applyFont="1" applyBorder="1" applyAlignment="1">
      <alignment vertical="center"/>
    </xf>
    <xf numFmtId="0" fontId="36" fillId="0" borderId="6" xfId="37" applyFont="1" applyBorder="1" applyAlignment="1">
      <alignment vertical="center"/>
    </xf>
    <xf numFmtId="0" fontId="36" fillId="0" borderId="7" xfId="37" applyFont="1" applyBorder="1" applyAlignment="1">
      <alignment vertical="center"/>
    </xf>
    <xf numFmtId="0" fontId="37" fillId="0" borderId="0" xfId="37" applyFont="1" applyAlignment="1">
      <alignment vertical="top"/>
    </xf>
    <xf numFmtId="0" fontId="37" fillId="0" borderId="7" xfId="37" applyFont="1" applyBorder="1" applyAlignment="1">
      <alignment vertical="top"/>
    </xf>
    <xf numFmtId="0" fontId="0" fillId="0" borderId="7" xfId="0" applyBorder="1"/>
    <xf numFmtId="0" fontId="37" fillId="0" borderId="8" xfId="37" applyFont="1" applyBorder="1"/>
    <xf numFmtId="0" fontId="36" fillId="0" borderId="9" xfId="37" applyFont="1" applyBorder="1" applyAlignment="1">
      <alignment vertical="center"/>
    </xf>
    <xf numFmtId="0" fontId="29" fillId="0" borderId="5" xfId="37" applyFont="1" applyBorder="1" applyAlignment="1">
      <alignment vertical="center"/>
    </xf>
    <xf numFmtId="0" fontId="29" fillId="0" borderId="6" xfId="37" applyFont="1" applyBorder="1" applyAlignment="1">
      <alignment vertical="center"/>
    </xf>
    <xf numFmtId="0" fontId="29" fillId="0" borderId="17" xfId="37" applyFont="1" applyBorder="1" applyAlignment="1">
      <alignment vertical="center"/>
    </xf>
    <xf numFmtId="0" fontId="29" fillId="0" borderId="8" xfId="37" applyFont="1" applyBorder="1" applyAlignment="1">
      <alignment vertical="center"/>
    </xf>
    <xf numFmtId="0" fontId="29" fillId="0" borderId="9" xfId="37" applyFont="1" applyBorder="1" applyAlignment="1">
      <alignment vertical="center"/>
    </xf>
    <xf numFmtId="0" fontId="29" fillId="0" borderId="18" xfId="37" applyFont="1" applyBorder="1" applyAlignment="1">
      <alignment vertical="center"/>
    </xf>
    <xf numFmtId="0" fontId="29" fillId="0" borderId="0" xfId="37" applyFont="1" applyAlignment="1">
      <alignment vertical="center"/>
    </xf>
    <xf numFmtId="1" fontId="35" fillId="0" borderId="14" xfId="21" applyNumberFormat="1" applyFont="1" applyBorder="1" applyAlignment="1">
      <alignment vertical="center" wrapText="1"/>
    </xf>
    <xf numFmtId="1" fontId="28" fillId="0" borderId="14" xfId="21" applyNumberFormat="1" applyFont="1" applyBorder="1" applyAlignment="1">
      <alignment vertical="center" wrapText="1"/>
    </xf>
    <xf numFmtId="1" fontId="15" fillId="0" borderId="14" xfId="21" applyNumberFormat="1" applyFont="1" applyBorder="1" applyAlignment="1">
      <alignment vertical="top"/>
    </xf>
    <xf numFmtId="1" fontId="9" fillId="0" borderId="15" xfId="21" applyNumberFormat="1" applyFont="1" applyBorder="1" applyAlignment="1">
      <alignment vertical="center"/>
    </xf>
    <xf numFmtId="0" fontId="25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9" fillId="0" borderId="13" xfId="21" applyFont="1" applyBorder="1" applyAlignment="1">
      <alignment horizontal="left" vertical="center"/>
    </xf>
    <xf numFmtId="0" fontId="29" fillId="0" borderId="14" xfId="21" applyFont="1" applyBorder="1" applyAlignment="1">
      <alignment horizontal="left" vertical="center"/>
    </xf>
    <xf numFmtId="0" fontId="29" fillId="0" borderId="15" xfId="21" applyFont="1" applyBorder="1" applyAlignment="1">
      <alignment horizontal="left" vertical="center"/>
    </xf>
    <xf numFmtId="0" fontId="25" fillId="0" borderId="44" xfId="0" applyFont="1" applyBorder="1" applyAlignment="1" applyProtection="1">
      <alignment horizontal="left" vertical="center"/>
      <protection locked="0"/>
    </xf>
    <xf numFmtId="1" fontId="1" fillId="0" borderId="13" xfId="21" applyNumberFormat="1" applyFont="1" applyBorder="1" applyAlignment="1">
      <alignment vertical="center"/>
    </xf>
    <xf numFmtId="1" fontId="1" fillId="0" borderId="14" xfId="21" applyNumberFormat="1" applyFont="1" applyBorder="1" applyAlignment="1">
      <alignment vertical="center"/>
    </xf>
    <xf numFmtId="1" fontId="1" fillId="0" borderId="14" xfId="21" applyNumberFormat="1" applyFont="1" applyBorder="1" applyAlignment="1">
      <alignment vertical="center" wrapText="1"/>
    </xf>
    <xf numFmtId="1" fontId="1" fillId="0" borderId="15" xfId="21" applyNumberFormat="1" applyFont="1" applyBorder="1" applyAlignment="1">
      <alignment vertical="center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54" fillId="0" borderId="58" xfId="0" applyFont="1" applyBorder="1" applyAlignment="1">
      <alignment vertical="center"/>
    </xf>
    <xf numFmtId="0" fontId="54" fillId="0" borderId="59" xfId="0" applyFont="1" applyBorder="1" applyAlignment="1">
      <alignment vertical="center"/>
    </xf>
    <xf numFmtId="0" fontId="2" fillId="0" borderId="59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56" fillId="0" borderId="44" xfId="0" applyFont="1" applyBorder="1" applyAlignment="1">
      <alignment vertical="center" readingOrder="1"/>
    </xf>
    <xf numFmtId="0" fontId="57" fillId="0" borderId="59" xfId="0" applyFont="1" applyBorder="1" applyAlignment="1" applyProtection="1">
      <alignment horizontal="left" vertical="center"/>
      <protection hidden="1"/>
    </xf>
    <xf numFmtId="0" fontId="55" fillId="0" borderId="44" xfId="0" applyFont="1" applyBorder="1" applyAlignment="1">
      <alignment vertical="center" readingOrder="1"/>
    </xf>
    <xf numFmtId="0" fontId="2" fillId="0" borderId="67" xfId="0" applyFont="1" applyBorder="1" applyAlignment="1" applyProtection="1">
      <alignment horizontal="left" vertical="center"/>
      <protection hidden="1"/>
    </xf>
    <xf numFmtId="0" fontId="59" fillId="0" borderId="46" xfId="0" applyFont="1" applyBorder="1" applyAlignment="1">
      <alignment vertical="center"/>
    </xf>
    <xf numFmtId="0" fontId="59" fillId="0" borderId="47" xfId="0" applyFont="1" applyBorder="1" applyAlignment="1">
      <alignment vertical="center"/>
    </xf>
    <xf numFmtId="0" fontId="61" fillId="0" borderId="44" xfId="0" applyFont="1" applyBorder="1" applyAlignment="1">
      <alignment vertical="center" readingOrder="1"/>
    </xf>
    <xf numFmtId="0" fontId="59" fillId="0" borderId="3" xfId="0" applyFont="1" applyBorder="1" applyAlignment="1">
      <alignment vertical="center"/>
    </xf>
    <xf numFmtId="0" fontId="59" fillId="0" borderId="44" xfId="0" applyFont="1" applyBorder="1" applyAlignment="1">
      <alignment vertical="center"/>
    </xf>
    <xf numFmtId="0" fontId="24" fillId="0" borderId="44" xfId="0" applyFont="1" applyBorder="1" applyAlignment="1" applyProtection="1">
      <alignment horizontal="left" vertical="center"/>
      <protection hidden="1"/>
    </xf>
    <xf numFmtId="0" fontId="63" fillId="0" borderId="44" xfId="0" applyFont="1" applyBorder="1" applyAlignment="1" applyProtection="1">
      <alignment horizontal="left" vertical="center"/>
      <protection hidden="1"/>
    </xf>
    <xf numFmtId="0" fontId="60" fillId="0" borderId="61" xfId="0" applyFont="1" applyBorder="1" applyAlignment="1">
      <alignment vertical="center" readingOrder="1"/>
    </xf>
    <xf numFmtId="0" fontId="24" fillId="0" borderId="62" xfId="0" applyFont="1" applyBorder="1" applyAlignment="1" applyProtection="1">
      <alignment horizontal="right" vertical="center"/>
      <protection hidden="1"/>
    </xf>
    <xf numFmtId="0" fontId="24" fillId="0" borderId="3" xfId="0" applyFont="1" applyBorder="1" applyAlignment="1" applyProtection="1">
      <alignment horizontal="left" vertical="center"/>
      <protection hidden="1"/>
    </xf>
    <xf numFmtId="0" fontId="25" fillId="0" borderId="45" xfId="0" applyFont="1" applyBorder="1" applyAlignment="1" applyProtection="1">
      <alignment horizontal="right" vertical="center"/>
      <protection hidden="1"/>
    </xf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60" fillId="0" borderId="59" xfId="0" applyFont="1" applyBorder="1" applyAlignment="1">
      <alignment vertical="center" readingOrder="1"/>
    </xf>
    <xf numFmtId="0" fontId="60" fillId="0" borderId="0" xfId="0" applyFont="1" applyAlignment="1">
      <alignment vertical="center" readingOrder="1"/>
    </xf>
    <xf numFmtId="0" fontId="24" fillId="0" borderId="1" xfId="0" applyFont="1" applyBorder="1" applyAlignment="1" applyProtection="1">
      <alignment horizontal="right" vertical="center"/>
      <protection hidden="1"/>
    </xf>
    <xf numFmtId="0" fontId="54" fillId="0" borderId="56" xfId="0" applyFont="1" applyBorder="1" applyAlignment="1">
      <alignment vertical="center"/>
    </xf>
    <xf numFmtId="0" fontId="54" fillId="0" borderId="54" xfId="0" applyFont="1" applyBorder="1" applyAlignment="1">
      <alignment vertical="center"/>
    </xf>
    <xf numFmtId="0" fontId="65" fillId="0" borderId="58" xfId="0" applyFont="1" applyBorder="1" applyAlignment="1">
      <alignment vertical="center"/>
    </xf>
    <xf numFmtId="0" fontId="65" fillId="0" borderId="59" xfId="0" applyFont="1" applyBorder="1" applyAlignment="1">
      <alignment vertical="center"/>
    </xf>
    <xf numFmtId="0" fontId="24" fillId="0" borderId="59" xfId="0" applyFont="1" applyBorder="1"/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63" fillId="0" borderId="44" xfId="0" applyFont="1" applyBorder="1" applyAlignment="1">
      <alignment vertical="center"/>
    </xf>
    <xf numFmtId="0" fontId="24" fillId="0" borderId="45" xfId="0" applyFont="1" applyBorder="1" applyAlignment="1" applyProtection="1">
      <alignment horizontal="left" vertical="center"/>
      <protection hidden="1"/>
    </xf>
    <xf numFmtId="0" fontId="59" fillId="0" borderId="59" xfId="0" applyFont="1" applyBorder="1" applyAlignment="1">
      <alignment vertical="center"/>
    </xf>
    <xf numFmtId="0" fontId="61" fillId="0" borderId="44" xfId="0" quotePrefix="1" applyFont="1" applyBorder="1" applyAlignment="1">
      <alignment vertical="center" readingOrder="1"/>
    </xf>
    <xf numFmtId="0" fontId="60" fillId="0" borderId="44" xfId="0" applyFont="1" applyBorder="1" applyAlignment="1">
      <alignment vertical="center" readingOrder="1"/>
    </xf>
    <xf numFmtId="0" fontId="25" fillId="0" borderId="54" xfId="0" applyFont="1" applyBorder="1" applyAlignment="1" applyProtection="1">
      <alignment horizontal="left" vertical="center"/>
      <protection hidden="1"/>
    </xf>
    <xf numFmtId="0" fontId="2" fillId="0" borderId="74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>
      <alignment horizontal="left" vertical="center"/>
    </xf>
    <xf numFmtId="0" fontId="69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Font="1" applyBorder="1" applyAlignment="1" applyProtection="1">
      <alignment vertical="center"/>
      <protection hidden="1"/>
    </xf>
    <xf numFmtId="0" fontId="47" fillId="0" borderId="12" xfId="0" applyFont="1" applyBorder="1" applyAlignment="1" applyProtection="1">
      <alignment vertical="center"/>
      <protection hidden="1"/>
    </xf>
    <xf numFmtId="0" fontId="47" fillId="0" borderId="13" xfId="0" applyFont="1" applyBorder="1" applyAlignment="1" applyProtection="1">
      <alignment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left" vertical="center"/>
      <protection hidden="1"/>
    </xf>
    <xf numFmtId="0" fontId="2" fillId="0" borderId="77" xfId="0" applyFont="1" applyBorder="1" applyAlignment="1" applyProtection="1">
      <alignment horizontal="left" vertical="center"/>
      <protection hidden="1"/>
    </xf>
    <xf numFmtId="0" fontId="2" fillId="0" borderId="77" xfId="0" applyFont="1" applyBorder="1" applyAlignment="1">
      <alignment horizontal="left" vertical="center"/>
    </xf>
    <xf numFmtId="0" fontId="69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54" fillId="0" borderId="46" xfId="0" applyFont="1" applyBorder="1" applyAlignment="1">
      <alignment horizontal="left" vertical="center"/>
    </xf>
    <xf numFmtId="0" fontId="54" fillId="0" borderId="47" xfId="0" applyFont="1" applyBorder="1" applyAlignment="1">
      <alignment horizontal="left" vertical="center"/>
    </xf>
    <xf numFmtId="0" fontId="72" fillId="0" borderId="47" xfId="0" applyFont="1" applyBorder="1" applyAlignment="1" applyProtection="1">
      <alignment horizontal="left" vertical="center"/>
      <protection hidden="1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vertical="center"/>
      <protection locked="0"/>
    </xf>
    <xf numFmtId="0" fontId="72" fillId="0" borderId="51" xfId="0" applyFont="1" applyBorder="1" applyAlignment="1" applyProtection="1">
      <alignment vertical="center"/>
      <protection hidden="1"/>
    </xf>
    <xf numFmtId="0" fontId="54" fillId="0" borderId="3" xfId="0" applyFont="1" applyBorder="1" applyAlignment="1">
      <alignment horizontal="left" vertical="center"/>
    </xf>
    <xf numFmtId="0" fontId="54" fillId="0" borderId="44" xfId="0" applyFont="1" applyBorder="1" applyAlignment="1">
      <alignment horizontal="left" vertical="center"/>
    </xf>
    <xf numFmtId="0" fontId="24" fillId="0" borderId="44" xfId="0" applyFont="1" applyBorder="1" applyAlignment="1" applyProtection="1">
      <alignment horizontal="left" vertical="center"/>
      <protection locked="0"/>
    </xf>
    <xf numFmtId="0" fontId="2" fillId="0" borderId="44" xfId="0" quotePrefix="1" applyFont="1" applyBorder="1" applyAlignment="1" applyProtection="1">
      <alignment horizontal="left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vertical="center"/>
      <protection locked="0"/>
    </xf>
    <xf numFmtId="0" fontId="72" fillId="0" borderId="45" xfId="0" applyFont="1" applyBorder="1" applyAlignment="1" applyProtection="1">
      <alignment horizontal="left" vertical="center"/>
      <protection hidden="1"/>
    </xf>
    <xf numFmtId="0" fontId="54" fillId="0" borderId="56" xfId="0" applyFont="1" applyBorder="1" applyAlignment="1">
      <alignment horizontal="left" vertical="center"/>
    </xf>
    <xf numFmtId="0" fontId="75" fillId="0" borderId="54" xfId="0" applyFont="1" applyBorder="1" applyAlignment="1">
      <alignment horizontal="left" vertical="center"/>
    </xf>
    <xf numFmtId="0" fontId="24" fillId="0" borderId="54" xfId="0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left" vertical="center"/>
      <protection locked="0"/>
    </xf>
    <xf numFmtId="0" fontId="2" fillId="0" borderId="54" xfId="0" quotePrefix="1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vertical="center"/>
      <protection locked="0"/>
    </xf>
    <xf numFmtId="0" fontId="72" fillId="0" borderId="57" xfId="0" applyFont="1" applyBorder="1" applyAlignment="1" applyProtection="1">
      <alignment horizontal="left" vertical="center"/>
      <protection hidden="1"/>
    </xf>
    <xf numFmtId="0" fontId="72" fillId="0" borderId="7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quotePrefix="1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72" fillId="0" borderId="1" xfId="0" applyFont="1" applyBorder="1" applyAlignment="1" applyProtection="1">
      <alignment horizontal="left" vertical="center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vertical="center"/>
      <protection hidden="1"/>
    </xf>
    <xf numFmtId="0" fontId="48" fillId="0" borderId="52" xfId="37" applyFont="1" applyBorder="1"/>
    <xf numFmtId="0" fontId="48" fillId="0" borderId="53" xfId="37" applyFont="1" applyBorder="1"/>
    <xf numFmtId="0" fontId="4" fillId="0" borderId="7" xfId="37" applyFont="1" applyBorder="1" applyAlignment="1">
      <alignment horizontal="center"/>
    </xf>
    <xf numFmtId="0" fontId="4" fillId="0" borderId="0" xfId="37" applyFont="1" applyAlignment="1">
      <alignment horizontal="center"/>
    </xf>
    <xf numFmtId="0" fontId="4" fillId="0" borderId="1" xfId="37" applyFont="1" applyBorder="1" applyAlignment="1">
      <alignment horizontal="center"/>
    </xf>
    <xf numFmtId="0" fontId="4" fillId="0" borderId="0" xfId="37" applyFont="1" applyAlignment="1">
      <alignment vertical="center"/>
    </xf>
    <xf numFmtId="0" fontId="76" fillId="0" borderId="0" xfId="19" applyFont="1" applyAlignment="1" applyProtection="1">
      <alignment vertical="center"/>
      <protection locked="0"/>
    </xf>
    <xf numFmtId="0" fontId="76" fillId="0" borderId="1" xfId="19" applyFont="1" applyBorder="1" applyAlignment="1" applyProtection="1">
      <alignment vertical="center"/>
      <protection locked="0"/>
    </xf>
    <xf numFmtId="0" fontId="77" fillId="0" borderId="0" xfId="37" applyFont="1"/>
    <xf numFmtId="0" fontId="30" fillId="0" borderId="0" xfId="37" applyFont="1" applyAlignment="1">
      <alignment vertical="center"/>
    </xf>
    <xf numFmtId="0" fontId="51" fillId="0" borderId="0" xfId="19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78" fillId="0" borderId="0" xfId="19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2" fillId="3" borderId="0" xfId="21" applyFill="1"/>
    <xf numFmtId="0" fontId="24" fillId="0" borderId="0" xfId="21" applyFont="1"/>
    <xf numFmtId="0" fontId="61" fillId="0" borderId="59" xfId="0" applyFont="1" applyBorder="1" applyAlignment="1">
      <alignment horizontal="left" vertical="center"/>
    </xf>
    <xf numFmtId="0" fontId="61" fillId="0" borderId="67" xfId="0" applyFont="1" applyBorder="1" applyAlignment="1">
      <alignment horizontal="left" vertical="center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0" fontId="25" fillId="0" borderId="49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71" xfId="0" applyFont="1" applyBorder="1" applyAlignment="1" applyProtection="1">
      <alignment vertical="center"/>
      <protection locked="0"/>
    </xf>
    <xf numFmtId="0" fontId="61" fillId="0" borderId="44" xfId="0" applyFont="1" applyBorder="1" applyAlignment="1">
      <alignment horizontal="left" vertical="center" readingOrder="1"/>
    </xf>
    <xf numFmtId="175" fontId="61" fillId="0" borderId="44" xfId="0" applyNumberFormat="1" applyFont="1" applyBorder="1" applyAlignment="1">
      <alignment horizontal="center" vertical="center" readingOrder="1"/>
    </xf>
    <xf numFmtId="0" fontId="54" fillId="0" borderId="3" xfId="0" applyFont="1" applyBorder="1" applyAlignment="1">
      <alignment vertical="center"/>
    </xf>
    <xf numFmtId="0" fontId="54" fillId="0" borderId="44" xfId="0" applyFont="1" applyBorder="1" applyAlignment="1">
      <alignment vertical="center"/>
    </xf>
    <xf numFmtId="0" fontId="58" fillId="0" borderId="44" xfId="0" applyFont="1" applyBorder="1" applyAlignment="1" applyProtection="1">
      <alignment horizontal="left" vertical="center"/>
      <protection hidden="1"/>
    </xf>
    <xf numFmtId="0" fontId="25" fillId="0" borderId="44" xfId="0" applyFont="1" applyBorder="1" applyAlignment="1" applyProtection="1">
      <alignment horizontal="left" vertical="center"/>
      <protection hidden="1"/>
    </xf>
    <xf numFmtId="0" fontId="57" fillId="0" borderId="44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61" xfId="0" applyFont="1" applyBorder="1" applyAlignment="1" applyProtection="1">
      <alignment horizontal="left" vertical="center"/>
      <protection hidden="1"/>
    </xf>
    <xf numFmtId="0" fontId="57" fillId="0" borderId="61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4" fillId="0" borderId="49" xfId="0" applyFont="1" applyBorder="1" applyAlignment="1" applyProtection="1">
      <alignment horizontal="right" vertical="center"/>
      <protection hidden="1"/>
    </xf>
    <xf numFmtId="0" fontId="24" fillId="0" borderId="46" xfId="0" applyFont="1" applyBorder="1" applyAlignment="1">
      <alignment vertical="center"/>
    </xf>
    <xf numFmtId="0" fontId="62" fillId="0" borderId="47" xfId="0" applyFont="1" applyBorder="1" applyAlignment="1">
      <alignment vertical="center"/>
    </xf>
    <xf numFmtId="0" fontId="62" fillId="0" borderId="47" xfId="0" applyFont="1" applyBorder="1" applyAlignment="1">
      <alignment horizontal="center" vertical="center"/>
    </xf>
    <xf numFmtId="0" fontId="24" fillId="0" borderId="47" xfId="0" applyFont="1" applyBorder="1" applyAlignment="1" applyProtection="1">
      <alignment horizontal="left" vertical="center"/>
      <protection hidden="1"/>
    </xf>
    <xf numFmtId="0" fontId="24" fillId="0" borderId="51" xfId="0" applyFont="1" applyBorder="1" applyAlignment="1" applyProtection="1">
      <alignment horizontal="right" vertical="center"/>
      <protection hidden="1"/>
    </xf>
    <xf numFmtId="0" fontId="24" fillId="0" borderId="43" xfId="0" applyFont="1" applyBorder="1" applyAlignment="1" applyProtection="1">
      <alignment horizontal="right" vertical="center"/>
      <protection hidden="1"/>
    </xf>
    <xf numFmtId="0" fontId="59" fillId="0" borderId="44" xfId="0" applyFont="1" applyBorder="1" applyAlignment="1">
      <alignment horizontal="center" vertical="center"/>
    </xf>
    <xf numFmtId="0" fontId="24" fillId="0" borderId="45" xfId="0" applyFont="1" applyBorder="1" applyAlignment="1" applyProtection="1">
      <alignment horizontal="right" vertical="center"/>
      <protection hidden="1"/>
    </xf>
    <xf numFmtId="0" fontId="64" fillId="0" borderId="44" xfId="0" applyFont="1" applyBorder="1" applyAlignment="1">
      <alignment vertical="center" readingOrder="1"/>
    </xf>
    <xf numFmtId="0" fontId="64" fillId="0" borderId="61" xfId="0" applyFont="1" applyBorder="1" applyAlignment="1">
      <alignment vertical="center" readingOrder="1"/>
    </xf>
    <xf numFmtId="0" fontId="24" fillId="0" borderId="71" xfId="0" applyFont="1" applyBorder="1" applyAlignment="1" applyProtection="1">
      <alignment horizontal="right" vertical="center"/>
      <protection hidden="1"/>
    </xf>
    <xf numFmtId="0" fontId="2" fillId="0" borderId="54" xfId="0" applyFont="1" applyBorder="1" applyAlignment="1" applyProtection="1">
      <alignment horizontal="left" vertical="center"/>
      <protection hidden="1"/>
    </xf>
    <xf numFmtId="0" fontId="57" fillId="0" borderId="54" xfId="0" applyFont="1" applyBorder="1" applyAlignment="1" applyProtection="1">
      <alignment horizontal="left" vertical="center"/>
      <protection hidden="1"/>
    </xf>
    <xf numFmtId="0" fontId="25" fillId="0" borderId="57" xfId="0" applyFont="1" applyBorder="1" applyAlignment="1" applyProtection="1">
      <alignment horizontal="right" vertical="center"/>
      <protection hidden="1"/>
    </xf>
    <xf numFmtId="0" fontId="24" fillId="0" borderId="59" xfId="0" applyFont="1" applyBorder="1" applyAlignment="1" applyProtection="1">
      <alignment horizontal="left" vertical="center"/>
      <protection hidden="1"/>
    </xf>
    <xf numFmtId="0" fontId="24" fillId="0" borderId="44" xfId="0" applyFont="1" applyBorder="1" applyAlignment="1" applyProtection="1">
      <alignment horizontal="right" vertical="center"/>
      <protection hidden="1"/>
    </xf>
    <xf numFmtId="0" fontId="63" fillId="0" borderId="45" xfId="0" applyFont="1" applyBorder="1" applyAlignment="1" applyProtection="1">
      <alignment horizontal="left" vertical="center"/>
      <protection hidden="1"/>
    </xf>
    <xf numFmtId="0" fontId="25" fillId="0" borderId="56" xfId="0" applyFont="1" applyBorder="1" applyAlignment="1" applyProtection="1">
      <alignment horizontal="left" vertical="center"/>
      <protection hidden="1"/>
    </xf>
    <xf numFmtId="0" fontId="59" fillId="0" borderId="3" xfId="0" applyFont="1" applyBorder="1" applyAlignment="1">
      <alignment horizontal="left" vertical="center" readingOrder="1"/>
    </xf>
    <xf numFmtId="0" fontId="59" fillId="0" borderId="44" xfId="0" applyFont="1" applyBorder="1" applyAlignment="1">
      <alignment horizontal="left" vertical="center" readingOrder="1"/>
    </xf>
    <xf numFmtId="0" fontId="59" fillId="0" borderId="43" xfId="0" applyFont="1" applyBorder="1" applyAlignment="1">
      <alignment horizontal="left" vertical="center" readingOrder="1"/>
    </xf>
    <xf numFmtId="0" fontId="54" fillId="0" borderId="3" xfId="0" applyFont="1" applyBorder="1" applyAlignment="1">
      <alignment horizontal="left" vertical="center" readingOrder="1"/>
    </xf>
    <xf numFmtId="0" fontId="54" fillId="0" borderId="44" xfId="0" applyFont="1" applyBorder="1" applyAlignment="1">
      <alignment horizontal="left" vertical="center" readingOrder="1"/>
    </xf>
    <xf numFmtId="0" fontId="54" fillId="0" borderId="43" xfId="0" applyFont="1" applyBorder="1" applyAlignment="1">
      <alignment horizontal="left" vertical="center" readingOrder="1"/>
    </xf>
    <xf numFmtId="0" fontId="59" fillId="0" borderId="46" xfId="0" applyFont="1" applyBorder="1" applyAlignment="1">
      <alignment vertical="center" readingOrder="1"/>
    </xf>
    <xf numFmtId="0" fontId="54" fillId="0" borderId="47" xfId="0" applyFont="1" applyBorder="1" applyAlignment="1">
      <alignment vertical="center" readingOrder="1"/>
    </xf>
    <xf numFmtId="0" fontId="57" fillId="0" borderId="47" xfId="0" applyFont="1" applyBorder="1" applyAlignment="1" applyProtection="1">
      <alignment horizontal="left" vertical="center"/>
      <protection hidden="1"/>
    </xf>
    <xf numFmtId="0" fontId="2" fillId="0" borderId="47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left" vertical="center"/>
      <protection hidden="1"/>
    </xf>
    <xf numFmtId="0" fontId="59" fillId="0" borderId="47" xfId="0" applyFont="1" applyBorder="1" applyAlignment="1">
      <alignment vertical="center" readingOrder="1"/>
    </xf>
    <xf numFmtId="0" fontId="60" fillId="0" borderId="47" xfId="0" applyFont="1" applyBorder="1" applyAlignment="1">
      <alignment vertical="center" readingOrder="1"/>
    </xf>
    <xf numFmtId="0" fontId="61" fillId="0" borderId="47" xfId="0" applyFont="1" applyBorder="1" applyAlignment="1">
      <alignment vertical="center" readingOrder="1"/>
    </xf>
    <xf numFmtId="0" fontId="2" fillId="0" borderId="51" xfId="0" applyFont="1" applyBorder="1" applyAlignment="1" applyProtection="1">
      <alignment horizontal="left" vertical="center"/>
      <protection hidden="1"/>
    </xf>
    <xf numFmtId="0" fontId="59" fillId="0" borderId="3" xfId="0" applyFont="1" applyBorder="1" applyAlignment="1">
      <alignment vertical="center" readingOrder="1"/>
    </xf>
    <xf numFmtId="0" fontId="54" fillId="0" borderId="44" xfId="0" applyFont="1" applyBorder="1" applyAlignment="1">
      <alignment vertical="center" readingOrder="1"/>
    </xf>
    <xf numFmtId="0" fontId="58" fillId="0" borderId="44" xfId="0" applyFont="1" applyBorder="1" applyAlignment="1">
      <alignment vertical="center" readingOrder="1"/>
    </xf>
    <xf numFmtId="0" fontId="2" fillId="0" borderId="43" xfId="0" applyFont="1" applyBorder="1" applyAlignment="1" applyProtection="1">
      <alignment horizontal="left" vertical="center"/>
      <protection hidden="1"/>
    </xf>
    <xf numFmtId="0" fontId="59" fillId="0" borderId="44" xfId="0" applyFont="1" applyBorder="1" applyAlignment="1">
      <alignment vertical="center" readingOrder="1"/>
    </xf>
    <xf numFmtId="0" fontId="68" fillId="0" borderId="44" xfId="0" applyFont="1" applyBorder="1" applyAlignment="1">
      <alignment vertical="center" readingOrder="1"/>
    </xf>
    <xf numFmtId="0" fontId="66" fillId="0" borderId="44" xfId="0" applyFont="1" applyBorder="1" applyAlignment="1">
      <alignment vertical="center" readingOrder="1"/>
    </xf>
    <xf numFmtId="0" fontId="61" fillId="0" borderId="44" xfId="0" applyFont="1" applyBorder="1" applyAlignment="1">
      <alignment horizontal="center" vertical="center" readingOrder="1"/>
    </xf>
    <xf numFmtId="0" fontId="61" fillId="0" borderId="45" xfId="0" applyFont="1" applyBorder="1" applyAlignment="1">
      <alignment vertical="center" readingOrder="1"/>
    </xf>
    <xf numFmtId="49" fontId="36" fillId="0" borderId="0" xfId="37" applyNumberFormat="1" applyFont="1" applyAlignment="1">
      <alignment horizontal="center"/>
    </xf>
    <xf numFmtId="0" fontId="2" fillId="0" borderId="3" xfId="21" applyBorder="1"/>
    <xf numFmtId="0" fontId="2" fillId="0" borderId="44" xfId="21" applyBorder="1"/>
    <xf numFmtId="1" fontId="84" fillId="0" borderId="0" xfId="21" applyNumberFormat="1" applyFont="1" applyAlignment="1">
      <alignment vertical="center" wrapText="1"/>
    </xf>
    <xf numFmtId="0" fontId="2" fillId="0" borderId="7" xfId="21" applyBorder="1"/>
    <xf numFmtId="1" fontId="4" fillId="0" borderId="0" xfId="21" applyNumberFormat="1" applyFont="1" applyAlignment="1">
      <alignment vertical="center" wrapText="1"/>
    </xf>
    <xf numFmtId="0" fontId="4" fillId="0" borderId="0" xfId="0" applyFont="1"/>
    <xf numFmtId="0" fontId="4" fillId="0" borderId="44" xfId="0" applyFont="1" applyBorder="1" applyAlignment="1">
      <alignment vertical="center" readingOrder="1"/>
    </xf>
    <xf numFmtId="0" fontId="4" fillId="0" borderId="0" xfId="19" applyFont="1" applyAlignment="1" applyProtection="1">
      <alignment horizontal="left" vertical="center"/>
      <protection locked="0"/>
    </xf>
    <xf numFmtId="1" fontId="42" fillId="0" borderId="12" xfId="21" applyNumberFormat="1" applyFont="1" applyBorder="1" applyAlignment="1">
      <alignment vertical="center" wrapText="1"/>
    </xf>
    <xf numFmtId="1" fontId="42" fillId="0" borderId="0" xfId="21" applyNumberFormat="1" applyFont="1" applyAlignment="1">
      <alignment vertical="center" wrapText="1"/>
    </xf>
    <xf numFmtId="1" fontId="42" fillId="0" borderId="1" xfId="21" applyNumberFormat="1" applyFont="1" applyBorder="1" applyAlignment="1">
      <alignment vertical="center" wrapText="1"/>
    </xf>
    <xf numFmtId="0" fontId="2" fillId="0" borderId="0" xfId="21" applyAlignment="1">
      <alignment horizontal="center"/>
    </xf>
    <xf numFmtId="0" fontId="2" fillId="0" borderId="12" xfId="0" quotePrefix="1" applyFont="1" applyBorder="1" applyAlignment="1" applyProtection="1">
      <alignment horizontal="center" vertical="center"/>
      <protection hidden="1"/>
    </xf>
    <xf numFmtId="0" fontId="61" fillId="0" borderId="44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2" fillId="0" borderId="44" xfId="21" applyBorder="1" applyAlignment="1">
      <alignment horizontal="center"/>
    </xf>
    <xf numFmtId="0" fontId="2" fillId="0" borderId="45" xfId="21" applyBorder="1" applyAlignment="1">
      <alignment horizontal="center"/>
    </xf>
    <xf numFmtId="0" fontId="61" fillId="0" borderId="47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2" fillId="0" borderId="56" xfId="21" applyBorder="1"/>
    <xf numFmtId="0" fontId="58" fillId="0" borderId="47" xfId="0" applyFont="1" applyBorder="1" applyAlignment="1">
      <alignment vertical="center" readingOrder="1"/>
    </xf>
    <xf numFmtId="0" fontId="2" fillId="0" borderId="47" xfId="0" applyFont="1" applyBorder="1" applyAlignment="1" applyProtection="1">
      <alignment vertical="center"/>
      <protection hidden="1"/>
    </xf>
    <xf numFmtId="0" fontId="1" fillId="0" borderId="24" xfId="21" quotePrefix="1" applyFont="1" applyBorder="1" applyAlignment="1">
      <alignment vertical="center"/>
    </xf>
    <xf numFmtId="0" fontId="85" fillId="0" borderId="0" xfId="0" applyFont="1" applyAlignment="1">
      <alignment vertical="center"/>
    </xf>
    <xf numFmtId="0" fontId="81" fillId="0" borderId="0" xfId="0" applyFont="1" applyAlignment="1">
      <alignment vertical="center" wrapText="1"/>
    </xf>
    <xf numFmtId="0" fontId="86" fillId="0" borderId="0" xfId="0" applyFont="1" applyAlignment="1">
      <alignment vertical="center"/>
    </xf>
    <xf numFmtId="0" fontId="24" fillId="5" borderId="44" xfId="0" applyFont="1" applyFill="1" applyBorder="1" applyAlignment="1" applyProtection="1">
      <alignment horizontal="left" vertical="center"/>
      <protection hidden="1"/>
    </xf>
    <xf numFmtId="0" fontId="60" fillId="5" borderId="44" xfId="0" applyFont="1" applyFill="1" applyBorder="1" applyAlignment="1">
      <alignment vertical="center" readingOrder="1"/>
    </xf>
    <xf numFmtId="2" fontId="61" fillId="5" borderId="44" xfId="0" applyNumberFormat="1" applyFont="1" applyFill="1" applyBorder="1" applyAlignment="1">
      <alignment vertical="center" readingOrder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5" borderId="12" xfId="0" applyFont="1" applyFill="1" applyBorder="1" applyAlignment="1" applyProtection="1">
      <alignment horizontal="center" vertical="center"/>
      <protection hidden="1"/>
    </xf>
    <xf numFmtId="0" fontId="59" fillId="5" borderId="44" xfId="0" applyFont="1" applyFill="1" applyBorder="1" applyAlignment="1">
      <alignment vertical="center"/>
    </xf>
    <xf numFmtId="0" fontId="61" fillId="5" borderId="44" xfId="0" applyFont="1" applyFill="1" applyBorder="1" applyAlignment="1">
      <alignment vertical="center" readingOrder="1"/>
    </xf>
    <xf numFmtId="0" fontId="63" fillId="5" borderId="44" xfId="0" applyFont="1" applyFill="1" applyBorder="1" applyAlignment="1" applyProtection="1">
      <alignment horizontal="left" vertical="center"/>
      <protection hidden="1"/>
    </xf>
    <xf numFmtId="0" fontId="59" fillId="5" borderId="3" xfId="0" applyFont="1" applyFill="1" applyBorder="1" applyAlignment="1">
      <alignment vertical="center"/>
    </xf>
    <xf numFmtId="0" fontId="24" fillId="5" borderId="43" xfId="0" applyFont="1" applyFill="1" applyBorder="1" applyAlignment="1" applyProtection="1">
      <alignment horizontal="right" vertical="center"/>
      <protection hidden="1"/>
    </xf>
    <xf numFmtId="0" fontId="63" fillId="5" borderId="44" xfId="0" applyFont="1" applyFill="1" applyBorder="1" applyAlignment="1" applyProtection="1">
      <alignment horizontal="center" vertical="center"/>
      <protection hidden="1"/>
    </xf>
    <xf numFmtId="0" fontId="61" fillId="5" borderId="44" xfId="0" applyFont="1" applyFill="1" applyBorder="1" applyAlignment="1">
      <alignment horizontal="left" vertical="center" readingOrder="1"/>
    </xf>
    <xf numFmtId="0" fontId="24" fillId="5" borderId="44" xfId="0" applyFont="1" applyFill="1" applyBorder="1" applyAlignment="1" applyProtection="1">
      <alignment horizontal="right" vertical="center"/>
      <protection hidden="1"/>
    </xf>
    <xf numFmtId="0" fontId="24" fillId="5" borderId="3" xfId="0" applyFont="1" applyFill="1" applyBorder="1" applyAlignment="1">
      <alignment vertical="center"/>
    </xf>
    <xf numFmtId="0" fontId="24" fillId="5" borderId="44" xfId="0" applyFont="1" applyFill="1" applyBorder="1" applyAlignment="1">
      <alignment vertical="center"/>
    </xf>
    <xf numFmtId="0" fontId="63" fillId="5" borderId="44" xfId="0" applyFont="1" applyFill="1" applyBorder="1" applyAlignment="1">
      <alignment vertical="center"/>
    </xf>
    <xf numFmtId="0" fontId="25" fillId="5" borderId="44" xfId="0" applyFont="1" applyFill="1" applyBorder="1" applyAlignment="1" applyProtection="1">
      <alignment horizontal="left" vertical="center"/>
      <protection locked="0"/>
    </xf>
    <xf numFmtId="0" fontId="25" fillId="5" borderId="43" xfId="0" applyFont="1" applyFill="1" applyBorder="1" applyAlignment="1" applyProtection="1">
      <alignment vertical="center"/>
      <protection locked="0"/>
    </xf>
    <xf numFmtId="0" fontId="54" fillId="5" borderId="3" xfId="0" applyFont="1" applyFill="1" applyBorder="1" applyAlignment="1">
      <alignment horizontal="left" vertical="center"/>
    </xf>
    <xf numFmtId="0" fontId="54" fillId="5" borderId="44" xfId="0" applyFont="1" applyFill="1" applyBorder="1" applyAlignment="1">
      <alignment horizontal="left" vertical="center"/>
    </xf>
    <xf numFmtId="0" fontId="61" fillId="0" borderId="44" xfId="0" applyFont="1" applyBorder="1" applyAlignment="1">
      <alignment horizontal="center" vertical="center" readingOrder="1"/>
    </xf>
    <xf numFmtId="1" fontId="12" fillId="0" borderId="2" xfId="21" applyNumberFormat="1" applyFont="1" applyBorder="1" applyAlignment="1">
      <alignment horizontal="center" vertical="center"/>
    </xf>
    <xf numFmtId="1" fontId="12" fillId="0" borderId="30" xfId="21" applyNumberFormat="1" applyFont="1" applyBorder="1" applyAlignment="1">
      <alignment horizontal="center" vertical="center"/>
    </xf>
    <xf numFmtId="1" fontId="17" fillId="0" borderId="41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1" fillId="0" borderId="41" xfId="21" applyNumberFormat="1" applyFont="1" applyBorder="1" applyAlignment="1">
      <alignment horizontal="center" vertical="center"/>
    </xf>
    <xf numFmtId="1" fontId="32" fillId="0" borderId="40" xfId="21" applyNumberFormat="1" applyFont="1" applyBorder="1" applyAlignment="1">
      <alignment horizontal="center" vertical="center" wrapText="1"/>
    </xf>
    <xf numFmtId="1" fontId="32" fillId="0" borderId="31" xfId="21" applyNumberFormat="1" applyFont="1" applyBorder="1" applyAlignment="1">
      <alignment horizontal="center" vertical="center" wrapText="1"/>
    </xf>
    <xf numFmtId="1" fontId="32" fillId="0" borderId="32" xfId="21" applyNumberFormat="1" applyFont="1" applyBorder="1" applyAlignment="1">
      <alignment horizontal="center" vertical="center" wrapText="1"/>
    </xf>
    <xf numFmtId="1" fontId="32" fillId="0" borderId="41" xfId="21" applyNumberFormat="1" applyFont="1" applyBorder="1" applyAlignment="1">
      <alignment horizontal="center" vertical="center" wrapText="1"/>
    </xf>
    <xf numFmtId="1" fontId="32" fillId="0" borderId="2" xfId="21" applyNumberFormat="1" applyFont="1" applyBorder="1" applyAlignment="1">
      <alignment horizontal="center" vertical="center" wrapText="1"/>
    </xf>
    <xf numFmtId="1" fontId="32" fillId="0" borderId="30" xfId="21" applyNumberFormat="1" applyFont="1" applyBorder="1" applyAlignment="1">
      <alignment horizontal="center" vertical="center" wrapText="1"/>
    </xf>
    <xf numFmtId="1" fontId="1" fillId="0" borderId="16" xfId="21" applyNumberFormat="1" applyFont="1" applyBorder="1" applyAlignment="1">
      <alignment horizontal="center" vertical="center"/>
    </xf>
    <xf numFmtId="1" fontId="41" fillId="0" borderId="12" xfId="21" applyNumberFormat="1" applyFont="1" applyBorder="1" applyAlignment="1">
      <alignment horizontal="center" vertical="center" wrapText="1"/>
    </xf>
    <xf numFmtId="1" fontId="41" fillId="0" borderId="0" xfId="21" applyNumberFormat="1" applyFont="1" applyAlignment="1">
      <alignment horizontal="center" vertical="center" wrapText="1"/>
    </xf>
    <xf numFmtId="1" fontId="41" fillId="0" borderId="1" xfId="21" applyNumberFormat="1" applyFont="1" applyBorder="1" applyAlignment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3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49" fontId="2" fillId="0" borderId="36" xfId="21" applyNumberFormat="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9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center" vertical="center" wrapText="1" readingOrder="2"/>
    </xf>
    <xf numFmtId="0" fontId="19" fillId="0" borderId="34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30" xfId="21" applyNumberFormat="1" applyFont="1" applyBorder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8" xfId="21" applyBorder="1" applyAlignment="1">
      <alignment horizontal="center" vertical="center"/>
    </xf>
    <xf numFmtId="0" fontId="39" fillId="0" borderId="21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6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49" fontId="2" fillId="0" borderId="37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" fontId="9" fillId="0" borderId="30" xfId="21" applyNumberFormat="1" applyFont="1" applyBorder="1" applyAlignment="1">
      <alignment horizontal="center" vertical="center"/>
    </xf>
    <xf numFmtId="1" fontId="32" fillId="0" borderId="12" xfId="21" applyNumberFormat="1" applyFont="1" applyBorder="1" applyAlignment="1">
      <alignment horizontal="center" vertical="center" wrapText="1"/>
    </xf>
    <xf numFmtId="1" fontId="32" fillId="0" borderId="0" xfId="21" applyNumberFormat="1" applyFont="1" applyAlignment="1">
      <alignment horizontal="center" vertical="center" wrapText="1"/>
    </xf>
    <xf numFmtId="1" fontId="32" fillId="0" borderId="1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35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Border="1" applyAlignment="1">
      <alignment horizontal="center" vertical="center" wrapText="1"/>
    </xf>
    <xf numFmtId="1" fontId="35" fillId="5" borderId="2" xfId="21" applyNumberFormat="1" applyFont="1" applyFill="1" applyBorder="1" applyAlignment="1">
      <alignment horizontal="center" vertical="center"/>
    </xf>
    <xf numFmtId="1" fontId="28" fillId="5" borderId="2" xfId="21" applyNumberFormat="1" applyFont="1" applyFill="1" applyBorder="1" applyAlignment="1">
      <alignment horizontal="center" vertical="center" wrapText="1"/>
    </xf>
    <xf numFmtId="1" fontId="35" fillId="0" borderId="25" xfId="21" applyNumberFormat="1" applyFont="1" applyBorder="1" applyAlignment="1">
      <alignment vertical="center" wrapText="1"/>
    </xf>
    <xf numFmtId="1" fontId="4" fillId="0" borderId="2" xfId="21" applyNumberFormat="1" applyFont="1" applyBorder="1" applyAlignment="1">
      <alignment horizontal="center" vertical="center" wrapText="1"/>
    </xf>
    <xf numFmtId="0" fontId="19" fillId="0" borderId="25" xfId="21" applyFont="1" applyBorder="1" applyAlignment="1">
      <alignment horizontal="center" vertical="center"/>
    </xf>
    <xf numFmtId="49" fontId="18" fillId="0" borderId="4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 vertical="center"/>
    </xf>
    <xf numFmtId="1" fontId="35" fillId="0" borderId="23" xfId="21" applyNumberFormat="1" applyFont="1" applyBorder="1" applyAlignment="1">
      <alignment horizontal="center" vertical="center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0" fontId="4" fillId="0" borderId="26" xfId="21" applyFont="1" applyBorder="1" applyAlignment="1">
      <alignment horizontal="center" vertical="center"/>
    </xf>
    <xf numFmtId="0" fontId="4" fillId="0" borderId="27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61" fillId="5" borderId="44" xfId="0" applyFont="1" applyFill="1" applyBorder="1" applyAlignment="1">
      <alignment horizontal="center" vertical="center" readingOrder="1"/>
    </xf>
    <xf numFmtId="0" fontId="61" fillId="0" borderId="44" xfId="0" applyFont="1" applyBorder="1" applyAlignment="1">
      <alignment horizontal="center" vertical="center" readingOrder="1"/>
    </xf>
    <xf numFmtId="0" fontId="61" fillId="0" borderId="44" xfId="0" applyFont="1" applyBorder="1" applyAlignment="1" applyProtection="1">
      <alignment horizontal="center" vertical="center"/>
      <protection hidden="1"/>
    </xf>
    <xf numFmtId="0" fontId="55" fillId="0" borderId="47" xfId="0" applyFont="1" applyBorder="1" applyAlignment="1">
      <alignment horizontal="left" vertical="center" readingOrder="1"/>
    </xf>
    <xf numFmtId="2" fontId="55" fillId="0" borderId="44" xfId="0" applyNumberFormat="1" applyFont="1" applyBorder="1" applyAlignment="1">
      <alignment horizontal="center" vertical="center" readingOrder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vertical="center"/>
      <protection hidden="1"/>
    </xf>
    <xf numFmtId="0" fontId="61" fillId="0" borderId="47" xfId="0" applyFont="1" applyBorder="1" applyAlignment="1">
      <alignment horizontal="center" vertical="center" readingOrder="1"/>
    </xf>
    <xf numFmtId="0" fontId="61" fillId="0" borderId="44" xfId="0" quotePrefix="1" applyFont="1" applyBorder="1" applyAlignment="1">
      <alignment horizontal="center" vertical="center" readingOrder="1"/>
    </xf>
    <xf numFmtId="0" fontId="46" fillId="0" borderId="10" xfId="19" applyFont="1" applyBorder="1" applyAlignment="1" applyProtection="1">
      <alignment horizontal="center" vertical="center" wrapText="1"/>
      <protection hidden="1"/>
    </xf>
    <xf numFmtId="0" fontId="46" fillId="0" borderId="4" xfId="19" applyFont="1" applyBorder="1" applyAlignment="1" applyProtection="1">
      <alignment horizontal="center" vertical="center"/>
      <protection hidden="1"/>
    </xf>
    <xf numFmtId="0" fontId="46" fillId="0" borderId="11" xfId="19" applyFont="1" applyBorder="1" applyAlignment="1" applyProtection="1">
      <alignment horizontal="center" vertical="center"/>
      <protection hidden="1"/>
    </xf>
    <xf numFmtId="0" fontId="46" fillId="0" borderId="13" xfId="19" applyFont="1" applyBorder="1" applyAlignment="1" applyProtection="1">
      <alignment horizontal="center" vertical="center"/>
      <protection hidden="1"/>
    </xf>
    <xf numFmtId="0" fontId="46" fillId="0" borderId="14" xfId="19" applyFont="1" applyBorder="1" applyAlignment="1" applyProtection="1">
      <alignment horizontal="center" vertical="center"/>
      <protection hidden="1"/>
    </xf>
    <xf numFmtId="0" fontId="46" fillId="0" borderId="15" xfId="19" applyFont="1" applyBorder="1" applyAlignment="1" applyProtection="1">
      <alignment horizontal="center" vertical="center"/>
      <protection hidden="1"/>
    </xf>
    <xf numFmtId="0" fontId="53" fillId="0" borderId="14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textRotation="180"/>
      <protection hidden="1"/>
    </xf>
    <xf numFmtId="0" fontId="2" fillId="0" borderId="12" xfId="0" applyFont="1" applyBorder="1" applyAlignment="1" applyProtection="1">
      <alignment horizontal="center" textRotation="180"/>
      <protection hidden="1"/>
    </xf>
    <xf numFmtId="0" fontId="18" fillId="0" borderId="68" xfId="0" applyFont="1" applyBorder="1" applyAlignment="1" applyProtection="1">
      <alignment horizontal="center" vertical="center"/>
      <protection hidden="1"/>
    </xf>
    <xf numFmtId="0" fontId="0" fillId="0" borderId="69" xfId="0" applyBorder="1"/>
    <xf numFmtId="0" fontId="0" fillId="0" borderId="70" xfId="0" applyBorder="1"/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4" borderId="24" xfId="0" applyFont="1" applyFill="1" applyBorder="1" applyAlignment="1" applyProtection="1">
      <alignment horizontal="center" vertical="center"/>
      <protection hidden="1"/>
    </xf>
    <xf numFmtId="0" fontId="4" fillId="4" borderId="29" xfId="0" applyFont="1" applyFill="1" applyBorder="1" applyAlignment="1" applyProtection="1">
      <alignment horizontal="center" vertical="center"/>
      <protection hidden="1"/>
    </xf>
    <xf numFmtId="0" fontId="61" fillId="0" borderId="3" xfId="0" applyFont="1" applyBorder="1" applyAlignment="1">
      <alignment horizontal="center" vertical="center" readingOrder="1"/>
    </xf>
    <xf numFmtId="0" fontId="61" fillId="0" borderId="45" xfId="0" applyFont="1" applyBorder="1" applyAlignment="1">
      <alignment horizontal="center" vertical="center" readingOrder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61" fillId="5" borderId="44" xfId="0" applyFont="1" applyFill="1" applyBorder="1" applyAlignment="1">
      <alignment horizontal="left" vertical="center" readingOrder="1"/>
    </xf>
    <xf numFmtId="0" fontId="61" fillId="0" borderId="54" xfId="0" applyFont="1" applyBorder="1" applyAlignment="1">
      <alignment horizontal="center" vertical="center" readingOrder="1"/>
    </xf>
    <xf numFmtId="0" fontId="61" fillId="0" borderId="51" xfId="0" applyFont="1" applyBorder="1" applyAlignment="1">
      <alignment horizontal="center" vertical="center" readingOrder="1"/>
    </xf>
    <xf numFmtId="0" fontId="61" fillId="0" borderId="49" xfId="0" applyFont="1" applyBorder="1" applyAlignment="1">
      <alignment horizontal="center" vertical="center" readingOrder="1"/>
    </xf>
    <xf numFmtId="49" fontId="61" fillId="0" borderId="44" xfId="0" applyNumberFormat="1" applyFont="1" applyBorder="1" applyAlignment="1">
      <alignment horizontal="center" vertical="center" readingOrder="1"/>
    </xf>
    <xf numFmtId="0" fontId="60" fillId="0" borderId="44" xfId="0" applyFont="1" applyBorder="1" applyAlignment="1">
      <alignment horizontal="center" vertical="center" readingOrder="1"/>
    </xf>
    <xf numFmtId="0" fontId="60" fillId="0" borderId="45" xfId="0" applyFont="1" applyBorder="1" applyAlignment="1">
      <alignment horizontal="center" vertical="center" readingOrder="1"/>
    </xf>
    <xf numFmtId="0" fontId="61" fillId="2" borderId="44" xfId="0" applyFont="1" applyFill="1" applyBorder="1" applyAlignment="1">
      <alignment horizontal="center" vertical="center" readingOrder="1"/>
    </xf>
    <xf numFmtId="0" fontId="61" fillId="5" borderId="44" xfId="0" quotePrefix="1" applyFont="1" applyFill="1" applyBorder="1" applyAlignment="1">
      <alignment horizontal="right" vertical="center" readingOrder="1"/>
    </xf>
    <xf numFmtId="2" fontId="61" fillId="5" borderId="44" xfId="0" applyNumberFormat="1" applyFont="1" applyFill="1" applyBorder="1" applyAlignment="1">
      <alignment horizontal="center" vertical="center" readingOrder="1"/>
    </xf>
    <xf numFmtId="2" fontId="61" fillId="5" borderId="43" xfId="0" applyNumberFormat="1" applyFont="1" applyFill="1" applyBorder="1" applyAlignment="1">
      <alignment horizontal="center" vertical="center" readingOrder="1"/>
    </xf>
    <xf numFmtId="0" fontId="59" fillId="0" borderId="46" xfId="0" applyFont="1" applyBorder="1" applyAlignment="1">
      <alignment horizontal="left" vertical="center"/>
    </xf>
    <xf numFmtId="0" fontId="59" fillId="0" borderId="47" xfId="0" applyFont="1" applyBorder="1" applyAlignment="1">
      <alignment horizontal="left" vertical="center"/>
    </xf>
    <xf numFmtId="0" fontId="59" fillId="0" borderId="49" xfId="0" applyFont="1" applyBorder="1" applyAlignment="1">
      <alignment horizontal="left" vertical="center"/>
    </xf>
    <xf numFmtId="0" fontId="61" fillId="0" borderId="46" xfId="0" applyFont="1" applyBorder="1" applyAlignment="1">
      <alignment horizontal="center" vertical="center" readingOrder="1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72" fillId="0" borderId="44" xfId="0" applyFont="1" applyBorder="1" applyAlignment="1" applyProtection="1">
      <alignment horizontal="center" vertical="center"/>
      <protection hidden="1"/>
    </xf>
    <xf numFmtId="0" fontId="25" fillId="5" borderId="44" xfId="0" applyFont="1" applyFill="1" applyBorder="1" applyAlignment="1" applyProtection="1">
      <alignment horizontal="center" vertical="center"/>
      <protection locked="0"/>
    </xf>
    <xf numFmtId="0" fontId="48" fillId="0" borderId="44" xfId="37" applyFont="1" applyBorder="1" applyAlignment="1">
      <alignment horizontal="center"/>
    </xf>
    <xf numFmtId="0" fontId="48" fillId="0" borderId="45" xfId="37" applyFont="1" applyBorder="1" applyAlignment="1">
      <alignment horizontal="center"/>
    </xf>
    <xf numFmtId="0" fontId="48" fillId="0" borderId="3" xfId="37" applyFont="1" applyBorder="1" applyAlignment="1">
      <alignment horizontal="center"/>
    </xf>
    <xf numFmtId="0" fontId="48" fillId="0" borderId="53" xfId="37" applyFont="1" applyBorder="1" applyAlignment="1">
      <alignment horizontal="center"/>
    </xf>
    <xf numFmtId="0" fontId="48" fillId="0" borderId="52" xfId="37" applyFont="1" applyBorder="1" applyAlignment="1">
      <alignment horizontal="center"/>
    </xf>
    <xf numFmtId="0" fontId="83" fillId="0" borderId="52" xfId="37" applyFont="1" applyBorder="1" applyAlignment="1">
      <alignment horizontal="center"/>
    </xf>
    <xf numFmtId="0" fontId="83" fillId="0" borderId="53" xfId="37" applyFont="1" applyBorder="1" applyAlignment="1">
      <alignment horizontal="center"/>
    </xf>
    <xf numFmtId="0" fontId="48" fillId="5" borderId="52" xfId="37" applyFont="1" applyFill="1" applyBorder="1" applyAlignment="1">
      <alignment horizontal="center"/>
    </xf>
    <xf numFmtId="0" fontId="48" fillId="5" borderId="53" xfId="37" applyFont="1" applyFill="1" applyBorder="1" applyAlignment="1">
      <alignment horizontal="center"/>
    </xf>
    <xf numFmtId="0" fontId="83" fillId="5" borderId="52" xfId="37" applyFont="1" applyFill="1" applyBorder="1" applyAlignment="1">
      <alignment horizontal="center"/>
    </xf>
    <xf numFmtId="0" fontId="83" fillId="5" borderId="53" xfId="37" applyFont="1" applyFill="1" applyBorder="1" applyAlignment="1">
      <alignment horizontal="center"/>
    </xf>
    <xf numFmtId="0" fontId="46" fillId="0" borderId="10" xfId="19" applyFont="1" applyBorder="1" applyAlignment="1" applyProtection="1">
      <alignment horizontal="center" vertical="center"/>
      <protection hidden="1"/>
    </xf>
    <xf numFmtId="0" fontId="47" fillId="0" borderId="10" xfId="19" applyFont="1" applyBorder="1" applyAlignment="1" applyProtection="1">
      <alignment horizontal="center" vertical="center"/>
      <protection hidden="1"/>
    </xf>
    <xf numFmtId="0" fontId="47" fillId="0" borderId="4" xfId="19" applyFont="1" applyBorder="1" applyAlignment="1" applyProtection="1">
      <alignment horizontal="center" vertical="center"/>
      <protection hidden="1"/>
    </xf>
    <xf numFmtId="0" fontId="47" fillId="0" borderId="11" xfId="19" applyFont="1" applyBorder="1" applyAlignment="1" applyProtection="1">
      <alignment horizontal="center" vertical="center"/>
      <protection hidden="1"/>
    </xf>
    <xf numFmtId="0" fontId="17" fillId="0" borderId="69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70" fillId="2" borderId="5" xfId="0" applyFont="1" applyFill="1" applyBorder="1" applyAlignment="1" applyProtection="1">
      <alignment horizontal="center" vertical="center"/>
      <protection hidden="1"/>
    </xf>
    <xf numFmtId="0" fontId="70" fillId="2" borderId="6" xfId="0" applyFont="1" applyFill="1" applyBorder="1" applyAlignment="1" applyProtection="1">
      <alignment horizontal="center" vertical="center"/>
      <protection hidden="1"/>
    </xf>
    <xf numFmtId="0" fontId="70" fillId="2" borderId="19" xfId="0" applyFont="1" applyFill="1" applyBorder="1" applyAlignment="1" applyProtection="1">
      <alignment horizontal="center" vertical="center"/>
      <protection hidden="1"/>
    </xf>
    <xf numFmtId="0" fontId="70" fillId="2" borderId="23" xfId="0" applyFont="1" applyFill="1" applyBorder="1" applyAlignment="1" applyProtection="1">
      <alignment horizontal="center" vertical="center"/>
      <protection hidden="1"/>
    </xf>
    <xf numFmtId="0" fontId="70" fillId="2" borderId="24" xfId="0" applyFont="1" applyFill="1" applyBorder="1" applyAlignment="1" applyProtection="1">
      <alignment horizontal="center" vertical="center"/>
      <protection hidden="1"/>
    </xf>
    <xf numFmtId="0" fontId="70" fillId="2" borderId="29" xfId="0" applyFont="1" applyFill="1" applyBorder="1" applyAlignment="1" applyProtection="1">
      <alignment horizontal="center" vertical="center"/>
      <protection hidden="1"/>
    </xf>
    <xf numFmtId="0" fontId="1" fillId="0" borderId="5" xfId="37" applyFont="1" applyBorder="1" applyAlignment="1">
      <alignment horizontal="center" vertical="center"/>
    </xf>
    <xf numFmtId="0" fontId="1" fillId="0" borderId="6" xfId="37" applyFont="1" applyBorder="1" applyAlignment="1">
      <alignment horizontal="center" vertical="center"/>
    </xf>
    <xf numFmtId="0" fontId="1" fillId="0" borderId="58" xfId="37" applyFont="1" applyBorder="1" applyAlignment="1">
      <alignment horizontal="center" vertical="center"/>
    </xf>
    <xf numFmtId="0" fontId="1" fillId="0" borderId="59" xfId="37" applyFont="1" applyBorder="1" applyAlignment="1">
      <alignment horizontal="center" vertical="center"/>
    </xf>
    <xf numFmtId="0" fontId="1" fillId="0" borderId="79" xfId="37" applyFont="1" applyBorder="1" applyAlignment="1">
      <alignment horizontal="center" vertical="center"/>
    </xf>
    <xf numFmtId="0" fontId="1" fillId="0" borderId="80" xfId="37" applyFont="1" applyBorder="1" applyAlignment="1">
      <alignment horizontal="center" vertical="center"/>
    </xf>
    <xf numFmtId="0" fontId="1" fillId="0" borderId="66" xfId="37" applyFont="1" applyBorder="1" applyAlignment="1">
      <alignment horizontal="center" vertical="center"/>
    </xf>
    <xf numFmtId="0" fontId="1" fillId="0" borderId="63" xfId="37" applyFont="1" applyBorder="1" applyAlignment="1">
      <alignment horizontal="center" vertical="center"/>
    </xf>
    <xf numFmtId="0" fontId="1" fillId="0" borderId="48" xfId="37" applyFont="1" applyBorder="1" applyAlignment="1">
      <alignment horizontal="center"/>
    </xf>
    <xf numFmtId="0" fontId="1" fillId="0" borderId="47" xfId="37" applyFont="1" applyBorder="1" applyAlignment="1">
      <alignment horizontal="center"/>
    </xf>
    <xf numFmtId="0" fontId="1" fillId="0" borderId="50" xfId="37" applyFont="1" applyBorder="1" applyAlignment="1">
      <alignment horizontal="center"/>
    </xf>
    <xf numFmtId="0" fontId="1" fillId="0" borderId="79" xfId="37" applyFont="1" applyBorder="1" applyAlignment="1">
      <alignment horizontal="center"/>
    </xf>
    <xf numFmtId="0" fontId="1" fillId="0" borderId="80" xfId="37" applyFont="1" applyBorder="1" applyAlignment="1">
      <alignment horizontal="center"/>
    </xf>
    <xf numFmtId="0" fontId="1" fillId="0" borderId="19" xfId="37" applyFont="1" applyBorder="1" applyAlignment="1">
      <alignment horizontal="center" vertical="center"/>
    </xf>
    <xf numFmtId="0" fontId="1" fillId="0" borderId="67" xfId="37" applyFont="1" applyBorder="1" applyAlignment="1">
      <alignment horizontal="center" vertical="center"/>
    </xf>
    <xf numFmtId="0" fontId="4" fillId="0" borderId="44" xfId="37" applyFont="1" applyBorder="1" applyAlignment="1">
      <alignment horizontal="center"/>
    </xf>
    <xf numFmtId="0" fontId="82" fillId="0" borderId="52" xfId="37" applyFont="1" applyBorder="1" applyAlignment="1">
      <alignment horizontal="center"/>
    </xf>
    <xf numFmtId="0" fontId="82" fillId="0" borderId="53" xfId="37" applyFont="1" applyBorder="1" applyAlignment="1">
      <alignment horizontal="center"/>
    </xf>
    <xf numFmtId="0" fontId="4" fillId="0" borderId="52" xfId="37" applyFont="1" applyBorder="1" applyAlignment="1">
      <alignment horizontal="center"/>
    </xf>
    <xf numFmtId="0" fontId="4" fillId="0" borderId="53" xfId="37" applyFont="1" applyBorder="1" applyAlignment="1">
      <alignment horizontal="center"/>
    </xf>
    <xf numFmtId="0" fontId="4" fillId="0" borderId="66" xfId="37" applyFont="1" applyBorder="1" applyAlignment="1">
      <alignment horizontal="center"/>
    </xf>
    <xf numFmtId="0" fontId="4" fillId="0" borderId="63" xfId="37" applyFont="1" applyBorder="1" applyAlignment="1">
      <alignment horizontal="center"/>
    </xf>
    <xf numFmtId="0" fontId="72" fillId="0" borderId="54" xfId="0" applyFont="1" applyBorder="1" applyAlignment="1" applyProtection="1">
      <alignment horizontal="center" vertical="center"/>
      <protection hidden="1"/>
    </xf>
    <xf numFmtId="0" fontId="52" fillId="0" borderId="52" xfId="37" applyFont="1" applyBorder="1" applyAlignment="1">
      <alignment horizontal="center"/>
    </xf>
    <xf numFmtId="0" fontId="52" fillId="0" borderId="44" xfId="37" applyFont="1" applyBorder="1" applyAlignment="1">
      <alignment horizontal="center"/>
    </xf>
    <xf numFmtId="0" fontId="52" fillId="0" borderId="45" xfId="37" applyFont="1" applyBorder="1" applyAlignment="1">
      <alignment horizontal="center"/>
    </xf>
    <xf numFmtId="0" fontId="48" fillId="2" borderId="3" xfId="37" applyFont="1" applyFill="1" applyBorder="1" applyAlignment="1">
      <alignment horizontal="center"/>
    </xf>
    <xf numFmtId="0" fontId="48" fillId="2" borderId="44" xfId="37" applyFont="1" applyFill="1" applyBorder="1" applyAlignment="1">
      <alignment horizontal="center"/>
    </xf>
    <xf numFmtId="0" fontId="48" fillId="2" borderId="53" xfId="37" applyFont="1" applyFill="1" applyBorder="1" applyAlignment="1">
      <alignment horizontal="center"/>
    </xf>
    <xf numFmtId="0" fontId="48" fillId="5" borderId="81" xfId="37" applyFont="1" applyFill="1" applyBorder="1" applyAlignment="1">
      <alignment horizontal="center" vertical="center"/>
    </xf>
    <xf numFmtId="0" fontId="48" fillId="5" borderId="64" xfId="37" applyFont="1" applyFill="1" applyBorder="1" applyAlignment="1">
      <alignment horizontal="center" vertical="center"/>
    </xf>
    <xf numFmtId="0" fontId="48" fillId="5" borderId="66" xfId="37" applyFont="1" applyFill="1" applyBorder="1" applyAlignment="1">
      <alignment horizontal="center" vertical="center"/>
    </xf>
    <xf numFmtId="0" fontId="48" fillId="5" borderId="63" xfId="37" applyFont="1" applyFill="1" applyBorder="1" applyAlignment="1">
      <alignment horizontal="center" vertical="center"/>
    </xf>
    <xf numFmtId="0" fontId="48" fillId="0" borderId="81" xfId="37" applyFont="1" applyBorder="1" applyAlignment="1">
      <alignment horizontal="center" vertical="center"/>
    </xf>
    <xf numFmtId="0" fontId="48" fillId="0" borderId="64" xfId="37" applyFont="1" applyBorder="1" applyAlignment="1">
      <alignment horizontal="center" vertical="center"/>
    </xf>
    <xf numFmtId="0" fontId="48" fillId="0" borderId="66" xfId="37" applyFont="1" applyBorder="1" applyAlignment="1">
      <alignment horizontal="center" vertical="center"/>
    </xf>
    <xf numFmtId="0" fontId="48" fillId="0" borderId="63" xfId="37" applyFont="1" applyBorder="1" applyAlignment="1">
      <alignment horizontal="center" vertical="center"/>
    </xf>
    <xf numFmtId="0" fontId="52" fillId="0" borderId="81" xfId="37" applyFont="1" applyBorder="1" applyAlignment="1">
      <alignment horizontal="center" wrapText="1"/>
    </xf>
    <xf numFmtId="0" fontId="52" fillId="0" borderId="61" xfId="37" applyFont="1" applyBorder="1" applyAlignment="1">
      <alignment horizontal="center" wrapText="1"/>
    </xf>
    <xf numFmtId="0" fontId="52" fillId="0" borderId="65" xfId="37" applyFont="1" applyBorder="1" applyAlignment="1">
      <alignment horizontal="center" wrapText="1"/>
    </xf>
    <xf numFmtId="0" fontId="52" fillId="0" borderId="66" xfId="37" applyFont="1" applyBorder="1" applyAlignment="1">
      <alignment horizontal="center" wrapText="1"/>
    </xf>
    <xf numFmtId="0" fontId="52" fillId="0" borderId="59" xfId="37" applyFont="1" applyBorder="1" applyAlignment="1">
      <alignment horizontal="center" wrapText="1"/>
    </xf>
    <xf numFmtId="0" fontId="52" fillId="0" borderId="67" xfId="37" applyFont="1" applyBorder="1" applyAlignment="1">
      <alignment horizontal="center" wrapText="1"/>
    </xf>
    <xf numFmtId="0" fontId="48" fillId="0" borderId="60" xfId="37" applyFont="1" applyBorder="1" applyAlignment="1">
      <alignment horizontal="center" vertical="center"/>
    </xf>
    <xf numFmtId="0" fontId="48" fillId="0" borderId="61" xfId="37" applyFont="1" applyBorder="1" applyAlignment="1">
      <alignment horizontal="center" vertical="center"/>
    </xf>
    <xf numFmtId="0" fontId="48" fillId="0" borderId="58" xfId="37" applyFont="1" applyBorder="1" applyAlignment="1">
      <alignment horizontal="center" vertical="center"/>
    </xf>
    <xf numFmtId="0" fontId="48" fillId="0" borderId="59" xfId="37" applyFont="1" applyBorder="1" applyAlignment="1">
      <alignment horizontal="center" vertical="center"/>
    </xf>
    <xf numFmtId="0" fontId="48" fillId="0" borderId="82" xfId="37" applyFont="1" applyBorder="1" applyAlignment="1">
      <alignment horizontal="center"/>
    </xf>
    <xf numFmtId="0" fontId="48" fillId="0" borderId="55" xfId="37" applyFont="1" applyBorder="1" applyAlignment="1">
      <alignment horizontal="center"/>
    </xf>
    <xf numFmtId="0" fontId="48" fillId="0" borderId="54" xfId="37" applyFont="1" applyBorder="1" applyAlignment="1">
      <alignment horizontal="center"/>
    </xf>
    <xf numFmtId="0" fontId="48" fillId="0" borderId="57" xfId="37" applyFont="1" applyBorder="1" applyAlignment="1">
      <alignment horizontal="center"/>
    </xf>
    <xf numFmtId="174" fontId="49" fillId="0" borderId="2" xfId="19" applyNumberFormat="1" applyFont="1" applyBorder="1" applyAlignment="1" applyProtection="1">
      <alignment horizontal="center" vertical="center"/>
      <protection locked="0"/>
    </xf>
    <xf numFmtId="174" fontId="49" fillId="0" borderId="30" xfId="19" applyNumberFormat="1" applyFont="1" applyBorder="1" applyAlignment="1" applyProtection="1">
      <alignment horizontal="center" vertical="center"/>
      <protection locked="0"/>
    </xf>
    <xf numFmtId="0" fontId="1" fillId="2" borderId="2" xfId="19" applyFont="1" applyFill="1" applyBorder="1" applyAlignment="1" applyProtection="1">
      <alignment horizontal="center" vertical="center"/>
      <protection locked="0"/>
    </xf>
    <xf numFmtId="0" fontId="1" fillId="2" borderId="72" xfId="19" applyFont="1" applyFill="1" applyBorder="1" applyAlignment="1" applyProtection="1">
      <alignment horizontal="center" vertical="center"/>
      <protection locked="0"/>
    </xf>
    <xf numFmtId="0" fontId="1" fillId="2" borderId="30" xfId="19" applyFont="1" applyFill="1" applyBorder="1" applyAlignment="1" applyProtection="1">
      <alignment horizontal="center" vertical="center"/>
      <protection locked="0"/>
    </xf>
    <xf numFmtId="0" fontId="30" fillId="0" borderId="6" xfId="37" applyFont="1" applyBorder="1" applyAlignment="1">
      <alignment horizontal="center" vertical="center"/>
    </xf>
    <xf numFmtId="0" fontId="30" fillId="0" borderId="0" xfId="37" applyFont="1" applyAlignment="1">
      <alignment horizontal="center" vertical="center"/>
    </xf>
    <xf numFmtId="0" fontId="29" fillId="0" borderId="2" xfId="37" applyFont="1" applyBorder="1" applyAlignment="1">
      <alignment horizontal="center" vertical="center"/>
    </xf>
    <xf numFmtId="0" fontId="29" fillId="0" borderId="5" xfId="37" applyFont="1" applyBorder="1" applyAlignment="1">
      <alignment horizontal="center" vertical="center"/>
    </xf>
    <xf numFmtId="0" fontId="29" fillId="0" borderId="6" xfId="37" applyFont="1" applyBorder="1" applyAlignment="1">
      <alignment horizontal="center" vertical="center"/>
    </xf>
    <xf numFmtId="0" fontId="29" fillId="0" borderId="17" xfId="37" applyFont="1" applyBorder="1" applyAlignment="1">
      <alignment horizontal="center" vertical="center"/>
    </xf>
    <xf numFmtId="0" fontId="29" fillId="0" borderId="8" xfId="37" applyFont="1" applyBorder="1" applyAlignment="1">
      <alignment horizontal="center" vertical="center"/>
    </xf>
    <xf numFmtId="0" fontId="29" fillId="0" borderId="9" xfId="37" applyFont="1" applyBorder="1" applyAlignment="1">
      <alignment horizontal="center" vertical="center"/>
    </xf>
    <xf numFmtId="0" fontId="29" fillId="0" borderId="18" xfId="37" applyFont="1" applyBorder="1" applyAlignment="1">
      <alignment horizontal="center" vertical="center"/>
    </xf>
    <xf numFmtId="0" fontId="51" fillId="0" borderId="5" xfId="19" applyFont="1" applyBorder="1" applyAlignment="1" applyProtection="1">
      <alignment horizontal="center" vertical="center"/>
      <protection locked="0"/>
    </xf>
    <xf numFmtId="0" fontId="51" fillId="0" borderId="6" xfId="19" applyFont="1" applyBorder="1" applyAlignment="1" applyProtection="1">
      <alignment horizontal="center" vertical="center"/>
      <protection locked="0"/>
    </xf>
    <xf numFmtId="0" fontId="51" fillId="0" borderId="19" xfId="19" applyFont="1" applyBorder="1" applyAlignment="1" applyProtection="1">
      <alignment horizontal="center" vertical="center"/>
      <protection locked="0"/>
    </xf>
    <xf numFmtId="0" fontId="51" fillId="0" borderId="8" xfId="19" applyFont="1" applyBorder="1" applyAlignment="1" applyProtection="1">
      <alignment horizontal="center" vertical="center"/>
      <protection locked="0"/>
    </xf>
    <xf numFmtId="0" fontId="51" fillId="0" borderId="9" xfId="19" applyFont="1" applyBorder="1" applyAlignment="1" applyProtection="1">
      <alignment horizontal="center" vertical="center"/>
      <protection locked="0"/>
    </xf>
    <xf numFmtId="0" fontId="51" fillId="0" borderId="16" xfId="19" applyFont="1" applyBorder="1" applyAlignment="1" applyProtection="1">
      <alignment horizontal="center" vertical="center"/>
      <protection locked="0"/>
    </xf>
    <xf numFmtId="0" fontId="29" fillId="0" borderId="2" xfId="37" applyFont="1" applyBorder="1" applyAlignment="1">
      <alignment horizontal="center" vertical="center" wrapText="1"/>
    </xf>
    <xf numFmtId="0" fontId="29" fillId="0" borderId="5" xfId="37" applyFont="1" applyBorder="1" applyAlignment="1">
      <alignment horizontal="center" vertical="center" wrapText="1"/>
    </xf>
    <xf numFmtId="0" fontId="29" fillId="0" borderId="6" xfId="37" applyFont="1" applyBorder="1" applyAlignment="1">
      <alignment horizontal="center" vertical="center" wrapText="1"/>
    </xf>
    <xf numFmtId="0" fontId="29" fillId="0" borderId="7" xfId="37" applyFont="1" applyBorder="1" applyAlignment="1">
      <alignment horizontal="center" vertical="center" wrapText="1"/>
    </xf>
    <xf numFmtId="0" fontId="29" fillId="0" borderId="0" xfId="37" applyFont="1" applyAlignment="1">
      <alignment horizontal="center" vertical="center" wrapText="1"/>
    </xf>
    <xf numFmtId="0" fontId="29" fillId="0" borderId="8" xfId="37" applyFont="1" applyBorder="1" applyAlignment="1">
      <alignment horizontal="center" vertical="center" wrapText="1"/>
    </xf>
    <xf numFmtId="0" fontId="29" fillId="0" borderId="9" xfId="37" applyFont="1" applyBorder="1" applyAlignment="1">
      <alignment horizontal="center" vertical="center" wrapText="1"/>
    </xf>
    <xf numFmtId="0" fontId="29" fillId="0" borderId="19" xfId="37" applyFont="1" applyBorder="1" applyAlignment="1">
      <alignment horizontal="center" vertical="center" wrapText="1"/>
    </xf>
    <xf numFmtId="0" fontId="29" fillId="0" borderId="1" xfId="37" applyFont="1" applyBorder="1" applyAlignment="1">
      <alignment horizontal="center" vertical="center" wrapText="1"/>
    </xf>
    <xf numFmtId="0" fontId="29" fillId="0" borderId="16" xfId="37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74" xfId="0" quotePrefix="1" applyFont="1" applyBorder="1" applyAlignment="1" applyProtection="1">
      <alignment horizontal="center" vertical="center"/>
      <protection hidden="1"/>
    </xf>
    <xf numFmtId="0" fontId="48" fillId="0" borderId="56" xfId="37" applyFont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47" fillId="0" borderId="27" xfId="19" applyFont="1" applyBorder="1" applyAlignment="1" applyProtection="1">
      <alignment horizontal="center" vertical="center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85724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38099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381000</xdr:rowOff>
        </xdr:from>
        <xdr:to>
          <xdr:col>5</xdr:col>
          <xdr:colOff>104775</xdr:colOff>
          <xdr:row>4</xdr:row>
          <xdr:rowOff>9525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276225</xdr:rowOff>
        </xdr:from>
        <xdr:to>
          <xdr:col>5</xdr:col>
          <xdr:colOff>104775</xdr:colOff>
          <xdr:row>3</xdr:row>
          <xdr:rowOff>304800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276225</xdr:rowOff>
        </xdr:from>
        <xdr:to>
          <xdr:col>1</xdr:col>
          <xdr:colOff>180975</xdr:colOff>
          <xdr:row>3</xdr:row>
          <xdr:rowOff>304800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95250</xdr:rowOff>
        </xdr:from>
        <xdr:to>
          <xdr:col>5</xdr:col>
          <xdr:colOff>104775</xdr:colOff>
          <xdr:row>3</xdr:row>
          <xdr:rowOff>123825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6</xdr:row>
          <xdr:rowOff>38100</xdr:rowOff>
        </xdr:from>
        <xdr:to>
          <xdr:col>3</xdr:col>
          <xdr:colOff>0</xdr:colOff>
          <xdr:row>6</xdr:row>
          <xdr:rowOff>38100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31" name="Text Box 22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5638800" y="443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0</xdr:rowOff>
    </xdr:from>
    <xdr:to>
      <xdr:col>21</xdr:col>
      <xdr:colOff>114300</xdr:colOff>
      <xdr:row>33</xdr:row>
      <xdr:rowOff>19050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8" name="Text Box 227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22910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0</xdr:rowOff>
    </xdr:from>
    <xdr:to>
      <xdr:col>33</xdr:col>
      <xdr:colOff>114300</xdr:colOff>
      <xdr:row>33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42" name="Text Box 227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0</xdr:rowOff>
    </xdr:from>
    <xdr:to>
      <xdr:col>32</xdr:col>
      <xdr:colOff>114300</xdr:colOff>
      <xdr:row>33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0</xdr:rowOff>
    </xdr:from>
    <xdr:to>
      <xdr:col>38</xdr:col>
      <xdr:colOff>114300</xdr:colOff>
      <xdr:row>33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114300</xdr:colOff>
      <xdr:row>33</xdr:row>
      <xdr:rowOff>0</xdr:rowOff>
    </xdr:from>
    <xdr:to>
      <xdr:col>37</xdr:col>
      <xdr:colOff>123825</xdr:colOff>
      <xdr:row>33</xdr:row>
      <xdr:rowOff>123825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48575" y="57912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0</xdr:rowOff>
    </xdr:from>
    <xdr:to>
      <xdr:col>39</xdr:col>
      <xdr:colOff>47625</xdr:colOff>
      <xdr:row>33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77" name="Text Box 227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960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6389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0</xdr:rowOff>
    </xdr:from>
    <xdr:to>
      <xdr:col>10</xdr:col>
      <xdr:colOff>114300</xdr:colOff>
      <xdr:row>33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80" name="Text Box 227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81" name="Text Box 227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2800350" y="62388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2" name="Text Box 227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4" name="Text Box 227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5" name="Text Box 227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7" name="Text Box 227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8" name="Text Box 22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9" name="Text Box 227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91" name="Text Box 40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048375" y="48196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92" name="Text Box 225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628775" y="48196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93" name="Text Box 227">
          <a:extLst>
            <a:ext uri="{FF2B5EF4-FFF2-40B4-BE49-F238E27FC236}">
              <a16:creationId xmlns:a16="http://schemas.microsoft.com/office/drawing/2014/main" xmlns="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5638800" y="4676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94" name="Text Box 227">
          <a:extLst>
            <a:ext uri="{FF2B5EF4-FFF2-40B4-BE49-F238E27FC236}">
              <a16:creationId xmlns:a16="http://schemas.microsoft.com/office/drawing/2014/main" xmlns="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5638800" y="543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95" name="Text Box 227">
          <a:extLst>
            <a:ext uri="{FF2B5EF4-FFF2-40B4-BE49-F238E27FC236}">
              <a16:creationId xmlns:a16="http://schemas.microsoft.com/office/drawing/2014/main" xmlns="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6" name="Text Box 227">
          <a:extLst>
            <a:ext uri="{FF2B5EF4-FFF2-40B4-BE49-F238E27FC236}">
              <a16:creationId xmlns:a16="http://schemas.microsoft.com/office/drawing/2014/main" xmlns="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7" name="Text Box 227">
          <a:extLst>
            <a:ext uri="{FF2B5EF4-FFF2-40B4-BE49-F238E27FC236}">
              <a16:creationId xmlns:a16="http://schemas.microsoft.com/office/drawing/2014/main" xmlns="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98" name="Text Box 227">
          <a:extLst>
            <a:ext uri="{FF2B5EF4-FFF2-40B4-BE49-F238E27FC236}">
              <a16:creationId xmlns:a16="http://schemas.microsoft.com/office/drawing/2014/main" xmlns="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47625</xdr:colOff>
      <xdr:row>32</xdr:row>
      <xdr:rowOff>28575</xdr:rowOff>
    </xdr:from>
    <xdr:to>
      <xdr:col>21</xdr:col>
      <xdr:colOff>57150</xdr:colOff>
      <xdr:row>33</xdr:row>
      <xdr:rowOff>19050</xdr:rowOff>
    </xdr:to>
    <xdr:sp macro="" textlink="">
      <xdr:nvSpPr>
        <xdr:cNvPr id="99" name="Text Box 227">
          <a:extLst>
            <a:ext uri="{FF2B5EF4-FFF2-40B4-BE49-F238E27FC236}">
              <a16:creationId xmlns:a16="http://schemas.microsoft.com/office/drawing/2014/main" xmlns="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4238625" y="55530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100" name="Text Box 227">
          <a:extLst>
            <a:ext uri="{FF2B5EF4-FFF2-40B4-BE49-F238E27FC236}">
              <a16:creationId xmlns:a16="http://schemas.microsoft.com/office/drawing/2014/main" xmlns="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422910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1" name="Text Box 227">
          <a:extLst>
            <a:ext uri="{FF2B5EF4-FFF2-40B4-BE49-F238E27FC236}">
              <a16:creationId xmlns:a16="http://schemas.microsoft.com/office/drawing/2014/main" xmlns="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2" name="Text Box 227">
          <a:extLst>
            <a:ext uri="{FF2B5EF4-FFF2-40B4-BE49-F238E27FC236}">
              <a16:creationId xmlns:a16="http://schemas.microsoft.com/office/drawing/2014/main" xmlns="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38</xdr:row>
      <xdr:rowOff>47625</xdr:rowOff>
    </xdr:from>
    <xdr:to>
      <xdr:col>32</xdr:col>
      <xdr:colOff>104775</xdr:colOff>
      <xdr:row>39</xdr:row>
      <xdr:rowOff>57150</xdr:rowOff>
    </xdr:to>
    <xdr:sp macro="" textlink="">
      <xdr:nvSpPr>
        <xdr:cNvPr id="103" name="Text Box 227">
          <a:extLst>
            <a:ext uri="{FF2B5EF4-FFF2-40B4-BE49-F238E27FC236}">
              <a16:creationId xmlns:a16="http://schemas.microsoft.com/office/drawing/2014/main" xmlns="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6629400" y="68484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104" name="Text Box 227">
          <a:extLst>
            <a:ext uri="{FF2B5EF4-FFF2-40B4-BE49-F238E27FC236}">
              <a16:creationId xmlns:a16="http://schemas.microsoft.com/office/drawing/2014/main" xmlns="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5" name="Text Box 227">
          <a:extLst>
            <a:ext uri="{FF2B5EF4-FFF2-40B4-BE49-F238E27FC236}">
              <a16:creationId xmlns:a16="http://schemas.microsoft.com/office/drawing/2014/main" xmlns="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6" name="Text Box 227">
          <a:extLst>
            <a:ext uri="{FF2B5EF4-FFF2-40B4-BE49-F238E27FC236}">
              <a16:creationId xmlns:a16="http://schemas.microsoft.com/office/drawing/2014/main" xmlns="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07" name="Text Box 227">
          <a:extLst>
            <a:ext uri="{FF2B5EF4-FFF2-40B4-BE49-F238E27FC236}">
              <a16:creationId xmlns:a16="http://schemas.microsoft.com/office/drawing/2014/main" xmlns="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8" name="Text Box 227">
          <a:extLst>
            <a:ext uri="{FF2B5EF4-FFF2-40B4-BE49-F238E27FC236}">
              <a16:creationId xmlns:a16="http://schemas.microsoft.com/office/drawing/2014/main" xmlns="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9" name="Text Box 227">
          <a:extLst>
            <a:ext uri="{FF2B5EF4-FFF2-40B4-BE49-F238E27FC236}">
              <a16:creationId xmlns:a16="http://schemas.microsoft.com/office/drawing/2014/main" xmlns="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10" name="Text Box 227">
          <a:extLst>
            <a:ext uri="{FF2B5EF4-FFF2-40B4-BE49-F238E27FC236}">
              <a16:creationId xmlns:a16="http://schemas.microsoft.com/office/drawing/2014/main" xmlns="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1" name="Text Box 227">
          <a:extLst>
            <a:ext uri="{FF2B5EF4-FFF2-40B4-BE49-F238E27FC236}">
              <a16:creationId xmlns:a16="http://schemas.microsoft.com/office/drawing/2014/main" xmlns="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2" name="Text Box 227">
          <a:extLst>
            <a:ext uri="{FF2B5EF4-FFF2-40B4-BE49-F238E27FC236}">
              <a16:creationId xmlns:a16="http://schemas.microsoft.com/office/drawing/2014/main" xmlns="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3" name="Text Box 227">
          <a:extLst>
            <a:ext uri="{FF2B5EF4-FFF2-40B4-BE49-F238E27FC236}">
              <a16:creationId xmlns:a16="http://schemas.microsoft.com/office/drawing/2014/main" xmlns="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4" name="Text Box 227">
          <a:extLst>
            <a:ext uri="{FF2B5EF4-FFF2-40B4-BE49-F238E27FC236}">
              <a16:creationId xmlns:a16="http://schemas.microsoft.com/office/drawing/2014/main" xmlns="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5" name="Text Box 227">
          <a:extLst>
            <a:ext uri="{FF2B5EF4-FFF2-40B4-BE49-F238E27FC236}">
              <a16:creationId xmlns:a16="http://schemas.microsoft.com/office/drawing/2014/main" xmlns="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6" name="Text Box 227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8" name="Text Box 227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9" name="Text Box 227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20" name="Text Box 227"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21" name="Text Box 227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2" name="Text Box 227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3" name="Text Box 227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24" name="Text Box 227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28575</xdr:colOff>
      <xdr:row>36</xdr:row>
      <xdr:rowOff>28575</xdr:rowOff>
    </xdr:from>
    <xdr:to>
      <xdr:col>33</xdr:col>
      <xdr:colOff>38100</xdr:colOff>
      <xdr:row>37</xdr:row>
      <xdr:rowOff>38100</xdr:rowOff>
    </xdr:to>
    <xdr:sp macro="" textlink="">
      <xdr:nvSpPr>
        <xdr:cNvPr id="125" name="Text Box 227">
          <a:extLst>
            <a:ext uri="{FF2B5EF4-FFF2-40B4-BE49-F238E27FC236}">
              <a16:creationId xmlns:a16="http://schemas.microsoft.com/office/drawing/2014/main" xmlns="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676275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142875</xdr:colOff>
      <xdr:row>33</xdr:row>
      <xdr:rowOff>0</xdr:rowOff>
    </xdr:from>
    <xdr:to>
      <xdr:col>29</xdr:col>
      <xdr:colOff>152400</xdr:colOff>
      <xdr:row>34</xdr:row>
      <xdr:rowOff>133350</xdr:rowOff>
    </xdr:to>
    <xdr:sp macro="" textlink="">
      <xdr:nvSpPr>
        <xdr:cNvPr id="126" name="Text Box 227">
          <a:extLst>
            <a:ext uri="{FF2B5EF4-FFF2-40B4-BE49-F238E27FC236}">
              <a16:creationId xmlns:a16="http://schemas.microsoft.com/office/drawing/2014/main" xmlns="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229350" y="5676900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36</xdr:row>
      <xdr:rowOff>19050</xdr:rowOff>
    </xdr:from>
    <xdr:to>
      <xdr:col>21</xdr:col>
      <xdr:colOff>142875</xdr:colOff>
      <xdr:row>37</xdr:row>
      <xdr:rowOff>28575</xdr:rowOff>
    </xdr:to>
    <xdr:sp macro="" textlink="">
      <xdr:nvSpPr>
        <xdr:cNvPr id="127" name="Text Box 227">
          <a:extLst>
            <a:ext uri="{FF2B5EF4-FFF2-40B4-BE49-F238E27FC236}">
              <a16:creationId xmlns:a16="http://schemas.microsoft.com/office/drawing/2014/main" xmlns="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4324350" y="65151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128" name="Text Box 227">
          <a:extLst>
            <a:ext uri="{FF2B5EF4-FFF2-40B4-BE49-F238E27FC236}">
              <a16:creationId xmlns:a16="http://schemas.microsoft.com/office/drawing/2014/main" xmlns="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5629275" y="63817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104775</xdr:colOff>
      <xdr:row>36</xdr:row>
      <xdr:rowOff>19050</xdr:rowOff>
    </xdr:from>
    <xdr:to>
      <xdr:col>29</xdr:col>
      <xdr:colOff>114300</xdr:colOff>
      <xdr:row>38</xdr:row>
      <xdr:rowOff>28575</xdr:rowOff>
    </xdr:to>
    <xdr:sp macro="" textlink="">
      <xdr:nvSpPr>
        <xdr:cNvPr id="129" name="Text Box 227">
          <a:extLst>
            <a:ext uri="{FF2B5EF4-FFF2-40B4-BE49-F238E27FC236}">
              <a16:creationId xmlns:a16="http://schemas.microsoft.com/office/drawing/2014/main" xmlns="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6191250" y="61531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130" name="Text Box 227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7800975" y="54387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32</xdr:row>
      <xdr:rowOff>9525</xdr:rowOff>
    </xdr:from>
    <xdr:to>
      <xdr:col>32</xdr:col>
      <xdr:colOff>114300</xdr:colOff>
      <xdr:row>33</xdr:row>
      <xdr:rowOff>0</xdr:rowOff>
    </xdr:to>
    <xdr:sp macro="" textlink="">
      <xdr:nvSpPr>
        <xdr:cNvPr id="131" name="Text Box 227"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66389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85725</xdr:colOff>
      <xdr:row>36</xdr:row>
      <xdr:rowOff>28575</xdr:rowOff>
    </xdr:from>
    <xdr:to>
      <xdr:col>32</xdr:col>
      <xdr:colOff>95250</xdr:colOff>
      <xdr:row>37</xdr:row>
      <xdr:rowOff>38100</xdr:rowOff>
    </xdr:to>
    <xdr:sp macro="" textlink="">
      <xdr:nvSpPr>
        <xdr:cNvPr id="133" name="Text Box 227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6619875" y="6524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47625</xdr:colOff>
      <xdr:row>35</xdr:row>
      <xdr:rowOff>76200</xdr:rowOff>
    </xdr:from>
    <xdr:to>
      <xdr:col>39</xdr:col>
      <xdr:colOff>38100</xdr:colOff>
      <xdr:row>36</xdr:row>
      <xdr:rowOff>85725</xdr:rowOff>
    </xdr:to>
    <xdr:sp macro="" textlink="">
      <xdr:nvSpPr>
        <xdr:cNvPr id="136" name="Text Box 227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7743825" y="6419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137" name="Text Box 227"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6496050" y="65627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32</xdr:row>
      <xdr:rowOff>9525</xdr:rowOff>
    </xdr:from>
    <xdr:to>
      <xdr:col>10</xdr:col>
      <xdr:colOff>114300</xdr:colOff>
      <xdr:row>33</xdr:row>
      <xdr:rowOff>0</xdr:rowOff>
    </xdr:to>
    <xdr:sp macro="" textlink="">
      <xdr:nvSpPr>
        <xdr:cNvPr id="138" name="Text Box 227"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18002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139" name="Text Box 227"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173355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140" name="Text Box 227"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2800350" y="6477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1" name="Text Box 227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2" name="Text Box 227">
          <a:extLst>
            <a:ext uri="{FF2B5EF4-FFF2-40B4-BE49-F238E27FC236}">
              <a16:creationId xmlns:a16="http://schemas.microsoft.com/office/drawing/2014/main" xmlns="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3" name="Text Box 227">
          <a:extLst>
            <a:ext uri="{FF2B5EF4-FFF2-40B4-BE49-F238E27FC236}">
              <a16:creationId xmlns:a16="http://schemas.microsoft.com/office/drawing/2014/main" xmlns="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4" name="Text Box 227"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5" name="Text Box 227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6" name="Text Box 227">
          <a:extLst>
            <a:ext uri="{FF2B5EF4-FFF2-40B4-BE49-F238E27FC236}">
              <a16:creationId xmlns:a16="http://schemas.microsoft.com/office/drawing/2014/main" xmlns="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7" name="Text Box 227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8" name="Text Box 227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49" name="Text Box 227"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50" name="Text Box 227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180975</xdr:colOff>
      <xdr:row>31</xdr:row>
      <xdr:rowOff>142875</xdr:rowOff>
    </xdr:from>
    <xdr:to>
      <xdr:col>24</xdr:col>
      <xdr:colOff>190500</xdr:colOff>
      <xdr:row>33</xdr:row>
      <xdr:rowOff>0</xdr:rowOff>
    </xdr:to>
    <xdr:sp macro="" textlink="">
      <xdr:nvSpPr>
        <xdr:cNvPr id="151" name="Text Box 227"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5267325" y="5514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35</xdr:row>
      <xdr:rowOff>85725</xdr:rowOff>
    </xdr:from>
    <xdr:to>
      <xdr:col>39</xdr:col>
      <xdr:colOff>9525</xdr:colOff>
      <xdr:row>36</xdr:row>
      <xdr:rowOff>95250</xdr:rowOff>
    </xdr:to>
    <xdr:sp macro="" textlink="">
      <xdr:nvSpPr>
        <xdr:cNvPr id="152" name="Text Box 227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7810500" y="6219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542925</xdr:colOff>
      <xdr:row>34</xdr:row>
      <xdr:rowOff>114300</xdr:rowOff>
    </xdr:from>
    <xdr:to>
      <xdr:col>41</xdr:col>
      <xdr:colOff>104775</xdr:colOff>
      <xdr:row>35</xdr:row>
      <xdr:rowOff>123825</xdr:rowOff>
    </xdr:to>
    <xdr:sp macro="" textlink="">
      <xdr:nvSpPr>
        <xdr:cNvPr id="153" name="Text Box 227">
          <a:extLst>
            <a:ext uri="{FF2B5EF4-FFF2-40B4-BE49-F238E27FC236}">
              <a16:creationId xmlns:a16="http://schemas.microsoft.com/office/drawing/2014/main" xmlns="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8820150" y="59436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34</xdr:row>
      <xdr:rowOff>9525</xdr:rowOff>
    </xdr:from>
    <xdr:to>
      <xdr:col>36</xdr:col>
      <xdr:colOff>114300</xdr:colOff>
      <xdr:row>35</xdr:row>
      <xdr:rowOff>19050</xdr:rowOff>
    </xdr:to>
    <xdr:sp macro="" textlink="">
      <xdr:nvSpPr>
        <xdr:cNvPr id="154" name="Text Box 227">
          <a:extLst>
            <a:ext uri="{FF2B5EF4-FFF2-40B4-BE49-F238E27FC236}">
              <a16:creationId xmlns:a16="http://schemas.microsoft.com/office/drawing/2014/main" xmlns="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74390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43</xdr:row>
      <xdr:rowOff>0</xdr:rowOff>
    </xdr:from>
    <xdr:to>
      <xdr:col>28</xdr:col>
      <xdr:colOff>133350</xdr:colOff>
      <xdr:row>43</xdr:row>
      <xdr:rowOff>114300</xdr:rowOff>
    </xdr:to>
    <xdr:sp macro="" textlink="">
      <xdr:nvSpPr>
        <xdr:cNvPr id="155" name="Text Box 40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048375" y="75628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43</xdr:row>
      <xdr:rowOff>0</xdr:rowOff>
    </xdr:from>
    <xdr:to>
      <xdr:col>9</xdr:col>
      <xdr:colOff>152400</xdr:colOff>
      <xdr:row>43</xdr:row>
      <xdr:rowOff>114300</xdr:rowOff>
    </xdr:to>
    <xdr:sp macro="" textlink="">
      <xdr:nvSpPr>
        <xdr:cNvPr id="156" name="Text Box 225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1628775" y="75628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42</xdr:row>
      <xdr:rowOff>9525</xdr:rowOff>
    </xdr:from>
    <xdr:to>
      <xdr:col>27</xdr:col>
      <xdr:colOff>114300</xdr:colOff>
      <xdr:row>43</xdr:row>
      <xdr:rowOff>19050</xdr:rowOff>
    </xdr:to>
    <xdr:sp macro="" textlink="">
      <xdr:nvSpPr>
        <xdr:cNvPr id="157" name="Text Box 227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5638800" y="7419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47</xdr:row>
      <xdr:rowOff>9525</xdr:rowOff>
    </xdr:from>
    <xdr:to>
      <xdr:col>27</xdr:col>
      <xdr:colOff>114300</xdr:colOff>
      <xdr:row>48</xdr:row>
      <xdr:rowOff>19050</xdr:rowOff>
    </xdr:to>
    <xdr:sp macro="" textlink="">
      <xdr:nvSpPr>
        <xdr:cNvPr id="158" name="Text Box 227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5638800" y="8181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59" name="Text Box 227">
          <a:extLst>
            <a:ext uri="{FF2B5EF4-FFF2-40B4-BE49-F238E27FC236}">
              <a16:creationId xmlns:a16="http://schemas.microsoft.com/office/drawing/2014/main" xmlns="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0" name="Text Box 227">
          <a:extLst>
            <a:ext uri="{FF2B5EF4-FFF2-40B4-BE49-F238E27FC236}">
              <a16:creationId xmlns:a16="http://schemas.microsoft.com/office/drawing/2014/main" xmlns="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61" name="Text Box 227">
          <a:extLst>
            <a:ext uri="{FF2B5EF4-FFF2-40B4-BE49-F238E27FC236}">
              <a16:creationId xmlns:a16="http://schemas.microsoft.com/office/drawing/2014/main" xmlns="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50</xdr:row>
      <xdr:rowOff>9525</xdr:rowOff>
    </xdr:from>
    <xdr:to>
      <xdr:col>21</xdr:col>
      <xdr:colOff>114300</xdr:colOff>
      <xdr:row>51</xdr:row>
      <xdr:rowOff>19050</xdr:rowOff>
    </xdr:to>
    <xdr:sp macro="" textlink="">
      <xdr:nvSpPr>
        <xdr:cNvPr id="162" name="Text Box 227">
          <a:extLst>
            <a:ext uri="{FF2B5EF4-FFF2-40B4-BE49-F238E27FC236}">
              <a16:creationId xmlns:a16="http://schemas.microsoft.com/office/drawing/2014/main" xmlns="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429577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53</xdr:row>
      <xdr:rowOff>114300</xdr:rowOff>
    </xdr:from>
    <xdr:to>
      <xdr:col>21</xdr:col>
      <xdr:colOff>47625</xdr:colOff>
      <xdr:row>54</xdr:row>
      <xdr:rowOff>123825</xdr:rowOff>
    </xdr:to>
    <xdr:sp macro="" textlink="">
      <xdr:nvSpPr>
        <xdr:cNvPr id="163" name="Text Box 227">
          <a:extLst>
            <a:ext uri="{FF2B5EF4-FFF2-40B4-BE49-F238E27FC236}">
              <a16:creationId xmlns:a16="http://schemas.microsoft.com/office/drawing/2014/main" xmlns="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422910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53</xdr:row>
      <xdr:rowOff>38100</xdr:rowOff>
    </xdr:from>
    <xdr:to>
      <xdr:col>21</xdr:col>
      <xdr:colOff>114300</xdr:colOff>
      <xdr:row>54</xdr:row>
      <xdr:rowOff>47625</xdr:rowOff>
    </xdr:to>
    <xdr:sp macro="" textlink="">
      <xdr:nvSpPr>
        <xdr:cNvPr id="164" name="Text Box 227">
          <a:extLst>
            <a:ext uri="{FF2B5EF4-FFF2-40B4-BE49-F238E27FC236}">
              <a16:creationId xmlns:a16="http://schemas.microsoft.com/office/drawing/2014/main" xmlns="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4295775" y="9124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65" name="Text Box 227">
          <a:extLst>
            <a:ext uri="{FF2B5EF4-FFF2-40B4-BE49-F238E27FC236}">
              <a16:creationId xmlns:a16="http://schemas.microsoft.com/office/drawing/2014/main" xmlns="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180975</xdr:colOff>
      <xdr:row>52</xdr:row>
      <xdr:rowOff>19050</xdr:rowOff>
    </xdr:from>
    <xdr:to>
      <xdr:col>37</xdr:col>
      <xdr:colOff>19050</xdr:colOff>
      <xdr:row>53</xdr:row>
      <xdr:rowOff>28575</xdr:rowOff>
    </xdr:to>
    <xdr:sp macro="" textlink="">
      <xdr:nvSpPr>
        <xdr:cNvPr id="166" name="Text Box 227">
          <a:extLst>
            <a:ext uri="{FF2B5EF4-FFF2-40B4-BE49-F238E27FC236}">
              <a16:creationId xmlns:a16="http://schemas.microsoft.com/office/drawing/2014/main" xmlns="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7515225" y="8953500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67" name="Text Box 227">
          <a:extLst>
            <a:ext uri="{FF2B5EF4-FFF2-40B4-BE49-F238E27FC236}">
              <a16:creationId xmlns:a16="http://schemas.microsoft.com/office/drawing/2014/main" xmlns="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8" name="Text Box 227">
          <a:extLst>
            <a:ext uri="{FF2B5EF4-FFF2-40B4-BE49-F238E27FC236}">
              <a16:creationId xmlns:a16="http://schemas.microsoft.com/office/drawing/2014/main" xmlns="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9" name="Text Box 227">
          <a:extLst>
            <a:ext uri="{FF2B5EF4-FFF2-40B4-BE49-F238E27FC236}">
              <a16:creationId xmlns:a16="http://schemas.microsoft.com/office/drawing/2014/main" xmlns="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0" name="Text Box 227">
          <a:extLst>
            <a:ext uri="{FF2B5EF4-FFF2-40B4-BE49-F238E27FC236}">
              <a16:creationId xmlns:a16="http://schemas.microsoft.com/office/drawing/2014/main" xmlns="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43</xdr:row>
      <xdr:rowOff>152400</xdr:rowOff>
    </xdr:from>
    <xdr:to>
      <xdr:col>6</xdr:col>
      <xdr:colOff>228600</xdr:colOff>
      <xdr:row>50</xdr:row>
      <xdr:rowOff>142875</xdr:rowOff>
    </xdr:to>
    <xdr:cxnSp macro="">
      <xdr:nvCxnSpPr>
        <xdr:cNvPr id="171" name="Straight Connector 10">
          <a:extLst>
            <a:ext uri="{FF2B5EF4-FFF2-40B4-BE49-F238E27FC236}">
              <a16:creationId xmlns:a16="http://schemas.microsoft.com/office/drawing/2014/main" xmlns="" id="{00000000-0008-0000-0400-0000AB000000}"/>
            </a:ext>
          </a:extLst>
        </xdr:cNvPr>
        <xdr:cNvCxnSpPr>
          <a:cxnSpLocks noChangeShapeType="1"/>
        </xdr:cNvCxnSpPr>
      </xdr:nvCxnSpPr>
      <xdr:spPr bwMode="auto">
        <a:xfrm rot="10800000">
          <a:off x="295275" y="7715250"/>
          <a:ext cx="1000125" cy="10572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38100</xdr:colOff>
      <xdr:row>46</xdr:row>
      <xdr:rowOff>47625</xdr:rowOff>
    </xdr:from>
    <xdr:to>
      <xdr:col>3</xdr:col>
      <xdr:colOff>161925</xdr:colOff>
      <xdr:row>48</xdr:row>
      <xdr:rowOff>85725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xmlns="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067675"/>
          <a:ext cx="323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3" name="Text Box 227">
          <a:extLst>
            <a:ext uri="{FF2B5EF4-FFF2-40B4-BE49-F238E27FC236}">
              <a16:creationId xmlns:a16="http://schemas.microsoft.com/office/drawing/2014/main" xmlns="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4" name="Text Box 227">
          <a:extLst>
            <a:ext uri="{FF2B5EF4-FFF2-40B4-BE49-F238E27FC236}">
              <a16:creationId xmlns:a16="http://schemas.microsoft.com/office/drawing/2014/main" xmlns="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5" name="Text Box 227">
          <a:extLst>
            <a:ext uri="{FF2B5EF4-FFF2-40B4-BE49-F238E27FC236}">
              <a16:creationId xmlns:a16="http://schemas.microsoft.com/office/drawing/2014/main" xmlns="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6" name="Text Box 227">
          <a:extLst>
            <a:ext uri="{FF2B5EF4-FFF2-40B4-BE49-F238E27FC236}">
              <a16:creationId xmlns:a16="http://schemas.microsoft.com/office/drawing/2014/main" xmlns="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7" name="Text Box 227">
          <a:extLst>
            <a:ext uri="{FF2B5EF4-FFF2-40B4-BE49-F238E27FC236}">
              <a16:creationId xmlns:a16="http://schemas.microsoft.com/office/drawing/2014/main" xmlns="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8" name="Text Box 227">
          <a:extLst>
            <a:ext uri="{FF2B5EF4-FFF2-40B4-BE49-F238E27FC236}">
              <a16:creationId xmlns:a16="http://schemas.microsoft.com/office/drawing/2014/main" xmlns="" id="{00000000-0008-0000-0400-0000B2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9" name="Text Box 227">
          <a:extLst>
            <a:ext uri="{FF2B5EF4-FFF2-40B4-BE49-F238E27FC236}">
              <a16:creationId xmlns:a16="http://schemas.microsoft.com/office/drawing/2014/main" xmlns="" id="{00000000-0008-0000-0400-0000B3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0" name="Text Box 227">
          <a:extLst>
            <a:ext uri="{FF2B5EF4-FFF2-40B4-BE49-F238E27FC236}">
              <a16:creationId xmlns:a16="http://schemas.microsoft.com/office/drawing/2014/main" xmlns="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161925</xdr:colOff>
      <xdr:row>54</xdr:row>
      <xdr:rowOff>66675</xdr:rowOff>
    </xdr:from>
    <xdr:to>
      <xdr:col>35</xdr:col>
      <xdr:colOff>171450</xdr:colOff>
      <xdr:row>55</xdr:row>
      <xdr:rowOff>76200</xdr:rowOff>
    </xdr:to>
    <xdr:sp macro="" textlink="">
      <xdr:nvSpPr>
        <xdr:cNvPr id="181" name="Text Box 227">
          <a:extLst>
            <a:ext uri="{FF2B5EF4-FFF2-40B4-BE49-F238E27FC236}">
              <a16:creationId xmlns:a16="http://schemas.microsoft.com/office/drawing/2014/main" xmlns="" id="{00000000-0008-0000-0400-0000B5000000}"/>
            </a:ext>
          </a:extLst>
        </xdr:cNvPr>
        <xdr:cNvSpPr txBox="1">
          <a:spLocks noChangeArrowheads="1"/>
        </xdr:cNvSpPr>
      </xdr:nvSpPr>
      <xdr:spPr bwMode="auto">
        <a:xfrm>
          <a:off x="72961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82" name="Text Box 227">
          <a:extLst>
            <a:ext uri="{FF2B5EF4-FFF2-40B4-BE49-F238E27FC236}">
              <a16:creationId xmlns:a16="http://schemas.microsoft.com/office/drawing/2014/main" xmlns="" id="{00000000-0008-0000-0400-0000B6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3" name="Text Box 227">
          <a:extLst>
            <a:ext uri="{FF2B5EF4-FFF2-40B4-BE49-F238E27FC236}">
              <a16:creationId xmlns:a16="http://schemas.microsoft.com/office/drawing/2014/main" xmlns="" id="{00000000-0008-0000-0400-0000B7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4" name="Text Box 227">
          <a:extLst>
            <a:ext uri="{FF2B5EF4-FFF2-40B4-BE49-F238E27FC236}">
              <a16:creationId xmlns:a16="http://schemas.microsoft.com/office/drawing/2014/main" xmlns="" id="{00000000-0008-0000-0400-0000B8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5" name="Text Box 227">
          <a:extLst>
            <a:ext uri="{FF2B5EF4-FFF2-40B4-BE49-F238E27FC236}">
              <a16:creationId xmlns:a16="http://schemas.microsoft.com/office/drawing/2014/main" xmlns="" id="{00000000-0008-0000-0400-0000B9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6" name="Text Box 227">
          <a:extLst>
            <a:ext uri="{FF2B5EF4-FFF2-40B4-BE49-F238E27FC236}">
              <a16:creationId xmlns:a16="http://schemas.microsoft.com/office/drawing/2014/main" xmlns="" id="{00000000-0008-0000-0400-0000BA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7" name="Text Box 227">
          <a:extLst>
            <a:ext uri="{FF2B5EF4-FFF2-40B4-BE49-F238E27FC236}">
              <a16:creationId xmlns:a16="http://schemas.microsoft.com/office/drawing/2014/main" xmlns="" id="{00000000-0008-0000-0400-0000BB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8" name="Text Box 227">
          <a:extLst>
            <a:ext uri="{FF2B5EF4-FFF2-40B4-BE49-F238E27FC236}">
              <a16:creationId xmlns:a16="http://schemas.microsoft.com/office/drawing/2014/main" xmlns="" id="{00000000-0008-0000-0400-0000BC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9" name="Text Box 227">
          <a:extLst>
            <a:ext uri="{FF2B5EF4-FFF2-40B4-BE49-F238E27FC236}">
              <a16:creationId xmlns:a16="http://schemas.microsoft.com/office/drawing/2014/main" xmlns="" id="{00000000-0008-0000-0400-0000BD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0" name="Text Box 227">
          <a:extLst>
            <a:ext uri="{FF2B5EF4-FFF2-40B4-BE49-F238E27FC236}">
              <a16:creationId xmlns:a16="http://schemas.microsoft.com/office/drawing/2014/main" xmlns="" id="{00000000-0008-0000-0400-0000BE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1" name="Text Box 227">
          <a:extLst>
            <a:ext uri="{FF2B5EF4-FFF2-40B4-BE49-F238E27FC236}">
              <a16:creationId xmlns:a16="http://schemas.microsoft.com/office/drawing/2014/main" xmlns="" id="{00000000-0008-0000-0400-0000BF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47</xdr:row>
      <xdr:rowOff>9525</xdr:rowOff>
    </xdr:from>
    <xdr:to>
      <xdr:col>38</xdr:col>
      <xdr:colOff>114300</xdr:colOff>
      <xdr:row>48</xdr:row>
      <xdr:rowOff>19050</xdr:rowOff>
    </xdr:to>
    <xdr:sp macro="" textlink="">
      <xdr:nvSpPr>
        <xdr:cNvPr id="192" name="Text Box 227">
          <a:extLst>
            <a:ext uri="{FF2B5EF4-FFF2-40B4-BE49-F238E27FC236}">
              <a16:creationId xmlns:a16="http://schemas.microsoft.com/office/drawing/2014/main" xmlns="" id="{00000000-0008-0000-0400-0000C0000000}"/>
            </a:ext>
          </a:extLst>
        </xdr:cNvPr>
        <xdr:cNvSpPr txBox="1">
          <a:spLocks noChangeArrowheads="1"/>
        </xdr:cNvSpPr>
      </xdr:nvSpPr>
      <xdr:spPr bwMode="auto">
        <a:xfrm>
          <a:off x="7800975" y="81819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50</xdr:row>
      <xdr:rowOff>9525</xdr:rowOff>
    </xdr:from>
    <xdr:to>
      <xdr:col>32</xdr:col>
      <xdr:colOff>114300</xdr:colOff>
      <xdr:row>51</xdr:row>
      <xdr:rowOff>19050</xdr:rowOff>
    </xdr:to>
    <xdr:sp macro="" textlink="">
      <xdr:nvSpPr>
        <xdr:cNvPr id="193" name="Text Box 227">
          <a:extLst>
            <a:ext uri="{FF2B5EF4-FFF2-40B4-BE49-F238E27FC236}">
              <a16:creationId xmlns:a16="http://schemas.microsoft.com/office/drawing/2014/main" xmlns="" id="{00000000-0008-0000-0400-0000C1000000}"/>
            </a:ext>
          </a:extLst>
        </xdr:cNvPr>
        <xdr:cNvSpPr txBox="1">
          <a:spLocks noChangeArrowheads="1"/>
        </xdr:cNvSpPr>
      </xdr:nvSpPr>
      <xdr:spPr bwMode="auto">
        <a:xfrm>
          <a:off x="66389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50</xdr:row>
      <xdr:rowOff>9525</xdr:rowOff>
    </xdr:from>
    <xdr:to>
      <xdr:col>38</xdr:col>
      <xdr:colOff>114300</xdr:colOff>
      <xdr:row>51</xdr:row>
      <xdr:rowOff>19050</xdr:rowOff>
    </xdr:to>
    <xdr:sp macro="" textlink="">
      <xdr:nvSpPr>
        <xdr:cNvPr id="194" name="Text Box 227">
          <a:extLst>
            <a:ext uri="{FF2B5EF4-FFF2-40B4-BE49-F238E27FC236}">
              <a16:creationId xmlns:a16="http://schemas.microsoft.com/office/drawing/2014/main" xmlns="" id="{00000000-0008-0000-0400-0000C2000000}"/>
            </a:ext>
          </a:extLst>
        </xdr:cNvPr>
        <xdr:cNvSpPr txBox="1">
          <a:spLocks noChangeArrowheads="1"/>
        </xdr:cNvSpPr>
      </xdr:nvSpPr>
      <xdr:spPr bwMode="auto">
        <a:xfrm>
          <a:off x="7800975" y="86391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195" name="Text Box 227">
          <a:extLst>
            <a:ext uri="{FF2B5EF4-FFF2-40B4-BE49-F238E27FC236}">
              <a16:creationId xmlns:a16="http://schemas.microsoft.com/office/drawing/2014/main" xmlns="" id="{00000000-0008-0000-0400-0000C3000000}"/>
            </a:ext>
          </a:extLst>
        </xdr:cNvPr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50</xdr:row>
      <xdr:rowOff>9525</xdr:rowOff>
    </xdr:from>
    <xdr:to>
      <xdr:col>37</xdr:col>
      <xdr:colOff>114300</xdr:colOff>
      <xdr:row>51</xdr:row>
      <xdr:rowOff>19050</xdr:rowOff>
    </xdr:to>
    <xdr:sp macro="" textlink="">
      <xdr:nvSpPr>
        <xdr:cNvPr id="196" name="Text Box 227">
          <a:extLst>
            <a:ext uri="{FF2B5EF4-FFF2-40B4-BE49-F238E27FC236}">
              <a16:creationId xmlns:a16="http://schemas.microsoft.com/office/drawing/2014/main" xmlns="" id="{00000000-0008-0000-0400-0000C4000000}"/>
            </a:ext>
          </a:extLst>
        </xdr:cNvPr>
        <xdr:cNvSpPr txBox="1">
          <a:spLocks noChangeArrowheads="1"/>
        </xdr:cNvSpPr>
      </xdr:nvSpPr>
      <xdr:spPr bwMode="auto">
        <a:xfrm>
          <a:off x="7639050" y="86391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50</xdr:row>
      <xdr:rowOff>9525</xdr:rowOff>
    </xdr:from>
    <xdr:to>
      <xdr:col>36</xdr:col>
      <xdr:colOff>114300</xdr:colOff>
      <xdr:row>51</xdr:row>
      <xdr:rowOff>19050</xdr:rowOff>
    </xdr:to>
    <xdr:sp macro="" textlink="">
      <xdr:nvSpPr>
        <xdr:cNvPr id="197" name="Text Box 227">
          <a:extLst>
            <a:ext uri="{FF2B5EF4-FFF2-40B4-BE49-F238E27FC236}">
              <a16:creationId xmlns:a16="http://schemas.microsoft.com/office/drawing/2014/main" xmlns="" id="{00000000-0008-0000-0400-0000C5000000}"/>
            </a:ext>
          </a:extLst>
        </xdr:cNvPr>
        <xdr:cNvSpPr txBox="1">
          <a:spLocks noChangeArrowheads="1"/>
        </xdr:cNvSpPr>
      </xdr:nvSpPr>
      <xdr:spPr bwMode="auto">
        <a:xfrm>
          <a:off x="74390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52</xdr:row>
      <xdr:rowOff>9525</xdr:rowOff>
    </xdr:from>
    <xdr:to>
      <xdr:col>36</xdr:col>
      <xdr:colOff>114300</xdr:colOff>
      <xdr:row>53</xdr:row>
      <xdr:rowOff>19050</xdr:rowOff>
    </xdr:to>
    <xdr:sp macro="" textlink="">
      <xdr:nvSpPr>
        <xdr:cNvPr id="198" name="Text Box 227">
          <a:extLst>
            <a:ext uri="{FF2B5EF4-FFF2-40B4-BE49-F238E27FC236}">
              <a16:creationId xmlns:a16="http://schemas.microsoft.com/office/drawing/2014/main" xmlns="" id="{00000000-0008-0000-0400-0000C6000000}"/>
            </a:ext>
          </a:extLst>
        </xdr:cNvPr>
        <xdr:cNvSpPr txBox="1">
          <a:spLocks noChangeArrowheads="1"/>
        </xdr:cNvSpPr>
      </xdr:nvSpPr>
      <xdr:spPr bwMode="auto">
        <a:xfrm>
          <a:off x="74390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54</xdr:row>
      <xdr:rowOff>66675</xdr:rowOff>
    </xdr:from>
    <xdr:to>
      <xdr:col>31</xdr:col>
      <xdr:colOff>171450</xdr:colOff>
      <xdr:row>55</xdr:row>
      <xdr:rowOff>76200</xdr:rowOff>
    </xdr:to>
    <xdr:sp macro="" textlink="">
      <xdr:nvSpPr>
        <xdr:cNvPr id="199" name="Text Box 227">
          <a:extLst>
            <a:ext uri="{FF2B5EF4-FFF2-40B4-BE49-F238E27FC236}">
              <a16:creationId xmlns:a16="http://schemas.microsoft.com/office/drawing/2014/main" xmlns="" id="{00000000-0008-0000-0400-0000C7000000}"/>
            </a:ext>
          </a:extLst>
        </xdr:cNvPr>
        <xdr:cNvSpPr txBox="1">
          <a:spLocks noChangeArrowheads="1"/>
        </xdr:cNvSpPr>
      </xdr:nvSpPr>
      <xdr:spPr bwMode="auto">
        <a:xfrm>
          <a:off x="64960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200" name="Text Box 227">
          <a:extLst>
            <a:ext uri="{FF2B5EF4-FFF2-40B4-BE49-F238E27FC236}">
              <a16:creationId xmlns:a16="http://schemas.microsoft.com/office/drawing/2014/main" xmlns="" id="{00000000-0008-0000-0400-0000C8000000}"/>
            </a:ext>
          </a:extLst>
        </xdr:cNvPr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50</xdr:row>
      <xdr:rowOff>9525</xdr:rowOff>
    </xdr:from>
    <xdr:to>
      <xdr:col>10</xdr:col>
      <xdr:colOff>114300</xdr:colOff>
      <xdr:row>51</xdr:row>
      <xdr:rowOff>19050</xdr:rowOff>
    </xdr:to>
    <xdr:sp macro="" textlink="">
      <xdr:nvSpPr>
        <xdr:cNvPr id="201" name="Text Box 227">
          <a:extLst>
            <a:ext uri="{FF2B5EF4-FFF2-40B4-BE49-F238E27FC236}">
              <a16:creationId xmlns:a16="http://schemas.microsoft.com/office/drawing/2014/main" xmlns="" id="{00000000-0008-0000-0400-0000C9000000}"/>
            </a:ext>
          </a:extLst>
        </xdr:cNvPr>
        <xdr:cNvSpPr txBox="1">
          <a:spLocks noChangeArrowheads="1"/>
        </xdr:cNvSpPr>
      </xdr:nvSpPr>
      <xdr:spPr bwMode="auto">
        <a:xfrm>
          <a:off x="18002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53</xdr:row>
      <xdr:rowOff>114300</xdr:rowOff>
    </xdr:from>
    <xdr:to>
      <xdr:col>10</xdr:col>
      <xdr:colOff>47625</xdr:colOff>
      <xdr:row>54</xdr:row>
      <xdr:rowOff>123825</xdr:rowOff>
    </xdr:to>
    <xdr:sp macro="" textlink="">
      <xdr:nvSpPr>
        <xdr:cNvPr id="202" name="Text Box 227">
          <a:extLst>
            <a:ext uri="{FF2B5EF4-FFF2-40B4-BE49-F238E27FC236}">
              <a16:creationId xmlns:a16="http://schemas.microsoft.com/office/drawing/2014/main" xmlns="" id="{00000000-0008-0000-0400-0000CA000000}"/>
            </a:ext>
          </a:extLst>
        </xdr:cNvPr>
        <xdr:cNvSpPr txBox="1">
          <a:spLocks noChangeArrowheads="1"/>
        </xdr:cNvSpPr>
      </xdr:nvSpPr>
      <xdr:spPr bwMode="auto">
        <a:xfrm>
          <a:off x="173355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3" name="Text Box 227">
          <a:extLst>
            <a:ext uri="{FF2B5EF4-FFF2-40B4-BE49-F238E27FC236}">
              <a16:creationId xmlns:a16="http://schemas.microsoft.com/office/drawing/2014/main" xmlns="" id="{00000000-0008-0000-0400-0000CB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4" name="Text Box 227">
          <a:extLst>
            <a:ext uri="{FF2B5EF4-FFF2-40B4-BE49-F238E27FC236}">
              <a16:creationId xmlns:a16="http://schemas.microsoft.com/office/drawing/2014/main" xmlns="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5" name="Text Box 227">
          <a:extLst>
            <a:ext uri="{FF2B5EF4-FFF2-40B4-BE49-F238E27FC236}">
              <a16:creationId xmlns:a16="http://schemas.microsoft.com/office/drawing/2014/main" xmlns="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6" name="Text Box 227">
          <a:extLst>
            <a:ext uri="{FF2B5EF4-FFF2-40B4-BE49-F238E27FC236}">
              <a16:creationId xmlns:a16="http://schemas.microsoft.com/office/drawing/2014/main" xmlns="" id="{00000000-0008-0000-0400-0000CE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7" name="Text Box 227">
          <a:extLst>
            <a:ext uri="{FF2B5EF4-FFF2-40B4-BE49-F238E27FC236}">
              <a16:creationId xmlns:a16="http://schemas.microsoft.com/office/drawing/2014/main" xmlns="" id="{00000000-0008-0000-0400-0000CF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8" name="Text Box 227">
          <a:extLst>
            <a:ext uri="{FF2B5EF4-FFF2-40B4-BE49-F238E27FC236}">
              <a16:creationId xmlns:a16="http://schemas.microsoft.com/office/drawing/2014/main" xmlns="" id="{00000000-0008-0000-0400-0000D0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9" name="Text Box 227">
          <a:extLst>
            <a:ext uri="{FF2B5EF4-FFF2-40B4-BE49-F238E27FC236}">
              <a16:creationId xmlns:a16="http://schemas.microsoft.com/office/drawing/2014/main" xmlns="" id="{00000000-0008-0000-0400-0000D1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0" name="Text Box 227">
          <a:extLst>
            <a:ext uri="{FF2B5EF4-FFF2-40B4-BE49-F238E27FC236}">
              <a16:creationId xmlns:a16="http://schemas.microsoft.com/office/drawing/2014/main" xmlns="" id="{00000000-0008-0000-0400-0000D2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1" name="Text Box 227">
          <a:extLst>
            <a:ext uri="{FF2B5EF4-FFF2-40B4-BE49-F238E27FC236}">
              <a16:creationId xmlns:a16="http://schemas.microsoft.com/office/drawing/2014/main" xmlns="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2" name="Text Box 227">
          <a:extLst>
            <a:ext uri="{FF2B5EF4-FFF2-40B4-BE49-F238E27FC236}">
              <a16:creationId xmlns:a16="http://schemas.microsoft.com/office/drawing/2014/main" xmlns="" id="{00000000-0008-0000-0400-0000D4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213" name="Text Box 227">
          <a:extLst>
            <a:ext uri="{FF2B5EF4-FFF2-40B4-BE49-F238E27FC236}">
              <a16:creationId xmlns:a16="http://schemas.microsoft.com/office/drawing/2014/main" xmlns="" id="{00000000-0008-0000-0400-0000D5000000}"/>
            </a:ext>
          </a:extLst>
        </xdr:cNvPr>
        <xdr:cNvSpPr txBox="1">
          <a:spLocks noChangeArrowheads="1"/>
        </xdr:cNvSpPr>
      </xdr:nvSpPr>
      <xdr:spPr bwMode="auto">
        <a:xfrm>
          <a:off x="4229100" y="6305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4" name="Text Box 227">
          <a:extLst>
            <a:ext uri="{FF2B5EF4-FFF2-40B4-BE49-F238E27FC236}">
              <a16:creationId xmlns:a16="http://schemas.microsoft.com/office/drawing/2014/main" xmlns="" id="{00000000-0008-0000-0400-0000D6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5" name="Text Box 227">
          <a:extLst>
            <a:ext uri="{FF2B5EF4-FFF2-40B4-BE49-F238E27FC236}">
              <a16:creationId xmlns:a16="http://schemas.microsoft.com/office/drawing/2014/main" xmlns="" id="{00000000-0008-0000-0400-0000D7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6" name="Text Box 227">
          <a:extLst>
            <a:ext uri="{FF2B5EF4-FFF2-40B4-BE49-F238E27FC236}">
              <a16:creationId xmlns:a16="http://schemas.microsoft.com/office/drawing/2014/main" xmlns="" id="{00000000-0008-0000-0400-0000D8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7" name="Text Box 227">
          <a:extLst>
            <a:ext uri="{FF2B5EF4-FFF2-40B4-BE49-F238E27FC236}">
              <a16:creationId xmlns:a16="http://schemas.microsoft.com/office/drawing/2014/main" xmlns="" id="{00000000-0008-0000-0400-0000D9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8" name="Text Box 227">
          <a:extLst>
            <a:ext uri="{FF2B5EF4-FFF2-40B4-BE49-F238E27FC236}">
              <a16:creationId xmlns:a16="http://schemas.microsoft.com/office/drawing/2014/main" xmlns="" id="{00000000-0008-0000-0400-0000DA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9" name="Text Box 227">
          <a:extLst>
            <a:ext uri="{FF2B5EF4-FFF2-40B4-BE49-F238E27FC236}">
              <a16:creationId xmlns:a16="http://schemas.microsoft.com/office/drawing/2014/main" xmlns="" id="{00000000-0008-0000-0400-0000DB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0" name="Text Box 227">
          <a:extLst>
            <a:ext uri="{FF2B5EF4-FFF2-40B4-BE49-F238E27FC236}">
              <a16:creationId xmlns:a16="http://schemas.microsoft.com/office/drawing/2014/main" xmlns="" id="{00000000-0008-0000-0400-0000DC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1" name="Text Box 227">
          <a:extLst>
            <a:ext uri="{FF2B5EF4-FFF2-40B4-BE49-F238E27FC236}">
              <a16:creationId xmlns:a16="http://schemas.microsoft.com/office/drawing/2014/main" xmlns="" id="{00000000-0008-0000-0400-0000DD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2" name="Text Box 227">
          <a:extLst>
            <a:ext uri="{FF2B5EF4-FFF2-40B4-BE49-F238E27FC236}">
              <a16:creationId xmlns:a16="http://schemas.microsoft.com/office/drawing/2014/main" xmlns="" id="{00000000-0008-0000-0400-0000DE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3" name="Text Box 227">
          <a:extLst>
            <a:ext uri="{FF2B5EF4-FFF2-40B4-BE49-F238E27FC236}">
              <a16:creationId xmlns:a16="http://schemas.microsoft.com/office/drawing/2014/main" xmlns="" id="{00000000-0008-0000-0400-0000DF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4" name="Text Box 227">
          <a:extLst>
            <a:ext uri="{FF2B5EF4-FFF2-40B4-BE49-F238E27FC236}">
              <a16:creationId xmlns:a16="http://schemas.microsoft.com/office/drawing/2014/main" xmlns="" id="{00000000-0008-0000-0400-0000E0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5" name="Text Box 227">
          <a:extLst>
            <a:ext uri="{FF2B5EF4-FFF2-40B4-BE49-F238E27FC236}">
              <a16:creationId xmlns:a16="http://schemas.microsoft.com/office/drawing/2014/main" xmlns="" id="{00000000-0008-0000-0400-0000E1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226" name="Text Box 227">
          <a:extLst>
            <a:ext uri="{FF2B5EF4-FFF2-40B4-BE49-F238E27FC236}">
              <a16:creationId xmlns:a16="http://schemas.microsoft.com/office/drawing/2014/main" xmlns="" id="{00000000-0008-0000-0400-0000E2000000}"/>
            </a:ext>
          </a:extLst>
        </xdr:cNvPr>
        <xdr:cNvSpPr txBox="1">
          <a:spLocks noChangeArrowheads="1"/>
        </xdr:cNvSpPr>
      </xdr:nvSpPr>
      <xdr:spPr bwMode="auto">
        <a:xfrm>
          <a:off x="5657850" y="6191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7" name="Text Box 227">
          <a:extLst>
            <a:ext uri="{FF2B5EF4-FFF2-40B4-BE49-F238E27FC236}">
              <a16:creationId xmlns:a16="http://schemas.microsoft.com/office/drawing/2014/main" xmlns="" id="{00000000-0008-0000-0400-0000E3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34</xdr:row>
      <xdr:rowOff>38100</xdr:rowOff>
    </xdr:from>
    <xdr:to>
      <xdr:col>27</xdr:col>
      <xdr:colOff>104775</xdr:colOff>
      <xdr:row>35</xdr:row>
      <xdr:rowOff>47625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xmlns="" id="{00000000-0008-0000-0400-0000E4000000}"/>
            </a:ext>
          </a:extLst>
        </xdr:cNvPr>
        <xdr:cNvSpPr txBox="1">
          <a:spLocks noChangeArrowheads="1"/>
        </xdr:cNvSpPr>
      </xdr:nvSpPr>
      <xdr:spPr bwMode="auto">
        <a:xfrm>
          <a:off x="5629275" y="62293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34</xdr:row>
      <xdr:rowOff>85725</xdr:rowOff>
    </xdr:from>
    <xdr:to>
      <xdr:col>14</xdr:col>
      <xdr:colOff>28575</xdr:colOff>
      <xdr:row>35</xdr:row>
      <xdr:rowOff>95250</xdr:rowOff>
    </xdr:to>
    <xdr:sp macro="" textlink="">
      <xdr:nvSpPr>
        <xdr:cNvPr id="229" name="Text Box 227">
          <a:extLst>
            <a:ext uri="{FF2B5EF4-FFF2-40B4-BE49-F238E27FC236}">
              <a16:creationId xmlns:a16="http://schemas.microsoft.com/office/drawing/2014/main" xmlns="" id="{00000000-0008-0000-0400-0000E5000000}"/>
            </a:ext>
          </a:extLst>
        </xdr:cNvPr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34</xdr:row>
      <xdr:rowOff>133350</xdr:rowOff>
    </xdr:from>
    <xdr:to>
      <xdr:col>14</xdr:col>
      <xdr:colOff>180975</xdr:colOff>
      <xdr:row>35</xdr:row>
      <xdr:rowOff>142875</xdr:rowOff>
    </xdr:to>
    <xdr:sp macro="" textlink="">
      <xdr:nvSpPr>
        <xdr:cNvPr id="230" name="Text Box 227">
          <a:extLst>
            <a:ext uri="{FF2B5EF4-FFF2-40B4-BE49-F238E27FC236}">
              <a16:creationId xmlns:a16="http://schemas.microsoft.com/office/drawing/2014/main" xmlns="" id="{00000000-0008-0000-0400-0000E6000000}"/>
            </a:ext>
          </a:extLst>
        </xdr:cNvPr>
        <xdr:cNvSpPr txBox="1">
          <a:spLocks noChangeArrowheads="1"/>
        </xdr:cNvSpPr>
      </xdr:nvSpPr>
      <xdr:spPr bwMode="auto">
        <a:xfrm>
          <a:off x="28003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1" name="Text Box 227">
          <a:extLst>
            <a:ext uri="{FF2B5EF4-FFF2-40B4-BE49-F238E27FC236}">
              <a16:creationId xmlns:a16="http://schemas.microsoft.com/office/drawing/2014/main" xmlns="" id="{00000000-0008-0000-0400-0000E7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2" name="Text Box 227">
          <a:extLst>
            <a:ext uri="{FF2B5EF4-FFF2-40B4-BE49-F238E27FC236}">
              <a16:creationId xmlns:a16="http://schemas.microsoft.com/office/drawing/2014/main" xmlns="" id="{00000000-0008-0000-0400-0000E8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3" name="Text Box 227">
          <a:extLst>
            <a:ext uri="{FF2B5EF4-FFF2-40B4-BE49-F238E27FC236}">
              <a16:creationId xmlns:a16="http://schemas.microsoft.com/office/drawing/2014/main" xmlns="" id="{00000000-0008-0000-0400-0000E9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4" name="Text Box 227">
          <a:extLst>
            <a:ext uri="{FF2B5EF4-FFF2-40B4-BE49-F238E27FC236}">
              <a16:creationId xmlns:a16="http://schemas.microsoft.com/office/drawing/2014/main" xmlns="" id="{00000000-0008-0000-0400-0000EA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5" name="Text Box 227">
          <a:extLst>
            <a:ext uri="{FF2B5EF4-FFF2-40B4-BE49-F238E27FC236}">
              <a16:creationId xmlns:a16="http://schemas.microsoft.com/office/drawing/2014/main" xmlns="" id="{00000000-0008-0000-0400-0000EB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6" name="Text Box 227">
          <a:extLst>
            <a:ext uri="{FF2B5EF4-FFF2-40B4-BE49-F238E27FC236}">
              <a16:creationId xmlns:a16="http://schemas.microsoft.com/office/drawing/2014/main" xmlns="" id="{00000000-0008-0000-0400-0000EC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7" name="Text Box 227">
          <a:extLst>
            <a:ext uri="{FF2B5EF4-FFF2-40B4-BE49-F238E27FC236}">
              <a16:creationId xmlns:a16="http://schemas.microsoft.com/office/drawing/2014/main" xmlns="" id="{00000000-0008-0000-0400-0000ED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8" name="Text Box 227">
          <a:extLst>
            <a:ext uri="{FF2B5EF4-FFF2-40B4-BE49-F238E27FC236}">
              <a16:creationId xmlns:a16="http://schemas.microsoft.com/office/drawing/2014/main" xmlns="" id="{00000000-0008-0000-0400-0000EE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39" name="Text Box 227">
          <a:extLst>
            <a:ext uri="{FF2B5EF4-FFF2-40B4-BE49-F238E27FC236}">
              <a16:creationId xmlns:a16="http://schemas.microsoft.com/office/drawing/2014/main" xmlns="" id="{00000000-0008-0000-0400-0000EF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0" name="Text Box 227">
          <a:extLst>
            <a:ext uri="{FF2B5EF4-FFF2-40B4-BE49-F238E27FC236}">
              <a16:creationId xmlns:a16="http://schemas.microsoft.com/office/drawing/2014/main" xmlns="" id="{00000000-0008-0000-0400-0000F0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1" name="Text Box 227">
          <a:extLst>
            <a:ext uri="{FF2B5EF4-FFF2-40B4-BE49-F238E27FC236}">
              <a16:creationId xmlns:a16="http://schemas.microsoft.com/office/drawing/2014/main" xmlns="" id="{00000000-0008-0000-0400-0000F1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2" name="Text Box 227">
          <a:extLst>
            <a:ext uri="{FF2B5EF4-FFF2-40B4-BE49-F238E27FC236}">
              <a16:creationId xmlns:a16="http://schemas.microsoft.com/office/drawing/2014/main" xmlns="" id="{00000000-0008-0000-0400-0000F2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3" name="Text Box 227">
          <a:extLst>
            <a:ext uri="{FF2B5EF4-FFF2-40B4-BE49-F238E27FC236}">
              <a16:creationId xmlns:a16="http://schemas.microsoft.com/office/drawing/2014/main" xmlns="" id="{00000000-0008-0000-0400-0000F3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4" name="Text Box 227">
          <a:extLst>
            <a:ext uri="{FF2B5EF4-FFF2-40B4-BE49-F238E27FC236}">
              <a16:creationId xmlns:a16="http://schemas.microsoft.com/office/drawing/2014/main" xmlns="" id="{00000000-0008-0000-0400-0000F4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5" name="Text Box 227">
          <a:extLst>
            <a:ext uri="{FF2B5EF4-FFF2-40B4-BE49-F238E27FC236}">
              <a16:creationId xmlns:a16="http://schemas.microsoft.com/office/drawing/2014/main" xmlns="" id="{00000000-0008-0000-0400-0000F5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6" name="Text Box 227">
          <a:extLst>
            <a:ext uri="{FF2B5EF4-FFF2-40B4-BE49-F238E27FC236}">
              <a16:creationId xmlns:a16="http://schemas.microsoft.com/office/drawing/2014/main" xmlns="" id="{00000000-0008-0000-0400-0000F6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7" name="Text Box 227">
          <a:extLst>
            <a:ext uri="{FF2B5EF4-FFF2-40B4-BE49-F238E27FC236}">
              <a16:creationId xmlns:a16="http://schemas.microsoft.com/office/drawing/2014/main" xmlns="" id="{00000000-0008-0000-0400-0000F7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8" name="Text Box 227">
          <a:extLst>
            <a:ext uri="{FF2B5EF4-FFF2-40B4-BE49-F238E27FC236}">
              <a16:creationId xmlns:a16="http://schemas.microsoft.com/office/drawing/2014/main" xmlns="" id="{00000000-0008-0000-0400-0000F8000000}"/>
            </a:ext>
          </a:extLst>
        </xdr:cNvPr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9" name="Text Box 227">
          <a:extLst>
            <a:ext uri="{FF2B5EF4-FFF2-40B4-BE49-F238E27FC236}">
              <a16:creationId xmlns:a16="http://schemas.microsoft.com/office/drawing/2014/main" xmlns="" id="{00000000-0008-0000-0400-0000F9000000}"/>
            </a:ext>
          </a:extLst>
        </xdr:cNvPr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0" name="Text Box 227">
          <a:extLst>
            <a:ext uri="{FF2B5EF4-FFF2-40B4-BE49-F238E27FC236}">
              <a16:creationId xmlns:a16="http://schemas.microsoft.com/office/drawing/2014/main" xmlns="" id="{00000000-0008-0000-0400-0000FA000000}"/>
            </a:ext>
          </a:extLst>
        </xdr:cNvPr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1" name="Text Box 227">
          <a:extLst>
            <a:ext uri="{FF2B5EF4-FFF2-40B4-BE49-F238E27FC236}">
              <a16:creationId xmlns:a16="http://schemas.microsoft.com/office/drawing/2014/main" xmlns="" id="{00000000-0008-0000-0400-0000FB000000}"/>
            </a:ext>
          </a:extLst>
        </xdr:cNvPr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252" name="Text Box 227">
          <a:extLst>
            <a:ext uri="{FF2B5EF4-FFF2-40B4-BE49-F238E27FC236}">
              <a16:creationId xmlns:a16="http://schemas.microsoft.com/office/drawing/2014/main" xmlns="" id="{00000000-0008-0000-0400-0000FC000000}"/>
            </a:ext>
          </a:extLst>
        </xdr:cNvPr>
        <xdr:cNvSpPr txBox="1">
          <a:spLocks noChangeArrowheads="1"/>
        </xdr:cNvSpPr>
      </xdr:nvSpPr>
      <xdr:spPr bwMode="auto">
        <a:xfrm>
          <a:off x="7800975" y="60483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33</xdr:row>
      <xdr:rowOff>0</xdr:rowOff>
    </xdr:from>
    <xdr:to>
      <xdr:col>21</xdr:col>
      <xdr:colOff>142875</xdr:colOff>
      <xdr:row>33</xdr:row>
      <xdr:rowOff>95250</xdr:rowOff>
    </xdr:to>
    <xdr:sp macro="" textlink="">
      <xdr:nvSpPr>
        <xdr:cNvPr id="254" name="Text Box 227">
          <a:extLst>
            <a:ext uri="{FF2B5EF4-FFF2-40B4-BE49-F238E27FC236}">
              <a16:creationId xmlns:a16="http://schemas.microsoft.com/office/drawing/2014/main" xmlns="" id="{00000000-0008-0000-0400-0000FE000000}"/>
            </a:ext>
          </a:extLst>
        </xdr:cNvPr>
        <xdr:cNvSpPr txBox="1">
          <a:spLocks noChangeArrowheads="1"/>
        </xdr:cNvSpPr>
      </xdr:nvSpPr>
      <xdr:spPr bwMode="auto">
        <a:xfrm>
          <a:off x="4324350" y="5762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33</xdr:row>
      <xdr:rowOff>114300</xdr:rowOff>
    </xdr:from>
    <xdr:to>
      <xdr:col>21</xdr:col>
      <xdr:colOff>47625</xdr:colOff>
      <xdr:row>34</xdr:row>
      <xdr:rowOff>123825</xdr:rowOff>
    </xdr:to>
    <xdr:sp macro="" textlink="">
      <xdr:nvSpPr>
        <xdr:cNvPr id="255" name="Text Box 227">
          <a:extLst>
            <a:ext uri="{FF2B5EF4-FFF2-40B4-BE49-F238E27FC236}">
              <a16:creationId xmlns:a16="http://schemas.microsoft.com/office/drawing/2014/main" xmlns="" id="{00000000-0008-0000-0400-0000FF000000}"/>
            </a:ext>
          </a:extLst>
        </xdr:cNvPr>
        <xdr:cNvSpPr txBox="1">
          <a:spLocks noChangeArrowheads="1"/>
        </xdr:cNvSpPr>
      </xdr:nvSpPr>
      <xdr:spPr bwMode="auto">
        <a:xfrm>
          <a:off x="422910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33</xdr:row>
      <xdr:rowOff>0</xdr:rowOff>
    </xdr:from>
    <xdr:to>
      <xdr:col>27</xdr:col>
      <xdr:colOff>133350</xdr:colOff>
      <xdr:row>34</xdr:row>
      <xdr:rowOff>9525</xdr:rowOff>
    </xdr:to>
    <xdr:sp macro="" textlink="">
      <xdr:nvSpPr>
        <xdr:cNvPr id="256" name="Text Box 227">
          <a:extLst>
            <a:ext uri="{FF2B5EF4-FFF2-40B4-BE49-F238E27FC236}">
              <a16:creationId xmlns:a16="http://schemas.microsoft.com/office/drawing/2014/main" xmlns="" id="{00000000-0008-0000-0400-000000010000}"/>
            </a:ext>
          </a:extLst>
        </xdr:cNvPr>
        <xdr:cNvSpPr txBox="1">
          <a:spLocks noChangeArrowheads="1"/>
        </xdr:cNvSpPr>
      </xdr:nvSpPr>
      <xdr:spPr bwMode="auto">
        <a:xfrm>
          <a:off x="5657850" y="6038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28575</xdr:colOff>
      <xdr:row>33</xdr:row>
      <xdr:rowOff>142875</xdr:rowOff>
    </xdr:from>
    <xdr:to>
      <xdr:col>31</xdr:col>
      <xdr:colOff>38100</xdr:colOff>
      <xdr:row>35</xdr:row>
      <xdr:rowOff>0</xdr:rowOff>
    </xdr:to>
    <xdr:sp macro="" textlink="">
      <xdr:nvSpPr>
        <xdr:cNvPr id="257" name="Text Box 227">
          <a:extLst>
            <a:ext uri="{FF2B5EF4-FFF2-40B4-BE49-F238E27FC236}">
              <a16:creationId xmlns:a16="http://schemas.microsoft.com/office/drawing/2014/main" xmlns="" id="{00000000-0008-0000-0400-000001010000}"/>
            </a:ext>
          </a:extLst>
        </xdr:cNvPr>
        <xdr:cNvSpPr txBox="1">
          <a:spLocks noChangeArrowheads="1"/>
        </xdr:cNvSpPr>
      </xdr:nvSpPr>
      <xdr:spPr bwMode="auto">
        <a:xfrm>
          <a:off x="6515100" y="5819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33</xdr:row>
      <xdr:rowOff>114300</xdr:rowOff>
    </xdr:from>
    <xdr:to>
      <xdr:col>10</xdr:col>
      <xdr:colOff>47625</xdr:colOff>
      <xdr:row>34</xdr:row>
      <xdr:rowOff>123825</xdr:rowOff>
    </xdr:to>
    <xdr:sp macro="" textlink="">
      <xdr:nvSpPr>
        <xdr:cNvPr id="258" name="Text Box 227">
          <a:extLst>
            <a:ext uri="{FF2B5EF4-FFF2-40B4-BE49-F238E27FC236}">
              <a16:creationId xmlns:a16="http://schemas.microsoft.com/office/drawing/2014/main" xmlns="" id="{00000000-0008-0000-0400-000002010000}"/>
            </a:ext>
          </a:extLst>
        </xdr:cNvPr>
        <xdr:cNvSpPr txBox="1">
          <a:spLocks noChangeArrowheads="1"/>
        </xdr:cNvSpPr>
      </xdr:nvSpPr>
      <xdr:spPr bwMode="auto">
        <a:xfrm>
          <a:off x="173355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57150</xdr:rowOff>
        </xdr:from>
        <xdr:to>
          <xdr:col>3</xdr:col>
          <xdr:colOff>171450</xdr:colOff>
          <xdr:row>2</xdr:row>
          <xdr:rowOff>76200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76200</xdr:rowOff>
        </xdr:from>
        <xdr:to>
          <xdr:col>3</xdr:col>
          <xdr:colOff>171450</xdr:colOff>
          <xdr:row>2</xdr:row>
          <xdr:rowOff>95250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142875</xdr:rowOff>
        </xdr:from>
        <xdr:to>
          <xdr:col>2</xdr:col>
          <xdr:colOff>66675</xdr:colOff>
          <xdr:row>3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</xdr:row>
          <xdr:rowOff>142875</xdr:rowOff>
        </xdr:from>
        <xdr:to>
          <xdr:col>3</xdr:col>
          <xdr:colOff>190500</xdr:colOff>
          <xdr:row>3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</xdr:row>
          <xdr:rowOff>9525</xdr:rowOff>
        </xdr:from>
        <xdr:to>
          <xdr:col>2</xdr:col>
          <xdr:colOff>133350</xdr:colOff>
          <xdr:row>3</xdr:row>
          <xdr:rowOff>19050</xdr:rowOff>
        </xdr:to>
        <xdr:sp macro="" textlink="">
          <xdr:nvSpPr>
            <xdr:cNvPr id="6149" name="Group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28575</xdr:rowOff>
        </xdr:from>
        <xdr:to>
          <xdr:col>3</xdr:col>
          <xdr:colOff>47625</xdr:colOff>
          <xdr:row>3</xdr:row>
          <xdr:rowOff>47625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38100</xdr:rowOff>
        </xdr:from>
        <xdr:to>
          <xdr:col>2</xdr:col>
          <xdr:colOff>66675</xdr:colOff>
          <xdr:row>3</xdr:row>
          <xdr:rowOff>57150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76200</xdr:rowOff>
        </xdr:from>
        <xdr:to>
          <xdr:col>2</xdr:col>
          <xdr:colOff>66675</xdr:colOff>
          <xdr:row>3</xdr:row>
          <xdr:rowOff>95250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114300</xdr:rowOff>
        </xdr:from>
        <xdr:to>
          <xdr:col>2</xdr:col>
          <xdr:colOff>66675</xdr:colOff>
          <xdr:row>3</xdr:row>
          <xdr:rowOff>142875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142875</xdr:rowOff>
        </xdr:from>
        <xdr:to>
          <xdr:col>2</xdr:col>
          <xdr:colOff>66675</xdr:colOff>
          <xdr:row>3</xdr:row>
          <xdr:rowOff>161925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38100</xdr:rowOff>
        </xdr:from>
        <xdr:to>
          <xdr:col>3</xdr:col>
          <xdr:colOff>161925</xdr:colOff>
          <xdr:row>3</xdr:row>
          <xdr:rowOff>57150</xdr:rowOff>
        </xdr:to>
        <xdr:sp macro="" textlink="">
          <xdr:nvSpPr>
            <xdr:cNvPr id="6155" name="Group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76200</xdr:rowOff>
        </xdr:from>
        <xdr:to>
          <xdr:col>3</xdr:col>
          <xdr:colOff>161925</xdr:colOff>
          <xdr:row>3</xdr:row>
          <xdr:rowOff>95250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114300</xdr:rowOff>
        </xdr:from>
        <xdr:to>
          <xdr:col>3</xdr:col>
          <xdr:colOff>161925</xdr:colOff>
          <xdr:row>3</xdr:row>
          <xdr:rowOff>142875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142875</xdr:rowOff>
        </xdr:from>
        <xdr:to>
          <xdr:col>3</xdr:col>
          <xdr:colOff>161925</xdr:colOff>
          <xdr:row>3</xdr:row>
          <xdr:rowOff>161925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190500</xdr:rowOff>
        </xdr:from>
        <xdr:to>
          <xdr:col>2</xdr:col>
          <xdr:colOff>66675</xdr:colOff>
          <xdr:row>3</xdr:row>
          <xdr:rowOff>209550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323850</xdr:rowOff>
        </xdr:from>
        <xdr:to>
          <xdr:col>2</xdr:col>
          <xdr:colOff>66675</xdr:colOff>
          <xdr:row>3</xdr:row>
          <xdr:rowOff>342900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114300</xdr:rowOff>
        </xdr:from>
        <xdr:to>
          <xdr:col>2</xdr:col>
          <xdr:colOff>66675</xdr:colOff>
          <xdr:row>2</xdr:row>
          <xdr:rowOff>142875</xdr:rowOff>
        </xdr:to>
        <xdr:sp macro="" textlink="">
          <xdr:nvSpPr>
            <xdr:cNvPr id="6181" name="Group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xmlns="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1" name="Text Box 227">
          <a:extLst>
            <a:ext uri="{FF2B5EF4-FFF2-40B4-BE49-F238E27FC236}">
              <a16:creationId xmlns:a16="http://schemas.microsoft.com/office/drawing/2014/main" xmlns="" id="{00000000-0008-0000-0400-00000F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2" name="Text Box 227">
          <a:extLst>
            <a:ext uri="{FF2B5EF4-FFF2-40B4-BE49-F238E27FC236}">
              <a16:creationId xmlns:a16="http://schemas.microsoft.com/office/drawing/2014/main" xmlns="" id="{00000000-0008-0000-0400-000010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3" name="Text Box 227">
          <a:extLst>
            <a:ext uri="{FF2B5EF4-FFF2-40B4-BE49-F238E27FC236}">
              <a16:creationId xmlns:a16="http://schemas.microsoft.com/office/drawing/2014/main" xmlns="" id="{00000000-0008-0000-0400-000011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4" name="Text Box 227">
          <a:extLst>
            <a:ext uri="{FF2B5EF4-FFF2-40B4-BE49-F238E27FC236}">
              <a16:creationId xmlns:a16="http://schemas.microsoft.com/office/drawing/2014/main" xmlns="" id="{00000000-0008-0000-0400-000012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35</xdr:row>
      <xdr:rowOff>85725</xdr:rowOff>
    </xdr:from>
    <xdr:to>
      <xdr:col>14</xdr:col>
      <xdr:colOff>28575</xdr:colOff>
      <xdr:row>36</xdr:row>
      <xdr:rowOff>95250</xdr:rowOff>
    </xdr:to>
    <xdr:sp macro="" textlink="">
      <xdr:nvSpPr>
        <xdr:cNvPr id="275" name="Text Box 227">
          <a:extLst>
            <a:ext uri="{FF2B5EF4-FFF2-40B4-BE49-F238E27FC236}">
              <a16:creationId xmlns:a16="http://schemas.microsoft.com/office/drawing/2014/main" xmlns="" id="{00000000-0008-0000-0400-000013010000}"/>
            </a:ext>
          </a:extLst>
        </xdr:cNvPr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276" name="Text Box 227">
          <a:extLst>
            <a:ext uri="{FF2B5EF4-FFF2-40B4-BE49-F238E27FC236}">
              <a16:creationId xmlns:a16="http://schemas.microsoft.com/office/drawing/2014/main" xmlns="" id="{00000000-0008-0000-0400-000014010000}"/>
            </a:ext>
          </a:extLst>
        </xdr:cNvPr>
        <xdr:cNvSpPr txBox="1">
          <a:spLocks noChangeArrowheads="1"/>
        </xdr:cNvSpPr>
      </xdr:nvSpPr>
      <xdr:spPr bwMode="auto">
        <a:xfrm>
          <a:off x="2800350" y="6115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7" name="Text Box 227">
          <a:extLst>
            <a:ext uri="{FF2B5EF4-FFF2-40B4-BE49-F238E27FC236}">
              <a16:creationId xmlns:a16="http://schemas.microsoft.com/office/drawing/2014/main" xmlns="" id="{00000000-0008-0000-0400-000015010000}"/>
            </a:ext>
          </a:extLst>
        </xdr:cNvPr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8" name="Text Box 227">
          <a:extLst>
            <a:ext uri="{FF2B5EF4-FFF2-40B4-BE49-F238E27FC236}">
              <a16:creationId xmlns:a16="http://schemas.microsoft.com/office/drawing/2014/main" xmlns="" id="{00000000-0008-0000-0400-000016010000}"/>
            </a:ext>
          </a:extLst>
        </xdr:cNvPr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34</xdr:row>
      <xdr:rowOff>114300</xdr:rowOff>
    </xdr:from>
    <xdr:to>
      <xdr:col>10</xdr:col>
      <xdr:colOff>47625</xdr:colOff>
      <xdr:row>35</xdr:row>
      <xdr:rowOff>123825</xdr:rowOff>
    </xdr:to>
    <xdr:sp macro="" textlink="">
      <xdr:nvSpPr>
        <xdr:cNvPr id="279" name="Text Box 227">
          <a:extLst>
            <a:ext uri="{FF2B5EF4-FFF2-40B4-BE49-F238E27FC236}">
              <a16:creationId xmlns:a16="http://schemas.microsoft.com/office/drawing/2014/main" xmlns="" id="{00000000-0008-0000-0400-000017010000}"/>
            </a:ext>
          </a:extLst>
        </xdr:cNvPr>
        <xdr:cNvSpPr txBox="1">
          <a:spLocks noChangeArrowheads="1"/>
        </xdr:cNvSpPr>
      </xdr:nvSpPr>
      <xdr:spPr bwMode="auto">
        <a:xfrm>
          <a:off x="173355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0" name="Text Box 227">
          <a:extLst>
            <a:ext uri="{FF2B5EF4-FFF2-40B4-BE49-F238E27FC236}">
              <a16:creationId xmlns:a16="http://schemas.microsoft.com/office/drawing/2014/main" xmlns="" id="{00000000-0008-0000-0400-000018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1" name="Text Box 227">
          <a:extLst>
            <a:ext uri="{FF2B5EF4-FFF2-40B4-BE49-F238E27FC236}">
              <a16:creationId xmlns:a16="http://schemas.microsoft.com/office/drawing/2014/main" xmlns="" id="{00000000-0008-0000-0400-000019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2" name="Text Box 227">
          <a:extLst>
            <a:ext uri="{FF2B5EF4-FFF2-40B4-BE49-F238E27FC236}">
              <a16:creationId xmlns:a16="http://schemas.microsoft.com/office/drawing/2014/main" xmlns="" id="{00000000-0008-0000-0400-00001A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3" name="Text Box 227">
          <a:extLst>
            <a:ext uri="{FF2B5EF4-FFF2-40B4-BE49-F238E27FC236}">
              <a16:creationId xmlns:a16="http://schemas.microsoft.com/office/drawing/2014/main" xmlns="" id="{00000000-0008-0000-0400-00001B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4" name="Text Box 227">
          <a:extLst>
            <a:ext uri="{FF2B5EF4-FFF2-40B4-BE49-F238E27FC236}">
              <a16:creationId xmlns:a16="http://schemas.microsoft.com/office/drawing/2014/main" xmlns="" id="{00000000-0008-0000-0400-00001C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5" name="Text Box 227">
          <a:extLst>
            <a:ext uri="{FF2B5EF4-FFF2-40B4-BE49-F238E27FC236}">
              <a16:creationId xmlns:a16="http://schemas.microsoft.com/office/drawing/2014/main" xmlns="" id="{00000000-0008-0000-0400-00001D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6" name="Text Box 227">
          <a:extLst>
            <a:ext uri="{FF2B5EF4-FFF2-40B4-BE49-F238E27FC236}">
              <a16:creationId xmlns:a16="http://schemas.microsoft.com/office/drawing/2014/main" xmlns="" id="{00000000-0008-0000-0400-00001E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7" name="Text Box 227">
          <a:extLst>
            <a:ext uri="{FF2B5EF4-FFF2-40B4-BE49-F238E27FC236}">
              <a16:creationId xmlns:a16="http://schemas.microsoft.com/office/drawing/2014/main" xmlns="" id="{00000000-0008-0000-0400-00001F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8" name="Text Box 227">
          <a:extLst>
            <a:ext uri="{FF2B5EF4-FFF2-40B4-BE49-F238E27FC236}">
              <a16:creationId xmlns:a16="http://schemas.microsoft.com/office/drawing/2014/main" xmlns="" id="{00000000-0008-0000-0400-000020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9" name="Text Box 227">
          <a:extLst>
            <a:ext uri="{FF2B5EF4-FFF2-40B4-BE49-F238E27FC236}">
              <a16:creationId xmlns:a16="http://schemas.microsoft.com/office/drawing/2014/main" xmlns="" id="{00000000-0008-0000-0400-000021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0" name="Text Box 227">
          <a:extLst>
            <a:ext uri="{FF2B5EF4-FFF2-40B4-BE49-F238E27FC236}">
              <a16:creationId xmlns:a16="http://schemas.microsoft.com/office/drawing/2014/main" xmlns="" id="{00000000-0008-0000-0400-000022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291" name="Text Box 227">
          <a:extLst>
            <a:ext uri="{FF2B5EF4-FFF2-40B4-BE49-F238E27FC236}">
              <a16:creationId xmlns:a16="http://schemas.microsoft.com/office/drawing/2014/main" xmlns="" id="{00000000-0008-0000-0400-000023010000}"/>
            </a:ext>
          </a:extLst>
        </xdr:cNvPr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2" name="Text Box 227">
          <a:extLst>
            <a:ext uri="{FF2B5EF4-FFF2-40B4-BE49-F238E27FC236}">
              <a16:creationId xmlns:a16="http://schemas.microsoft.com/office/drawing/2014/main" xmlns="" id="{00000000-0008-0000-0400-000024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3" name="Text Box 227">
          <a:extLst>
            <a:ext uri="{FF2B5EF4-FFF2-40B4-BE49-F238E27FC236}">
              <a16:creationId xmlns:a16="http://schemas.microsoft.com/office/drawing/2014/main" xmlns="" id="{00000000-0008-0000-0400-000025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4" name="Text Box 227">
          <a:extLst>
            <a:ext uri="{FF2B5EF4-FFF2-40B4-BE49-F238E27FC236}">
              <a16:creationId xmlns:a16="http://schemas.microsoft.com/office/drawing/2014/main" xmlns="" id="{00000000-0008-0000-0400-000026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5" name="Text Box 227">
          <a:extLst>
            <a:ext uri="{FF2B5EF4-FFF2-40B4-BE49-F238E27FC236}">
              <a16:creationId xmlns:a16="http://schemas.microsoft.com/office/drawing/2014/main" xmlns="" id="{00000000-0008-0000-0400-000027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6" name="Text Box 227">
          <a:extLst>
            <a:ext uri="{FF2B5EF4-FFF2-40B4-BE49-F238E27FC236}">
              <a16:creationId xmlns:a16="http://schemas.microsoft.com/office/drawing/2014/main" xmlns="" id="{00000000-0008-0000-0400-000028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7" name="Text Box 227">
          <a:extLst>
            <a:ext uri="{FF2B5EF4-FFF2-40B4-BE49-F238E27FC236}">
              <a16:creationId xmlns:a16="http://schemas.microsoft.com/office/drawing/2014/main" xmlns="" id="{00000000-0008-0000-0400-000029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8" name="Text Box 227">
          <a:extLst>
            <a:ext uri="{FF2B5EF4-FFF2-40B4-BE49-F238E27FC236}">
              <a16:creationId xmlns:a16="http://schemas.microsoft.com/office/drawing/2014/main" xmlns="" id="{00000000-0008-0000-0400-00002A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9" name="Text Box 227">
          <a:extLst>
            <a:ext uri="{FF2B5EF4-FFF2-40B4-BE49-F238E27FC236}">
              <a16:creationId xmlns:a16="http://schemas.microsoft.com/office/drawing/2014/main" xmlns="" id="{00000000-0008-0000-0400-00002B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0" name="Text Box 227">
          <a:extLst>
            <a:ext uri="{FF2B5EF4-FFF2-40B4-BE49-F238E27FC236}">
              <a16:creationId xmlns:a16="http://schemas.microsoft.com/office/drawing/2014/main" xmlns="" id="{00000000-0008-0000-0400-00002C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01" name="Text Box 227">
          <a:extLst>
            <a:ext uri="{FF2B5EF4-FFF2-40B4-BE49-F238E27FC236}">
              <a16:creationId xmlns:a16="http://schemas.microsoft.com/office/drawing/2014/main" xmlns="" id="{00000000-0008-0000-0400-00002D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2" name="Text Box 227">
          <a:extLst>
            <a:ext uri="{FF2B5EF4-FFF2-40B4-BE49-F238E27FC236}">
              <a16:creationId xmlns:a16="http://schemas.microsoft.com/office/drawing/2014/main" xmlns="" id="{00000000-0008-0000-0400-00002E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303" name="Text Box 227">
          <a:extLst>
            <a:ext uri="{FF2B5EF4-FFF2-40B4-BE49-F238E27FC236}">
              <a16:creationId xmlns:a16="http://schemas.microsoft.com/office/drawing/2014/main" xmlns="" id="{00000000-0008-0000-0400-00002F010000}"/>
            </a:ext>
          </a:extLst>
        </xdr:cNvPr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38</xdr:row>
      <xdr:rowOff>57150</xdr:rowOff>
    </xdr:from>
    <xdr:to>
      <xdr:col>39</xdr:col>
      <xdr:colOff>104775</xdr:colOff>
      <xdr:row>39</xdr:row>
      <xdr:rowOff>66675</xdr:rowOff>
    </xdr:to>
    <xdr:sp macro="" textlink="">
      <xdr:nvSpPr>
        <xdr:cNvPr id="304" name="Text Box 227">
          <a:extLst>
            <a:ext uri="{FF2B5EF4-FFF2-40B4-BE49-F238E27FC236}">
              <a16:creationId xmlns:a16="http://schemas.microsoft.com/office/drawing/2014/main" xmlns="" id="{00000000-0008-0000-0400-000030010000}"/>
            </a:ext>
          </a:extLst>
        </xdr:cNvPr>
        <xdr:cNvSpPr txBox="1">
          <a:spLocks noChangeArrowheads="1"/>
        </xdr:cNvSpPr>
      </xdr:nvSpPr>
      <xdr:spPr bwMode="auto">
        <a:xfrm>
          <a:off x="7810500" y="6648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05" name="Text Box 227">
          <a:extLst>
            <a:ext uri="{FF2B5EF4-FFF2-40B4-BE49-F238E27FC236}">
              <a16:creationId xmlns:a16="http://schemas.microsoft.com/office/drawing/2014/main" xmlns="" id="{00000000-0008-0000-0400-000031010000}"/>
            </a:ext>
          </a:extLst>
        </xdr:cNvPr>
        <xdr:cNvSpPr txBox="1">
          <a:spLocks noChangeArrowheads="1"/>
        </xdr:cNvSpPr>
      </xdr:nvSpPr>
      <xdr:spPr bwMode="auto">
        <a:xfrm>
          <a:off x="4229100" y="6096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35</xdr:row>
      <xdr:rowOff>0</xdr:rowOff>
    </xdr:from>
    <xdr:to>
      <xdr:col>27</xdr:col>
      <xdr:colOff>133350</xdr:colOff>
      <xdr:row>36</xdr:row>
      <xdr:rowOff>9525</xdr:rowOff>
    </xdr:to>
    <xdr:sp macro="" textlink="">
      <xdr:nvSpPr>
        <xdr:cNvPr id="306" name="Text Box 227">
          <a:extLst>
            <a:ext uri="{FF2B5EF4-FFF2-40B4-BE49-F238E27FC236}">
              <a16:creationId xmlns:a16="http://schemas.microsoft.com/office/drawing/2014/main" xmlns="" id="{00000000-0008-0000-0400-000032010000}"/>
            </a:ext>
          </a:extLst>
        </xdr:cNvPr>
        <xdr:cNvSpPr txBox="1">
          <a:spLocks noChangeArrowheads="1"/>
        </xdr:cNvSpPr>
      </xdr:nvSpPr>
      <xdr:spPr bwMode="auto">
        <a:xfrm>
          <a:off x="5657850" y="59817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307" name="Text Box 227">
          <a:extLst>
            <a:ext uri="{FF2B5EF4-FFF2-40B4-BE49-F238E27FC236}">
              <a16:creationId xmlns:a16="http://schemas.microsoft.com/office/drawing/2014/main" xmlns="" id="{00000000-0008-0000-0400-000033010000}"/>
            </a:ext>
          </a:extLst>
        </xdr:cNvPr>
        <xdr:cNvSpPr txBox="1">
          <a:spLocks noChangeArrowheads="1"/>
        </xdr:cNvSpPr>
      </xdr:nvSpPr>
      <xdr:spPr bwMode="auto">
        <a:xfrm>
          <a:off x="5629275" y="60198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8" name="Text Box 227">
          <a:extLst>
            <a:ext uri="{FF2B5EF4-FFF2-40B4-BE49-F238E27FC236}">
              <a16:creationId xmlns:a16="http://schemas.microsoft.com/office/drawing/2014/main" xmlns="" id="{00000000-0008-0000-0400-000034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9" name="Text Box 227">
          <a:extLst>
            <a:ext uri="{FF2B5EF4-FFF2-40B4-BE49-F238E27FC236}">
              <a16:creationId xmlns:a16="http://schemas.microsoft.com/office/drawing/2014/main" xmlns="" id="{00000000-0008-0000-0400-000035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0" name="Text Box 227">
          <a:extLst>
            <a:ext uri="{FF2B5EF4-FFF2-40B4-BE49-F238E27FC236}">
              <a16:creationId xmlns:a16="http://schemas.microsoft.com/office/drawing/2014/main" xmlns="" id="{00000000-0008-0000-0400-000036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1" name="Text Box 227">
          <a:extLst>
            <a:ext uri="{FF2B5EF4-FFF2-40B4-BE49-F238E27FC236}">
              <a16:creationId xmlns:a16="http://schemas.microsoft.com/office/drawing/2014/main" xmlns="" id="{00000000-0008-0000-0400-000037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2" name="Text Box 227">
          <a:extLst>
            <a:ext uri="{FF2B5EF4-FFF2-40B4-BE49-F238E27FC236}">
              <a16:creationId xmlns:a16="http://schemas.microsoft.com/office/drawing/2014/main" xmlns="" id="{00000000-0008-0000-0400-000038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3" name="Text Box 227">
          <a:extLst>
            <a:ext uri="{FF2B5EF4-FFF2-40B4-BE49-F238E27FC236}">
              <a16:creationId xmlns:a16="http://schemas.microsoft.com/office/drawing/2014/main" xmlns="" id="{00000000-0008-0000-0400-000039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4" name="Text Box 227">
          <a:extLst>
            <a:ext uri="{FF2B5EF4-FFF2-40B4-BE49-F238E27FC236}">
              <a16:creationId xmlns:a16="http://schemas.microsoft.com/office/drawing/2014/main" xmlns="" id="{00000000-0008-0000-0400-00003A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5" name="Text Box 227">
          <a:extLst>
            <a:ext uri="{FF2B5EF4-FFF2-40B4-BE49-F238E27FC236}">
              <a16:creationId xmlns:a16="http://schemas.microsoft.com/office/drawing/2014/main" xmlns="" id="{00000000-0008-0000-0400-00003B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6" name="Text Box 227">
          <a:extLst>
            <a:ext uri="{FF2B5EF4-FFF2-40B4-BE49-F238E27FC236}">
              <a16:creationId xmlns:a16="http://schemas.microsoft.com/office/drawing/2014/main" xmlns="" id="{00000000-0008-0000-0400-00003C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7" name="Text Box 227">
          <a:extLst>
            <a:ext uri="{FF2B5EF4-FFF2-40B4-BE49-F238E27FC236}">
              <a16:creationId xmlns:a16="http://schemas.microsoft.com/office/drawing/2014/main" xmlns="" id="{00000000-0008-0000-0400-00003D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8" name="Text Box 227">
          <a:extLst>
            <a:ext uri="{FF2B5EF4-FFF2-40B4-BE49-F238E27FC236}">
              <a16:creationId xmlns:a16="http://schemas.microsoft.com/office/drawing/2014/main" xmlns="" id="{00000000-0008-0000-0400-00003E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19" name="Text Box 227">
          <a:extLst>
            <a:ext uri="{FF2B5EF4-FFF2-40B4-BE49-F238E27FC236}">
              <a16:creationId xmlns:a16="http://schemas.microsoft.com/office/drawing/2014/main" xmlns="" id="{00000000-0008-0000-0400-00003F010000}"/>
            </a:ext>
          </a:extLst>
        </xdr:cNvPr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20" name="Text Box 227">
          <a:extLst>
            <a:ext uri="{FF2B5EF4-FFF2-40B4-BE49-F238E27FC236}">
              <a16:creationId xmlns:a16="http://schemas.microsoft.com/office/drawing/2014/main" xmlns="" id="{00000000-0008-0000-0400-000040010000}"/>
            </a:ext>
          </a:extLst>
        </xdr:cNvPr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321" name="Text Box 227">
          <a:extLst>
            <a:ext uri="{FF2B5EF4-FFF2-40B4-BE49-F238E27FC236}">
              <a16:creationId xmlns:a16="http://schemas.microsoft.com/office/drawing/2014/main" xmlns="" id="{00000000-0008-0000-0400-000041010000}"/>
            </a:ext>
          </a:extLst>
        </xdr:cNvPr>
        <xdr:cNvSpPr txBox="1">
          <a:spLocks noChangeArrowheads="1"/>
        </xdr:cNvSpPr>
      </xdr:nvSpPr>
      <xdr:spPr bwMode="auto">
        <a:xfrm>
          <a:off x="422910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322" name="Text Box 227">
          <a:extLst>
            <a:ext uri="{FF2B5EF4-FFF2-40B4-BE49-F238E27FC236}">
              <a16:creationId xmlns:a16="http://schemas.microsoft.com/office/drawing/2014/main" xmlns="" id="{00000000-0008-0000-0400-000042010000}"/>
            </a:ext>
          </a:extLst>
        </xdr:cNvPr>
        <xdr:cNvSpPr txBox="1">
          <a:spLocks noChangeArrowheads="1"/>
        </xdr:cNvSpPr>
      </xdr:nvSpPr>
      <xdr:spPr bwMode="auto">
        <a:xfrm>
          <a:off x="5657850" y="58293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85725</xdr:colOff>
      <xdr:row>35</xdr:row>
      <xdr:rowOff>85725</xdr:rowOff>
    </xdr:from>
    <xdr:to>
      <xdr:col>34</xdr:col>
      <xdr:colOff>95250</xdr:colOff>
      <xdr:row>36</xdr:row>
      <xdr:rowOff>95250</xdr:rowOff>
    </xdr:to>
    <xdr:sp macro="" textlink="">
      <xdr:nvSpPr>
        <xdr:cNvPr id="323" name="Text Box 227">
          <a:extLst>
            <a:ext uri="{FF2B5EF4-FFF2-40B4-BE49-F238E27FC236}">
              <a16:creationId xmlns:a16="http://schemas.microsoft.com/office/drawing/2014/main" xmlns="" id="{00000000-0008-0000-0400-000043010000}"/>
            </a:ext>
          </a:extLst>
        </xdr:cNvPr>
        <xdr:cNvSpPr txBox="1">
          <a:spLocks noChangeArrowheads="1"/>
        </xdr:cNvSpPr>
      </xdr:nvSpPr>
      <xdr:spPr bwMode="auto">
        <a:xfrm>
          <a:off x="7172325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247650</xdr:colOff>
      <xdr:row>39</xdr:row>
      <xdr:rowOff>114300</xdr:rowOff>
    </xdr:from>
    <xdr:to>
      <xdr:col>18</xdr:col>
      <xdr:colOff>190500</xdr:colOff>
      <xdr:row>40</xdr:row>
      <xdr:rowOff>123825</xdr:rowOff>
    </xdr:to>
    <xdr:sp macro="" textlink="">
      <xdr:nvSpPr>
        <xdr:cNvPr id="324" name="Text Box 227">
          <a:extLst>
            <a:ext uri="{FF2B5EF4-FFF2-40B4-BE49-F238E27FC236}">
              <a16:creationId xmlns:a16="http://schemas.microsoft.com/office/drawing/2014/main" xmlns="" id="{00000000-0008-0000-0400-000044010000}"/>
            </a:ext>
          </a:extLst>
        </xdr:cNvPr>
        <xdr:cNvSpPr txBox="1">
          <a:spLocks noChangeArrowheads="1"/>
        </xdr:cNvSpPr>
      </xdr:nvSpPr>
      <xdr:spPr bwMode="auto">
        <a:xfrm>
          <a:off x="3771900" y="6858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34</xdr:row>
      <xdr:rowOff>9525</xdr:rowOff>
    </xdr:from>
    <xdr:to>
      <xdr:col>38</xdr:col>
      <xdr:colOff>114300</xdr:colOff>
      <xdr:row>35</xdr:row>
      <xdr:rowOff>19050</xdr:rowOff>
    </xdr:to>
    <xdr:sp macro="" textlink="">
      <xdr:nvSpPr>
        <xdr:cNvPr id="325" name="Text Box 227">
          <a:extLst>
            <a:ext uri="{FF2B5EF4-FFF2-40B4-BE49-F238E27FC236}">
              <a16:creationId xmlns:a16="http://schemas.microsoft.com/office/drawing/2014/main" xmlns="" id="{00000000-0008-0000-0400-000045010000}"/>
            </a:ext>
          </a:extLst>
        </xdr:cNvPr>
        <xdr:cNvSpPr txBox="1">
          <a:spLocks noChangeArrowheads="1"/>
        </xdr:cNvSpPr>
      </xdr:nvSpPr>
      <xdr:spPr bwMode="auto">
        <a:xfrm>
          <a:off x="7800975" y="5838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34</xdr:row>
      <xdr:rowOff>9525</xdr:rowOff>
    </xdr:from>
    <xdr:to>
      <xdr:col>37</xdr:col>
      <xdr:colOff>114300</xdr:colOff>
      <xdr:row>35</xdr:row>
      <xdr:rowOff>19050</xdr:rowOff>
    </xdr:to>
    <xdr:sp macro="" textlink="">
      <xdr:nvSpPr>
        <xdr:cNvPr id="326" name="Text Box 227">
          <a:extLst>
            <a:ext uri="{FF2B5EF4-FFF2-40B4-BE49-F238E27FC236}">
              <a16:creationId xmlns:a16="http://schemas.microsoft.com/office/drawing/2014/main" xmlns="" id="{00000000-0008-0000-0400-000046010000}"/>
            </a:ext>
          </a:extLst>
        </xdr:cNvPr>
        <xdr:cNvSpPr txBox="1">
          <a:spLocks noChangeArrowheads="1"/>
        </xdr:cNvSpPr>
      </xdr:nvSpPr>
      <xdr:spPr bwMode="auto">
        <a:xfrm>
          <a:off x="7639050" y="58388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39" name="Text Box 227">
          <a:extLst>
            <a:ext uri="{FF2B5EF4-FFF2-40B4-BE49-F238E27FC236}">
              <a16:creationId xmlns:a16="http://schemas.microsoft.com/office/drawing/2014/main" xmlns="" id="{00000000-0008-0000-0400-000053010000}"/>
            </a:ext>
          </a:extLst>
        </xdr:cNvPr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40" name="Text Box 227">
          <a:extLst>
            <a:ext uri="{FF2B5EF4-FFF2-40B4-BE49-F238E27FC236}">
              <a16:creationId xmlns:a16="http://schemas.microsoft.com/office/drawing/2014/main" xmlns="" id="{00000000-0008-0000-0400-000054010000}"/>
            </a:ext>
          </a:extLst>
        </xdr:cNvPr>
        <xdr:cNvSpPr txBox="1">
          <a:spLocks noChangeArrowheads="1"/>
        </xdr:cNvSpPr>
      </xdr:nvSpPr>
      <xdr:spPr bwMode="auto">
        <a:xfrm>
          <a:off x="429577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1" name="Text Box 227">
          <a:extLst>
            <a:ext uri="{FF2B5EF4-FFF2-40B4-BE49-F238E27FC236}">
              <a16:creationId xmlns:a16="http://schemas.microsoft.com/office/drawing/2014/main" xmlns="" id="{00000000-0008-0000-0400-000055010000}"/>
            </a:ext>
          </a:extLst>
        </xdr:cNvPr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0</xdr:colOff>
      <xdr:row>38</xdr:row>
      <xdr:rowOff>114300</xdr:rowOff>
    </xdr:from>
    <xdr:to>
      <xdr:col>37</xdr:col>
      <xdr:colOff>47625</xdr:colOff>
      <xdr:row>39</xdr:row>
      <xdr:rowOff>123825</xdr:rowOff>
    </xdr:to>
    <xdr:sp macro="" textlink="">
      <xdr:nvSpPr>
        <xdr:cNvPr id="342" name="Text Box 227">
          <a:extLst>
            <a:ext uri="{FF2B5EF4-FFF2-40B4-BE49-F238E27FC236}">
              <a16:creationId xmlns:a16="http://schemas.microsoft.com/office/drawing/2014/main" xmlns="" id="{00000000-0008-0000-0400-000056010000}"/>
            </a:ext>
          </a:extLst>
        </xdr:cNvPr>
        <xdr:cNvSpPr txBox="1">
          <a:spLocks noChangeArrowheads="1"/>
        </xdr:cNvSpPr>
      </xdr:nvSpPr>
      <xdr:spPr bwMode="auto">
        <a:xfrm>
          <a:off x="7534275" y="6705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343" name="Text Box 227">
          <a:extLst>
            <a:ext uri="{FF2B5EF4-FFF2-40B4-BE49-F238E27FC236}">
              <a16:creationId xmlns:a16="http://schemas.microsoft.com/office/drawing/2014/main" xmlns="" id="{00000000-0008-0000-0400-000057010000}"/>
            </a:ext>
          </a:extLst>
        </xdr:cNvPr>
        <xdr:cNvSpPr txBox="1">
          <a:spLocks noChangeArrowheads="1"/>
        </xdr:cNvSpPr>
      </xdr:nvSpPr>
      <xdr:spPr bwMode="auto">
        <a:xfrm>
          <a:off x="180022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123825</xdr:rowOff>
        </xdr:from>
        <xdr:to>
          <xdr:col>3</xdr:col>
          <xdr:colOff>161925</xdr:colOff>
          <xdr:row>2</xdr:row>
          <xdr:rowOff>152400</xdr:rowOff>
        </xdr:to>
        <xdr:sp macro="" textlink="">
          <xdr:nvSpPr>
            <xdr:cNvPr id="6184" name="Group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xmlns="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20</xdr:col>
      <xdr:colOff>47625</xdr:colOff>
      <xdr:row>35</xdr:row>
      <xdr:rowOff>142875</xdr:rowOff>
    </xdr:from>
    <xdr:to>
      <xdr:col>21</xdr:col>
      <xdr:colOff>57150</xdr:colOff>
      <xdr:row>37</xdr:row>
      <xdr:rowOff>0</xdr:rowOff>
    </xdr:to>
    <xdr:sp macro="" textlink="">
      <xdr:nvSpPr>
        <xdr:cNvPr id="345" name="Text Box 227">
          <a:extLst>
            <a:ext uri="{FF2B5EF4-FFF2-40B4-BE49-F238E27FC236}">
              <a16:creationId xmlns:a16="http://schemas.microsoft.com/office/drawing/2014/main" xmlns="" id="{00000000-0008-0000-0400-000059010000}"/>
            </a:ext>
          </a:extLst>
        </xdr:cNvPr>
        <xdr:cNvSpPr txBox="1">
          <a:spLocks noChangeArrowheads="1"/>
        </xdr:cNvSpPr>
      </xdr:nvSpPr>
      <xdr:spPr bwMode="auto">
        <a:xfrm>
          <a:off x="4238625" y="6276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76200</xdr:colOff>
      <xdr:row>35</xdr:row>
      <xdr:rowOff>66675</xdr:rowOff>
    </xdr:from>
    <xdr:to>
      <xdr:col>19</xdr:col>
      <xdr:colOff>85725</xdr:colOff>
      <xdr:row>36</xdr:row>
      <xdr:rowOff>76200</xdr:rowOff>
    </xdr:to>
    <xdr:sp macro="" textlink="">
      <xdr:nvSpPr>
        <xdr:cNvPr id="346" name="Text Box 227">
          <a:extLst>
            <a:ext uri="{FF2B5EF4-FFF2-40B4-BE49-F238E27FC236}">
              <a16:creationId xmlns:a16="http://schemas.microsoft.com/office/drawing/2014/main" xmlns="" id="{00000000-0008-0000-0400-00005A010000}"/>
            </a:ext>
          </a:extLst>
        </xdr:cNvPr>
        <xdr:cNvSpPr txBox="1">
          <a:spLocks noChangeArrowheads="1"/>
        </xdr:cNvSpPr>
      </xdr:nvSpPr>
      <xdr:spPr bwMode="auto">
        <a:xfrm>
          <a:off x="386715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123825</xdr:colOff>
      <xdr:row>35</xdr:row>
      <xdr:rowOff>123825</xdr:rowOff>
    </xdr:from>
    <xdr:to>
      <xdr:col>21</xdr:col>
      <xdr:colOff>133350</xdr:colOff>
      <xdr:row>36</xdr:row>
      <xdr:rowOff>133350</xdr:rowOff>
    </xdr:to>
    <xdr:sp macro="" textlink="">
      <xdr:nvSpPr>
        <xdr:cNvPr id="347" name="Text Box 227">
          <a:extLst>
            <a:ext uri="{FF2B5EF4-FFF2-40B4-BE49-F238E27FC236}">
              <a16:creationId xmlns:a16="http://schemas.microsoft.com/office/drawing/2014/main" xmlns="" id="{00000000-0008-0000-0400-00005B010000}"/>
            </a:ext>
          </a:extLst>
        </xdr:cNvPr>
        <xdr:cNvSpPr txBox="1">
          <a:spLocks noChangeArrowheads="1"/>
        </xdr:cNvSpPr>
      </xdr:nvSpPr>
      <xdr:spPr bwMode="auto">
        <a:xfrm>
          <a:off x="4314825" y="6257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36</xdr:row>
      <xdr:rowOff>28575</xdr:rowOff>
    </xdr:from>
    <xdr:to>
      <xdr:col>19</xdr:col>
      <xdr:colOff>104775</xdr:colOff>
      <xdr:row>37</xdr:row>
      <xdr:rowOff>38100</xdr:rowOff>
    </xdr:to>
    <xdr:sp macro="" textlink="">
      <xdr:nvSpPr>
        <xdr:cNvPr id="348" name="Text Box 227">
          <a:extLst>
            <a:ext uri="{FF2B5EF4-FFF2-40B4-BE49-F238E27FC236}">
              <a16:creationId xmlns:a16="http://schemas.microsoft.com/office/drawing/2014/main" xmlns="" id="{00000000-0008-0000-0400-00005C010000}"/>
            </a:ext>
          </a:extLst>
        </xdr:cNvPr>
        <xdr:cNvSpPr txBox="1">
          <a:spLocks noChangeArrowheads="1"/>
        </xdr:cNvSpPr>
      </xdr:nvSpPr>
      <xdr:spPr bwMode="auto">
        <a:xfrm>
          <a:off x="388620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67235</xdr:colOff>
          <xdr:row>9</xdr:row>
          <xdr:rowOff>195533</xdr:rowOff>
        </xdr:from>
        <xdr:to>
          <xdr:col>37</xdr:col>
          <xdr:colOff>89647</xdr:colOff>
          <xdr:row>76</xdr:row>
          <xdr:rowOff>152402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showGridLines="0" tabSelected="1" view="pageBreakPreview" zoomScaleNormal="100" zoomScaleSheetLayoutView="100" workbookViewId="0">
      <selection activeCell="AV65" sqref="AV65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5.855468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1" t="s">
        <v>5</v>
      </c>
      <c r="B1" s="354" t="s">
        <v>34</v>
      </c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385"/>
      <c r="AE1" s="385"/>
      <c r="AF1" s="385"/>
      <c r="AG1" s="385"/>
      <c r="AH1" s="385"/>
      <c r="AI1" s="385"/>
      <c r="AJ1" s="385"/>
      <c r="AK1" s="385"/>
      <c r="AL1" s="386"/>
      <c r="AM1" s="42"/>
    </row>
    <row r="2" spans="1:39" ht="15" customHeight="1">
      <c r="A2" s="41"/>
      <c r="B2" s="357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387"/>
      <c r="AD2" s="388"/>
      <c r="AE2" s="388"/>
      <c r="AF2" s="388"/>
      <c r="AG2" s="388"/>
      <c r="AH2" s="388"/>
      <c r="AI2" s="388"/>
      <c r="AJ2" s="388"/>
      <c r="AK2" s="388"/>
      <c r="AL2" s="389"/>
      <c r="AM2" s="42"/>
    </row>
    <row r="3" spans="1:39" ht="15" customHeight="1">
      <c r="A3" s="41"/>
      <c r="B3" s="357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387"/>
      <c r="AD3" s="388"/>
      <c r="AE3" s="388"/>
      <c r="AF3" s="388"/>
      <c r="AG3" s="388"/>
      <c r="AH3" s="388"/>
      <c r="AI3" s="388"/>
      <c r="AJ3" s="388"/>
      <c r="AK3" s="388"/>
      <c r="AL3" s="389"/>
      <c r="AM3" s="42"/>
    </row>
    <row r="4" spans="1:39" ht="49.5" customHeight="1">
      <c r="A4" s="41"/>
      <c r="B4" s="357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387"/>
      <c r="AD4" s="388"/>
      <c r="AE4" s="388"/>
      <c r="AF4" s="388"/>
      <c r="AG4" s="388"/>
      <c r="AH4" s="388"/>
      <c r="AI4" s="388"/>
      <c r="AJ4" s="388"/>
      <c r="AK4" s="388"/>
      <c r="AL4" s="389"/>
      <c r="AM4" s="42"/>
    </row>
    <row r="5" spans="1:39" ht="15" customHeight="1">
      <c r="A5" s="41"/>
      <c r="B5" s="357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387"/>
      <c r="AD5" s="388"/>
      <c r="AE5" s="388"/>
      <c r="AF5" s="388"/>
      <c r="AG5" s="388"/>
      <c r="AH5" s="388"/>
      <c r="AI5" s="388"/>
      <c r="AJ5" s="388"/>
      <c r="AK5" s="388"/>
      <c r="AL5" s="389"/>
      <c r="AM5" s="42"/>
    </row>
    <row r="6" spans="1:39" ht="6.75" customHeight="1">
      <c r="A6" s="41"/>
      <c r="B6" s="360"/>
      <c r="C6" s="361"/>
      <c r="D6" s="361"/>
      <c r="E6" s="361"/>
      <c r="F6" s="361"/>
      <c r="G6" s="361"/>
      <c r="H6" s="361"/>
      <c r="I6" s="361"/>
      <c r="J6" s="362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390"/>
      <c r="AD6" s="391"/>
      <c r="AE6" s="391"/>
      <c r="AF6" s="391"/>
      <c r="AG6" s="391"/>
      <c r="AH6" s="391"/>
      <c r="AI6" s="391"/>
      <c r="AJ6" s="391"/>
      <c r="AK6" s="391"/>
      <c r="AL6" s="392"/>
      <c r="AM6" s="42"/>
    </row>
    <row r="7" spans="1:39" ht="18.75" customHeight="1">
      <c r="B7" s="378" t="s">
        <v>12</v>
      </c>
      <c r="C7" s="379"/>
      <c r="D7" s="379"/>
      <c r="E7" s="379"/>
      <c r="F7" s="379"/>
      <c r="G7" s="379"/>
      <c r="H7" s="379"/>
      <c r="I7" s="379"/>
      <c r="J7" s="380"/>
      <c r="K7" s="367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369" t="s">
        <v>252</v>
      </c>
      <c r="AD7" s="370"/>
      <c r="AE7" s="370"/>
      <c r="AF7" s="370"/>
      <c r="AG7" s="370"/>
      <c r="AH7" s="370"/>
      <c r="AI7" s="370"/>
      <c r="AJ7" s="370"/>
      <c r="AK7" s="370"/>
      <c r="AL7" s="371"/>
      <c r="AM7" s="43"/>
    </row>
    <row r="8" spans="1:39" ht="21" customHeight="1" thickBot="1">
      <c r="A8" s="44"/>
      <c r="B8" s="375" t="s">
        <v>37</v>
      </c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4"/>
      <c r="AM8" s="43"/>
    </row>
    <row r="9" spans="1:39" ht="15" customHeight="1" thickBot="1">
      <c r="A9" s="368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</row>
    <row r="10" spans="1:39" ht="23.1" customHeight="1">
      <c r="A10" s="52"/>
      <c r="B10" s="344" t="s">
        <v>32</v>
      </c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6"/>
      <c r="AM10" s="47"/>
    </row>
    <row r="11" spans="1:39" ht="23.1" customHeight="1">
      <c r="A11" s="47"/>
      <c r="B11" s="347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9"/>
      <c r="AM11" s="47"/>
    </row>
    <row r="12" spans="1:39" ht="23.1" customHeight="1">
      <c r="A12" s="47"/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9"/>
      <c r="AM12" s="47"/>
    </row>
    <row r="13" spans="1:39" ht="23.1" customHeight="1">
      <c r="A13" s="47"/>
      <c r="B13" s="347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9"/>
      <c r="AM13" s="47"/>
    </row>
    <row r="14" spans="1:39" ht="23.1" customHeight="1">
      <c r="A14" s="47"/>
      <c r="B14" s="347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9"/>
      <c r="AM14" s="47"/>
    </row>
    <row r="15" spans="1:39" ht="23.1" customHeight="1">
      <c r="A15" s="47"/>
      <c r="B15" s="347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9"/>
      <c r="AM15" s="47"/>
    </row>
    <row r="16" spans="1:39" ht="23.1" customHeight="1">
      <c r="A16" s="47"/>
      <c r="B16" s="347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9"/>
      <c r="AM16" s="47"/>
    </row>
    <row r="17" spans="1:41" ht="23.1" customHeight="1">
      <c r="A17" s="47"/>
      <c r="B17" s="351" t="s">
        <v>317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3"/>
      <c r="AM17" s="47"/>
    </row>
    <row r="18" spans="1:41" ht="23.1" customHeight="1">
      <c r="A18" s="47"/>
      <c r="B18" s="351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3"/>
      <c r="AM18" s="47"/>
    </row>
    <row r="19" spans="1:41" ht="23.1" customHeight="1">
      <c r="A19" s="47"/>
      <c r="B19" s="351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3"/>
      <c r="AM19" s="47"/>
    </row>
    <row r="20" spans="1:41" ht="23.1" customHeight="1">
      <c r="A20" s="47"/>
      <c r="B20" s="351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3"/>
      <c r="AM20" s="47"/>
    </row>
    <row r="21" spans="1:41" ht="23.1" customHeight="1">
      <c r="A21" s="48"/>
      <c r="B21" s="411" t="s">
        <v>311</v>
      </c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3"/>
      <c r="AM21" s="6"/>
      <c r="AO21" s="289"/>
    </row>
    <row r="22" spans="1:41" ht="23.1" customHeight="1">
      <c r="A22" s="6"/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3"/>
      <c r="AM22" s="6"/>
    </row>
    <row r="23" spans="1:41" ht="23.1" customHeight="1">
      <c r="A23" s="6"/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  <c r="AM23" s="6"/>
    </row>
    <row r="24" spans="1:41" ht="23.1" customHeight="1">
      <c r="A24" s="6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8"/>
      <c r="AM24" s="6"/>
    </row>
    <row r="25" spans="1:41" ht="23.1" customHeight="1" thickBot="1">
      <c r="A25" s="6"/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99"/>
      <c r="N25" s="99"/>
      <c r="O25" s="99"/>
      <c r="P25" s="99"/>
      <c r="Q25" s="99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100"/>
      <c r="AM25" s="6"/>
    </row>
    <row r="26" spans="1:41" ht="23.1" customHeight="1">
      <c r="A26" s="6"/>
      <c r="B26" s="327" t="s">
        <v>356</v>
      </c>
      <c r="C26" s="328"/>
      <c r="D26" s="328"/>
      <c r="E26" s="328"/>
      <c r="F26" s="328"/>
      <c r="G26" s="329" t="s">
        <v>361</v>
      </c>
      <c r="H26" s="330"/>
      <c r="I26" s="330"/>
      <c r="J26" s="330"/>
      <c r="K26" s="331"/>
      <c r="L26" s="329" t="s">
        <v>355</v>
      </c>
      <c r="M26" s="330"/>
      <c r="N26" s="330"/>
      <c r="O26" s="330"/>
      <c r="P26" s="330"/>
      <c r="Q26" s="331"/>
      <c r="R26" s="335" t="s">
        <v>350</v>
      </c>
      <c r="S26" s="335"/>
      <c r="T26" s="335"/>
      <c r="U26" s="335"/>
      <c r="V26" s="335"/>
      <c r="W26" s="335" t="s">
        <v>40</v>
      </c>
      <c r="X26" s="335"/>
      <c r="Y26" s="335"/>
      <c r="Z26" s="335"/>
      <c r="AA26" s="335"/>
      <c r="AB26" s="335" t="s">
        <v>352</v>
      </c>
      <c r="AC26" s="335"/>
      <c r="AD26" s="335"/>
      <c r="AE26" s="335"/>
      <c r="AF26" s="335"/>
      <c r="AG26" s="340"/>
      <c r="AH26" s="341"/>
      <c r="AI26" s="341"/>
      <c r="AJ26" s="341"/>
      <c r="AK26" s="341"/>
      <c r="AL26" s="350"/>
      <c r="AM26" s="6"/>
    </row>
    <row r="27" spans="1:41" ht="23.1" customHeight="1">
      <c r="A27" s="6"/>
      <c r="B27" s="327" t="s">
        <v>11</v>
      </c>
      <c r="C27" s="328"/>
      <c r="D27" s="328"/>
      <c r="E27" s="328"/>
      <c r="F27" s="328"/>
      <c r="G27" s="329" t="s">
        <v>354</v>
      </c>
      <c r="H27" s="330"/>
      <c r="I27" s="330"/>
      <c r="J27" s="330"/>
      <c r="K27" s="331"/>
      <c r="L27" s="329" t="s">
        <v>355</v>
      </c>
      <c r="M27" s="330"/>
      <c r="N27" s="330"/>
      <c r="O27" s="330"/>
      <c r="P27" s="330"/>
      <c r="Q27" s="331"/>
      <c r="R27" s="335" t="s">
        <v>350</v>
      </c>
      <c r="S27" s="335"/>
      <c r="T27" s="335"/>
      <c r="U27" s="335"/>
      <c r="V27" s="335"/>
      <c r="W27" s="335" t="s">
        <v>40</v>
      </c>
      <c r="X27" s="335"/>
      <c r="Y27" s="335"/>
      <c r="Z27" s="335"/>
      <c r="AA27" s="335"/>
      <c r="AB27" s="335" t="s">
        <v>352</v>
      </c>
      <c r="AC27" s="335"/>
      <c r="AD27" s="335"/>
      <c r="AE27" s="335"/>
      <c r="AF27" s="335"/>
      <c r="AG27" s="335"/>
      <c r="AH27" s="335"/>
      <c r="AI27" s="335"/>
      <c r="AJ27" s="335"/>
      <c r="AK27" s="335"/>
      <c r="AL27" s="410"/>
      <c r="AM27" s="6"/>
    </row>
    <row r="28" spans="1:41" ht="4.5" customHeight="1">
      <c r="A28" s="6"/>
      <c r="B28" s="327"/>
      <c r="C28" s="328"/>
      <c r="D28" s="328"/>
      <c r="E28" s="328"/>
      <c r="F28" s="328"/>
      <c r="G28" s="332"/>
      <c r="H28" s="333"/>
      <c r="I28" s="333"/>
      <c r="J28" s="333"/>
      <c r="K28" s="334"/>
      <c r="L28" s="332"/>
      <c r="M28" s="333"/>
      <c r="N28" s="333"/>
      <c r="O28" s="333"/>
      <c r="P28" s="333"/>
      <c r="Q28" s="334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410"/>
      <c r="AM28" s="6"/>
    </row>
    <row r="29" spans="1:41" ht="23.1" customHeight="1">
      <c r="A29" s="6"/>
      <c r="B29" s="327" t="s">
        <v>10</v>
      </c>
      <c r="C29" s="328"/>
      <c r="D29" s="328"/>
      <c r="E29" s="328"/>
      <c r="F29" s="328"/>
      <c r="G29" s="329" t="s">
        <v>351</v>
      </c>
      <c r="H29" s="330"/>
      <c r="I29" s="330"/>
      <c r="J29" s="330"/>
      <c r="K29" s="331"/>
      <c r="L29" s="329" t="s">
        <v>340</v>
      </c>
      <c r="M29" s="330"/>
      <c r="N29" s="330"/>
      <c r="O29" s="330"/>
      <c r="P29" s="330"/>
      <c r="Q29" s="331"/>
      <c r="R29" s="335" t="s">
        <v>350</v>
      </c>
      <c r="S29" s="335"/>
      <c r="T29" s="335"/>
      <c r="U29" s="335"/>
      <c r="V29" s="335"/>
      <c r="W29" s="335" t="str">
        <f t="shared" ref="W29" si="0">W31</f>
        <v>M.Fakharian</v>
      </c>
      <c r="X29" s="335"/>
      <c r="Y29" s="335"/>
      <c r="Z29" s="335"/>
      <c r="AA29" s="335"/>
      <c r="AB29" s="328" t="s">
        <v>352</v>
      </c>
      <c r="AC29" s="328"/>
      <c r="AD29" s="328"/>
      <c r="AE29" s="328"/>
      <c r="AF29" s="328"/>
      <c r="AG29" s="325"/>
      <c r="AH29" s="325"/>
      <c r="AI29" s="325"/>
      <c r="AJ29" s="325"/>
      <c r="AK29" s="325"/>
      <c r="AL29" s="326"/>
      <c r="AM29" s="6"/>
    </row>
    <row r="30" spans="1:41" ht="3" customHeight="1">
      <c r="A30" s="6"/>
      <c r="B30" s="327"/>
      <c r="C30" s="328"/>
      <c r="D30" s="328"/>
      <c r="E30" s="328"/>
      <c r="F30" s="328"/>
      <c r="G30" s="332"/>
      <c r="H30" s="333"/>
      <c r="I30" s="333"/>
      <c r="J30" s="333"/>
      <c r="K30" s="334"/>
      <c r="L30" s="332"/>
      <c r="M30" s="333"/>
      <c r="N30" s="333"/>
      <c r="O30" s="333"/>
      <c r="P30" s="333"/>
      <c r="Q30" s="334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28"/>
      <c r="AC30" s="328"/>
      <c r="AD30" s="328"/>
      <c r="AE30" s="328"/>
      <c r="AF30" s="328"/>
      <c r="AG30" s="325"/>
      <c r="AH30" s="325"/>
      <c r="AI30" s="325"/>
      <c r="AJ30" s="325"/>
      <c r="AK30" s="325"/>
      <c r="AL30" s="326"/>
      <c r="AM30" s="6"/>
    </row>
    <row r="31" spans="1:41" ht="23.1" customHeight="1">
      <c r="A31" s="6"/>
      <c r="B31" s="327" t="s">
        <v>9</v>
      </c>
      <c r="C31" s="328"/>
      <c r="D31" s="328"/>
      <c r="E31" s="328"/>
      <c r="F31" s="328"/>
      <c r="G31" s="329" t="s">
        <v>339</v>
      </c>
      <c r="H31" s="330"/>
      <c r="I31" s="330"/>
      <c r="J31" s="330"/>
      <c r="K31" s="331"/>
      <c r="L31" s="329" t="s">
        <v>340</v>
      </c>
      <c r="M31" s="330"/>
      <c r="N31" s="330"/>
      <c r="O31" s="330"/>
      <c r="P31" s="330"/>
      <c r="Q31" s="331"/>
      <c r="R31" s="335" t="s">
        <v>89</v>
      </c>
      <c r="S31" s="335"/>
      <c r="T31" s="335"/>
      <c r="U31" s="335"/>
      <c r="V31" s="335"/>
      <c r="W31" s="335" t="s">
        <v>40</v>
      </c>
      <c r="X31" s="335"/>
      <c r="Y31" s="335"/>
      <c r="Z31" s="335"/>
      <c r="AA31" s="335"/>
      <c r="AB31" s="335" t="s">
        <v>265</v>
      </c>
      <c r="AC31" s="335"/>
      <c r="AD31" s="335"/>
      <c r="AE31" s="335"/>
      <c r="AF31" s="335"/>
      <c r="AG31" s="325"/>
      <c r="AH31" s="325"/>
      <c r="AI31" s="325"/>
      <c r="AJ31" s="325"/>
      <c r="AK31" s="325"/>
      <c r="AL31" s="326"/>
      <c r="AM31" s="6"/>
    </row>
    <row r="32" spans="1:41" ht="5.25" customHeight="1">
      <c r="A32" s="6"/>
      <c r="B32" s="327"/>
      <c r="C32" s="328"/>
      <c r="D32" s="328"/>
      <c r="E32" s="328"/>
      <c r="F32" s="328"/>
      <c r="G32" s="332"/>
      <c r="H32" s="333"/>
      <c r="I32" s="333"/>
      <c r="J32" s="333"/>
      <c r="K32" s="334"/>
      <c r="L32" s="332"/>
      <c r="M32" s="333"/>
      <c r="N32" s="333"/>
      <c r="O32" s="333"/>
      <c r="P32" s="333"/>
      <c r="Q32" s="334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25"/>
      <c r="AH32" s="325"/>
      <c r="AI32" s="325"/>
      <c r="AJ32" s="325"/>
      <c r="AK32" s="325"/>
      <c r="AL32" s="326"/>
      <c r="AM32" s="6"/>
    </row>
    <row r="33" spans="1:39" ht="20.25" customHeight="1">
      <c r="A33" s="6"/>
      <c r="B33" s="327" t="s">
        <v>8</v>
      </c>
      <c r="C33" s="328"/>
      <c r="D33" s="328"/>
      <c r="E33" s="328"/>
      <c r="F33" s="328"/>
      <c r="G33" s="329" t="s">
        <v>315</v>
      </c>
      <c r="H33" s="330"/>
      <c r="I33" s="330"/>
      <c r="J33" s="330"/>
      <c r="K33" s="331"/>
      <c r="L33" s="329" t="s">
        <v>59</v>
      </c>
      <c r="M33" s="330"/>
      <c r="N33" s="330"/>
      <c r="O33" s="330"/>
      <c r="P33" s="330"/>
      <c r="Q33" s="331"/>
      <c r="R33" s="335" t="s">
        <v>89</v>
      </c>
      <c r="S33" s="335"/>
      <c r="T33" s="335"/>
      <c r="U33" s="335"/>
      <c r="V33" s="335"/>
      <c r="W33" s="335" t="s">
        <v>40</v>
      </c>
      <c r="X33" s="335"/>
      <c r="Y33" s="335"/>
      <c r="Z33" s="335"/>
      <c r="AA33" s="335"/>
      <c r="AB33" s="335" t="s">
        <v>265</v>
      </c>
      <c r="AC33" s="335"/>
      <c r="AD33" s="335"/>
      <c r="AE33" s="335"/>
      <c r="AF33" s="335"/>
      <c r="AG33" s="325"/>
      <c r="AH33" s="325"/>
      <c r="AI33" s="325"/>
      <c r="AJ33" s="325"/>
      <c r="AK33" s="325"/>
      <c r="AL33" s="326"/>
      <c r="AM33" s="6"/>
    </row>
    <row r="34" spans="1:39" ht="4.5" customHeight="1">
      <c r="A34" s="6"/>
      <c r="B34" s="327"/>
      <c r="C34" s="328"/>
      <c r="D34" s="328"/>
      <c r="E34" s="328"/>
      <c r="F34" s="328"/>
      <c r="G34" s="332"/>
      <c r="H34" s="333"/>
      <c r="I34" s="333"/>
      <c r="J34" s="333"/>
      <c r="K34" s="334"/>
      <c r="L34" s="332"/>
      <c r="M34" s="333"/>
      <c r="N34" s="333"/>
      <c r="O34" s="333"/>
      <c r="P34" s="333"/>
      <c r="Q34" s="334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25"/>
      <c r="AH34" s="325"/>
      <c r="AI34" s="325"/>
      <c r="AJ34" s="325"/>
      <c r="AK34" s="325"/>
      <c r="AL34" s="326"/>
      <c r="AM34" s="6"/>
    </row>
    <row r="35" spans="1:39" ht="20.25" customHeight="1">
      <c r="A35" s="6"/>
      <c r="B35" s="327" t="s">
        <v>7</v>
      </c>
      <c r="C35" s="328"/>
      <c r="D35" s="328"/>
      <c r="E35" s="328"/>
      <c r="F35" s="328"/>
      <c r="G35" s="329" t="s">
        <v>281</v>
      </c>
      <c r="H35" s="330"/>
      <c r="I35" s="330"/>
      <c r="J35" s="330"/>
      <c r="K35" s="331"/>
      <c r="L35" s="329" t="s">
        <v>59</v>
      </c>
      <c r="M35" s="330"/>
      <c r="N35" s="330"/>
      <c r="O35" s="330"/>
      <c r="P35" s="330"/>
      <c r="Q35" s="331"/>
      <c r="R35" s="335" t="s">
        <v>89</v>
      </c>
      <c r="S35" s="335"/>
      <c r="T35" s="335"/>
      <c r="U35" s="335"/>
      <c r="V35" s="335"/>
      <c r="W35" s="335" t="s">
        <v>40</v>
      </c>
      <c r="X35" s="335"/>
      <c r="Y35" s="335"/>
      <c r="Z35" s="335"/>
      <c r="AA35" s="335"/>
      <c r="AB35" s="335" t="s">
        <v>265</v>
      </c>
      <c r="AC35" s="335"/>
      <c r="AD35" s="335"/>
      <c r="AE35" s="335"/>
      <c r="AF35" s="335"/>
      <c r="AG35" s="325"/>
      <c r="AH35" s="325"/>
      <c r="AI35" s="325"/>
      <c r="AJ35" s="325"/>
      <c r="AK35" s="325"/>
      <c r="AL35" s="326"/>
      <c r="AM35" s="6"/>
    </row>
    <row r="36" spans="1:39" ht="4.5" customHeight="1">
      <c r="A36" s="6"/>
      <c r="B36" s="327"/>
      <c r="C36" s="328"/>
      <c r="D36" s="328"/>
      <c r="E36" s="328"/>
      <c r="F36" s="328"/>
      <c r="G36" s="332"/>
      <c r="H36" s="333"/>
      <c r="I36" s="333"/>
      <c r="J36" s="333"/>
      <c r="K36" s="334"/>
      <c r="L36" s="332"/>
      <c r="M36" s="333"/>
      <c r="N36" s="333"/>
      <c r="O36" s="333"/>
      <c r="P36" s="333"/>
      <c r="Q36" s="334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25"/>
      <c r="AH36" s="325"/>
      <c r="AI36" s="325"/>
      <c r="AJ36" s="325"/>
      <c r="AK36" s="325"/>
      <c r="AL36" s="326"/>
      <c r="AM36" s="6"/>
    </row>
    <row r="37" spans="1:39" ht="20.25" customHeight="1">
      <c r="A37" s="6"/>
      <c r="B37" s="343" t="s">
        <v>0</v>
      </c>
      <c r="C37" s="336"/>
      <c r="D37" s="336"/>
      <c r="E37" s="336"/>
      <c r="F37" s="336"/>
      <c r="G37" s="337" t="s">
        <v>2</v>
      </c>
      <c r="H37" s="338"/>
      <c r="I37" s="338"/>
      <c r="J37" s="338"/>
      <c r="K37" s="339"/>
      <c r="L37" s="337" t="s">
        <v>21</v>
      </c>
      <c r="M37" s="338"/>
      <c r="N37" s="338"/>
      <c r="O37" s="338"/>
      <c r="P37" s="338"/>
      <c r="Q37" s="339"/>
      <c r="R37" s="336" t="s">
        <v>1</v>
      </c>
      <c r="S37" s="336"/>
      <c r="T37" s="336"/>
      <c r="U37" s="336"/>
      <c r="V37" s="336"/>
      <c r="W37" s="336" t="s">
        <v>3</v>
      </c>
      <c r="X37" s="336"/>
      <c r="Y37" s="336"/>
      <c r="Z37" s="336"/>
      <c r="AA37" s="336"/>
      <c r="AB37" s="336" t="s">
        <v>4</v>
      </c>
      <c r="AC37" s="336"/>
      <c r="AD37" s="336"/>
      <c r="AE37" s="336"/>
      <c r="AF37" s="336"/>
      <c r="AG37" s="336" t="s">
        <v>308</v>
      </c>
      <c r="AH37" s="336"/>
      <c r="AI37" s="336"/>
      <c r="AJ37" s="336"/>
      <c r="AK37" s="336"/>
      <c r="AL37" s="383"/>
      <c r="AM37" s="6"/>
    </row>
    <row r="38" spans="1:39" ht="4.5" customHeight="1">
      <c r="A38" s="6"/>
      <c r="B38" s="343"/>
      <c r="C38" s="336"/>
      <c r="D38" s="336"/>
      <c r="E38" s="336"/>
      <c r="F38" s="336"/>
      <c r="G38" s="340"/>
      <c r="H38" s="341"/>
      <c r="I38" s="341"/>
      <c r="J38" s="341"/>
      <c r="K38" s="342"/>
      <c r="L38" s="340"/>
      <c r="M38" s="341"/>
      <c r="N38" s="341"/>
      <c r="O38" s="341"/>
      <c r="P38" s="341"/>
      <c r="Q38" s="342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83"/>
      <c r="AM38" s="6"/>
    </row>
    <row r="39" spans="1:39" ht="23.1" customHeight="1">
      <c r="A39" s="53"/>
      <c r="B39" s="55" t="s">
        <v>353</v>
      </c>
      <c r="C39" s="56"/>
      <c r="D39" s="56"/>
      <c r="E39" s="56"/>
      <c r="F39" s="56"/>
      <c r="G39" s="56"/>
      <c r="H39" s="56"/>
      <c r="I39" s="56"/>
      <c r="J39" s="56"/>
      <c r="K39" s="56"/>
      <c r="L39" s="58" t="s">
        <v>313</v>
      </c>
      <c r="M39" s="56"/>
      <c r="N39" s="56"/>
      <c r="O39" s="56"/>
      <c r="P39" s="56"/>
      <c r="Q39" s="300" t="s">
        <v>334</v>
      </c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7"/>
      <c r="AM39" s="49"/>
    </row>
    <row r="40" spans="1:39" s="13" customFormat="1" ht="23.1" customHeight="1">
      <c r="A40" s="54"/>
      <c r="B40" s="45" t="s">
        <v>6</v>
      </c>
      <c r="C40" s="17"/>
      <c r="D40" s="17"/>
      <c r="E40" s="381" t="s">
        <v>22</v>
      </c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2"/>
      <c r="AM40" s="50"/>
    </row>
    <row r="41" spans="1:39" ht="23.1" customHeight="1">
      <c r="A41" s="7"/>
      <c r="B41" s="46"/>
      <c r="C41" s="18"/>
      <c r="D41" s="18"/>
      <c r="E41" s="407" t="s">
        <v>23</v>
      </c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8"/>
      <c r="AM41" s="12"/>
    </row>
    <row r="42" spans="1:39" ht="22.5" customHeight="1">
      <c r="A42" s="7"/>
      <c r="B42" s="46"/>
      <c r="C42" s="18"/>
      <c r="D42" s="18"/>
      <c r="E42" s="407" t="s">
        <v>24</v>
      </c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8"/>
      <c r="AM42" s="12"/>
    </row>
    <row r="43" spans="1:39" ht="22.5" customHeight="1">
      <c r="A43" s="7"/>
      <c r="B43" s="46"/>
      <c r="C43" s="18"/>
      <c r="D43" s="18"/>
      <c r="E43" s="407" t="s">
        <v>25</v>
      </c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8"/>
      <c r="AM43" s="12"/>
    </row>
    <row r="44" spans="1:39" ht="22.5" customHeight="1">
      <c r="A44" s="7"/>
      <c r="B44" s="46"/>
      <c r="C44" s="18"/>
      <c r="D44" s="18"/>
      <c r="E44" s="407" t="s">
        <v>26</v>
      </c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  <c r="AK44" s="407"/>
      <c r="AL44" s="408"/>
      <c r="AM44" s="12"/>
    </row>
    <row r="45" spans="1:39" ht="22.5" customHeight="1">
      <c r="A45" s="7"/>
      <c r="B45" s="46"/>
      <c r="C45" s="18"/>
      <c r="D45" s="18"/>
      <c r="E45" s="407" t="s">
        <v>27</v>
      </c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7"/>
      <c r="AK45" s="407"/>
      <c r="AL45" s="408"/>
      <c r="AM45" s="12"/>
    </row>
    <row r="46" spans="1:39" ht="22.5" customHeight="1">
      <c r="A46" s="7"/>
      <c r="B46" s="46"/>
      <c r="C46" s="18"/>
      <c r="D46" s="18"/>
      <c r="E46" s="407" t="s">
        <v>28</v>
      </c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8"/>
      <c r="AM46" s="12"/>
    </row>
    <row r="47" spans="1:39" ht="22.5" customHeight="1">
      <c r="A47" s="7"/>
      <c r="B47" s="46"/>
      <c r="C47" s="18"/>
      <c r="D47" s="18"/>
      <c r="E47" s="407" t="s">
        <v>29</v>
      </c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07"/>
      <c r="AJ47" s="407"/>
      <c r="AK47" s="407"/>
      <c r="AL47" s="408"/>
      <c r="AM47" s="12"/>
    </row>
    <row r="48" spans="1:39" ht="22.5" customHeight="1">
      <c r="A48" s="7"/>
      <c r="B48" s="46"/>
      <c r="C48" s="18"/>
      <c r="D48" s="18"/>
      <c r="E48" s="407" t="s">
        <v>309</v>
      </c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07"/>
      <c r="AJ48" s="407"/>
      <c r="AK48" s="407"/>
      <c r="AL48" s="408"/>
      <c r="AM48" s="12"/>
    </row>
    <row r="49" spans="1:39" ht="22.5" customHeight="1">
      <c r="A49" s="7"/>
      <c r="B49" s="46"/>
      <c r="C49" s="18"/>
      <c r="D49" s="18"/>
      <c r="E49" s="407" t="s">
        <v>30</v>
      </c>
      <c r="F49" s="407"/>
      <c r="G49" s="407"/>
      <c r="H49" s="407"/>
      <c r="I49" s="407"/>
      <c r="J49" s="407"/>
      <c r="K49" s="407"/>
      <c r="L49" s="407"/>
      <c r="M49" s="407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7"/>
      <c r="AA49" s="407"/>
      <c r="AB49" s="407"/>
      <c r="AC49" s="407"/>
      <c r="AD49" s="407"/>
      <c r="AE49" s="407"/>
      <c r="AF49" s="407"/>
      <c r="AG49" s="407"/>
      <c r="AH49" s="407"/>
      <c r="AI49" s="407"/>
      <c r="AJ49" s="407"/>
      <c r="AK49" s="407"/>
      <c r="AL49" s="408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</row>
  </sheetData>
  <mergeCells count="90">
    <mergeCell ref="B21:AL22"/>
    <mergeCell ref="R26:V26"/>
    <mergeCell ref="L26:Q26"/>
    <mergeCell ref="G26:K26"/>
    <mergeCell ref="B26:F26"/>
    <mergeCell ref="AG33:AL34"/>
    <mergeCell ref="W27:AA28"/>
    <mergeCell ref="AB27:AF28"/>
    <mergeCell ref="AG27:AL28"/>
    <mergeCell ref="B27:F28"/>
    <mergeCell ref="G27:K28"/>
    <mergeCell ref="R27:V28"/>
    <mergeCell ref="R29:V30"/>
    <mergeCell ref="L27:Q28"/>
    <mergeCell ref="G29:K30"/>
    <mergeCell ref="B31:F32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B1:J6"/>
    <mergeCell ref="K8:L8"/>
    <mergeCell ref="M8:N8"/>
    <mergeCell ref="K7:L7"/>
    <mergeCell ref="A9:AM9"/>
    <mergeCell ref="O7:P7"/>
    <mergeCell ref="AC7:AL8"/>
    <mergeCell ref="B8:J8"/>
    <mergeCell ref="M7:N7"/>
    <mergeCell ref="B7:J7"/>
    <mergeCell ref="B10:AL16"/>
    <mergeCell ref="AG26:AL26"/>
    <mergeCell ref="AB26:AF26"/>
    <mergeCell ref="W26:AA26"/>
    <mergeCell ref="AG31:AL32"/>
    <mergeCell ref="R31:V32"/>
    <mergeCell ref="W31:AA32"/>
    <mergeCell ref="AB31:AF32"/>
    <mergeCell ref="G31:K32"/>
    <mergeCell ref="L29:Q30"/>
    <mergeCell ref="L31:Q32"/>
    <mergeCell ref="B29:F30"/>
    <mergeCell ref="AG29:AL30"/>
    <mergeCell ref="W29:AA30"/>
    <mergeCell ref="AB29:AF30"/>
    <mergeCell ref="B17:AL20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37:Q38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topLeftCell="A7" zoomScale="85" zoomScaleNormal="100" zoomScaleSheetLayoutView="85" workbookViewId="0">
      <selection activeCell="AV65" sqref="AV6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54" t="s">
        <v>35</v>
      </c>
      <c r="B1" s="355"/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418"/>
      <c r="AE1" s="418"/>
      <c r="AF1" s="418"/>
      <c r="AG1" s="418"/>
      <c r="AH1" s="418"/>
      <c r="AI1" s="418"/>
      <c r="AJ1" s="418"/>
      <c r="AK1" s="418"/>
      <c r="AL1" s="418"/>
      <c r="AM1" s="419"/>
      <c r="AN1" s="3"/>
    </row>
    <row r="2" spans="1:40" ht="15" customHeight="1">
      <c r="A2" s="357"/>
      <c r="B2" s="358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420"/>
      <c r="AD2" s="421"/>
      <c r="AE2" s="421"/>
      <c r="AF2" s="421"/>
      <c r="AG2" s="421"/>
      <c r="AH2" s="421"/>
      <c r="AI2" s="421"/>
      <c r="AJ2" s="421"/>
      <c r="AK2" s="421"/>
      <c r="AL2" s="421"/>
      <c r="AM2" s="422"/>
      <c r="AN2" s="3"/>
    </row>
    <row r="3" spans="1:40" ht="12.75" customHeight="1">
      <c r="A3" s="357"/>
      <c r="B3" s="358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420"/>
      <c r="AD3" s="421"/>
      <c r="AE3" s="421"/>
      <c r="AF3" s="421"/>
      <c r="AG3" s="421"/>
      <c r="AH3" s="421"/>
      <c r="AI3" s="421"/>
      <c r="AJ3" s="421"/>
      <c r="AK3" s="421"/>
      <c r="AL3" s="421"/>
      <c r="AM3" s="422"/>
      <c r="AN3" s="3"/>
    </row>
    <row r="4" spans="1:40" ht="31.5" customHeight="1">
      <c r="A4" s="357"/>
      <c r="B4" s="358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420"/>
      <c r="AD4" s="421"/>
      <c r="AE4" s="421"/>
      <c r="AF4" s="421"/>
      <c r="AG4" s="421"/>
      <c r="AH4" s="421"/>
      <c r="AI4" s="421"/>
      <c r="AJ4" s="421"/>
      <c r="AK4" s="421"/>
      <c r="AL4" s="421"/>
      <c r="AM4" s="422"/>
      <c r="AN4" s="3"/>
    </row>
    <row r="5" spans="1:40" ht="11.25" customHeight="1">
      <c r="A5" s="357"/>
      <c r="B5" s="358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420"/>
      <c r="AD5" s="421"/>
      <c r="AE5" s="421"/>
      <c r="AF5" s="421"/>
      <c r="AG5" s="421"/>
      <c r="AH5" s="421"/>
      <c r="AI5" s="421"/>
      <c r="AJ5" s="421"/>
      <c r="AK5" s="421"/>
      <c r="AL5" s="421"/>
      <c r="AM5" s="422"/>
      <c r="AN5" s="3"/>
    </row>
    <row r="6" spans="1:40" ht="15" customHeight="1">
      <c r="A6" s="357"/>
      <c r="B6" s="358"/>
      <c r="C6" s="358"/>
      <c r="D6" s="358"/>
      <c r="E6" s="358"/>
      <c r="F6" s="358"/>
      <c r="G6" s="358"/>
      <c r="H6" s="358"/>
      <c r="I6" s="358"/>
      <c r="J6" s="359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420"/>
      <c r="AD6" s="421"/>
      <c r="AE6" s="421"/>
      <c r="AF6" s="421"/>
      <c r="AG6" s="421"/>
      <c r="AH6" s="421"/>
      <c r="AI6" s="421"/>
      <c r="AJ6" s="421"/>
      <c r="AK6" s="421"/>
      <c r="AL6" s="421"/>
      <c r="AM6" s="422"/>
      <c r="AN6" s="3"/>
    </row>
    <row r="7" spans="1:40" ht="18" customHeight="1">
      <c r="A7" s="378" t="s">
        <v>12</v>
      </c>
      <c r="B7" s="415"/>
      <c r="C7" s="415"/>
      <c r="D7" s="415"/>
      <c r="E7" s="415"/>
      <c r="F7" s="415"/>
      <c r="G7" s="415"/>
      <c r="H7" s="415"/>
      <c r="I7" s="415"/>
      <c r="J7" s="416"/>
      <c r="K7" s="428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369" t="s">
        <v>253</v>
      </c>
      <c r="AD7" s="370"/>
      <c r="AE7" s="370"/>
      <c r="AF7" s="370"/>
      <c r="AG7" s="370"/>
      <c r="AH7" s="370"/>
      <c r="AI7" s="370"/>
      <c r="AJ7" s="370"/>
      <c r="AK7" s="370"/>
      <c r="AL7" s="370"/>
      <c r="AM7" s="371"/>
      <c r="AN7" s="3"/>
    </row>
    <row r="8" spans="1:40" ht="17.25" customHeight="1" thickBot="1">
      <c r="A8" s="375" t="s">
        <v>37</v>
      </c>
      <c r="B8" s="376"/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3"/>
      <c r="AM8" s="374"/>
      <c r="AN8" s="4"/>
    </row>
    <row r="9" spans="1:40" ht="15" customHeight="1">
      <c r="A9" s="429" t="s">
        <v>31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9"/>
      <c r="AN9" s="5"/>
    </row>
    <row r="10" spans="1:40" ht="9.75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5"/>
    </row>
    <row r="11" spans="1:40" ht="18.75" customHeight="1">
      <c r="A11" s="414" t="s">
        <v>36</v>
      </c>
      <c r="B11" s="414"/>
      <c r="C11" s="414"/>
      <c r="D11" s="414"/>
      <c r="E11" s="414" t="s">
        <v>357</v>
      </c>
      <c r="F11" s="414"/>
      <c r="G11" s="414"/>
      <c r="H11" s="414" t="s">
        <v>10</v>
      </c>
      <c r="I11" s="414"/>
      <c r="J11" s="414"/>
      <c r="K11" s="414" t="s">
        <v>11</v>
      </c>
      <c r="L11" s="414"/>
      <c r="M11" s="414"/>
      <c r="N11" s="414" t="s">
        <v>356</v>
      </c>
      <c r="O11" s="414"/>
      <c r="P11" s="414"/>
      <c r="Q11" s="414" t="s">
        <v>358</v>
      </c>
      <c r="R11" s="414"/>
      <c r="S11" s="414"/>
      <c r="T11" s="8"/>
      <c r="U11" s="414" t="s">
        <v>36</v>
      </c>
      <c r="V11" s="414"/>
      <c r="W11" s="414"/>
      <c r="X11" s="414" t="s">
        <v>357</v>
      </c>
      <c r="Y11" s="414"/>
      <c r="Z11" s="414"/>
      <c r="AA11" s="414" t="s">
        <v>10</v>
      </c>
      <c r="AB11" s="414"/>
      <c r="AC11" s="414"/>
      <c r="AD11" s="414" t="s">
        <v>11</v>
      </c>
      <c r="AE11" s="414"/>
      <c r="AF11" s="414"/>
      <c r="AG11" s="414" t="s">
        <v>356</v>
      </c>
      <c r="AH11" s="414"/>
      <c r="AI11" s="414"/>
      <c r="AJ11" s="414" t="s">
        <v>358</v>
      </c>
      <c r="AK11" s="414"/>
      <c r="AL11" s="414"/>
      <c r="AM11" s="414"/>
    </row>
    <row r="12" spans="1:40" ht="12" customHeight="1">
      <c r="A12" s="417">
        <v>1</v>
      </c>
      <c r="B12" s="417"/>
      <c r="C12" s="417"/>
      <c r="D12" s="417"/>
      <c r="E12" s="417" t="s">
        <v>33</v>
      </c>
      <c r="F12" s="417"/>
      <c r="G12" s="417"/>
      <c r="H12" s="417" t="s">
        <v>33</v>
      </c>
      <c r="I12" s="417"/>
      <c r="J12" s="417"/>
      <c r="K12" s="417" t="s">
        <v>33</v>
      </c>
      <c r="L12" s="417"/>
      <c r="M12" s="417"/>
      <c r="N12" s="424" t="s">
        <v>33</v>
      </c>
      <c r="O12" s="424"/>
      <c r="P12" s="424"/>
      <c r="Q12" s="424"/>
      <c r="R12" s="424"/>
      <c r="S12" s="424"/>
      <c r="T12" s="8"/>
      <c r="U12" s="417">
        <v>65</v>
      </c>
      <c r="V12" s="417"/>
      <c r="W12" s="417"/>
      <c r="X12" s="417"/>
      <c r="Y12" s="417"/>
      <c r="Z12" s="417"/>
      <c r="AA12" s="423"/>
      <c r="AB12" s="423"/>
      <c r="AC12" s="423"/>
      <c r="AD12" s="423"/>
      <c r="AE12" s="423"/>
      <c r="AF12" s="423"/>
      <c r="AG12" s="423"/>
      <c r="AH12" s="423"/>
      <c r="AI12" s="423"/>
      <c r="AJ12" s="414"/>
      <c r="AK12" s="414"/>
      <c r="AL12" s="414"/>
      <c r="AM12" s="414"/>
    </row>
    <row r="13" spans="1:40" ht="12" customHeight="1">
      <c r="A13" s="417">
        <v>2</v>
      </c>
      <c r="B13" s="417"/>
      <c r="C13" s="417"/>
      <c r="D13" s="417"/>
      <c r="E13" s="417" t="s">
        <v>33</v>
      </c>
      <c r="F13" s="417"/>
      <c r="G13" s="417"/>
      <c r="H13" s="417" t="s">
        <v>33</v>
      </c>
      <c r="I13" s="417"/>
      <c r="J13" s="417"/>
      <c r="K13" s="417" t="s">
        <v>33</v>
      </c>
      <c r="L13" s="417"/>
      <c r="M13" s="417"/>
      <c r="N13" s="424" t="s">
        <v>33</v>
      </c>
      <c r="O13" s="424"/>
      <c r="P13" s="424"/>
      <c r="Q13" s="424"/>
      <c r="R13" s="424"/>
      <c r="S13" s="424"/>
      <c r="T13" s="8"/>
      <c r="U13" s="417">
        <v>66</v>
      </c>
      <c r="V13" s="417"/>
      <c r="W13" s="417"/>
      <c r="X13" s="417"/>
      <c r="Y13" s="417"/>
      <c r="Z13" s="417"/>
      <c r="AA13" s="423"/>
      <c r="AB13" s="423"/>
      <c r="AC13" s="423"/>
      <c r="AD13" s="423"/>
      <c r="AE13" s="423"/>
      <c r="AF13" s="423"/>
      <c r="AG13" s="423"/>
      <c r="AH13" s="423"/>
      <c r="AI13" s="423"/>
      <c r="AJ13" s="414"/>
      <c r="AK13" s="414"/>
      <c r="AL13" s="414"/>
      <c r="AM13" s="414"/>
    </row>
    <row r="14" spans="1:40" ht="12" customHeight="1">
      <c r="A14" s="417">
        <v>3</v>
      </c>
      <c r="B14" s="417"/>
      <c r="C14" s="417"/>
      <c r="D14" s="417"/>
      <c r="E14" s="417" t="s">
        <v>33</v>
      </c>
      <c r="F14" s="417"/>
      <c r="G14" s="417"/>
      <c r="H14" s="417"/>
      <c r="I14" s="417"/>
      <c r="J14" s="417"/>
      <c r="K14" s="417"/>
      <c r="L14" s="417"/>
      <c r="M14" s="417"/>
      <c r="N14" s="425"/>
      <c r="O14" s="425"/>
      <c r="P14" s="425"/>
      <c r="Q14" s="425"/>
      <c r="R14" s="425"/>
      <c r="S14" s="425"/>
      <c r="T14" s="8"/>
      <c r="U14" s="417">
        <v>67</v>
      </c>
      <c r="V14" s="417"/>
      <c r="W14" s="417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14"/>
      <c r="AK14" s="414"/>
      <c r="AL14" s="414"/>
      <c r="AM14" s="414"/>
    </row>
    <row r="15" spans="1:40" ht="12" customHeight="1">
      <c r="A15" s="417">
        <v>4</v>
      </c>
      <c r="B15" s="417"/>
      <c r="C15" s="417"/>
      <c r="D15" s="417"/>
      <c r="E15" s="417" t="s">
        <v>33</v>
      </c>
      <c r="F15" s="417"/>
      <c r="G15" s="417"/>
      <c r="H15" s="417" t="s">
        <v>33</v>
      </c>
      <c r="I15" s="417"/>
      <c r="J15" s="417"/>
      <c r="K15" s="417"/>
      <c r="L15" s="417"/>
      <c r="M15" s="417"/>
      <c r="N15" s="424" t="s">
        <v>33</v>
      </c>
      <c r="O15" s="424"/>
      <c r="P15" s="424"/>
      <c r="Q15" s="425"/>
      <c r="R15" s="425"/>
      <c r="S15" s="425"/>
      <c r="T15" s="8"/>
      <c r="U15" s="417">
        <v>68</v>
      </c>
      <c r="V15" s="417"/>
      <c r="W15" s="417"/>
      <c r="X15" s="417"/>
      <c r="Y15" s="417"/>
      <c r="Z15" s="417"/>
      <c r="AA15" s="423"/>
      <c r="AB15" s="423"/>
      <c r="AC15" s="423"/>
      <c r="AD15" s="423"/>
      <c r="AE15" s="423"/>
      <c r="AF15" s="423"/>
      <c r="AG15" s="423"/>
      <c r="AH15" s="423"/>
      <c r="AI15" s="423"/>
      <c r="AJ15" s="414"/>
      <c r="AK15" s="414"/>
      <c r="AL15" s="414"/>
      <c r="AM15" s="414"/>
    </row>
    <row r="16" spans="1:40" ht="12" customHeight="1">
      <c r="A16" s="417">
        <v>5</v>
      </c>
      <c r="B16" s="417"/>
      <c r="C16" s="417"/>
      <c r="D16" s="417"/>
      <c r="E16" s="417" t="s">
        <v>33</v>
      </c>
      <c r="F16" s="417"/>
      <c r="G16" s="417"/>
      <c r="H16" s="417" t="s">
        <v>33</v>
      </c>
      <c r="I16" s="417"/>
      <c r="J16" s="417"/>
      <c r="K16" s="417"/>
      <c r="L16" s="417"/>
      <c r="M16" s="417"/>
      <c r="N16" s="424" t="s">
        <v>33</v>
      </c>
      <c r="O16" s="424"/>
      <c r="P16" s="424"/>
      <c r="Q16" s="424"/>
      <c r="R16" s="424"/>
      <c r="S16" s="424"/>
      <c r="T16" s="8"/>
      <c r="U16" s="417">
        <v>69</v>
      </c>
      <c r="V16" s="417"/>
      <c r="W16" s="417"/>
      <c r="X16" s="417"/>
      <c r="Y16" s="417"/>
      <c r="Z16" s="417"/>
      <c r="AA16" s="423"/>
      <c r="AB16" s="423"/>
      <c r="AC16" s="423"/>
      <c r="AD16" s="423"/>
      <c r="AE16" s="423"/>
      <c r="AF16" s="423"/>
      <c r="AG16" s="423"/>
      <c r="AH16" s="423"/>
      <c r="AI16" s="423"/>
      <c r="AJ16" s="414"/>
      <c r="AK16" s="414"/>
      <c r="AL16" s="414"/>
      <c r="AM16" s="414"/>
    </row>
    <row r="17" spans="1:39" ht="12" customHeight="1">
      <c r="A17" s="431">
        <v>6</v>
      </c>
      <c r="B17" s="417"/>
      <c r="C17" s="417"/>
      <c r="D17" s="417"/>
      <c r="E17" s="417" t="s">
        <v>33</v>
      </c>
      <c r="F17" s="417"/>
      <c r="G17" s="417"/>
      <c r="H17" s="417" t="s">
        <v>33</v>
      </c>
      <c r="I17" s="417"/>
      <c r="J17" s="417"/>
      <c r="K17" s="417"/>
      <c r="L17" s="417"/>
      <c r="M17" s="417"/>
      <c r="N17" s="424" t="s">
        <v>33</v>
      </c>
      <c r="O17" s="424"/>
      <c r="P17" s="424"/>
      <c r="Q17" s="424"/>
      <c r="R17" s="424"/>
      <c r="S17" s="424"/>
      <c r="T17" s="8"/>
      <c r="U17" s="417">
        <v>70</v>
      </c>
      <c r="V17" s="417"/>
      <c r="W17" s="417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14"/>
      <c r="AK17" s="414"/>
      <c r="AL17" s="414"/>
      <c r="AM17" s="426"/>
    </row>
    <row r="18" spans="1:39" ht="12" customHeight="1">
      <c r="A18" s="431">
        <v>7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23"/>
      <c r="L18" s="423"/>
      <c r="M18" s="423"/>
      <c r="N18" s="424"/>
      <c r="O18" s="424"/>
      <c r="P18" s="424"/>
      <c r="Q18" s="425"/>
      <c r="R18" s="425"/>
      <c r="S18" s="425"/>
      <c r="T18" s="8"/>
      <c r="U18" s="417">
        <v>71</v>
      </c>
      <c r="V18" s="417"/>
      <c r="W18" s="417"/>
      <c r="X18" s="417"/>
      <c r="Y18" s="417"/>
      <c r="Z18" s="417"/>
      <c r="AA18" s="423"/>
      <c r="AB18" s="423"/>
      <c r="AC18" s="423"/>
      <c r="AD18" s="423"/>
      <c r="AE18" s="423"/>
      <c r="AF18" s="423"/>
      <c r="AG18" s="423"/>
      <c r="AH18" s="423"/>
      <c r="AI18" s="423"/>
      <c r="AJ18" s="414"/>
      <c r="AK18" s="414"/>
      <c r="AL18" s="414"/>
      <c r="AM18" s="426"/>
    </row>
    <row r="19" spans="1:39" ht="12" customHeight="1">
      <c r="A19" s="431">
        <v>8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24"/>
      <c r="O19" s="424"/>
      <c r="P19" s="424"/>
      <c r="Q19" s="425"/>
      <c r="R19" s="425"/>
      <c r="S19" s="425"/>
      <c r="T19" s="8"/>
      <c r="U19" s="417">
        <v>72</v>
      </c>
      <c r="V19" s="417"/>
      <c r="W19" s="417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14"/>
      <c r="AK19" s="414"/>
      <c r="AL19" s="414"/>
      <c r="AM19" s="426"/>
    </row>
    <row r="20" spans="1:39" ht="12" customHeight="1">
      <c r="A20" s="431">
        <v>9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23"/>
      <c r="L20" s="423"/>
      <c r="M20" s="423"/>
      <c r="N20" s="425"/>
      <c r="O20" s="425"/>
      <c r="P20" s="425"/>
      <c r="Q20" s="425"/>
      <c r="R20" s="425"/>
      <c r="S20" s="425"/>
      <c r="T20" s="8"/>
      <c r="U20" s="417">
        <v>73</v>
      </c>
      <c r="V20" s="417"/>
      <c r="W20" s="417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14"/>
      <c r="AK20" s="414"/>
      <c r="AL20" s="414"/>
      <c r="AM20" s="426"/>
    </row>
    <row r="21" spans="1:39" ht="12" customHeight="1">
      <c r="A21" s="431">
        <v>10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23"/>
      <c r="R21" s="423"/>
      <c r="S21" s="423"/>
      <c r="T21" s="8"/>
      <c r="U21" s="417">
        <v>74</v>
      </c>
      <c r="V21" s="417"/>
      <c r="W21" s="417"/>
      <c r="X21" s="417"/>
      <c r="Y21" s="417"/>
      <c r="Z21" s="417"/>
      <c r="AA21" s="423"/>
      <c r="AB21" s="423"/>
      <c r="AC21" s="423"/>
      <c r="AD21" s="423"/>
      <c r="AE21" s="423"/>
      <c r="AF21" s="423"/>
      <c r="AG21" s="423"/>
      <c r="AH21" s="423"/>
      <c r="AI21" s="423"/>
      <c r="AJ21" s="414"/>
      <c r="AK21" s="414"/>
      <c r="AL21" s="414"/>
      <c r="AM21" s="426"/>
    </row>
    <row r="22" spans="1:39" ht="12" customHeight="1">
      <c r="A22" s="431">
        <v>11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23"/>
      <c r="R22" s="423"/>
      <c r="S22" s="423"/>
      <c r="T22" s="6"/>
      <c r="U22" s="417">
        <v>75</v>
      </c>
      <c r="V22" s="417"/>
      <c r="W22" s="417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14"/>
      <c r="AK22" s="414"/>
      <c r="AL22" s="414"/>
      <c r="AM22" s="426"/>
    </row>
    <row r="23" spans="1:39" ht="12" customHeight="1">
      <c r="A23" s="417">
        <v>12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23"/>
      <c r="L23" s="423"/>
      <c r="M23" s="423"/>
      <c r="N23" s="417"/>
      <c r="O23" s="417"/>
      <c r="P23" s="417"/>
      <c r="Q23" s="423"/>
      <c r="R23" s="423"/>
      <c r="S23" s="423"/>
      <c r="T23" s="6"/>
      <c r="U23" s="417">
        <v>76</v>
      </c>
      <c r="V23" s="417"/>
      <c r="W23" s="417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14"/>
      <c r="AK23" s="414"/>
      <c r="AL23" s="414"/>
      <c r="AM23" s="414"/>
    </row>
    <row r="24" spans="1:39" ht="12" customHeight="1">
      <c r="A24" s="417">
        <v>13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23"/>
      <c r="L24" s="423"/>
      <c r="M24" s="423"/>
      <c r="N24" s="417"/>
      <c r="O24" s="417"/>
      <c r="P24" s="417"/>
      <c r="Q24" s="423"/>
      <c r="R24" s="423"/>
      <c r="S24" s="423"/>
      <c r="T24" s="6"/>
      <c r="U24" s="417">
        <v>77</v>
      </c>
      <c r="V24" s="417"/>
      <c r="W24" s="417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3"/>
      <c r="AJ24" s="414"/>
      <c r="AK24" s="414"/>
      <c r="AL24" s="414"/>
      <c r="AM24" s="414"/>
    </row>
    <row r="25" spans="1:39" ht="12" customHeight="1">
      <c r="A25" s="417">
        <v>14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23"/>
      <c r="L25" s="423"/>
      <c r="M25" s="423"/>
      <c r="N25" s="423"/>
      <c r="O25" s="423"/>
      <c r="P25" s="423"/>
      <c r="Q25" s="423"/>
      <c r="R25" s="423"/>
      <c r="S25" s="423"/>
      <c r="T25" s="6"/>
      <c r="U25" s="417">
        <v>78</v>
      </c>
      <c r="V25" s="417"/>
      <c r="W25" s="417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14"/>
      <c r="AK25" s="414"/>
      <c r="AL25" s="414"/>
      <c r="AM25" s="414"/>
    </row>
    <row r="26" spans="1:39" ht="12" customHeight="1">
      <c r="A26" s="417">
        <v>15</v>
      </c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23"/>
      <c r="R26" s="423"/>
      <c r="S26" s="423"/>
      <c r="T26" s="6"/>
      <c r="U26" s="417">
        <v>79</v>
      </c>
      <c r="V26" s="417"/>
      <c r="W26" s="417"/>
      <c r="X26" s="417"/>
      <c r="Y26" s="417"/>
      <c r="Z26" s="417"/>
      <c r="AA26" s="423"/>
      <c r="AB26" s="423"/>
      <c r="AC26" s="423"/>
      <c r="AD26" s="423"/>
      <c r="AE26" s="423"/>
      <c r="AF26" s="423"/>
      <c r="AG26" s="423"/>
      <c r="AH26" s="423"/>
      <c r="AI26" s="423"/>
      <c r="AJ26" s="414"/>
      <c r="AK26" s="414"/>
      <c r="AL26" s="414"/>
      <c r="AM26" s="414"/>
    </row>
    <row r="27" spans="1:39" ht="12" customHeight="1">
      <c r="A27" s="431">
        <v>16</v>
      </c>
      <c r="B27" s="432"/>
      <c r="C27" s="432"/>
      <c r="D27" s="433"/>
      <c r="E27" s="417"/>
      <c r="F27" s="417"/>
      <c r="G27" s="417"/>
      <c r="H27" s="417"/>
      <c r="I27" s="417"/>
      <c r="J27" s="417"/>
      <c r="K27" s="423"/>
      <c r="L27" s="423"/>
      <c r="M27" s="423"/>
      <c r="N27" s="417"/>
      <c r="O27" s="417"/>
      <c r="P27" s="417"/>
      <c r="Q27" s="423"/>
      <c r="R27" s="423"/>
      <c r="S27" s="423"/>
      <c r="T27" s="6"/>
      <c r="U27" s="417">
        <v>80</v>
      </c>
      <c r="V27" s="417"/>
      <c r="W27" s="417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14"/>
      <c r="AK27" s="414"/>
      <c r="AL27" s="414"/>
      <c r="AM27" s="414"/>
    </row>
    <row r="28" spans="1:39" ht="12" customHeight="1">
      <c r="A28" s="417">
        <v>17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23"/>
      <c r="L28" s="423"/>
      <c r="M28" s="423"/>
      <c r="N28" s="417"/>
      <c r="O28" s="417"/>
      <c r="P28" s="417"/>
      <c r="Q28" s="423"/>
      <c r="R28" s="423"/>
      <c r="S28" s="423"/>
      <c r="T28" s="6"/>
      <c r="U28" s="417">
        <v>81</v>
      </c>
      <c r="V28" s="417"/>
      <c r="W28" s="417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14"/>
      <c r="AK28" s="414"/>
      <c r="AL28" s="414"/>
      <c r="AM28" s="414"/>
    </row>
    <row r="29" spans="1:39" ht="12" customHeight="1">
      <c r="A29" s="417">
        <v>18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23"/>
      <c r="R29" s="423"/>
      <c r="S29" s="423"/>
      <c r="T29" s="6"/>
      <c r="U29" s="417">
        <v>82</v>
      </c>
      <c r="V29" s="417"/>
      <c r="W29" s="417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14"/>
      <c r="AK29" s="414"/>
      <c r="AL29" s="414"/>
      <c r="AM29" s="414"/>
    </row>
    <row r="30" spans="1:39" ht="12" customHeight="1">
      <c r="A30" s="417">
        <v>19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23"/>
      <c r="L30" s="423"/>
      <c r="M30" s="423"/>
      <c r="N30" s="423"/>
      <c r="O30" s="423"/>
      <c r="P30" s="423"/>
      <c r="Q30" s="423"/>
      <c r="R30" s="423"/>
      <c r="S30" s="423"/>
      <c r="T30" s="6"/>
      <c r="U30" s="417">
        <v>83</v>
      </c>
      <c r="V30" s="417"/>
      <c r="W30" s="417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14"/>
      <c r="AK30" s="414"/>
      <c r="AL30" s="414"/>
      <c r="AM30" s="414"/>
    </row>
    <row r="31" spans="1:39" ht="12" customHeight="1">
      <c r="A31" s="417">
        <v>20</v>
      </c>
      <c r="B31" s="417"/>
      <c r="C31" s="417"/>
      <c r="D31" s="417"/>
      <c r="E31" s="423"/>
      <c r="F31" s="423"/>
      <c r="G31" s="423"/>
      <c r="H31" s="423"/>
      <c r="I31" s="423"/>
      <c r="J31" s="423"/>
      <c r="K31" s="423"/>
      <c r="L31" s="423"/>
      <c r="M31" s="423"/>
      <c r="N31" s="417"/>
      <c r="O31" s="417"/>
      <c r="P31" s="417"/>
      <c r="Q31" s="423"/>
      <c r="R31" s="423"/>
      <c r="S31" s="423"/>
      <c r="T31" s="6"/>
      <c r="U31" s="417">
        <v>84</v>
      </c>
      <c r="V31" s="417"/>
      <c r="W31" s="417"/>
      <c r="X31" s="417"/>
      <c r="Y31" s="417"/>
      <c r="Z31" s="417"/>
      <c r="AA31" s="423"/>
      <c r="AB31" s="423"/>
      <c r="AC31" s="423"/>
      <c r="AD31" s="423"/>
      <c r="AE31" s="423"/>
      <c r="AF31" s="423"/>
      <c r="AG31" s="423"/>
      <c r="AH31" s="423"/>
      <c r="AI31" s="423"/>
      <c r="AJ31" s="414"/>
      <c r="AK31" s="414"/>
      <c r="AL31" s="414"/>
      <c r="AM31" s="414"/>
    </row>
    <row r="32" spans="1:39" ht="12" customHeight="1">
      <c r="A32" s="417">
        <v>21</v>
      </c>
      <c r="B32" s="417"/>
      <c r="C32" s="417"/>
      <c r="D32" s="417"/>
      <c r="E32" s="423"/>
      <c r="F32" s="423"/>
      <c r="G32" s="423"/>
      <c r="H32" s="423"/>
      <c r="I32" s="423"/>
      <c r="J32" s="423"/>
      <c r="K32" s="423"/>
      <c r="L32" s="423"/>
      <c r="M32" s="423"/>
      <c r="N32" s="417"/>
      <c r="O32" s="417"/>
      <c r="P32" s="417"/>
      <c r="Q32" s="423"/>
      <c r="R32" s="423"/>
      <c r="S32" s="423"/>
      <c r="T32" s="6"/>
      <c r="U32" s="417">
        <v>85</v>
      </c>
      <c r="V32" s="417"/>
      <c r="W32" s="417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14"/>
      <c r="AK32" s="414"/>
      <c r="AL32" s="414"/>
      <c r="AM32" s="414"/>
    </row>
    <row r="33" spans="1:39" ht="12" customHeight="1">
      <c r="A33" s="417">
        <v>22</v>
      </c>
      <c r="B33" s="417"/>
      <c r="C33" s="417"/>
      <c r="D33" s="417"/>
      <c r="E33" s="423"/>
      <c r="F33" s="423"/>
      <c r="G33" s="423"/>
      <c r="H33" s="423"/>
      <c r="I33" s="423"/>
      <c r="J33" s="423"/>
      <c r="K33" s="423"/>
      <c r="L33" s="423"/>
      <c r="M33" s="423"/>
      <c r="N33" s="417"/>
      <c r="O33" s="417"/>
      <c r="P33" s="417"/>
      <c r="Q33" s="423"/>
      <c r="R33" s="423"/>
      <c r="S33" s="423"/>
      <c r="T33" s="10"/>
      <c r="U33" s="417">
        <v>86</v>
      </c>
      <c r="V33" s="417"/>
      <c r="W33" s="417"/>
      <c r="X33" s="417"/>
      <c r="Y33" s="417"/>
      <c r="Z33" s="417"/>
      <c r="AA33" s="423"/>
      <c r="AB33" s="423"/>
      <c r="AC33" s="423"/>
      <c r="AD33" s="423"/>
      <c r="AE33" s="423"/>
      <c r="AF33" s="423"/>
      <c r="AG33" s="423"/>
      <c r="AH33" s="423"/>
      <c r="AI33" s="423"/>
      <c r="AJ33" s="414"/>
      <c r="AK33" s="414"/>
      <c r="AL33" s="414"/>
      <c r="AM33" s="414"/>
    </row>
    <row r="34" spans="1:39" ht="12" customHeight="1">
      <c r="A34" s="417">
        <v>23</v>
      </c>
      <c r="B34" s="417"/>
      <c r="C34" s="417"/>
      <c r="D34" s="417"/>
      <c r="E34" s="423"/>
      <c r="F34" s="423"/>
      <c r="G34" s="423"/>
      <c r="H34" s="423"/>
      <c r="I34" s="423"/>
      <c r="J34" s="423"/>
      <c r="K34" s="423"/>
      <c r="L34" s="423"/>
      <c r="M34" s="423"/>
      <c r="N34" s="417"/>
      <c r="O34" s="417"/>
      <c r="P34" s="417"/>
      <c r="Q34" s="423"/>
      <c r="R34" s="423"/>
      <c r="S34" s="423"/>
      <c r="T34" s="7"/>
      <c r="U34" s="417">
        <v>87</v>
      </c>
      <c r="V34" s="417"/>
      <c r="W34" s="417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  <c r="AJ34" s="414"/>
      <c r="AK34" s="414"/>
      <c r="AL34" s="414"/>
      <c r="AM34" s="414"/>
    </row>
    <row r="35" spans="1:39" ht="12" customHeight="1">
      <c r="A35" s="417">
        <v>24</v>
      </c>
      <c r="B35" s="417"/>
      <c r="C35" s="417"/>
      <c r="D35" s="417"/>
      <c r="E35" s="423"/>
      <c r="F35" s="423"/>
      <c r="G35" s="423"/>
      <c r="H35" s="423"/>
      <c r="I35" s="423"/>
      <c r="J35" s="423"/>
      <c r="K35" s="423"/>
      <c r="L35" s="423"/>
      <c r="M35" s="423"/>
      <c r="N35" s="417"/>
      <c r="O35" s="417"/>
      <c r="P35" s="417"/>
      <c r="Q35" s="423"/>
      <c r="R35" s="423"/>
      <c r="S35" s="423"/>
      <c r="T35" s="7"/>
      <c r="U35" s="417">
        <v>88</v>
      </c>
      <c r="V35" s="417"/>
      <c r="W35" s="417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14"/>
      <c r="AK35" s="414"/>
      <c r="AL35" s="414"/>
      <c r="AM35" s="414"/>
    </row>
    <row r="36" spans="1:39" ht="12" customHeight="1">
      <c r="A36" s="417">
        <v>25</v>
      </c>
      <c r="B36" s="417"/>
      <c r="C36" s="417"/>
      <c r="D36" s="417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7"/>
      <c r="U36" s="417">
        <v>89</v>
      </c>
      <c r="V36" s="417"/>
      <c r="W36" s="417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14"/>
      <c r="AK36" s="414"/>
      <c r="AL36" s="414"/>
      <c r="AM36" s="414"/>
    </row>
    <row r="37" spans="1:39" ht="12" customHeight="1">
      <c r="A37" s="417">
        <v>26</v>
      </c>
      <c r="B37" s="417"/>
      <c r="C37" s="417"/>
      <c r="D37" s="417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7"/>
      <c r="U37" s="417">
        <v>90</v>
      </c>
      <c r="V37" s="417"/>
      <c r="W37" s="417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14"/>
      <c r="AK37" s="414"/>
      <c r="AL37" s="414"/>
      <c r="AM37" s="414"/>
    </row>
    <row r="38" spans="1:39" ht="12" customHeight="1">
      <c r="A38" s="417">
        <v>27</v>
      </c>
      <c r="B38" s="417"/>
      <c r="C38" s="417"/>
      <c r="D38" s="417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11"/>
      <c r="U38" s="417">
        <v>91</v>
      </c>
      <c r="V38" s="417"/>
      <c r="W38" s="417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14"/>
      <c r="AK38" s="414"/>
      <c r="AL38" s="414"/>
      <c r="AM38" s="414"/>
    </row>
    <row r="39" spans="1:39" ht="12" customHeight="1">
      <c r="A39" s="417">
        <v>28</v>
      </c>
      <c r="B39" s="417"/>
      <c r="C39" s="417"/>
      <c r="D39" s="417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9"/>
      <c r="U39" s="417">
        <v>92</v>
      </c>
      <c r="V39" s="417"/>
      <c r="W39" s="417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14"/>
      <c r="AK39" s="414"/>
      <c r="AL39" s="414"/>
      <c r="AM39" s="414"/>
    </row>
    <row r="40" spans="1:39" ht="12" customHeight="1">
      <c r="A40" s="417">
        <v>29</v>
      </c>
      <c r="B40" s="417"/>
      <c r="C40" s="417"/>
      <c r="D40" s="417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9"/>
      <c r="U40" s="417">
        <v>93</v>
      </c>
      <c r="V40" s="417"/>
      <c r="W40" s="417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14"/>
      <c r="AK40" s="414"/>
      <c r="AL40" s="414"/>
      <c r="AM40" s="414"/>
    </row>
    <row r="41" spans="1:39" ht="12" customHeight="1">
      <c r="A41" s="417">
        <v>30</v>
      </c>
      <c r="B41" s="417"/>
      <c r="C41" s="417"/>
      <c r="D41" s="417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9"/>
      <c r="U41" s="417">
        <v>94</v>
      </c>
      <c r="V41" s="417"/>
      <c r="W41" s="417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14"/>
      <c r="AK41" s="414"/>
      <c r="AL41" s="414"/>
      <c r="AM41" s="414"/>
    </row>
    <row r="42" spans="1:39" ht="12" customHeight="1">
      <c r="A42" s="417">
        <v>31</v>
      </c>
      <c r="B42" s="417"/>
      <c r="C42" s="417"/>
      <c r="D42" s="417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9"/>
      <c r="U42" s="417">
        <v>95</v>
      </c>
      <c r="V42" s="417"/>
      <c r="W42" s="417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14"/>
      <c r="AK42" s="414"/>
      <c r="AL42" s="414"/>
      <c r="AM42" s="414"/>
    </row>
    <row r="43" spans="1:39" ht="12" customHeight="1">
      <c r="A43" s="417">
        <v>32</v>
      </c>
      <c r="B43" s="417"/>
      <c r="C43" s="417"/>
      <c r="D43" s="417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9"/>
      <c r="U43" s="417">
        <v>96</v>
      </c>
      <c r="V43" s="417"/>
      <c r="W43" s="417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14"/>
      <c r="AK43" s="414"/>
      <c r="AL43" s="414"/>
      <c r="AM43" s="414"/>
    </row>
    <row r="44" spans="1:39" ht="12" customHeight="1">
      <c r="A44" s="417">
        <v>33</v>
      </c>
      <c r="B44" s="417"/>
      <c r="C44" s="417"/>
      <c r="D44" s="417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9"/>
      <c r="U44" s="417">
        <v>97</v>
      </c>
      <c r="V44" s="417"/>
      <c r="W44" s="417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3"/>
      <c r="AJ44" s="414"/>
      <c r="AK44" s="414"/>
      <c r="AL44" s="414"/>
      <c r="AM44" s="414"/>
    </row>
    <row r="45" spans="1:39" ht="12" customHeight="1">
      <c r="A45" s="417">
        <v>34</v>
      </c>
      <c r="B45" s="417"/>
      <c r="C45" s="417"/>
      <c r="D45" s="417"/>
      <c r="E45" s="423"/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9"/>
      <c r="U45" s="417">
        <v>98</v>
      </c>
      <c r="V45" s="417"/>
      <c r="W45" s="417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/>
      <c r="AJ45" s="414"/>
      <c r="AK45" s="414"/>
      <c r="AL45" s="414"/>
      <c r="AM45" s="414"/>
    </row>
    <row r="46" spans="1:39" ht="12" customHeight="1">
      <c r="A46" s="417">
        <v>35</v>
      </c>
      <c r="B46" s="417"/>
      <c r="C46" s="417"/>
      <c r="D46" s="417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9"/>
      <c r="U46" s="417">
        <v>99</v>
      </c>
      <c r="V46" s="417"/>
      <c r="W46" s="417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14"/>
      <c r="AK46" s="414"/>
      <c r="AL46" s="414"/>
      <c r="AM46" s="414"/>
    </row>
    <row r="47" spans="1:39" ht="12" customHeight="1">
      <c r="A47" s="417">
        <v>36</v>
      </c>
      <c r="B47" s="417"/>
      <c r="C47" s="417"/>
      <c r="D47" s="417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9"/>
      <c r="U47" s="417">
        <v>100</v>
      </c>
      <c r="V47" s="417"/>
      <c r="W47" s="417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14"/>
      <c r="AK47" s="414"/>
      <c r="AL47" s="414"/>
      <c r="AM47" s="414"/>
    </row>
    <row r="48" spans="1:39" ht="12" customHeight="1">
      <c r="A48" s="417">
        <v>37</v>
      </c>
      <c r="B48" s="417"/>
      <c r="C48" s="417"/>
      <c r="D48" s="417"/>
      <c r="E48" s="427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9"/>
      <c r="U48" s="417">
        <v>101</v>
      </c>
      <c r="V48" s="417"/>
      <c r="W48" s="417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  <c r="AJ48" s="414"/>
      <c r="AK48" s="414"/>
      <c r="AL48" s="414"/>
      <c r="AM48" s="414"/>
    </row>
    <row r="49" spans="1:39" ht="12" customHeight="1">
      <c r="A49" s="417">
        <v>38</v>
      </c>
      <c r="B49" s="417"/>
      <c r="C49" s="417"/>
      <c r="D49" s="417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9"/>
      <c r="U49" s="417">
        <v>102</v>
      </c>
      <c r="V49" s="417"/>
      <c r="W49" s="417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  <c r="AJ49" s="414"/>
      <c r="AK49" s="414"/>
      <c r="AL49" s="414"/>
      <c r="AM49" s="414"/>
    </row>
    <row r="50" spans="1:39" ht="12" customHeight="1">
      <c r="A50" s="417">
        <v>39</v>
      </c>
      <c r="B50" s="417"/>
      <c r="C50" s="417"/>
      <c r="D50" s="417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9"/>
      <c r="U50" s="417">
        <v>103</v>
      </c>
      <c r="V50" s="417"/>
      <c r="W50" s="417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  <c r="AJ50" s="414"/>
      <c r="AK50" s="414"/>
      <c r="AL50" s="414"/>
      <c r="AM50" s="414"/>
    </row>
    <row r="51" spans="1:39" ht="12" customHeight="1">
      <c r="A51" s="417">
        <v>40</v>
      </c>
      <c r="B51" s="417"/>
      <c r="C51" s="417"/>
      <c r="D51" s="417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9"/>
      <c r="U51" s="417">
        <v>104</v>
      </c>
      <c r="V51" s="417"/>
      <c r="W51" s="417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14"/>
      <c r="AK51" s="414"/>
      <c r="AL51" s="414"/>
      <c r="AM51" s="414"/>
    </row>
    <row r="52" spans="1:39" ht="12" customHeight="1">
      <c r="A52" s="417">
        <v>41</v>
      </c>
      <c r="B52" s="417"/>
      <c r="C52" s="417"/>
      <c r="D52" s="417"/>
      <c r="E52" s="423"/>
      <c r="F52" s="423"/>
      <c r="G52" s="423"/>
      <c r="H52" s="423"/>
      <c r="I52" s="42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9"/>
      <c r="U52" s="417">
        <v>105</v>
      </c>
      <c r="V52" s="417"/>
      <c r="W52" s="417"/>
      <c r="X52" s="423"/>
      <c r="Y52" s="423"/>
      <c r="Z52" s="423"/>
      <c r="AA52" s="423"/>
      <c r="AB52" s="423"/>
      <c r="AC52" s="423"/>
      <c r="AD52" s="423"/>
      <c r="AE52" s="423"/>
      <c r="AF52" s="423"/>
      <c r="AG52" s="423"/>
      <c r="AH52" s="423"/>
      <c r="AI52" s="423"/>
      <c r="AJ52" s="414"/>
      <c r="AK52" s="414"/>
      <c r="AL52" s="414"/>
      <c r="AM52" s="414"/>
    </row>
    <row r="53" spans="1:39" ht="12" customHeight="1">
      <c r="A53" s="417">
        <v>42</v>
      </c>
      <c r="B53" s="417"/>
      <c r="C53" s="417"/>
      <c r="D53" s="417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9"/>
      <c r="U53" s="417">
        <v>106</v>
      </c>
      <c r="V53" s="417"/>
      <c r="W53" s="417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423"/>
      <c r="AI53" s="423"/>
      <c r="AJ53" s="414"/>
      <c r="AK53" s="414"/>
      <c r="AL53" s="414"/>
      <c r="AM53" s="414"/>
    </row>
    <row r="54" spans="1:39" ht="12" customHeight="1">
      <c r="A54" s="417">
        <v>43</v>
      </c>
      <c r="B54" s="417"/>
      <c r="C54" s="417"/>
      <c r="D54" s="417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9"/>
      <c r="U54" s="417">
        <v>107</v>
      </c>
      <c r="V54" s="417"/>
      <c r="W54" s="417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14"/>
      <c r="AK54" s="414"/>
      <c r="AL54" s="414"/>
      <c r="AM54" s="414"/>
    </row>
    <row r="55" spans="1:39" ht="12" customHeight="1">
      <c r="A55" s="417">
        <v>44</v>
      </c>
      <c r="B55" s="417"/>
      <c r="C55" s="417"/>
      <c r="D55" s="417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9"/>
      <c r="U55" s="417">
        <v>108</v>
      </c>
      <c r="V55" s="417"/>
      <c r="W55" s="417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3"/>
      <c r="AJ55" s="414"/>
      <c r="AK55" s="414"/>
      <c r="AL55" s="414"/>
      <c r="AM55" s="414"/>
    </row>
    <row r="56" spans="1:39" ht="12" customHeight="1">
      <c r="A56" s="417">
        <v>45</v>
      </c>
      <c r="B56" s="417"/>
      <c r="C56" s="417"/>
      <c r="D56" s="417"/>
      <c r="E56" s="423"/>
      <c r="F56" s="423"/>
      <c r="G56" s="423"/>
      <c r="H56" s="423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3"/>
      <c r="T56" s="9"/>
      <c r="U56" s="417">
        <v>109</v>
      </c>
      <c r="V56" s="417"/>
      <c r="W56" s="417"/>
      <c r="X56" s="423"/>
      <c r="Y56" s="423"/>
      <c r="Z56" s="423"/>
      <c r="AA56" s="423"/>
      <c r="AB56" s="423"/>
      <c r="AC56" s="423"/>
      <c r="AD56" s="423"/>
      <c r="AE56" s="423"/>
      <c r="AF56" s="423"/>
      <c r="AG56" s="423"/>
      <c r="AH56" s="423"/>
      <c r="AI56" s="423"/>
      <c r="AJ56" s="414"/>
      <c r="AK56" s="414"/>
      <c r="AL56" s="414"/>
      <c r="AM56" s="414"/>
    </row>
    <row r="57" spans="1:39" ht="12" customHeight="1">
      <c r="A57" s="417">
        <v>46</v>
      </c>
      <c r="B57" s="417"/>
      <c r="C57" s="417"/>
      <c r="D57" s="417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3"/>
      <c r="P57" s="423"/>
      <c r="Q57" s="423"/>
      <c r="R57" s="423"/>
      <c r="S57" s="423"/>
      <c r="T57" s="9"/>
      <c r="U57" s="417">
        <v>110</v>
      </c>
      <c r="V57" s="417"/>
      <c r="W57" s="417"/>
      <c r="X57" s="423"/>
      <c r="Y57" s="423"/>
      <c r="Z57" s="423"/>
      <c r="AA57" s="423"/>
      <c r="AB57" s="423"/>
      <c r="AC57" s="423"/>
      <c r="AD57" s="423"/>
      <c r="AE57" s="423"/>
      <c r="AF57" s="423"/>
      <c r="AG57" s="423"/>
      <c r="AH57" s="423"/>
      <c r="AI57" s="423"/>
      <c r="AJ57" s="414"/>
      <c r="AK57" s="414"/>
      <c r="AL57" s="414"/>
      <c r="AM57" s="414"/>
    </row>
    <row r="58" spans="1:39" ht="12" customHeight="1">
      <c r="A58" s="417">
        <v>47</v>
      </c>
      <c r="B58" s="417"/>
      <c r="C58" s="417"/>
      <c r="D58" s="417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9"/>
      <c r="U58" s="417">
        <v>111</v>
      </c>
      <c r="V58" s="417"/>
      <c r="W58" s="417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14"/>
      <c r="AK58" s="414"/>
      <c r="AL58" s="414"/>
      <c r="AM58" s="414"/>
    </row>
    <row r="59" spans="1:39" ht="12" customHeight="1">
      <c r="A59" s="417">
        <v>48</v>
      </c>
      <c r="B59" s="417"/>
      <c r="C59" s="417"/>
      <c r="D59" s="417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9"/>
      <c r="U59" s="417">
        <v>112</v>
      </c>
      <c r="V59" s="417"/>
      <c r="W59" s="417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3"/>
      <c r="AJ59" s="414"/>
      <c r="AK59" s="414"/>
      <c r="AL59" s="414"/>
      <c r="AM59" s="414"/>
    </row>
    <row r="60" spans="1:39" ht="12" customHeight="1">
      <c r="A60" s="417">
        <v>49</v>
      </c>
      <c r="B60" s="417"/>
      <c r="C60" s="417"/>
      <c r="D60" s="417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9"/>
      <c r="U60" s="417">
        <v>113</v>
      </c>
      <c r="V60" s="417"/>
      <c r="W60" s="417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14"/>
      <c r="AK60" s="414"/>
      <c r="AL60" s="414"/>
      <c r="AM60" s="414"/>
    </row>
    <row r="61" spans="1:39" ht="12" customHeight="1">
      <c r="A61" s="417">
        <v>50</v>
      </c>
      <c r="B61" s="417"/>
      <c r="C61" s="417"/>
      <c r="D61" s="417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9"/>
      <c r="U61" s="417">
        <v>114</v>
      </c>
      <c r="V61" s="417"/>
      <c r="W61" s="417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14"/>
      <c r="AK61" s="414"/>
      <c r="AL61" s="414"/>
      <c r="AM61" s="414"/>
    </row>
    <row r="62" spans="1:39" ht="12" customHeight="1">
      <c r="A62" s="417">
        <v>51</v>
      </c>
      <c r="B62" s="417"/>
      <c r="C62" s="417"/>
      <c r="D62" s="417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9"/>
      <c r="U62" s="417">
        <v>115</v>
      </c>
      <c r="V62" s="417"/>
      <c r="W62" s="417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/>
      <c r="AJ62" s="414"/>
      <c r="AK62" s="414"/>
      <c r="AL62" s="414"/>
      <c r="AM62" s="414"/>
    </row>
    <row r="63" spans="1:39" ht="12" customHeight="1">
      <c r="A63" s="417">
        <v>52</v>
      </c>
      <c r="B63" s="417"/>
      <c r="C63" s="417"/>
      <c r="D63" s="417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9"/>
      <c r="U63" s="417">
        <v>116</v>
      </c>
      <c r="V63" s="417"/>
      <c r="W63" s="417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14"/>
      <c r="AK63" s="414"/>
      <c r="AL63" s="414"/>
      <c r="AM63" s="414"/>
    </row>
    <row r="64" spans="1:39" ht="12" customHeight="1">
      <c r="A64" s="417">
        <v>53</v>
      </c>
      <c r="B64" s="417"/>
      <c r="C64" s="417"/>
      <c r="D64" s="417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9"/>
      <c r="U64" s="417">
        <v>117</v>
      </c>
      <c r="V64" s="417"/>
      <c r="W64" s="417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14"/>
      <c r="AK64" s="414"/>
      <c r="AL64" s="414"/>
      <c r="AM64" s="414"/>
    </row>
    <row r="65" spans="1:39" ht="12" customHeight="1">
      <c r="A65" s="417">
        <v>54</v>
      </c>
      <c r="B65" s="417"/>
      <c r="C65" s="417"/>
      <c r="D65" s="417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9"/>
      <c r="U65" s="417">
        <v>118</v>
      </c>
      <c r="V65" s="417"/>
      <c r="W65" s="417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14"/>
      <c r="AK65" s="414"/>
      <c r="AL65" s="414"/>
      <c r="AM65" s="414"/>
    </row>
    <row r="66" spans="1:39" ht="12" customHeight="1">
      <c r="A66" s="417">
        <v>55</v>
      </c>
      <c r="B66" s="417"/>
      <c r="C66" s="417"/>
      <c r="D66" s="417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9"/>
      <c r="U66" s="417">
        <v>119</v>
      </c>
      <c r="V66" s="417"/>
      <c r="W66" s="417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14"/>
      <c r="AK66" s="414"/>
      <c r="AL66" s="414"/>
      <c r="AM66" s="414"/>
    </row>
    <row r="67" spans="1:39" ht="12" customHeight="1">
      <c r="A67" s="417">
        <v>56</v>
      </c>
      <c r="B67" s="417"/>
      <c r="C67" s="417"/>
      <c r="D67" s="417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9"/>
      <c r="U67" s="417">
        <v>120</v>
      </c>
      <c r="V67" s="417"/>
      <c r="W67" s="417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  <c r="AJ67" s="414"/>
      <c r="AK67" s="414"/>
      <c r="AL67" s="414"/>
      <c r="AM67" s="414"/>
    </row>
    <row r="68" spans="1:39" ht="12" customHeight="1">
      <c r="A68" s="417">
        <v>57</v>
      </c>
      <c r="B68" s="417"/>
      <c r="C68" s="417"/>
      <c r="D68" s="417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9"/>
      <c r="U68" s="417">
        <v>121</v>
      </c>
      <c r="V68" s="417"/>
      <c r="W68" s="417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  <c r="AJ68" s="414"/>
      <c r="AK68" s="414"/>
      <c r="AL68" s="414"/>
      <c r="AM68" s="414"/>
    </row>
    <row r="69" spans="1:39" ht="12" customHeight="1">
      <c r="A69" s="417">
        <v>58</v>
      </c>
      <c r="B69" s="417"/>
      <c r="C69" s="417"/>
      <c r="D69" s="417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9"/>
      <c r="U69" s="417">
        <v>122</v>
      </c>
      <c r="V69" s="417"/>
      <c r="W69" s="417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14"/>
      <c r="AK69" s="414"/>
      <c r="AL69" s="414"/>
      <c r="AM69" s="414"/>
    </row>
    <row r="70" spans="1:39" ht="12" customHeight="1">
      <c r="A70" s="417">
        <v>59</v>
      </c>
      <c r="B70" s="417"/>
      <c r="C70" s="417"/>
      <c r="D70" s="417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9"/>
      <c r="U70" s="417">
        <v>123</v>
      </c>
      <c r="V70" s="417"/>
      <c r="W70" s="417"/>
      <c r="X70" s="423"/>
      <c r="Y70" s="423"/>
      <c r="Z70" s="423"/>
      <c r="AA70" s="423"/>
      <c r="AB70" s="423"/>
      <c r="AC70" s="423"/>
      <c r="AD70" s="423"/>
      <c r="AE70" s="423"/>
      <c r="AF70" s="423"/>
      <c r="AG70" s="423"/>
      <c r="AH70" s="423"/>
      <c r="AI70" s="423"/>
      <c r="AJ70" s="414"/>
      <c r="AK70" s="414"/>
      <c r="AL70" s="414"/>
      <c r="AM70" s="414"/>
    </row>
    <row r="71" spans="1:39" ht="12" customHeight="1">
      <c r="A71" s="417">
        <v>60</v>
      </c>
      <c r="B71" s="417"/>
      <c r="C71" s="417"/>
      <c r="D71" s="417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9"/>
      <c r="U71" s="417">
        <v>124</v>
      </c>
      <c r="V71" s="417"/>
      <c r="W71" s="417"/>
      <c r="X71" s="423"/>
      <c r="Y71" s="423"/>
      <c r="Z71" s="423"/>
      <c r="AA71" s="423"/>
      <c r="AB71" s="423"/>
      <c r="AC71" s="423"/>
      <c r="AD71" s="423"/>
      <c r="AE71" s="423"/>
      <c r="AF71" s="423"/>
      <c r="AG71" s="423"/>
      <c r="AH71" s="423"/>
      <c r="AI71" s="423"/>
      <c r="AJ71" s="414"/>
      <c r="AK71" s="414"/>
      <c r="AL71" s="414"/>
      <c r="AM71" s="414"/>
    </row>
    <row r="72" spans="1:39" ht="12" customHeight="1">
      <c r="A72" s="417">
        <v>61</v>
      </c>
      <c r="B72" s="417"/>
      <c r="C72" s="417"/>
      <c r="D72" s="417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9"/>
      <c r="U72" s="417">
        <v>125</v>
      </c>
      <c r="V72" s="417"/>
      <c r="W72" s="417"/>
      <c r="X72" s="423"/>
      <c r="Y72" s="423"/>
      <c r="Z72" s="423"/>
      <c r="AA72" s="423"/>
      <c r="AB72" s="423"/>
      <c r="AC72" s="423"/>
      <c r="AD72" s="423"/>
      <c r="AE72" s="423"/>
      <c r="AF72" s="423"/>
      <c r="AG72" s="423"/>
      <c r="AH72" s="423"/>
      <c r="AI72" s="423"/>
      <c r="AJ72" s="414"/>
      <c r="AK72" s="414"/>
      <c r="AL72" s="414"/>
      <c r="AM72" s="414"/>
    </row>
    <row r="73" spans="1:39" ht="12" customHeight="1">
      <c r="A73" s="417">
        <v>62</v>
      </c>
      <c r="B73" s="417"/>
      <c r="C73" s="417"/>
      <c r="D73" s="417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9"/>
      <c r="U73" s="417">
        <v>126</v>
      </c>
      <c r="V73" s="417"/>
      <c r="W73" s="417"/>
      <c r="X73" s="423"/>
      <c r="Y73" s="423"/>
      <c r="Z73" s="423"/>
      <c r="AA73" s="423"/>
      <c r="AB73" s="423"/>
      <c r="AC73" s="423"/>
      <c r="AD73" s="423"/>
      <c r="AE73" s="423"/>
      <c r="AF73" s="423"/>
      <c r="AG73" s="423"/>
      <c r="AH73" s="423"/>
      <c r="AI73" s="423"/>
      <c r="AJ73" s="414"/>
      <c r="AK73" s="414"/>
      <c r="AL73" s="414"/>
      <c r="AM73" s="414"/>
    </row>
    <row r="74" spans="1:39" ht="12" customHeight="1">
      <c r="A74" s="417">
        <v>63</v>
      </c>
      <c r="B74" s="417"/>
      <c r="C74" s="417"/>
      <c r="D74" s="417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9"/>
      <c r="U74" s="417">
        <v>127</v>
      </c>
      <c r="V74" s="417"/>
      <c r="W74" s="417"/>
      <c r="X74" s="423"/>
      <c r="Y74" s="423"/>
      <c r="Z74" s="423"/>
      <c r="AA74" s="423"/>
      <c r="AB74" s="423"/>
      <c r="AC74" s="423"/>
      <c r="AD74" s="423"/>
      <c r="AE74" s="423"/>
      <c r="AF74" s="423"/>
      <c r="AG74" s="423"/>
      <c r="AH74" s="423"/>
      <c r="AI74" s="423"/>
      <c r="AJ74" s="414"/>
      <c r="AK74" s="414"/>
      <c r="AL74" s="414"/>
      <c r="AM74" s="414"/>
    </row>
    <row r="75" spans="1:39" ht="12" customHeight="1">
      <c r="A75" s="417">
        <v>64</v>
      </c>
      <c r="B75" s="417"/>
      <c r="C75" s="417"/>
      <c r="D75" s="417"/>
      <c r="E75" s="423"/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3"/>
      <c r="R75" s="423"/>
      <c r="S75" s="423"/>
      <c r="T75" s="9"/>
      <c r="U75" s="417">
        <v>128</v>
      </c>
      <c r="V75" s="417"/>
      <c r="W75" s="417"/>
      <c r="X75" s="423"/>
      <c r="Y75" s="423"/>
      <c r="Z75" s="423"/>
      <c r="AA75" s="423"/>
      <c r="AB75" s="423"/>
      <c r="AC75" s="423"/>
      <c r="AD75" s="423"/>
      <c r="AE75" s="423"/>
      <c r="AF75" s="423"/>
      <c r="AG75" s="423"/>
      <c r="AH75" s="423"/>
      <c r="AI75" s="423"/>
      <c r="AJ75" s="414"/>
      <c r="AK75" s="414"/>
      <c r="AL75" s="414"/>
      <c r="AM75" s="414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8"/>
  <sheetViews>
    <sheetView showGridLines="0" tabSelected="1" view="pageBreakPreview" topLeftCell="A10" zoomScaleNormal="100" zoomScaleSheetLayoutView="100" workbookViewId="0">
      <selection activeCell="AV65" sqref="AV6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2.425781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437"/>
      <c r="AE1" s="437"/>
      <c r="AF1" s="437"/>
      <c r="AG1" s="437"/>
      <c r="AH1" s="437"/>
      <c r="AI1" s="437"/>
      <c r="AJ1" s="437"/>
      <c r="AK1" s="437"/>
      <c r="AL1" s="438"/>
      <c r="AM1" s="438"/>
      <c r="AN1" s="1"/>
    </row>
    <row r="2" spans="1:40" ht="15" customHeight="1">
      <c r="A2" s="357"/>
      <c r="B2" s="357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439"/>
      <c r="AD2" s="440"/>
      <c r="AE2" s="440"/>
      <c r="AF2" s="440"/>
      <c r="AG2" s="440"/>
      <c r="AH2" s="440"/>
      <c r="AI2" s="440"/>
      <c r="AJ2" s="440"/>
      <c r="AK2" s="440"/>
      <c r="AL2" s="441"/>
      <c r="AM2" s="441"/>
      <c r="AN2" s="3"/>
    </row>
    <row r="3" spans="1:40" ht="12.75" customHeight="1">
      <c r="A3" s="357"/>
      <c r="B3" s="357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439"/>
      <c r="AD3" s="440"/>
      <c r="AE3" s="440"/>
      <c r="AF3" s="440"/>
      <c r="AG3" s="440"/>
      <c r="AH3" s="440"/>
      <c r="AI3" s="440"/>
      <c r="AJ3" s="440"/>
      <c r="AK3" s="440"/>
      <c r="AL3" s="441"/>
      <c r="AM3" s="441"/>
      <c r="AN3" s="3"/>
    </row>
    <row r="4" spans="1:40" ht="31.5" customHeight="1">
      <c r="A4" s="357"/>
      <c r="B4" s="357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439"/>
      <c r="AD4" s="440"/>
      <c r="AE4" s="440"/>
      <c r="AF4" s="440"/>
      <c r="AG4" s="440"/>
      <c r="AH4" s="440"/>
      <c r="AI4" s="440"/>
      <c r="AJ4" s="440"/>
      <c r="AK4" s="440"/>
      <c r="AL4" s="441"/>
      <c r="AM4" s="441"/>
      <c r="AN4" s="3"/>
    </row>
    <row r="5" spans="1:40" ht="11.25" customHeight="1">
      <c r="A5" s="357"/>
      <c r="B5" s="357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439"/>
      <c r="AD5" s="440"/>
      <c r="AE5" s="440"/>
      <c r="AF5" s="440"/>
      <c r="AG5" s="440"/>
      <c r="AH5" s="440"/>
      <c r="AI5" s="440"/>
      <c r="AJ5" s="440"/>
      <c r="AK5" s="440"/>
      <c r="AL5" s="441"/>
      <c r="AM5" s="441"/>
      <c r="AN5" s="3"/>
    </row>
    <row r="6" spans="1:40" ht="6.75" customHeight="1">
      <c r="A6" s="360"/>
      <c r="B6" s="360"/>
      <c r="C6" s="361"/>
      <c r="D6" s="361"/>
      <c r="E6" s="361"/>
      <c r="F6" s="361"/>
      <c r="G6" s="361"/>
      <c r="H6" s="361"/>
      <c r="I6" s="361"/>
      <c r="J6" s="362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442"/>
      <c r="AD6" s="443"/>
      <c r="AE6" s="443"/>
      <c r="AF6" s="443"/>
      <c r="AG6" s="443"/>
      <c r="AH6" s="443"/>
      <c r="AI6" s="443"/>
      <c r="AJ6" s="443"/>
      <c r="AK6" s="443"/>
      <c r="AL6" s="444"/>
      <c r="AM6" s="444"/>
      <c r="AN6" s="3"/>
    </row>
    <row r="7" spans="1:40" ht="18" customHeight="1">
      <c r="A7" s="378" t="s">
        <v>12</v>
      </c>
      <c r="B7" s="378"/>
      <c r="C7" s="415"/>
      <c r="D7" s="415"/>
      <c r="E7" s="415"/>
      <c r="F7" s="415"/>
      <c r="G7" s="415"/>
      <c r="H7" s="415"/>
      <c r="I7" s="415"/>
      <c r="J7" s="416"/>
      <c r="K7" s="367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445" t="s">
        <v>254</v>
      </c>
      <c r="AD7" s="446"/>
      <c r="AE7" s="446"/>
      <c r="AF7" s="446"/>
      <c r="AG7" s="446"/>
      <c r="AH7" s="446"/>
      <c r="AI7" s="446"/>
      <c r="AJ7" s="446"/>
      <c r="AK7" s="446"/>
      <c r="AL7" s="447"/>
      <c r="AM7" s="447"/>
      <c r="AN7" s="3"/>
    </row>
    <row r="8" spans="1:40" ht="17.25" customHeight="1" thickBot="1">
      <c r="A8" s="375" t="s">
        <v>37</v>
      </c>
      <c r="B8" s="375"/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4"/>
      <c r="AM8" s="374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 thickBot="1">
      <c r="A10" s="434" t="s">
        <v>41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6"/>
    </row>
    <row r="11" spans="1:40" ht="12" customHeight="1">
      <c r="A11" s="33"/>
      <c r="B11" s="40"/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7"/>
    </row>
    <row r="12" spans="1:40" ht="12" customHeight="1">
      <c r="A12" s="28"/>
      <c r="B12" s="51" t="s">
        <v>42</v>
      </c>
      <c r="C12" s="40" t="s">
        <v>297</v>
      </c>
      <c r="D12" s="40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29"/>
    </row>
    <row r="13" spans="1:40" ht="12" customHeight="1">
      <c r="A13" s="28"/>
      <c r="B13" s="51"/>
      <c r="C13" s="40" t="s">
        <v>298</v>
      </c>
      <c r="D13" s="4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29"/>
    </row>
    <row r="14" spans="1:40" ht="12" customHeight="1">
      <c r="A14" s="28"/>
      <c r="B14" s="51"/>
      <c r="C14" s="40" t="s">
        <v>299</v>
      </c>
      <c r="D14" s="4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29"/>
    </row>
    <row r="15" spans="1:40" ht="12" customHeight="1">
      <c r="A15" s="28"/>
      <c r="B15" s="104"/>
      <c r="C15" s="103"/>
      <c r="D15" s="103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29"/>
    </row>
    <row r="16" spans="1:40" ht="12" customHeight="1">
      <c r="A16" s="28"/>
      <c r="B16" s="51" t="s">
        <v>43</v>
      </c>
      <c r="C16" s="40" t="s">
        <v>92</v>
      </c>
      <c r="D16" s="4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29"/>
    </row>
    <row r="17" spans="1:39" ht="12" customHeight="1">
      <c r="A17" s="28"/>
      <c r="B17" s="51" t="s">
        <v>314</v>
      </c>
      <c r="C17" s="40" t="s">
        <v>291</v>
      </c>
      <c r="D17" s="4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29"/>
    </row>
    <row r="18" spans="1:39" ht="12" customHeight="1">
      <c r="A18" s="28"/>
      <c r="B18" s="51"/>
      <c r="C18" s="40"/>
      <c r="D18" s="4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29"/>
    </row>
    <row r="19" spans="1:39" ht="12" customHeight="1">
      <c r="A19" s="28"/>
      <c r="B19" s="51" t="s">
        <v>93</v>
      </c>
      <c r="C19" s="40" t="s">
        <v>94</v>
      </c>
      <c r="D19" s="4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29"/>
    </row>
    <row r="20" spans="1:39" ht="12" customHeight="1">
      <c r="A20" s="28"/>
      <c r="B20" s="51"/>
      <c r="C20" s="40"/>
      <c r="D20" s="40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29"/>
    </row>
    <row r="21" spans="1:39" ht="12" customHeight="1">
      <c r="A21" s="28"/>
      <c r="B21" s="51" t="s">
        <v>44</v>
      </c>
      <c r="C21" s="40" t="s">
        <v>296</v>
      </c>
      <c r="D21" s="40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29"/>
    </row>
    <row r="22" spans="1:39" ht="12" customHeight="1">
      <c r="A22" s="28"/>
      <c r="B22" s="51"/>
      <c r="C22" s="40"/>
      <c r="D22" s="4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29"/>
    </row>
    <row r="23" spans="1:39" ht="12" customHeight="1">
      <c r="A23" s="28"/>
      <c r="B23" s="51" t="s">
        <v>45</v>
      </c>
      <c r="C23" s="40" t="s">
        <v>95</v>
      </c>
      <c r="D23" s="40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29"/>
    </row>
    <row r="24" spans="1:39" ht="12" customHeight="1">
      <c r="A24" s="19"/>
      <c r="B24" s="51"/>
      <c r="C24" s="40"/>
      <c r="D24" s="4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20"/>
    </row>
    <row r="25" spans="1:39" ht="12" customHeight="1">
      <c r="A25" s="21"/>
      <c r="B25" s="51" t="s">
        <v>46</v>
      </c>
      <c r="C25" s="40" t="s">
        <v>96</v>
      </c>
      <c r="D25" s="40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20"/>
    </row>
    <row r="26" spans="1:39" ht="12" customHeight="1">
      <c r="A26" s="21"/>
      <c r="B26" s="51"/>
      <c r="C26" s="40"/>
      <c r="D26" s="40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20"/>
    </row>
    <row r="27" spans="1:39" ht="12" customHeight="1">
      <c r="A27" s="21"/>
      <c r="B27" s="51" t="s">
        <v>47</v>
      </c>
      <c r="C27" s="40" t="s">
        <v>333</v>
      </c>
      <c r="D27" s="4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20"/>
    </row>
    <row r="28" spans="1:39" ht="12" customHeight="1">
      <c r="A28" s="21"/>
      <c r="B28" s="51"/>
      <c r="C28" s="40"/>
      <c r="D28" s="4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20"/>
    </row>
    <row r="29" spans="1:39" ht="12" customHeight="1">
      <c r="A29" s="21"/>
      <c r="B29" s="51" t="s">
        <v>48</v>
      </c>
      <c r="C29" s="40" t="s">
        <v>97</v>
      </c>
      <c r="D29" s="4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20"/>
    </row>
    <row r="30" spans="1:39" ht="12" customHeight="1">
      <c r="A30" s="21"/>
      <c r="B30" s="51"/>
      <c r="C30" s="40"/>
      <c r="D30" s="4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20"/>
    </row>
    <row r="31" spans="1:39" ht="12" customHeight="1">
      <c r="A31" s="21"/>
      <c r="B31" s="51" t="s">
        <v>49</v>
      </c>
      <c r="C31" s="40" t="s">
        <v>98</v>
      </c>
      <c r="D31" s="40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20"/>
    </row>
    <row r="32" spans="1:39" ht="12" customHeight="1">
      <c r="A32" s="21"/>
      <c r="B32" s="51"/>
      <c r="C32" s="40"/>
      <c r="D32" s="40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20"/>
    </row>
    <row r="33" spans="1:39" ht="12" customHeight="1">
      <c r="A33" s="101"/>
      <c r="B33" s="51" t="s">
        <v>50</v>
      </c>
      <c r="C33" s="40" t="s">
        <v>99</v>
      </c>
      <c r="D33" s="40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102"/>
    </row>
    <row r="34" spans="1:39" ht="12" customHeight="1">
      <c r="A34" s="22"/>
      <c r="B34" s="51"/>
      <c r="C34" s="40"/>
      <c r="D34" s="40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0"/>
    </row>
    <row r="35" spans="1:39" ht="12" customHeight="1">
      <c r="A35" s="22"/>
      <c r="B35" s="51" t="s">
        <v>51</v>
      </c>
      <c r="C35" s="40" t="s">
        <v>100</v>
      </c>
      <c r="D35" s="40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0"/>
    </row>
    <row r="36" spans="1:39" ht="12" customHeight="1">
      <c r="A36" s="22"/>
      <c r="B36" s="51"/>
      <c r="C36" s="40"/>
      <c r="D36" s="40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0"/>
    </row>
    <row r="37" spans="1:39" ht="12" customHeight="1">
      <c r="A37" s="22"/>
      <c r="B37" s="51" t="s">
        <v>52</v>
      </c>
      <c r="C37" s="40" t="s">
        <v>316</v>
      </c>
      <c r="D37" s="4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0"/>
    </row>
    <row r="38" spans="1:39" ht="12" customHeight="1">
      <c r="A38" s="22"/>
      <c r="B38" s="51"/>
      <c r="C38" s="40"/>
      <c r="D38" s="40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1"/>
    </row>
    <row r="39" spans="1:39" ht="12" customHeight="1">
      <c r="A39" s="22"/>
      <c r="B39" s="51" t="s">
        <v>53</v>
      </c>
      <c r="C39" s="40" t="s">
        <v>101</v>
      </c>
      <c r="D39" s="4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1"/>
    </row>
    <row r="40" spans="1:39" ht="12" customHeight="1">
      <c r="A40" s="22"/>
      <c r="B40" s="51"/>
      <c r="C40" s="40" t="s">
        <v>102</v>
      </c>
      <c r="D40" s="40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1"/>
    </row>
    <row r="41" spans="1:39" ht="12" customHeight="1">
      <c r="A41" s="22"/>
      <c r="B41" s="51"/>
      <c r="C41" s="40"/>
      <c r="D41" s="40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1"/>
    </row>
    <row r="42" spans="1:39" ht="12" customHeight="1">
      <c r="A42" s="22"/>
      <c r="B42" s="51" t="s">
        <v>54</v>
      </c>
      <c r="C42" s="40" t="s">
        <v>103</v>
      </c>
      <c r="D42" s="40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1"/>
    </row>
    <row r="43" spans="1:39" ht="12" customHeight="1">
      <c r="A43" s="22"/>
      <c r="B43" s="51"/>
      <c r="C43" s="40"/>
      <c r="D43" s="40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1"/>
    </row>
    <row r="44" spans="1:39" ht="12" customHeight="1">
      <c r="A44" s="22"/>
      <c r="B44" s="51" t="s">
        <v>55</v>
      </c>
      <c r="C44" s="40" t="s">
        <v>104</v>
      </c>
      <c r="D44" s="40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1"/>
    </row>
    <row r="45" spans="1:39" ht="12" customHeight="1">
      <c r="A45" s="22"/>
      <c r="B45" s="51"/>
      <c r="C45" s="40" t="s">
        <v>271</v>
      </c>
      <c r="D45" s="40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1"/>
    </row>
    <row r="46" spans="1:39" ht="12" customHeight="1">
      <c r="A46" s="22"/>
      <c r="B46" s="51"/>
      <c r="C46" s="40"/>
      <c r="D46" s="40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1"/>
    </row>
    <row r="47" spans="1:39" ht="12" customHeight="1">
      <c r="A47" s="22"/>
      <c r="B47" s="51" t="s">
        <v>56</v>
      </c>
      <c r="C47" s="40" t="s">
        <v>105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1"/>
    </row>
    <row r="48" spans="1:39" ht="12" customHeight="1">
      <c r="A48" s="22"/>
      <c r="B48" s="51"/>
      <c r="C48" s="40"/>
      <c r="D48" s="40"/>
      <c r="E48" s="285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1"/>
    </row>
    <row r="49" spans="1:40" ht="12" customHeight="1">
      <c r="A49" s="22"/>
      <c r="B49" s="51" t="s">
        <v>274</v>
      </c>
      <c r="C49" s="40" t="s">
        <v>107</v>
      </c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38"/>
      <c r="U49" s="38"/>
      <c r="V49" s="38"/>
      <c r="W49" s="38"/>
      <c r="X49" s="38"/>
      <c r="Y49" s="38"/>
      <c r="Z49" s="38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1"/>
    </row>
    <row r="50" spans="1:40" ht="12" customHeight="1">
      <c r="A50" s="22"/>
      <c r="B50" s="51"/>
      <c r="C50" s="40"/>
      <c r="D50" s="4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1"/>
    </row>
    <row r="51" spans="1:40" ht="12" customHeight="1">
      <c r="A51" s="22"/>
      <c r="B51" s="51" t="s">
        <v>273</v>
      </c>
      <c r="C51" s="40" t="s">
        <v>290</v>
      </c>
      <c r="D51" s="4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1"/>
    </row>
    <row r="52" spans="1:40" ht="12" customHeight="1">
      <c r="A52" s="22"/>
      <c r="B52" s="51"/>
      <c r="C52" s="40"/>
      <c r="D52" s="4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1"/>
    </row>
    <row r="53" spans="1:40" ht="12" customHeight="1">
      <c r="A53" s="22"/>
      <c r="B53" s="51" t="s">
        <v>106</v>
      </c>
      <c r="C53" s="40" t="s">
        <v>279</v>
      </c>
      <c r="D53" s="4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1"/>
    </row>
    <row r="54" spans="1:40" ht="12" customHeight="1">
      <c r="A54" s="22"/>
      <c r="B54" s="51"/>
      <c r="C54" s="40"/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1"/>
    </row>
    <row r="55" spans="1:40" ht="12" customHeight="1">
      <c r="A55" s="22"/>
      <c r="B55" s="51" t="s">
        <v>108</v>
      </c>
      <c r="C55" s="40" t="s">
        <v>111</v>
      </c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1"/>
    </row>
    <row r="56" spans="1:40" ht="12" customHeight="1">
      <c r="A56" s="22"/>
      <c r="B56" s="51"/>
      <c r="C56" s="40"/>
      <c r="D56" s="4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6"/>
      <c r="AL56" s="36"/>
      <c r="AM56" s="31"/>
    </row>
    <row r="57" spans="1:40" ht="12" customHeight="1">
      <c r="A57" s="22"/>
      <c r="B57" s="51" t="s">
        <v>109</v>
      </c>
      <c r="C57" s="40" t="s">
        <v>113</v>
      </c>
      <c r="D57" s="40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1"/>
    </row>
    <row r="58" spans="1:40" ht="12" customHeight="1">
      <c r="A58" s="22"/>
      <c r="B58" s="51"/>
      <c r="C58" s="40" t="s">
        <v>300</v>
      </c>
      <c r="D58" s="40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1"/>
    </row>
    <row r="59" spans="1:40" ht="12" customHeight="1">
      <c r="A59" s="22"/>
      <c r="B59" s="51"/>
      <c r="C59" s="40"/>
      <c r="D59" s="40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1"/>
    </row>
    <row r="60" spans="1:40" ht="12" customHeight="1">
      <c r="A60" s="22"/>
      <c r="B60" s="51" t="s">
        <v>110</v>
      </c>
      <c r="C60" s="40" t="s">
        <v>284</v>
      </c>
      <c r="D60" s="40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1"/>
    </row>
    <row r="61" spans="1:40" ht="12" customHeight="1">
      <c r="A61" s="22"/>
      <c r="B61" s="51"/>
      <c r="C61" s="40"/>
      <c r="D61" s="40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1"/>
    </row>
    <row r="62" spans="1:40" s="213" customFormat="1" ht="12" customHeight="1">
      <c r="A62" s="22"/>
      <c r="B62" s="51" t="s">
        <v>112</v>
      </c>
      <c r="C62" s="40" t="s">
        <v>114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36"/>
      <c r="AJ62" s="36"/>
      <c r="AK62" s="36"/>
      <c r="AL62" s="36"/>
      <c r="AM62" s="31"/>
      <c r="AN62" s="2"/>
    </row>
    <row r="63" spans="1:40" ht="12" customHeight="1">
      <c r="A63" s="22"/>
      <c r="B63" s="51"/>
      <c r="C63" s="64" t="s">
        <v>115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36"/>
      <c r="AJ63" s="36"/>
      <c r="AK63" s="36"/>
      <c r="AL63" s="36"/>
      <c r="AM63" s="31"/>
    </row>
    <row r="64" spans="1:40" ht="12" customHeight="1">
      <c r="A64" s="22"/>
      <c r="B64" s="51"/>
      <c r="C64" s="40" t="s">
        <v>116</v>
      </c>
      <c r="D64" s="40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1"/>
    </row>
    <row r="65" spans="1:39" ht="12" customHeight="1">
      <c r="A65" s="22"/>
      <c r="B65" s="51" t="s">
        <v>275</v>
      </c>
      <c r="C65" s="301" t="s">
        <v>307</v>
      </c>
      <c r="D65" s="302"/>
      <c r="E65" s="302"/>
      <c r="F65" s="302"/>
      <c r="G65" s="302"/>
      <c r="H65" s="302"/>
      <c r="I65" s="51"/>
      <c r="J65" s="301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M65" s="16"/>
    </row>
    <row r="66" spans="1:39" ht="12" customHeight="1">
      <c r="A66" s="22"/>
      <c r="B66" s="51"/>
      <c r="C66" s="301" t="s">
        <v>328</v>
      </c>
      <c r="D66" s="301"/>
      <c r="E66" s="301"/>
      <c r="F66" s="301"/>
      <c r="G66" s="301"/>
      <c r="H66" s="301"/>
      <c r="I66" s="51"/>
      <c r="J66" s="301" t="s">
        <v>328</v>
      </c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M66" s="31"/>
    </row>
    <row r="67" spans="1:39" ht="12" customHeight="1">
      <c r="A67" s="22"/>
      <c r="B67" s="51"/>
      <c r="C67" s="301"/>
      <c r="D67" s="301"/>
      <c r="E67" s="301"/>
      <c r="F67" s="301"/>
      <c r="G67" s="301"/>
      <c r="H67" s="301"/>
      <c r="I67" s="5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2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M67" s="31"/>
    </row>
    <row r="68" spans="1:39" ht="12" customHeight="1">
      <c r="A68" s="22"/>
      <c r="B68" s="277" t="s">
        <v>305</v>
      </c>
      <c r="C68" s="40" t="s">
        <v>306</v>
      </c>
      <c r="I68" s="277"/>
      <c r="J68" s="40"/>
      <c r="AM68" s="31"/>
    </row>
    <row r="69" spans="1:39" ht="12" customHeight="1">
      <c r="A69" s="22"/>
      <c r="AM69" s="31"/>
    </row>
    <row r="70" spans="1:39" ht="12" customHeight="1">
      <c r="A70" s="22"/>
      <c r="B70" s="277" t="s">
        <v>312</v>
      </c>
      <c r="C70" s="303" t="s">
        <v>330</v>
      </c>
      <c r="I70" s="277"/>
      <c r="J70" s="303"/>
      <c r="AM70" s="31"/>
    </row>
    <row r="71" spans="1:39" ht="12" customHeight="1">
      <c r="A71" s="22"/>
      <c r="C71" s="303"/>
      <c r="AM71" s="31"/>
    </row>
    <row r="72" spans="1:39" ht="12" customHeight="1">
      <c r="A72" s="22"/>
      <c r="B72" s="277" t="s">
        <v>331</v>
      </c>
      <c r="C72" s="303" t="s">
        <v>332</v>
      </c>
      <c r="AM72" s="31"/>
    </row>
    <row r="73" spans="1:39" ht="12" customHeight="1">
      <c r="A73" s="22"/>
      <c r="AM73" s="31"/>
    </row>
    <row r="74" spans="1:39" ht="12" customHeight="1">
      <c r="A74" s="22"/>
      <c r="AM74" s="31"/>
    </row>
    <row r="75" spans="1:39" ht="12" customHeight="1">
      <c r="A75" s="22"/>
      <c r="B75" s="34"/>
      <c r="C75" s="40"/>
      <c r="D75" s="40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1"/>
    </row>
    <row r="76" spans="1:39" ht="12" customHeight="1">
      <c r="A76" s="24"/>
      <c r="B76" s="34"/>
      <c r="C76" s="40"/>
      <c r="D76" s="40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16"/>
    </row>
    <row r="77" spans="1:39">
      <c r="A77" s="24"/>
      <c r="B77" s="34"/>
      <c r="C77" s="40"/>
      <c r="D77" s="40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16"/>
    </row>
    <row r="78" spans="1:39" ht="13.5" thickBot="1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7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showGridLines="0" tabSelected="1" view="pageBreakPreview" topLeftCell="A13" zoomScaleNormal="100" zoomScaleSheetLayoutView="100" workbookViewId="0">
      <selection activeCell="AV65" sqref="AV65"/>
    </sheetView>
  </sheetViews>
  <sheetFormatPr defaultRowHeight="12.75"/>
  <cols>
    <col min="1" max="1" width="3.5703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4" style="2" customWidth="1"/>
    <col min="23" max="23" width="4.7109375" style="2" customWidth="1"/>
    <col min="24" max="24" width="4.28515625" style="2" customWidth="1"/>
    <col min="25" max="25" width="4.7109375" style="2" customWidth="1"/>
    <col min="26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437"/>
      <c r="AE1" s="437"/>
      <c r="AF1" s="437"/>
      <c r="AG1" s="437"/>
      <c r="AH1" s="437"/>
      <c r="AI1" s="437"/>
      <c r="AJ1" s="437"/>
      <c r="AK1" s="437"/>
      <c r="AL1" s="438"/>
      <c r="AM1" s="438"/>
      <c r="AN1" s="1"/>
    </row>
    <row r="2" spans="1:40" ht="15" customHeight="1">
      <c r="A2" s="357"/>
      <c r="B2" s="357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439"/>
      <c r="AD2" s="440"/>
      <c r="AE2" s="440"/>
      <c r="AF2" s="440"/>
      <c r="AG2" s="440"/>
      <c r="AH2" s="440"/>
      <c r="AI2" s="440"/>
      <c r="AJ2" s="440"/>
      <c r="AK2" s="440"/>
      <c r="AL2" s="441"/>
      <c r="AM2" s="441"/>
      <c r="AN2" s="3"/>
    </row>
    <row r="3" spans="1:40" ht="12.75" customHeight="1">
      <c r="A3" s="357"/>
      <c r="B3" s="357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439"/>
      <c r="AD3" s="440"/>
      <c r="AE3" s="440"/>
      <c r="AF3" s="440"/>
      <c r="AG3" s="440"/>
      <c r="AH3" s="440"/>
      <c r="AI3" s="440"/>
      <c r="AJ3" s="440"/>
      <c r="AK3" s="440"/>
      <c r="AL3" s="441"/>
      <c r="AM3" s="441"/>
      <c r="AN3" s="3"/>
    </row>
    <row r="4" spans="1:40" ht="31.5" customHeight="1">
      <c r="A4" s="357"/>
      <c r="B4" s="357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439"/>
      <c r="AD4" s="440"/>
      <c r="AE4" s="440"/>
      <c r="AF4" s="440"/>
      <c r="AG4" s="440"/>
      <c r="AH4" s="440"/>
      <c r="AI4" s="440"/>
      <c r="AJ4" s="440"/>
      <c r="AK4" s="440"/>
      <c r="AL4" s="441"/>
      <c r="AM4" s="441"/>
      <c r="AN4" s="3"/>
    </row>
    <row r="5" spans="1:40" ht="11.25" customHeight="1">
      <c r="A5" s="357"/>
      <c r="B5" s="357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439"/>
      <c r="AD5" s="440"/>
      <c r="AE5" s="440"/>
      <c r="AF5" s="440"/>
      <c r="AG5" s="440"/>
      <c r="AH5" s="440"/>
      <c r="AI5" s="440"/>
      <c r="AJ5" s="440"/>
      <c r="AK5" s="440"/>
      <c r="AL5" s="441"/>
      <c r="AM5" s="441"/>
      <c r="AN5" s="3"/>
    </row>
    <row r="6" spans="1:40" ht="6.75" customHeight="1">
      <c r="A6" s="360"/>
      <c r="B6" s="360"/>
      <c r="C6" s="361"/>
      <c r="D6" s="361"/>
      <c r="E6" s="361"/>
      <c r="F6" s="361"/>
      <c r="G6" s="361"/>
      <c r="H6" s="361"/>
      <c r="I6" s="361"/>
      <c r="J6" s="362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442"/>
      <c r="AD6" s="443"/>
      <c r="AE6" s="443"/>
      <c r="AF6" s="443"/>
      <c r="AG6" s="443"/>
      <c r="AH6" s="443"/>
      <c r="AI6" s="443"/>
      <c r="AJ6" s="443"/>
      <c r="AK6" s="443"/>
      <c r="AL6" s="444"/>
      <c r="AM6" s="444"/>
      <c r="AN6" s="3"/>
    </row>
    <row r="7" spans="1:40" ht="18" customHeight="1">
      <c r="A7" s="378" t="s">
        <v>12</v>
      </c>
      <c r="B7" s="378"/>
      <c r="C7" s="415"/>
      <c r="D7" s="415"/>
      <c r="E7" s="415"/>
      <c r="F7" s="415"/>
      <c r="G7" s="415"/>
      <c r="H7" s="415"/>
      <c r="I7" s="415"/>
      <c r="J7" s="416"/>
      <c r="K7" s="367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445" t="s">
        <v>270</v>
      </c>
      <c r="AD7" s="446"/>
      <c r="AE7" s="446"/>
      <c r="AF7" s="446"/>
      <c r="AG7" s="446"/>
      <c r="AH7" s="446"/>
      <c r="AI7" s="446"/>
      <c r="AJ7" s="446"/>
      <c r="AK7" s="446"/>
      <c r="AL7" s="447"/>
      <c r="AM7" s="447"/>
      <c r="AN7" s="3"/>
    </row>
    <row r="8" spans="1:40" ht="17.25" customHeight="1" thickBot="1">
      <c r="A8" s="375" t="s">
        <v>37</v>
      </c>
      <c r="B8" s="375"/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4"/>
      <c r="AM8" s="374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>
      <c r="A10" s="458" t="s">
        <v>269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60"/>
    </row>
    <row r="11" spans="1:40" ht="12" customHeight="1" thickBot="1">
      <c r="A11" s="461"/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3"/>
    </row>
    <row r="12" spans="1:40" ht="12" customHeight="1" thickBot="1">
      <c r="A12" s="464"/>
      <c r="B12" s="464"/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  <c r="AL12" s="464"/>
      <c r="AM12" s="464"/>
    </row>
    <row r="13" spans="1:40" ht="12" customHeight="1">
      <c r="A13" s="465" t="s">
        <v>0</v>
      </c>
      <c r="B13" s="467" t="s">
        <v>117</v>
      </c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9"/>
    </row>
    <row r="14" spans="1:40" ht="12" customHeight="1">
      <c r="A14" s="466"/>
      <c r="B14" s="105">
        <v>1</v>
      </c>
      <c r="C14" s="470" t="s">
        <v>118</v>
      </c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2"/>
    </row>
    <row r="15" spans="1:40" ht="12" customHeight="1">
      <c r="A15" s="106"/>
      <c r="B15" s="107">
        <v>2</v>
      </c>
      <c r="C15" s="108" t="s">
        <v>119</v>
      </c>
      <c r="D15" s="109"/>
      <c r="E15" s="110"/>
      <c r="F15" s="111" t="s">
        <v>60</v>
      </c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112"/>
      <c r="R15" s="112"/>
      <c r="S15" s="112"/>
      <c r="T15" s="112"/>
      <c r="U15" s="108" t="s">
        <v>120</v>
      </c>
      <c r="V15" s="109"/>
      <c r="W15" s="110"/>
      <c r="X15" s="110" t="s">
        <v>60</v>
      </c>
      <c r="Y15" s="113"/>
      <c r="Z15" s="114" t="s">
        <v>121</v>
      </c>
      <c r="AA15" s="113"/>
      <c r="AB15" s="113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5"/>
    </row>
    <row r="16" spans="1:40" ht="12" customHeight="1">
      <c r="A16" s="106"/>
      <c r="B16" s="107">
        <v>3</v>
      </c>
      <c r="C16" s="225" t="s">
        <v>122</v>
      </c>
      <c r="D16" s="226"/>
      <c r="E16" s="111"/>
      <c r="F16" s="111" t="s">
        <v>60</v>
      </c>
      <c r="G16" s="114" t="s">
        <v>272</v>
      </c>
      <c r="H16" s="227"/>
      <c r="I16" s="227"/>
      <c r="J16" s="227"/>
      <c r="K16" s="227"/>
      <c r="L16" s="228"/>
      <c r="M16" s="228"/>
      <c r="N16" s="228"/>
      <c r="O16" s="228"/>
      <c r="P16" s="228"/>
      <c r="Q16" s="111"/>
      <c r="R16" s="111"/>
      <c r="S16" s="111"/>
      <c r="T16" s="111"/>
      <c r="U16" s="225" t="s">
        <v>123</v>
      </c>
      <c r="V16" s="226"/>
      <c r="W16" s="111"/>
      <c r="X16" s="111" t="s">
        <v>60</v>
      </c>
      <c r="Y16" s="229"/>
      <c r="Z16" s="452"/>
      <c r="AA16" s="452"/>
      <c r="AB16" s="229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230"/>
    </row>
    <row r="17" spans="1:39" ht="12" customHeight="1">
      <c r="A17" s="106"/>
      <c r="B17" s="107">
        <v>4</v>
      </c>
      <c r="C17" s="225" t="s">
        <v>124</v>
      </c>
      <c r="D17" s="226"/>
      <c r="E17" s="111"/>
      <c r="F17" s="111" t="s">
        <v>60</v>
      </c>
      <c r="G17" s="114" t="s">
        <v>257</v>
      </c>
      <c r="H17" s="229"/>
      <c r="I17" s="229"/>
      <c r="J17" s="229"/>
      <c r="K17" s="229"/>
      <c r="L17" s="111"/>
      <c r="M17" s="111"/>
      <c r="N17" s="111"/>
      <c r="O17" s="111"/>
      <c r="P17" s="111"/>
      <c r="Q17" s="111"/>
      <c r="R17" s="111"/>
      <c r="S17" s="111"/>
      <c r="T17" s="111"/>
      <c r="U17" s="225" t="s">
        <v>125</v>
      </c>
      <c r="V17" s="226"/>
      <c r="W17" s="111"/>
      <c r="X17" s="111" t="s">
        <v>60</v>
      </c>
      <c r="Y17" s="229"/>
      <c r="Z17" s="114" t="s">
        <v>126</v>
      </c>
      <c r="AA17" s="229"/>
      <c r="AB17" s="229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230"/>
    </row>
    <row r="18" spans="1:39" ht="12" customHeight="1">
      <c r="A18" s="106"/>
      <c r="B18" s="107">
        <v>5</v>
      </c>
      <c r="C18" s="132" t="s">
        <v>127</v>
      </c>
      <c r="D18" s="133"/>
      <c r="E18" s="231"/>
      <c r="F18" s="231" t="s">
        <v>60</v>
      </c>
      <c r="G18" s="114" t="s">
        <v>128</v>
      </c>
      <c r="H18" s="232"/>
      <c r="I18" s="232"/>
      <c r="J18" s="232"/>
      <c r="K18" s="232"/>
      <c r="L18" s="231"/>
      <c r="M18" s="231"/>
      <c r="N18" s="231"/>
      <c r="O18" s="231"/>
      <c r="P18" s="231"/>
      <c r="Q18" s="231"/>
      <c r="R18" s="231"/>
      <c r="S18" s="231"/>
      <c r="T18" s="231"/>
      <c r="U18" s="132" t="s">
        <v>129</v>
      </c>
      <c r="V18" s="133"/>
      <c r="W18" s="231"/>
      <c r="X18" s="231" t="s">
        <v>60</v>
      </c>
      <c r="Y18" s="232"/>
      <c r="Z18" s="114" t="s">
        <v>130</v>
      </c>
      <c r="AA18" s="232"/>
      <c r="AB18" s="232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3"/>
    </row>
    <row r="19" spans="1:39" ht="12" customHeight="1">
      <c r="A19" s="106"/>
      <c r="B19" s="107">
        <v>6</v>
      </c>
      <c r="C19" s="453" t="s">
        <v>131</v>
      </c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  <c r="AD19" s="454"/>
      <c r="AE19" s="454"/>
      <c r="AF19" s="454"/>
      <c r="AG19" s="454"/>
      <c r="AH19" s="454"/>
      <c r="AI19" s="454"/>
      <c r="AJ19" s="454"/>
      <c r="AK19" s="454"/>
      <c r="AL19" s="454"/>
      <c r="AM19" s="455"/>
    </row>
    <row r="20" spans="1:39" ht="12" customHeight="1">
      <c r="A20" s="290"/>
      <c r="B20" s="107">
        <v>7</v>
      </c>
      <c r="C20" s="116" t="s">
        <v>318</v>
      </c>
      <c r="D20" s="117"/>
      <c r="E20" s="117"/>
      <c r="F20" s="144"/>
      <c r="G20" s="144"/>
      <c r="H20" s="144"/>
      <c r="I20" s="144"/>
      <c r="J20" s="144"/>
      <c r="K20" s="144"/>
      <c r="L20" s="144"/>
      <c r="M20" s="118"/>
      <c r="N20" s="456" t="s">
        <v>325</v>
      </c>
      <c r="O20" s="456"/>
      <c r="P20" s="456"/>
      <c r="Q20" s="144"/>
      <c r="R20" s="129"/>
      <c r="S20" s="129"/>
      <c r="T20" s="234" t="s">
        <v>64</v>
      </c>
      <c r="U20" s="235" t="s">
        <v>132</v>
      </c>
      <c r="V20" s="236"/>
      <c r="W20" s="236"/>
      <c r="X20" s="236"/>
      <c r="Y20" s="236"/>
      <c r="Z20" s="236"/>
      <c r="AA20" s="236"/>
      <c r="AB20" s="237"/>
      <c r="AC20" s="144"/>
      <c r="AD20" s="144"/>
      <c r="AE20" s="144"/>
      <c r="AF20" s="457" t="s">
        <v>133</v>
      </c>
      <c r="AG20" s="449"/>
      <c r="AH20" s="144"/>
      <c r="AI20" s="144"/>
      <c r="AJ20" s="238"/>
      <c r="AK20" s="238"/>
      <c r="AL20" s="238"/>
      <c r="AM20" s="239" t="s">
        <v>134</v>
      </c>
    </row>
    <row r="21" spans="1:39" ht="12" customHeight="1">
      <c r="A21" s="290"/>
      <c r="B21" s="107">
        <v>8</v>
      </c>
      <c r="C21" s="119" t="s">
        <v>135</v>
      </c>
      <c r="D21" s="120"/>
      <c r="E21" s="120"/>
      <c r="F21" s="120"/>
      <c r="G21" s="120"/>
      <c r="H21" s="309"/>
      <c r="I21" s="309"/>
      <c r="J21" s="309"/>
      <c r="K21" s="304"/>
      <c r="L21" s="304"/>
      <c r="M21" s="310"/>
      <c r="N21" s="448" t="s">
        <v>324</v>
      </c>
      <c r="O21" s="448"/>
      <c r="P21" s="448"/>
      <c r="Q21" s="305"/>
      <c r="R21" s="144"/>
      <c r="S21" s="144"/>
      <c r="T21" s="240" t="s">
        <v>63</v>
      </c>
      <c r="U21" s="138" t="s">
        <v>136</v>
      </c>
      <c r="V21" s="120"/>
      <c r="W21" s="120"/>
      <c r="X21" s="120"/>
      <c r="Y21" s="120"/>
      <c r="Z21" s="120"/>
      <c r="AA21" s="120"/>
      <c r="AB21" s="241"/>
      <c r="AC21" s="144"/>
      <c r="AD21" s="144"/>
      <c r="AE21" s="144"/>
      <c r="AF21" s="449" t="s">
        <v>137</v>
      </c>
      <c r="AG21" s="449"/>
      <c r="AH21" s="144"/>
      <c r="AI21" s="144"/>
      <c r="AJ21" s="121"/>
      <c r="AK21" s="121"/>
      <c r="AL21" s="121"/>
      <c r="AM21" s="242" t="s">
        <v>62</v>
      </c>
    </row>
    <row r="22" spans="1:39" ht="12" customHeight="1">
      <c r="A22" s="106"/>
      <c r="B22" s="107">
        <v>9</v>
      </c>
      <c r="C22" s="138" t="s">
        <v>138</v>
      </c>
      <c r="D22" s="120"/>
      <c r="E22" s="120"/>
      <c r="F22" s="120"/>
      <c r="G22" s="120"/>
      <c r="H22" s="309"/>
      <c r="I22" s="309"/>
      <c r="J22" s="309"/>
      <c r="K22" s="304"/>
      <c r="L22" s="304"/>
      <c r="M22" s="311"/>
      <c r="N22" s="448">
        <v>20000</v>
      </c>
      <c r="O22" s="448"/>
      <c r="P22" s="448"/>
      <c r="Q22" s="305"/>
      <c r="R22" s="123"/>
      <c r="S22" s="123"/>
      <c r="T22" s="124" t="s">
        <v>139</v>
      </c>
      <c r="U22" s="125"/>
      <c r="V22" s="111"/>
      <c r="W22" s="111"/>
      <c r="X22" s="111"/>
      <c r="Y22" s="111"/>
      <c r="Z22" s="111"/>
      <c r="AA22" s="111"/>
      <c r="AB22" s="111"/>
      <c r="AC22" s="111"/>
      <c r="AD22" s="111"/>
      <c r="AE22" s="450"/>
      <c r="AF22" s="450"/>
      <c r="AG22" s="450"/>
      <c r="AH22" s="450"/>
      <c r="AI22" s="111"/>
      <c r="AJ22" s="111"/>
      <c r="AK22" s="111"/>
      <c r="AL22" s="111"/>
      <c r="AM22" s="126"/>
    </row>
    <row r="23" spans="1:39" ht="12" customHeight="1">
      <c r="A23" s="290"/>
      <c r="B23" s="107">
        <v>10</v>
      </c>
      <c r="C23" s="119" t="s">
        <v>341</v>
      </c>
      <c r="D23" s="120"/>
      <c r="E23" s="120"/>
      <c r="F23" s="120"/>
      <c r="G23" s="120"/>
      <c r="H23" s="309"/>
      <c r="I23" s="305"/>
      <c r="J23" s="305"/>
      <c r="K23" s="305"/>
      <c r="L23" s="305"/>
      <c r="M23" s="310"/>
      <c r="N23" s="448">
        <v>2250</v>
      </c>
      <c r="O23" s="448"/>
      <c r="P23" s="448"/>
      <c r="Q23" s="305"/>
      <c r="R23" s="123"/>
      <c r="S23" s="123"/>
      <c r="T23" s="124" t="s">
        <v>63</v>
      </c>
      <c r="U23" s="127"/>
      <c r="V23" s="128"/>
      <c r="W23" s="128"/>
      <c r="X23" s="128"/>
      <c r="Y23" s="128"/>
      <c r="Z23" s="128"/>
      <c r="AA23" s="128"/>
      <c r="AB23" s="128"/>
      <c r="AC23" s="129"/>
      <c r="AD23" s="129"/>
      <c r="AE23" s="450"/>
      <c r="AF23" s="450"/>
      <c r="AG23" s="450"/>
      <c r="AH23" s="450"/>
      <c r="AI23" s="129"/>
      <c r="AJ23" s="129"/>
      <c r="AK23" s="130"/>
      <c r="AL23" s="130"/>
      <c r="AM23" s="131"/>
    </row>
    <row r="24" spans="1:39" ht="12" customHeight="1">
      <c r="A24" s="106"/>
      <c r="B24" s="107">
        <v>11</v>
      </c>
      <c r="C24" s="132" t="s">
        <v>140</v>
      </c>
      <c r="D24" s="133"/>
      <c r="E24" s="133"/>
      <c r="F24" s="133"/>
      <c r="G24" s="133"/>
      <c r="H24" s="133"/>
      <c r="I24" s="133"/>
      <c r="J24" s="243"/>
      <c r="K24" s="243"/>
      <c r="L24" s="243"/>
      <c r="M24" s="114"/>
      <c r="N24" s="477">
        <v>1000</v>
      </c>
      <c r="O24" s="477"/>
      <c r="P24" s="477"/>
      <c r="Q24" s="243"/>
      <c r="R24" s="244"/>
      <c r="S24" s="244"/>
      <c r="T24" s="245" t="s">
        <v>141</v>
      </c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7"/>
      <c r="AG24" s="247"/>
      <c r="AH24" s="246"/>
      <c r="AI24" s="246"/>
      <c r="AJ24" s="246"/>
      <c r="AK24" s="246"/>
      <c r="AL24" s="246"/>
      <c r="AM24" s="248"/>
    </row>
    <row r="25" spans="1:39" ht="12" customHeight="1">
      <c r="A25" s="106"/>
      <c r="B25" s="107">
        <v>12</v>
      </c>
      <c r="C25" s="470" t="s">
        <v>142</v>
      </c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471"/>
      <c r="AI25" s="471"/>
      <c r="AJ25" s="471"/>
      <c r="AK25" s="471"/>
      <c r="AL25" s="471"/>
      <c r="AM25" s="472"/>
    </row>
    <row r="26" spans="1:39" ht="12" customHeight="1">
      <c r="A26" s="106"/>
      <c r="B26" s="107">
        <v>13</v>
      </c>
      <c r="C26" s="134" t="s">
        <v>143</v>
      </c>
      <c r="D26" s="135"/>
      <c r="E26" s="135"/>
      <c r="F26" s="135"/>
      <c r="G26" s="135"/>
      <c r="H26" s="135"/>
      <c r="I26" s="135"/>
      <c r="J26" s="136"/>
      <c r="K26" s="136" t="s">
        <v>144</v>
      </c>
      <c r="L26" s="136"/>
      <c r="M26" s="136"/>
      <c r="N26" s="136"/>
      <c r="O26" s="136"/>
      <c r="P26" s="136" t="s">
        <v>145</v>
      </c>
      <c r="Q26" s="136"/>
      <c r="R26" s="456" t="s">
        <v>282</v>
      </c>
      <c r="S26" s="456"/>
      <c r="T26" s="479"/>
      <c r="U26" s="127" t="s">
        <v>146</v>
      </c>
      <c r="V26" s="128"/>
      <c r="W26" s="128"/>
      <c r="X26" s="456" t="s">
        <v>147</v>
      </c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78"/>
    </row>
    <row r="27" spans="1:39" ht="12" customHeight="1">
      <c r="A27" s="106"/>
      <c r="B27" s="107">
        <v>14</v>
      </c>
      <c r="C27" s="137" t="s">
        <v>148</v>
      </c>
      <c r="D27" s="120"/>
      <c r="E27" s="120"/>
      <c r="F27" s="120"/>
      <c r="G27" s="120"/>
      <c r="H27" s="120"/>
      <c r="I27" s="120"/>
      <c r="J27" s="120"/>
      <c r="K27" s="121"/>
      <c r="L27" s="121"/>
      <c r="M27" s="480" t="s">
        <v>326</v>
      </c>
      <c r="N27" s="480"/>
      <c r="O27" s="480"/>
      <c r="P27" s="480"/>
      <c r="Q27" s="480"/>
      <c r="R27" s="123"/>
      <c r="S27" s="123"/>
      <c r="T27" s="124" t="s">
        <v>63</v>
      </c>
      <c r="U27" s="138" t="s">
        <v>149</v>
      </c>
      <c r="V27" s="139"/>
      <c r="W27" s="139"/>
      <c r="X27" s="139"/>
      <c r="Y27" s="139"/>
      <c r="Z27" s="139"/>
      <c r="AA27" s="140"/>
      <c r="AB27" s="140"/>
      <c r="AC27" s="118"/>
      <c r="AD27" s="118" t="s">
        <v>150</v>
      </c>
      <c r="AE27" s="122"/>
      <c r="AF27" s="122"/>
      <c r="AG27" s="122"/>
      <c r="AH27" s="121"/>
      <c r="AI27" s="121"/>
      <c r="AJ27" s="121"/>
      <c r="AK27" s="121"/>
      <c r="AL27" s="121"/>
      <c r="AM27" s="141"/>
    </row>
    <row r="28" spans="1:39" ht="12" customHeight="1">
      <c r="A28" s="106"/>
      <c r="B28" s="107">
        <v>15</v>
      </c>
      <c r="C28" s="119" t="s">
        <v>151</v>
      </c>
      <c r="D28" s="120"/>
      <c r="E28" s="120"/>
      <c r="F28" s="120"/>
      <c r="G28" s="120"/>
      <c r="H28" s="120"/>
      <c r="I28" s="120"/>
      <c r="J28" s="142"/>
      <c r="K28" s="249"/>
      <c r="L28" s="144"/>
      <c r="M28" s="118"/>
      <c r="N28" s="118"/>
      <c r="O28" s="143" t="s">
        <v>152</v>
      </c>
      <c r="P28" s="118"/>
      <c r="Q28" s="118"/>
      <c r="R28" s="118"/>
      <c r="S28" s="118"/>
      <c r="T28" s="250" t="s">
        <v>134</v>
      </c>
      <c r="U28" s="138" t="s">
        <v>153</v>
      </c>
      <c r="V28" s="139"/>
      <c r="W28" s="139"/>
      <c r="X28" s="318"/>
      <c r="Y28" s="318"/>
      <c r="Z28" s="318"/>
      <c r="AA28" s="318"/>
      <c r="AB28" s="319"/>
      <c r="AC28" s="310" t="s">
        <v>154</v>
      </c>
      <c r="AD28" s="310"/>
      <c r="AE28" s="311"/>
      <c r="AF28" s="311"/>
      <c r="AG28" s="311"/>
      <c r="AH28" s="311"/>
      <c r="AI28" s="304"/>
      <c r="AJ28" s="121"/>
      <c r="AK28" s="121"/>
      <c r="AL28" s="121"/>
      <c r="AM28" s="242" t="s">
        <v>62</v>
      </c>
    </row>
    <row r="29" spans="1:39" ht="12" customHeight="1">
      <c r="A29" s="307"/>
      <c r="B29" s="107">
        <v>16</v>
      </c>
      <c r="C29" s="119" t="s">
        <v>155</v>
      </c>
      <c r="D29" s="120"/>
      <c r="E29" s="120"/>
      <c r="F29" s="120"/>
      <c r="G29" s="120"/>
      <c r="H29" s="120"/>
      <c r="I29" s="120"/>
      <c r="J29" s="120"/>
      <c r="K29" s="122"/>
      <c r="L29" s="118" t="s">
        <v>154</v>
      </c>
      <c r="M29" s="118"/>
      <c r="N29" s="118"/>
      <c r="O29" s="118"/>
      <c r="P29" s="118"/>
      <c r="Q29" s="118"/>
      <c r="R29" s="118"/>
      <c r="S29" s="118"/>
      <c r="T29" s="240" t="s">
        <v>62</v>
      </c>
      <c r="U29" s="138" t="s">
        <v>156</v>
      </c>
      <c r="V29" s="139"/>
      <c r="W29" s="139"/>
      <c r="X29" s="319" t="s">
        <v>343</v>
      </c>
      <c r="Y29" s="310"/>
      <c r="Z29" s="310"/>
      <c r="AA29" s="310"/>
      <c r="AB29" s="310"/>
      <c r="AC29" s="304" t="s">
        <v>157</v>
      </c>
      <c r="AD29" s="304"/>
      <c r="AE29" s="311"/>
      <c r="AF29" s="304"/>
      <c r="AG29" s="448">
        <v>232</v>
      </c>
      <c r="AH29" s="448"/>
      <c r="AI29" s="310"/>
      <c r="AJ29" s="121"/>
      <c r="AK29" s="121"/>
      <c r="AL29" s="121"/>
      <c r="AM29" s="242" t="s">
        <v>158</v>
      </c>
    </row>
    <row r="30" spans="1:39" ht="12" customHeight="1">
      <c r="A30" s="307"/>
      <c r="B30" s="107">
        <v>17</v>
      </c>
      <c r="C30" s="312" t="s">
        <v>159</v>
      </c>
      <c r="D30" s="309"/>
      <c r="E30" s="309"/>
      <c r="F30" s="309"/>
      <c r="G30" s="309"/>
      <c r="H30" s="309"/>
      <c r="I30" s="309"/>
      <c r="J30" s="309"/>
      <c r="K30" s="304"/>
      <c r="L30" s="304"/>
      <c r="M30" s="311"/>
      <c r="N30" s="311"/>
      <c r="O30" s="310" t="s">
        <v>160</v>
      </c>
      <c r="P30" s="311"/>
      <c r="Q30" s="304"/>
      <c r="R30" s="304"/>
      <c r="S30" s="304"/>
      <c r="T30" s="313" t="s">
        <v>62</v>
      </c>
      <c r="U30" s="138" t="s">
        <v>161</v>
      </c>
      <c r="V30" s="139"/>
      <c r="W30" s="139"/>
      <c r="X30" s="318"/>
      <c r="Y30" s="318"/>
      <c r="Z30" s="318"/>
      <c r="AA30" s="318"/>
      <c r="AB30" s="318"/>
      <c r="AC30" s="304"/>
      <c r="AD30" s="304"/>
      <c r="AE30" s="304"/>
      <c r="AF30" s="484" t="s">
        <v>329</v>
      </c>
      <c r="AG30" s="484"/>
      <c r="AH30" s="476">
        <v>50</v>
      </c>
      <c r="AI30" s="476"/>
      <c r="AJ30" s="121"/>
      <c r="AK30" s="121"/>
      <c r="AL30" s="121"/>
      <c r="AM30" s="242" t="s">
        <v>134</v>
      </c>
    </row>
    <row r="31" spans="1:39" ht="12" customHeight="1">
      <c r="A31" s="307"/>
      <c r="B31" s="107">
        <v>18</v>
      </c>
      <c r="C31" s="312" t="s">
        <v>162</v>
      </c>
      <c r="D31" s="309"/>
      <c r="E31" s="309"/>
      <c r="F31" s="309"/>
      <c r="G31" s="310" t="s">
        <v>342</v>
      </c>
      <c r="H31" s="310"/>
      <c r="I31" s="314"/>
      <c r="J31" s="304" t="s">
        <v>344</v>
      </c>
      <c r="K31" s="305"/>
      <c r="L31" s="315"/>
      <c r="M31" s="306" t="s">
        <v>83</v>
      </c>
      <c r="N31" s="304" t="s">
        <v>345</v>
      </c>
      <c r="O31" s="305"/>
      <c r="P31" s="305"/>
      <c r="Q31" s="306"/>
      <c r="R31" s="306">
        <v>1.25</v>
      </c>
      <c r="S31" s="485"/>
      <c r="T31" s="486"/>
      <c r="U31" s="138" t="s">
        <v>163</v>
      </c>
      <c r="V31" s="139"/>
      <c r="W31" s="139"/>
      <c r="X31" s="318"/>
      <c r="Y31" s="318"/>
      <c r="Z31" s="319"/>
      <c r="AA31" s="319"/>
      <c r="AB31" s="319"/>
      <c r="AC31" s="311"/>
      <c r="AD31" s="311"/>
      <c r="AE31" s="311"/>
      <c r="AF31" s="448" t="s">
        <v>282</v>
      </c>
      <c r="AG31" s="448"/>
      <c r="AH31" s="311"/>
      <c r="AI31" s="311"/>
      <c r="AJ31" s="122"/>
      <c r="AK31" s="122"/>
      <c r="AL31" s="122"/>
      <c r="AM31" s="251"/>
    </row>
    <row r="32" spans="1:39" ht="12" customHeight="1">
      <c r="A32" s="106" t="s">
        <v>356</v>
      </c>
      <c r="B32" s="107">
        <v>19</v>
      </c>
      <c r="C32" s="310" t="s">
        <v>346</v>
      </c>
      <c r="D32" s="310"/>
      <c r="E32" s="310" t="s">
        <v>348</v>
      </c>
      <c r="F32" s="310"/>
      <c r="G32" s="310"/>
      <c r="H32" s="310" t="s">
        <v>347</v>
      </c>
      <c r="I32" s="310"/>
      <c r="J32" s="310"/>
      <c r="K32" s="310" t="s">
        <v>349</v>
      </c>
      <c r="L32" s="310"/>
      <c r="M32" s="305"/>
      <c r="N32" s="305"/>
      <c r="O32" s="305"/>
      <c r="P32" s="305"/>
      <c r="Q32" s="305"/>
      <c r="R32" s="305"/>
      <c r="S32" s="305"/>
      <c r="T32" s="305"/>
      <c r="U32" s="138" t="s">
        <v>165</v>
      </c>
      <c r="V32" s="139"/>
      <c r="W32" s="139"/>
      <c r="X32" s="318"/>
      <c r="Y32" s="318"/>
      <c r="Z32" s="310"/>
      <c r="AA32" s="310"/>
      <c r="AB32" s="310"/>
      <c r="AC32" s="310"/>
      <c r="AD32" s="310"/>
      <c r="AE32" s="483" t="s">
        <v>359</v>
      </c>
      <c r="AF32" s="483"/>
      <c r="AG32" s="483"/>
      <c r="AH32" s="483"/>
      <c r="AI32" s="310"/>
      <c r="AJ32" s="118"/>
      <c r="AK32" s="118"/>
      <c r="AL32" s="118"/>
      <c r="AM32" s="276"/>
    </row>
    <row r="33" spans="1:39" ht="12" customHeight="1">
      <c r="A33" s="106"/>
      <c r="B33" s="107">
        <v>20</v>
      </c>
      <c r="C33" s="312" t="s">
        <v>164</v>
      </c>
      <c r="D33" s="309"/>
      <c r="E33" s="309"/>
      <c r="F33" s="309"/>
      <c r="G33" s="309"/>
      <c r="H33" s="309"/>
      <c r="I33" s="476">
        <v>0.85</v>
      </c>
      <c r="J33" s="476"/>
      <c r="K33" s="476"/>
      <c r="L33" s="476"/>
      <c r="M33" s="310"/>
      <c r="N33" s="305"/>
      <c r="O33" s="305"/>
      <c r="P33" s="305"/>
      <c r="Q33" s="305"/>
      <c r="R33" s="305"/>
      <c r="S33" s="305"/>
      <c r="T33" s="316"/>
      <c r="U33" s="138"/>
      <c r="V33" s="139"/>
      <c r="W33" s="139"/>
      <c r="X33" s="139"/>
      <c r="Y33" s="139"/>
      <c r="Z33" s="481"/>
      <c r="AA33" s="481"/>
      <c r="AB33" s="481"/>
      <c r="AC33" s="481"/>
      <c r="AD33" s="481"/>
      <c r="AE33" s="481"/>
      <c r="AF33" s="481"/>
      <c r="AG33" s="481"/>
      <c r="AH33" s="481"/>
      <c r="AI33" s="481"/>
      <c r="AJ33" s="481"/>
      <c r="AK33" s="481"/>
      <c r="AL33" s="481"/>
      <c r="AM33" s="482"/>
    </row>
    <row r="34" spans="1:39" ht="12" customHeight="1">
      <c r="A34" s="106"/>
      <c r="B34" s="107">
        <v>21</v>
      </c>
      <c r="C34" s="317" t="s">
        <v>166</v>
      </c>
      <c r="D34" s="309"/>
      <c r="E34" s="309"/>
      <c r="F34" s="309"/>
      <c r="G34" s="309"/>
      <c r="H34" s="309"/>
      <c r="I34" s="448" t="s">
        <v>167</v>
      </c>
      <c r="J34" s="448"/>
      <c r="K34" s="448"/>
      <c r="L34" s="448"/>
      <c r="M34" s="309"/>
      <c r="N34" s="309"/>
      <c r="O34" s="309"/>
      <c r="P34" s="309"/>
      <c r="Q34" s="309"/>
      <c r="R34" s="309"/>
      <c r="S34" s="309"/>
      <c r="T34" s="309"/>
      <c r="U34" s="125"/>
      <c r="V34" s="121"/>
      <c r="W34" s="224"/>
      <c r="X34" s="275"/>
      <c r="Y34" s="223"/>
      <c r="Z34" s="118"/>
      <c r="AA34" s="118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242"/>
    </row>
    <row r="35" spans="1:39" ht="12" customHeight="1">
      <c r="A35" s="106"/>
      <c r="B35" s="107">
        <v>22</v>
      </c>
      <c r="C35" s="119" t="s">
        <v>168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252"/>
      <c r="V35" s="145"/>
      <c r="W35" s="224" t="s">
        <v>288</v>
      </c>
      <c r="X35" s="324" t="s">
        <v>288</v>
      </c>
      <c r="Y35" s="223">
        <v>1.6</v>
      </c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4"/>
      <c r="AL35" s="144"/>
      <c r="AM35" s="242" t="s">
        <v>63</v>
      </c>
    </row>
    <row r="36" spans="1:39" ht="12" customHeight="1">
      <c r="A36" s="106"/>
      <c r="B36" s="107">
        <v>23</v>
      </c>
      <c r="C36" s="470" t="s">
        <v>169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2"/>
    </row>
    <row r="37" spans="1:39" ht="12" customHeight="1">
      <c r="A37" s="106"/>
      <c r="B37" s="107">
        <v>24</v>
      </c>
      <c r="C37" s="487" t="s">
        <v>170</v>
      </c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489"/>
      <c r="U37" s="490" t="s">
        <v>171</v>
      </c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78"/>
    </row>
    <row r="38" spans="1:39" ht="12" customHeight="1">
      <c r="A38" s="106"/>
      <c r="B38" s="107">
        <v>25</v>
      </c>
      <c r="C38" s="253" t="s">
        <v>172</v>
      </c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5"/>
      <c r="U38" s="473" t="s">
        <v>258</v>
      </c>
      <c r="V38" s="449"/>
      <c r="W38" s="449"/>
      <c r="X38" s="449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74"/>
    </row>
    <row r="39" spans="1:39" ht="12" customHeight="1">
      <c r="A39" s="106"/>
      <c r="B39" s="107">
        <v>26</v>
      </c>
      <c r="C39" s="253" t="s">
        <v>173</v>
      </c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5"/>
      <c r="U39" s="473" t="s">
        <v>259</v>
      </c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49"/>
      <c r="AL39" s="449"/>
      <c r="AM39" s="474"/>
    </row>
    <row r="40" spans="1:39" ht="12" customHeight="1">
      <c r="A40" s="106"/>
      <c r="B40" s="107">
        <v>27</v>
      </c>
      <c r="C40" s="253" t="s">
        <v>174</v>
      </c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5"/>
      <c r="U40" s="473" t="s">
        <v>260</v>
      </c>
      <c r="V40" s="449"/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449"/>
      <c r="AL40" s="449"/>
      <c r="AM40" s="474"/>
    </row>
    <row r="41" spans="1:39" ht="12" customHeight="1">
      <c r="A41" s="106"/>
      <c r="B41" s="107">
        <v>28</v>
      </c>
      <c r="C41" s="253" t="s">
        <v>175</v>
      </c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5"/>
      <c r="U41" s="473" t="s">
        <v>261</v>
      </c>
      <c r="V41" s="449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74"/>
    </row>
    <row r="42" spans="1:39" ht="12" customHeight="1">
      <c r="A42" s="106"/>
      <c r="B42" s="107">
        <v>29</v>
      </c>
      <c r="C42" s="253" t="s">
        <v>176</v>
      </c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5"/>
      <c r="U42" s="473" t="s">
        <v>90</v>
      </c>
      <c r="V42" s="449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  <c r="AM42" s="474"/>
    </row>
    <row r="43" spans="1:39" ht="12" customHeight="1">
      <c r="A43" s="106"/>
      <c r="B43" s="107">
        <v>30</v>
      </c>
      <c r="C43" s="253" t="s">
        <v>177</v>
      </c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5"/>
      <c r="U43" s="473" t="s">
        <v>87</v>
      </c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49"/>
      <c r="AM43" s="474"/>
    </row>
    <row r="44" spans="1:39" ht="12" customHeight="1">
      <c r="A44" s="106"/>
      <c r="B44" s="107">
        <v>31</v>
      </c>
      <c r="C44" s="253" t="s">
        <v>178</v>
      </c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5"/>
      <c r="U44" s="473" t="s">
        <v>335</v>
      </c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74"/>
    </row>
    <row r="45" spans="1:39" ht="12" customHeight="1">
      <c r="A45" s="106"/>
      <c r="B45" s="107">
        <v>32</v>
      </c>
      <c r="C45" s="256" t="s">
        <v>179</v>
      </c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8"/>
      <c r="U45" s="473" t="s">
        <v>180</v>
      </c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  <c r="AM45" s="474"/>
    </row>
    <row r="46" spans="1:39" ht="12" customHeight="1">
      <c r="A46" s="106"/>
      <c r="B46" s="107">
        <v>34</v>
      </c>
      <c r="C46" s="470" t="s">
        <v>65</v>
      </c>
      <c r="D46" s="471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1"/>
      <c r="AL46" s="471"/>
      <c r="AM46" s="472"/>
    </row>
    <row r="47" spans="1:39" ht="12" customHeight="1">
      <c r="A47" s="290"/>
      <c r="B47" s="107">
        <v>35</v>
      </c>
      <c r="C47" s="259" t="s">
        <v>181</v>
      </c>
      <c r="D47" s="260"/>
      <c r="E47" s="260"/>
      <c r="F47" s="260"/>
      <c r="G47" s="260"/>
      <c r="H47" s="260"/>
      <c r="I47" s="118" t="s">
        <v>319</v>
      </c>
      <c r="J47" s="298"/>
      <c r="K47" s="261"/>
      <c r="L47" s="261"/>
      <c r="M47" s="261"/>
      <c r="N47" s="261"/>
      <c r="O47" s="299"/>
      <c r="P47" s="299"/>
      <c r="Q47" s="299"/>
      <c r="R47" s="262"/>
      <c r="S47" s="262"/>
      <c r="T47" s="263"/>
      <c r="U47" s="264" t="s">
        <v>183</v>
      </c>
      <c r="V47" s="264"/>
      <c r="W47" s="264"/>
      <c r="X47" s="264"/>
      <c r="Y47" s="264"/>
      <c r="Z47" s="264"/>
      <c r="AA47" s="265"/>
      <c r="AB47" s="266" t="s">
        <v>182</v>
      </c>
      <c r="AC47" s="261"/>
      <c r="AD47" s="261"/>
      <c r="AE47" s="262"/>
      <c r="AF47" s="262"/>
      <c r="AG47" s="262"/>
      <c r="AH47" s="262"/>
      <c r="AI47" s="262"/>
      <c r="AJ47" s="262"/>
      <c r="AK47" s="262"/>
      <c r="AL47" s="262"/>
      <c r="AM47" s="267"/>
    </row>
    <row r="48" spans="1:39" ht="12" customHeight="1">
      <c r="A48" s="106"/>
      <c r="B48" s="107">
        <v>36</v>
      </c>
      <c r="C48" s="268" t="s">
        <v>184</v>
      </c>
      <c r="D48" s="269"/>
      <c r="E48" s="284"/>
      <c r="F48" s="269"/>
      <c r="G48" s="269"/>
      <c r="H48" s="269"/>
      <c r="I48" s="118" t="s">
        <v>285</v>
      </c>
      <c r="J48" s="270"/>
      <c r="K48" s="229"/>
      <c r="L48" s="229"/>
      <c r="M48" s="229"/>
      <c r="N48" s="229"/>
      <c r="O48" s="475"/>
      <c r="P48" s="475"/>
      <c r="Q48" s="475"/>
      <c r="R48" s="111"/>
      <c r="S48" s="111"/>
      <c r="T48" s="271"/>
      <c r="U48" s="272" t="s">
        <v>185</v>
      </c>
      <c r="V48" s="272"/>
      <c r="W48" s="272"/>
      <c r="X48" s="272"/>
      <c r="Y48" s="272"/>
      <c r="Z48" s="272"/>
      <c r="AA48" s="144"/>
      <c r="AB48" s="118" t="s">
        <v>182</v>
      </c>
      <c r="AC48" s="114"/>
      <c r="AD48" s="229"/>
      <c r="AE48" s="111"/>
      <c r="AF48" s="111"/>
      <c r="AG48" s="111"/>
      <c r="AH48" s="111"/>
      <c r="AI48" s="111"/>
      <c r="AJ48" s="111"/>
      <c r="AK48" s="111"/>
      <c r="AL48" s="111"/>
      <c r="AM48" s="230"/>
    </row>
    <row r="49" spans="1:41" ht="12" customHeight="1">
      <c r="A49" s="290"/>
      <c r="B49" s="107">
        <v>37</v>
      </c>
      <c r="C49" s="268" t="s">
        <v>186</v>
      </c>
      <c r="D49" s="269"/>
      <c r="E49" s="269"/>
      <c r="F49" s="269"/>
      <c r="G49" s="269"/>
      <c r="H49" s="269"/>
      <c r="I49" s="118" t="s">
        <v>286</v>
      </c>
      <c r="J49" s="270"/>
      <c r="K49" s="229"/>
      <c r="L49" s="229"/>
      <c r="M49" s="229"/>
      <c r="N49" s="229"/>
      <c r="O49" s="111"/>
      <c r="P49" s="111"/>
      <c r="Q49" s="111"/>
      <c r="R49" s="111"/>
      <c r="S49" s="111"/>
      <c r="T49" s="271"/>
      <c r="U49" s="272" t="s">
        <v>304</v>
      </c>
      <c r="V49" s="272"/>
      <c r="W49" s="272"/>
      <c r="X49" s="272"/>
      <c r="Y49" s="272"/>
      <c r="Z49" s="272"/>
      <c r="AA49" s="144"/>
      <c r="AB49" s="118" t="s">
        <v>320</v>
      </c>
      <c r="AC49" s="229"/>
      <c r="AD49" s="229"/>
      <c r="AE49" s="111"/>
      <c r="AF49" s="111"/>
      <c r="AG49" s="111"/>
      <c r="AH49" s="111"/>
      <c r="AI49" s="111"/>
      <c r="AJ49" s="111"/>
      <c r="AK49" s="111"/>
      <c r="AL49" s="111"/>
      <c r="AM49" s="230"/>
    </row>
    <row r="50" spans="1:41" ht="12" customHeight="1">
      <c r="A50" s="106"/>
      <c r="B50" s="107">
        <v>38</v>
      </c>
      <c r="C50" s="268" t="s">
        <v>187</v>
      </c>
      <c r="D50" s="269"/>
      <c r="E50" s="269"/>
      <c r="F50" s="269"/>
      <c r="G50" s="269"/>
      <c r="H50" s="269"/>
      <c r="I50" s="118" t="s">
        <v>287</v>
      </c>
      <c r="J50" s="270"/>
      <c r="K50" s="229"/>
      <c r="L50" s="229"/>
      <c r="M50" s="229"/>
      <c r="N50" s="229"/>
      <c r="O50" s="111"/>
      <c r="P50" s="111"/>
      <c r="Q50" s="111"/>
      <c r="R50" s="111"/>
      <c r="S50" s="111"/>
      <c r="T50" s="271"/>
      <c r="U50" s="272" t="s">
        <v>188</v>
      </c>
      <c r="V50" s="272"/>
      <c r="W50" s="272"/>
      <c r="X50" s="272"/>
      <c r="Y50" s="272"/>
      <c r="Z50" s="272"/>
      <c r="AA50" s="144"/>
      <c r="AB50" s="118" t="s">
        <v>189</v>
      </c>
      <c r="AC50" s="229"/>
      <c r="AD50" s="229"/>
      <c r="AE50" s="111"/>
      <c r="AF50" s="111"/>
      <c r="AG50" s="111"/>
      <c r="AH50" s="111"/>
      <c r="AI50" s="111"/>
      <c r="AJ50" s="111"/>
      <c r="AK50" s="111"/>
      <c r="AL50" s="111"/>
      <c r="AM50" s="230"/>
    </row>
    <row r="51" spans="1:41" ht="12" customHeight="1">
      <c r="A51" s="106"/>
      <c r="B51" s="107">
        <v>39</v>
      </c>
      <c r="C51" s="268" t="s">
        <v>190</v>
      </c>
      <c r="D51" s="269"/>
      <c r="E51" s="269"/>
      <c r="F51" s="273"/>
      <c r="G51" s="274"/>
      <c r="H51" s="274"/>
      <c r="I51" s="118" t="s">
        <v>191</v>
      </c>
      <c r="J51" s="270"/>
      <c r="K51" s="229"/>
      <c r="L51" s="229"/>
      <c r="M51" s="229"/>
      <c r="N51" s="229"/>
      <c r="O51" s="111"/>
      <c r="P51" s="111"/>
      <c r="Q51" s="111"/>
      <c r="R51" s="111"/>
      <c r="S51" s="111"/>
      <c r="T51" s="271"/>
      <c r="U51" s="272" t="s">
        <v>192</v>
      </c>
      <c r="V51" s="272"/>
      <c r="W51" s="272"/>
      <c r="X51" s="272"/>
      <c r="Y51" s="272"/>
      <c r="Z51" s="272"/>
      <c r="AA51" s="144"/>
      <c r="AB51" s="118" t="s">
        <v>193</v>
      </c>
      <c r="AC51" s="229"/>
      <c r="AD51" s="229"/>
      <c r="AE51" s="111"/>
      <c r="AF51" s="111"/>
      <c r="AG51" s="111"/>
      <c r="AH51" s="111"/>
      <c r="AI51" s="111"/>
      <c r="AJ51" s="111"/>
      <c r="AK51" s="111"/>
      <c r="AL51" s="111"/>
      <c r="AM51" s="230"/>
    </row>
    <row r="52" spans="1:41" ht="12" customHeight="1">
      <c r="A52" s="106"/>
      <c r="B52" s="107">
        <v>40</v>
      </c>
      <c r="C52" s="268" t="s">
        <v>194</v>
      </c>
      <c r="D52" s="269"/>
      <c r="E52" s="269"/>
      <c r="F52" s="269"/>
      <c r="G52" s="269"/>
      <c r="H52" s="269"/>
      <c r="I52" s="118" t="s">
        <v>195</v>
      </c>
      <c r="J52" s="270"/>
      <c r="K52" s="229"/>
      <c r="L52" s="229"/>
      <c r="M52" s="229"/>
      <c r="N52" s="229"/>
      <c r="O52" s="111"/>
      <c r="P52" s="111"/>
      <c r="Q52" s="111"/>
      <c r="R52" s="111"/>
      <c r="S52" s="111"/>
      <c r="T52" s="271"/>
      <c r="U52" s="272" t="s">
        <v>196</v>
      </c>
      <c r="V52" s="272"/>
      <c r="W52" s="272"/>
      <c r="X52" s="272"/>
      <c r="Y52" s="272"/>
      <c r="Z52" s="272"/>
      <c r="AA52" s="144"/>
      <c r="AB52" s="118" t="s">
        <v>197</v>
      </c>
      <c r="AC52" s="229"/>
      <c r="AD52" s="229"/>
      <c r="AE52" s="111"/>
      <c r="AF52" s="111"/>
      <c r="AG52" s="111"/>
      <c r="AH52" s="111"/>
      <c r="AI52" s="111"/>
      <c r="AJ52" s="111"/>
      <c r="AK52" s="111"/>
      <c r="AL52" s="111"/>
      <c r="AM52" s="230"/>
      <c r="AO52" s="213"/>
    </row>
    <row r="53" spans="1:41" ht="12" customHeight="1">
      <c r="A53" s="106"/>
      <c r="B53" s="107">
        <v>41</v>
      </c>
      <c r="C53" s="268" t="s">
        <v>198</v>
      </c>
      <c r="D53" s="269"/>
      <c r="E53" s="269"/>
      <c r="F53" s="269"/>
      <c r="G53" s="269"/>
      <c r="H53" s="269"/>
      <c r="I53" s="118" t="s">
        <v>199</v>
      </c>
      <c r="J53" s="270"/>
      <c r="K53" s="229"/>
      <c r="L53" s="229"/>
      <c r="M53" s="229"/>
      <c r="N53" s="229"/>
      <c r="O53" s="111"/>
      <c r="P53" s="111"/>
      <c r="Q53" s="111"/>
      <c r="R53" s="111"/>
      <c r="S53" s="111"/>
      <c r="T53" s="271"/>
      <c r="U53" s="272" t="s">
        <v>200</v>
      </c>
      <c r="V53" s="272"/>
      <c r="W53" s="272"/>
      <c r="X53" s="272"/>
      <c r="Y53" s="272"/>
      <c r="Z53" s="272"/>
      <c r="AA53" s="144"/>
      <c r="AB53" s="118" t="s">
        <v>201</v>
      </c>
      <c r="AC53" s="114"/>
      <c r="AD53" s="114"/>
      <c r="AE53" s="243"/>
      <c r="AF53" s="111"/>
      <c r="AG53" s="111"/>
      <c r="AH53" s="111"/>
      <c r="AI53" s="111"/>
      <c r="AJ53" s="111"/>
      <c r="AK53" s="111"/>
      <c r="AL53" s="111"/>
      <c r="AM53" s="230"/>
    </row>
    <row r="54" spans="1:41" ht="12" customHeight="1">
      <c r="A54" s="106"/>
      <c r="B54" s="107">
        <v>42</v>
      </c>
      <c r="C54" s="268" t="s">
        <v>202</v>
      </c>
      <c r="D54" s="269"/>
      <c r="E54" s="269"/>
      <c r="F54" s="269"/>
      <c r="G54" s="269"/>
      <c r="H54" s="269"/>
      <c r="I54" s="118" t="s">
        <v>203</v>
      </c>
      <c r="J54" s="270"/>
      <c r="K54" s="229"/>
      <c r="L54" s="229"/>
      <c r="M54" s="229"/>
      <c r="N54" s="229"/>
      <c r="O54" s="111"/>
      <c r="P54" s="111"/>
      <c r="Q54" s="111"/>
      <c r="R54" s="111"/>
      <c r="S54" s="111"/>
      <c r="T54" s="271"/>
      <c r="U54" s="272" t="s">
        <v>204</v>
      </c>
      <c r="V54" s="272"/>
      <c r="W54" s="272"/>
      <c r="X54" s="272"/>
      <c r="Y54" s="272"/>
      <c r="Z54" s="272"/>
      <c r="AA54" s="144"/>
      <c r="AB54" s="118" t="s">
        <v>203</v>
      </c>
      <c r="AC54" s="229"/>
      <c r="AD54" s="229"/>
      <c r="AE54" s="111"/>
      <c r="AF54" s="111"/>
      <c r="AG54" s="111"/>
      <c r="AH54" s="111"/>
      <c r="AI54" s="111"/>
      <c r="AJ54" s="111"/>
      <c r="AK54" s="111"/>
      <c r="AL54" s="111"/>
      <c r="AM54" s="230"/>
    </row>
    <row r="55" spans="1:41" ht="12" customHeight="1">
      <c r="A55" s="290"/>
      <c r="B55" s="107">
        <v>43</v>
      </c>
      <c r="C55" s="268" t="s">
        <v>205</v>
      </c>
      <c r="D55" s="269"/>
      <c r="E55" s="269"/>
      <c r="F55" s="269"/>
      <c r="G55" s="269"/>
      <c r="H55" s="269"/>
      <c r="I55" s="118" t="s">
        <v>206</v>
      </c>
      <c r="J55" s="270"/>
      <c r="K55" s="229"/>
      <c r="L55" s="229"/>
      <c r="M55" s="229"/>
      <c r="N55" s="229"/>
      <c r="O55" s="111"/>
      <c r="P55" s="111"/>
      <c r="Q55" s="111"/>
      <c r="R55" s="111"/>
      <c r="S55" s="111"/>
      <c r="T55" s="271"/>
      <c r="U55" s="272" t="s">
        <v>207</v>
      </c>
      <c r="V55" s="269"/>
      <c r="W55" s="269"/>
      <c r="X55" s="269"/>
      <c r="Y55" s="269"/>
      <c r="Z55" s="269"/>
      <c r="AA55" s="269"/>
      <c r="AB55" s="118" t="s">
        <v>321</v>
      </c>
      <c r="AC55" s="229"/>
      <c r="AD55" s="229"/>
      <c r="AE55" s="111"/>
      <c r="AF55" s="111"/>
      <c r="AG55" s="111"/>
      <c r="AH55" s="111"/>
      <c r="AI55" s="111"/>
      <c r="AJ55" s="111"/>
      <c r="AK55" s="111"/>
      <c r="AL55" s="111"/>
      <c r="AM55" s="230"/>
    </row>
    <row r="56" spans="1:41" ht="12" customHeight="1">
      <c r="A56" s="290"/>
      <c r="B56" s="107">
        <v>45</v>
      </c>
      <c r="C56" s="268" t="s">
        <v>322</v>
      </c>
      <c r="I56" s="118" t="s">
        <v>323</v>
      </c>
      <c r="U56" s="297"/>
    </row>
    <row r="57" spans="1:41" ht="12" customHeight="1">
      <c r="A57" s="106"/>
      <c r="B57" s="107">
        <f>B56+1</f>
        <v>46</v>
      </c>
      <c r="C57" s="470" t="s">
        <v>208</v>
      </c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1"/>
      <c r="AL57" s="471"/>
      <c r="AM57" s="472"/>
    </row>
    <row r="58" spans="1:41" ht="12" customHeight="1">
      <c r="A58" s="106"/>
      <c r="B58" s="107">
        <f t="shared" ref="B58:B75" si="0">B57+1</f>
        <v>47</v>
      </c>
      <c r="C58" s="137" t="s">
        <v>209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295" t="s">
        <v>280</v>
      </c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6"/>
    </row>
    <row r="59" spans="1:41" ht="12" customHeight="1">
      <c r="A59" s="106"/>
      <c r="B59" s="107">
        <f t="shared" si="0"/>
        <v>48</v>
      </c>
      <c r="C59" s="13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215"/>
      <c r="V59" s="215"/>
      <c r="W59" s="215"/>
      <c r="X59" s="215" t="s">
        <v>289</v>
      </c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6"/>
    </row>
    <row r="60" spans="1:41" ht="12" customHeight="1">
      <c r="A60" s="106"/>
      <c r="B60" s="107">
        <f t="shared" si="0"/>
        <v>49</v>
      </c>
      <c r="C60" s="137" t="s">
        <v>210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291" t="s">
        <v>292</v>
      </c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2"/>
    </row>
    <row r="61" spans="1:41" ht="12" customHeight="1">
      <c r="A61" s="106"/>
      <c r="B61" s="107">
        <f t="shared" si="0"/>
        <v>50</v>
      </c>
      <c r="C61" s="278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91" t="s">
        <v>293</v>
      </c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2"/>
    </row>
    <row r="62" spans="1:41" ht="12" customHeight="1">
      <c r="A62" s="106"/>
      <c r="B62" s="107">
        <f t="shared" si="0"/>
        <v>51</v>
      </c>
      <c r="C62" s="281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4"/>
    </row>
    <row r="63" spans="1:41" ht="12" customHeight="1">
      <c r="A63" s="106"/>
      <c r="B63" s="107">
        <f t="shared" si="0"/>
        <v>52</v>
      </c>
      <c r="C63" s="138" t="s">
        <v>211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291" t="s">
        <v>336</v>
      </c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2"/>
    </row>
    <row r="64" spans="1:41" ht="12" customHeight="1">
      <c r="A64" s="106"/>
      <c r="B64" s="107">
        <f t="shared" si="0"/>
        <v>53</v>
      </c>
      <c r="C64" s="138" t="s">
        <v>212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291" t="s">
        <v>337</v>
      </c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2"/>
    </row>
    <row r="65" spans="1:39" ht="12" customHeight="1">
      <c r="A65" s="146"/>
      <c r="B65" s="107">
        <f t="shared" si="0"/>
        <v>54</v>
      </c>
      <c r="C65" s="147"/>
      <c r="D65" s="111"/>
      <c r="E65" s="111"/>
      <c r="F65" s="111"/>
      <c r="G65" s="111"/>
      <c r="H65" s="111"/>
      <c r="I65" s="148"/>
      <c r="J65" s="148"/>
      <c r="K65" s="148"/>
      <c r="L65" s="148"/>
      <c r="M65" s="148"/>
      <c r="N65" s="148"/>
      <c r="O65" s="148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8"/>
      <c r="AE65" s="148"/>
      <c r="AF65" s="148"/>
      <c r="AG65" s="148"/>
      <c r="AH65" s="148"/>
      <c r="AI65" s="148"/>
      <c r="AJ65" s="148"/>
      <c r="AK65" s="148"/>
      <c r="AL65" s="148"/>
      <c r="AM65" s="150"/>
    </row>
    <row r="66" spans="1:39" ht="12" customHeight="1">
      <c r="A66" s="146"/>
      <c r="B66" s="107">
        <f t="shared" si="0"/>
        <v>55</v>
      </c>
      <c r="C66" s="147"/>
      <c r="D66" s="111"/>
      <c r="E66" s="111"/>
      <c r="F66" s="111"/>
      <c r="G66" s="111"/>
      <c r="H66" s="111"/>
      <c r="I66" s="148"/>
      <c r="J66" s="148"/>
      <c r="K66" s="148"/>
      <c r="L66" s="148"/>
      <c r="M66" s="148"/>
      <c r="N66" s="148"/>
      <c r="O66" s="148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8"/>
      <c r="AE66" s="148"/>
      <c r="AF66" s="148"/>
      <c r="AG66" s="148"/>
      <c r="AH66" s="148"/>
      <c r="AI66" s="148"/>
      <c r="AJ66" s="148"/>
      <c r="AK66" s="148"/>
      <c r="AL66" s="148"/>
      <c r="AM66" s="150"/>
    </row>
    <row r="67" spans="1:39" ht="12" customHeight="1">
      <c r="A67" s="146"/>
      <c r="B67" s="107">
        <f t="shared" si="0"/>
        <v>56</v>
      </c>
      <c r="C67" s="147"/>
      <c r="D67" s="111"/>
      <c r="E67" s="111"/>
      <c r="F67" s="111"/>
      <c r="G67" s="111"/>
      <c r="H67" s="111"/>
      <c r="I67" s="148"/>
      <c r="J67" s="148"/>
      <c r="K67" s="148"/>
      <c r="L67" s="148"/>
      <c r="M67" s="148"/>
      <c r="N67" s="148"/>
      <c r="O67" s="148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8"/>
      <c r="AE67" s="148"/>
      <c r="AF67" s="148"/>
      <c r="AG67" s="148"/>
      <c r="AH67" s="148"/>
      <c r="AI67" s="148"/>
      <c r="AJ67" s="148"/>
      <c r="AK67" s="148"/>
      <c r="AL67" s="148"/>
      <c r="AM67" s="150"/>
    </row>
    <row r="68" spans="1:39" ht="12" customHeight="1">
      <c r="A68" s="146"/>
      <c r="B68" s="107">
        <f t="shared" si="0"/>
        <v>57</v>
      </c>
      <c r="C68" s="147"/>
      <c r="D68" s="111"/>
      <c r="E68" s="111"/>
      <c r="F68" s="111"/>
      <c r="G68" s="111"/>
      <c r="H68" s="111"/>
      <c r="I68" s="148"/>
      <c r="J68" s="148"/>
      <c r="K68" s="148"/>
      <c r="L68" s="148"/>
      <c r="M68" s="148"/>
      <c r="N68" s="148"/>
      <c r="O68" s="148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8"/>
      <c r="AE68" s="148"/>
      <c r="AF68" s="148"/>
      <c r="AG68" s="148"/>
      <c r="AH68" s="148"/>
      <c r="AI68" s="148"/>
      <c r="AJ68" s="148"/>
      <c r="AK68" s="148"/>
      <c r="AL68" s="148"/>
      <c r="AM68" s="150"/>
    </row>
    <row r="69" spans="1:39" ht="12" customHeight="1">
      <c r="A69" s="151"/>
      <c r="B69" s="107">
        <f t="shared" si="0"/>
        <v>58</v>
      </c>
      <c r="C69" s="147"/>
      <c r="D69" s="111"/>
      <c r="E69" s="111"/>
      <c r="F69" s="111"/>
      <c r="G69" s="111"/>
      <c r="H69" s="111"/>
      <c r="I69" s="148"/>
      <c r="J69" s="148"/>
      <c r="K69" s="148"/>
      <c r="L69" s="148"/>
      <c r="M69" s="148"/>
      <c r="N69" s="148"/>
      <c r="O69" s="148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8"/>
      <c r="AE69" s="148"/>
      <c r="AF69" s="148"/>
      <c r="AG69" s="148"/>
      <c r="AH69" s="148"/>
      <c r="AI69" s="148"/>
      <c r="AJ69" s="148"/>
      <c r="AK69" s="148"/>
      <c r="AL69" s="148"/>
      <c r="AM69" s="150"/>
    </row>
    <row r="70" spans="1:39" ht="12" customHeight="1">
      <c r="A70" s="152"/>
      <c r="B70" s="107">
        <f t="shared" si="0"/>
        <v>59</v>
      </c>
      <c r="C70" s="147"/>
      <c r="D70" s="111"/>
      <c r="E70" s="111"/>
      <c r="F70" s="111"/>
      <c r="G70" s="111"/>
      <c r="H70" s="111"/>
      <c r="I70" s="148"/>
      <c r="J70" s="148"/>
      <c r="K70" s="148"/>
      <c r="L70" s="148"/>
      <c r="M70" s="148"/>
      <c r="N70" s="148"/>
      <c r="O70" s="148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8"/>
      <c r="AE70" s="148"/>
      <c r="AF70" s="148"/>
      <c r="AG70" s="148"/>
      <c r="AH70" s="148"/>
      <c r="AI70" s="148"/>
      <c r="AJ70" s="148"/>
      <c r="AK70" s="148"/>
      <c r="AL70" s="148"/>
      <c r="AM70" s="150"/>
    </row>
    <row r="71" spans="1:39" ht="12" customHeight="1">
      <c r="A71" s="152"/>
      <c r="B71" s="107">
        <f t="shared" si="0"/>
        <v>60</v>
      </c>
      <c r="C71" s="147"/>
      <c r="D71" s="111"/>
      <c r="E71" s="111"/>
      <c r="F71" s="111"/>
      <c r="G71" s="111"/>
      <c r="H71" s="111"/>
      <c r="I71" s="148"/>
      <c r="J71" s="148"/>
      <c r="K71" s="148"/>
      <c r="L71" s="148"/>
      <c r="M71" s="148"/>
      <c r="N71" s="148"/>
      <c r="O71" s="148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8"/>
      <c r="AE71" s="148"/>
      <c r="AF71" s="148"/>
      <c r="AG71" s="148"/>
      <c r="AH71" s="148"/>
      <c r="AI71" s="148"/>
      <c r="AJ71" s="148"/>
      <c r="AK71" s="148"/>
      <c r="AL71" s="148"/>
      <c r="AM71" s="150"/>
    </row>
    <row r="72" spans="1:39" ht="12" customHeight="1">
      <c r="A72" s="152"/>
      <c r="B72" s="107">
        <f t="shared" si="0"/>
        <v>61</v>
      </c>
      <c r="C72" s="147"/>
      <c r="D72" s="111"/>
      <c r="E72" s="111"/>
      <c r="F72" s="111"/>
      <c r="G72" s="111"/>
      <c r="H72" s="111"/>
      <c r="I72" s="148"/>
      <c r="J72" s="148"/>
      <c r="K72" s="148"/>
      <c r="L72" s="148"/>
      <c r="M72" s="148"/>
      <c r="N72" s="148"/>
      <c r="O72" s="148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8"/>
      <c r="AE72" s="148"/>
      <c r="AF72" s="148"/>
      <c r="AG72" s="148"/>
      <c r="AH72" s="148"/>
      <c r="AI72" s="148"/>
      <c r="AJ72" s="148"/>
      <c r="AK72" s="148"/>
      <c r="AL72" s="148"/>
      <c r="AM72" s="150"/>
    </row>
    <row r="73" spans="1:39" ht="12" customHeight="1">
      <c r="A73" s="152"/>
      <c r="B73" s="107">
        <f t="shared" si="0"/>
        <v>62</v>
      </c>
      <c r="C73" s="147"/>
      <c r="D73" s="111"/>
      <c r="E73" s="111"/>
      <c r="F73" s="111"/>
      <c r="G73" s="111"/>
      <c r="H73" s="111"/>
      <c r="I73" s="148"/>
      <c r="J73" s="148"/>
      <c r="K73" s="148"/>
      <c r="L73" s="148"/>
      <c r="M73" s="148"/>
      <c r="N73" s="148"/>
      <c r="O73" s="148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8"/>
      <c r="AE73" s="148"/>
      <c r="AF73" s="148"/>
      <c r="AG73" s="148"/>
      <c r="AH73" s="148"/>
      <c r="AI73" s="148"/>
      <c r="AJ73" s="148"/>
      <c r="AK73" s="148"/>
      <c r="AL73" s="148"/>
      <c r="AM73" s="150"/>
    </row>
    <row r="74" spans="1:39">
      <c r="A74" s="152"/>
      <c r="B74" s="107">
        <f t="shared" si="0"/>
        <v>63</v>
      </c>
      <c r="C74" s="147"/>
      <c r="D74" s="111"/>
      <c r="E74" s="111"/>
      <c r="F74" s="111"/>
      <c r="G74" s="111"/>
      <c r="H74" s="111"/>
      <c r="I74" s="148"/>
      <c r="J74" s="148"/>
      <c r="K74" s="148"/>
      <c r="L74" s="148"/>
      <c r="M74" s="148"/>
      <c r="N74" s="148"/>
      <c r="O74" s="148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8"/>
      <c r="AE74" s="148"/>
      <c r="AF74" s="148"/>
      <c r="AG74" s="148"/>
      <c r="AH74" s="148"/>
      <c r="AI74" s="148"/>
      <c r="AJ74" s="148"/>
      <c r="AK74" s="148"/>
      <c r="AL74" s="148"/>
      <c r="AM74" s="150"/>
    </row>
    <row r="75" spans="1:39" ht="13.5" thickBot="1">
      <c r="A75" s="153"/>
      <c r="B75" s="154">
        <f t="shared" si="0"/>
        <v>64</v>
      </c>
      <c r="C75" s="155"/>
      <c r="D75" s="156"/>
      <c r="E75" s="156"/>
      <c r="F75" s="156"/>
      <c r="G75" s="156"/>
      <c r="H75" s="156"/>
      <c r="I75" s="157"/>
      <c r="J75" s="157"/>
      <c r="K75" s="157"/>
      <c r="L75" s="157"/>
      <c r="M75" s="157"/>
      <c r="N75" s="157"/>
      <c r="O75" s="157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7"/>
      <c r="AE75" s="157"/>
      <c r="AF75" s="157"/>
      <c r="AG75" s="157"/>
      <c r="AH75" s="157"/>
      <c r="AI75" s="157"/>
      <c r="AJ75" s="157"/>
      <c r="AK75" s="157"/>
      <c r="AL75" s="157"/>
      <c r="AM75" s="159"/>
    </row>
  </sheetData>
  <mergeCells count="67">
    <mergeCell ref="C36:AM36"/>
    <mergeCell ref="C37:T37"/>
    <mergeCell ref="U37:AM37"/>
    <mergeCell ref="U38:AM38"/>
    <mergeCell ref="I34:L34"/>
    <mergeCell ref="I33:L33"/>
    <mergeCell ref="N24:P24"/>
    <mergeCell ref="C25:AM25"/>
    <mergeCell ref="X26:AM26"/>
    <mergeCell ref="AG29:AH29"/>
    <mergeCell ref="R26:T26"/>
    <mergeCell ref="M27:Q27"/>
    <mergeCell ref="Z33:AM33"/>
    <mergeCell ref="AE32:AH32"/>
    <mergeCell ref="AH30:AI30"/>
    <mergeCell ref="AF30:AG30"/>
    <mergeCell ref="AF31:AG31"/>
    <mergeCell ref="S31:T31"/>
    <mergeCell ref="C57:AM57"/>
    <mergeCell ref="U45:AM45"/>
    <mergeCell ref="O48:Q48"/>
    <mergeCell ref="U39:AM39"/>
    <mergeCell ref="C46:AM46"/>
    <mergeCell ref="U44:AM44"/>
    <mergeCell ref="U43:AM43"/>
    <mergeCell ref="U42:AM42"/>
    <mergeCell ref="U41:AM41"/>
    <mergeCell ref="U40:AM4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AM11"/>
    <mergeCell ref="A12:AM12"/>
    <mergeCell ref="A13:A14"/>
    <mergeCell ref="B13:AM13"/>
    <mergeCell ref="C14:AM14"/>
    <mergeCell ref="M8:N8"/>
    <mergeCell ref="O8:P8"/>
    <mergeCell ref="Q8:R8"/>
    <mergeCell ref="S8:T8"/>
    <mergeCell ref="U8:V8"/>
    <mergeCell ref="G15:P15"/>
    <mergeCell ref="Z16:AA16"/>
    <mergeCell ref="C19:AM19"/>
    <mergeCell ref="N20:P20"/>
    <mergeCell ref="AF20:AG20"/>
    <mergeCell ref="N21:P21"/>
    <mergeCell ref="AF21:AG21"/>
    <mergeCell ref="N22:P22"/>
    <mergeCell ref="AE22:AH22"/>
    <mergeCell ref="N23:P23"/>
    <mergeCell ref="AE23:AH23"/>
  </mergeCells>
  <dataValidations disablePrompts="1" count="4">
    <dataValidation type="list" errorStyle="warning" allowBlank="1" showInputMessage="1" showErrorMessage="1" sqref="F15:G15 Q15:AM15">
      <formula1>"Receiver, Launcher, Launcher and Receiver"</formula1>
    </dataValidation>
    <dataValidation type="list" errorStyle="warning" allowBlank="1" showInputMessage="1" showErrorMessage="1" sqref="G22:I22 U26:V26">
      <formula1>#REF!</formula1>
    </dataValidation>
    <dataValidation type="list" allowBlank="1" showInputMessage="1" showErrorMessage="1" sqref="AF31:AG31">
      <formula1>"YES, NO, N/A"</formula1>
    </dataValidation>
    <dataValidation type="list" allowBlank="1" showInputMessage="1" showErrorMessage="1" sqref="N26 R26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Equation.3" shapeId="5125" r:id="rId4">
          <objectPr defaultSize="0" autoPict="0" r:id="rId5">
            <anchor moveWithCells="1" sizeWithCells="1">
              <from>
                <xdr:col>2</xdr:col>
                <xdr:colOff>180975</xdr:colOff>
                <xdr:row>6</xdr:row>
                <xdr:rowOff>38100</xdr:rowOff>
              </from>
              <to>
                <xdr:col>3</xdr:col>
                <xdr:colOff>0</xdr:colOff>
                <xdr:row>6</xdr:row>
                <xdr:rowOff>38100</xdr:rowOff>
              </to>
            </anchor>
          </objectPr>
        </oleObject>
      </mc:Choice>
      <mc:Fallback>
        <oleObject progId="Equation.3" shapeId="51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Group Box 1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381000</xdr:rowOff>
                  </from>
                  <to>
                    <xdr:col>5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Group Box 2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276225</xdr:rowOff>
                  </from>
                  <to>
                    <xdr:col>5</xdr:col>
                    <xdr:colOff>104775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Group Box 3">
              <controlPr defaultSize="0" print="0" autoFill="0" autoPict="0">
                <anchor moveWithCells="1">
                  <from>
                    <xdr:col>1</xdr:col>
                    <xdr:colOff>38100</xdr:colOff>
                    <xdr:row>3</xdr:row>
                    <xdr:rowOff>276225</xdr:rowOff>
                  </from>
                  <to>
                    <xdr:col>1</xdr:col>
                    <xdr:colOff>180975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Group Box 4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95250</xdr:rowOff>
                  </from>
                  <to>
                    <xdr:col>5</xdr:col>
                    <xdr:colOff>104775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6"/>
  <sheetViews>
    <sheetView showGridLines="0" tabSelected="1" view="pageBreakPreview" topLeftCell="A19" zoomScale="130" zoomScaleNormal="100" zoomScaleSheetLayoutView="130" workbookViewId="0">
      <selection activeCell="AV65" sqref="AV65"/>
    </sheetView>
  </sheetViews>
  <sheetFormatPr defaultRowHeight="12.75"/>
  <cols>
    <col min="1" max="1" width="3.710937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437"/>
      <c r="AE1" s="437"/>
      <c r="AF1" s="437"/>
      <c r="AG1" s="437"/>
      <c r="AH1" s="437"/>
      <c r="AI1" s="437"/>
      <c r="AJ1" s="437"/>
      <c r="AK1" s="437"/>
      <c r="AL1" s="438"/>
      <c r="AM1" s="438"/>
      <c r="AN1" s="1"/>
    </row>
    <row r="2" spans="1:40" ht="15" customHeight="1">
      <c r="A2" s="357"/>
      <c r="B2" s="357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439"/>
      <c r="AD2" s="440"/>
      <c r="AE2" s="440"/>
      <c r="AF2" s="440"/>
      <c r="AG2" s="440"/>
      <c r="AH2" s="440"/>
      <c r="AI2" s="440"/>
      <c r="AJ2" s="440"/>
      <c r="AK2" s="440"/>
      <c r="AL2" s="441"/>
      <c r="AM2" s="441"/>
      <c r="AN2" s="3"/>
    </row>
    <row r="3" spans="1:40" ht="12.75" customHeight="1">
      <c r="A3" s="357"/>
      <c r="B3" s="357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439"/>
      <c r="AD3" s="440"/>
      <c r="AE3" s="440"/>
      <c r="AF3" s="440"/>
      <c r="AG3" s="440"/>
      <c r="AH3" s="440"/>
      <c r="AI3" s="440"/>
      <c r="AJ3" s="440"/>
      <c r="AK3" s="440"/>
      <c r="AL3" s="441"/>
      <c r="AM3" s="441"/>
      <c r="AN3" s="3"/>
    </row>
    <row r="4" spans="1:40" ht="31.5" customHeight="1">
      <c r="A4" s="357"/>
      <c r="B4" s="357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439"/>
      <c r="AD4" s="440"/>
      <c r="AE4" s="440"/>
      <c r="AF4" s="440"/>
      <c r="AG4" s="440"/>
      <c r="AH4" s="440"/>
      <c r="AI4" s="440"/>
      <c r="AJ4" s="440"/>
      <c r="AK4" s="440"/>
      <c r="AL4" s="441"/>
      <c r="AM4" s="441"/>
      <c r="AN4" s="3"/>
    </row>
    <row r="5" spans="1:40" ht="11.25" customHeight="1">
      <c r="A5" s="357"/>
      <c r="B5" s="357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439"/>
      <c r="AD5" s="440"/>
      <c r="AE5" s="440"/>
      <c r="AF5" s="440"/>
      <c r="AG5" s="440"/>
      <c r="AH5" s="440"/>
      <c r="AI5" s="440"/>
      <c r="AJ5" s="440"/>
      <c r="AK5" s="440"/>
      <c r="AL5" s="441"/>
      <c r="AM5" s="441"/>
      <c r="AN5" s="3"/>
    </row>
    <row r="6" spans="1:40" ht="6.75" customHeight="1">
      <c r="A6" s="360"/>
      <c r="B6" s="360"/>
      <c r="C6" s="361"/>
      <c r="D6" s="361"/>
      <c r="E6" s="361"/>
      <c r="F6" s="361"/>
      <c r="G6" s="361"/>
      <c r="H6" s="361"/>
      <c r="I6" s="361"/>
      <c r="J6" s="362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442"/>
      <c r="AD6" s="443"/>
      <c r="AE6" s="443"/>
      <c r="AF6" s="443"/>
      <c r="AG6" s="443"/>
      <c r="AH6" s="443"/>
      <c r="AI6" s="443"/>
      <c r="AJ6" s="443"/>
      <c r="AK6" s="443"/>
      <c r="AL6" s="444"/>
      <c r="AM6" s="444"/>
      <c r="AN6" s="3"/>
    </row>
    <row r="7" spans="1:40" ht="18" customHeight="1">
      <c r="A7" s="378" t="s">
        <v>12</v>
      </c>
      <c r="B7" s="378"/>
      <c r="C7" s="415"/>
      <c r="D7" s="415"/>
      <c r="E7" s="415"/>
      <c r="F7" s="415"/>
      <c r="G7" s="415"/>
      <c r="H7" s="415"/>
      <c r="I7" s="415"/>
      <c r="J7" s="416"/>
      <c r="K7" s="367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445" t="s">
        <v>255</v>
      </c>
      <c r="AD7" s="446"/>
      <c r="AE7" s="446"/>
      <c r="AF7" s="446"/>
      <c r="AG7" s="446"/>
      <c r="AH7" s="446"/>
      <c r="AI7" s="446"/>
      <c r="AJ7" s="446"/>
      <c r="AK7" s="446"/>
      <c r="AL7" s="447"/>
      <c r="AM7" s="447"/>
      <c r="AN7" s="3"/>
    </row>
    <row r="8" spans="1:40" ht="17.25" customHeight="1" thickBot="1">
      <c r="A8" s="375" t="s">
        <v>37</v>
      </c>
      <c r="B8" s="375"/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4"/>
      <c r="AM8" s="374"/>
      <c r="AN8" s="4"/>
    </row>
    <row r="9" spans="1:40" ht="15" customHeight="1" thickBot="1">
      <c r="A9" s="217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9"/>
      <c r="AN9" s="5"/>
    </row>
    <row r="10" spans="1:40" ht="18.75" customHeight="1">
      <c r="A10" s="506" t="s">
        <v>295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60"/>
    </row>
    <row r="11" spans="1:40" ht="12" customHeight="1" thickBot="1">
      <c r="A11" s="461"/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3"/>
    </row>
    <row r="12" spans="1:40" ht="12" customHeight="1" thickBot="1">
      <c r="A12" s="507"/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9"/>
    </row>
    <row r="13" spans="1:40" ht="12" customHeight="1">
      <c r="A13" s="465" t="s">
        <v>0</v>
      </c>
      <c r="B13" s="467" t="s">
        <v>213</v>
      </c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1"/>
    </row>
    <row r="14" spans="1:40" ht="12" customHeight="1">
      <c r="A14" s="466"/>
      <c r="B14" s="160">
        <v>1</v>
      </c>
      <c r="C14" s="512" t="s">
        <v>338</v>
      </c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3"/>
      <c r="AJ14" s="513"/>
      <c r="AK14" s="513"/>
      <c r="AL14" s="513"/>
      <c r="AM14" s="514"/>
    </row>
    <row r="15" spans="1:40" ht="12" customHeight="1">
      <c r="A15" s="106"/>
      <c r="B15" s="161">
        <v>2</v>
      </c>
      <c r="C15" s="162" t="s">
        <v>214</v>
      </c>
      <c r="D15" s="163"/>
      <c r="E15" s="163"/>
      <c r="F15" s="163"/>
      <c r="G15" s="163"/>
      <c r="H15" s="163"/>
      <c r="I15" s="163"/>
      <c r="J15" s="164"/>
      <c r="K15" s="164"/>
      <c r="L15" s="164"/>
      <c r="M15" s="165"/>
      <c r="N15" s="165"/>
      <c r="O15" s="165"/>
      <c r="P15" s="165"/>
      <c r="Q15" s="165"/>
      <c r="R15" s="491" t="s">
        <v>282</v>
      </c>
      <c r="S15" s="491"/>
      <c r="T15" s="220"/>
      <c r="U15" s="162" t="s">
        <v>215</v>
      </c>
      <c r="V15" s="163"/>
      <c r="W15" s="163"/>
      <c r="X15" s="163"/>
      <c r="Y15" s="163"/>
      <c r="Z15" s="163"/>
      <c r="AA15" s="164"/>
      <c r="AB15" s="164"/>
      <c r="AC15" s="165"/>
      <c r="AD15" s="166"/>
      <c r="AE15" s="166"/>
      <c r="AF15" s="167"/>
      <c r="AG15" s="166"/>
      <c r="AH15" s="166"/>
      <c r="AI15" s="167"/>
      <c r="AJ15" s="491" t="s">
        <v>282</v>
      </c>
      <c r="AK15" s="491"/>
      <c r="AL15" s="491"/>
      <c r="AM15" s="168"/>
    </row>
    <row r="16" spans="1:40" ht="12" customHeight="1">
      <c r="A16" s="106"/>
      <c r="B16" s="161">
        <v>3</v>
      </c>
      <c r="C16" s="169" t="s">
        <v>216</v>
      </c>
      <c r="D16" s="170"/>
      <c r="E16" s="170"/>
      <c r="F16" s="170"/>
      <c r="G16" s="170"/>
      <c r="H16" s="170"/>
      <c r="I16" s="170"/>
      <c r="J16" s="171"/>
      <c r="K16" s="171"/>
      <c r="L16" s="171"/>
      <c r="M16" s="96"/>
      <c r="N16" s="96"/>
      <c r="O16" s="96"/>
      <c r="P16" s="96"/>
      <c r="Q16" s="96"/>
      <c r="R16" s="492" t="s">
        <v>282</v>
      </c>
      <c r="S16" s="492"/>
      <c r="T16" s="221"/>
      <c r="U16" s="169" t="s">
        <v>217</v>
      </c>
      <c r="V16" s="170"/>
      <c r="W16" s="170"/>
      <c r="X16" s="170"/>
      <c r="Y16" s="170"/>
      <c r="Z16" s="170"/>
      <c r="AA16" s="172"/>
      <c r="AB16" s="171"/>
      <c r="AC16" s="96"/>
      <c r="AD16" s="173"/>
      <c r="AE16" s="173"/>
      <c r="AF16" s="174"/>
      <c r="AG16" s="173"/>
      <c r="AH16" s="173"/>
      <c r="AI16" s="174"/>
      <c r="AJ16" s="492" t="s">
        <v>282</v>
      </c>
      <c r="AK16" s="492"/>
      <c r="AL16" s="492"/>
      <c r="AM16" s="175"/>
    </row>
    <row r="17" spans="1:39" ht="12" customHeight="1">
      <c r="A17" s="106"/>
      <c r="B17" s="161">
        <v>4</v>
      </c>
      <c r="C17" s="169" t="s">
        <v>218</v>
      </c>
      <c r="D17" s="170"/>
      <c r="E17" s="170"/>
      <c r="F17" s="170"/>
      <c r="G17" s="170"/>
      <c r="H17" s="170"/>
      <c r="I17" s="170"/>
      <c r="J17" s="171"/>
      <c r="K17" s="171"/>
      <c r="L17" s="171"/>
      <c r="M17" s="96"/>
      <c r="N17" s="96"/>
      <c r="O17" s="96"/>
      <c r="P17" s="96"/>
      <c r="Q17" s="96"/>
      <c r="R17" s="492" t="s">
        <v>282</v>
      </c>
      <c r="S17" s="492"/>
      <c r="T17" s="221"/>
      <c r="U17" s="169" t="s">
        <v>219</v>
      </c>
      <c r="V17" s="170"/>
      <c r="W17" s="170"/>
      <c r="X17" s="170"/>
      <c r="Y17" s="170"/>
      <c r="Z17" s="170"/>
      <c r="AA17" s="172"/>
      <c r="AB17" s="171"/>
      <c r="AC17" s="96"/>
      <c r="AD17" s="173"/>
      <c r="AE17" s="173"/>
      <c r="AF17" s="174"/>
      <c r="AG17" s="173"/>
      <c r="AH17" s="173"/>
      <c r="AI17" s="174"/>
      <c r="AJ17" s="492" t="s">
        <v>282</v>
      </c>
      <c r="AK17" s="492"/>
      <c r="AL17" s="492"/>
      <c r="AM17" s="175"/>
    </row>
    <row r="18" spans="1:39" ht="12" customHeight="1">
      <c r="A18" s="106"/>
      <c r="B18" s="161">
        <v>5</v>
      </c>
      <c r="C18" s="169" t="s">
        <v>220</v>
      </c>
      <c r="D18" s="170"/>
      <c r="E18" s="170"/>
      <c r="F18" s="170"/>
      <c r="G18" s="170"/>
      <c r="H18" s="170"/>
      <c r="I18" s="170"/>
      <c r="J18" s="171"/>
      <c r="K18" s="171"/>
      <c r="L18" s="171"/>
      <c r="M18" s="96"/>
      <c r="N18" s="96"/>
      <c r="O18" s="96"/>
      <c r="P18" s="96"/>
      <c r="Q18" s="96"/>
      <c r="R18" s="492" t="s">
        <v>282</v>
      </c>
      <c r="S18" s="492"/>
      <c r="T18" s="221"/>
      <c r="U18" s="169" t="s">
        <v>221</v>
      </c>
      <c r="V18" s="170"/>
      <c r="W18" s="170"/>
      <c r="X18" s="170"/>
      <c r="Y18" s="170"/>
      <c r="Z18" s="170"/>
      <c r="AA18" s="172"/>
      <c r="AB18" s="171"/>
      <c r="AC18" s="96"/>
      <c r="AD18" s="173"/>
      <c r="AE18" s="173"/>
      <c r="AF18" s="174"/>
      <c r="AG18" s="173"/>
      <c r="AH18" s="173"/>
      <c r="AI18" s="174"/>
      <c r="AJ18" s="492" t="s">
        <v>283</v>
      </c>
      <c r="AK18" s="492"/>
      <c r="AL18" s="492"/>
      <c r="AM18" s="175"/>
    </row>
    <row r="19" spans="1:39" ht="12" customHeight="1">
      <c r="A19" s="106"/>
      <c r="B19" s="161">
        <v>6</v>
      </c>
      <c r="C19" s="169" t="s">
        <v>222</v>
      </c>
      <c r="D19" s="170"/>
      <c r="E19" s="170"/>
      <c r="F19" s="170"/>
      <c r="G19" s="170"/>
      <c r="H19" s="170"/>
      <c r="I19" s="170"/>
      <c r="J19" s="171"/>
      <c r="K19" s="171"/>
      <c r="L19" s="171"/>
      <c r="M19" s="96"/>
      <c r="N19" s="96"/>
      <c r="O19" s="96"/>
      <c r="P19" s="96"/>
      <c r="Q19" s="320"/>
      <c r="R19" s="494" t="s">
        <v>282</v>
      </c>
      <c r="S19" s="494"/>
      <c r="T19" s="321"/>
      <c r="U19" s="322" t="s">
        <v>223</v>
      </c>
      <c r="V19" s="323"/>
      <c r="W19" s="323"/>
      <c r="X19" s="170"/>
      <c r="Y19" s="170"/>
      <c r="Z19" s="170"/>
      <c r="AA19" s="172"/>
      <c r="AB19" s="171"/>
      <c r="AC19" s="96"/>
      <c r="AD19" s="173"/>
      <c r="AE19" s="173"/>
      <c r="AF19" s="174"/>
      <c r="AG19" s="173"/>
      <c r="AH19" s="173"/>
      <c r="AI19" s="174"/>
      <c r="AJ19" s="492" t="s">
        <v>282</v>
      </c>
      <c r="AK19" s="492"/>
      <c r="AL19" s="492"/>
      <c r="AM19" s="175"/>
    </row>
    <row r="20" spans="1:39" ht="12" customHeight="1">
      <c r="A20" s="106"/>
      <c r="B20" s="161">
        <v>7</v>
      </c>
      <c r="C20" s="169" t="s">
        <v>224</v>
      </c>
      <c r="D20" s="170"/>
      <c r="E20" s="170"/>
      <c r="F20" s="170"/>
      <c r="G20" s="170"/>
      <c r="H20" s="170"/>
      <c r="I20" s="170"/>
      <c r="J20" s="171"/>
      <c r="K20" s="171"/>
      <c r="L20" s="171"/>
      <c r="M20" s="96"/>
      <c r="N20" s="96"/>
      <c r="O20" s="96"/>
      <c r="P20" s="96"/>
      <c r="Q20" s="320"/>
      <c r="R20" s="494" t="s">
        <v>282</v>
      </c>
      <c r="S20" s="494"/>
      <c r="T20" s="321"/>
      <c r="U20" s="322" t="s">
        <v>225</v>
      </c>
      <c r="V20" s="323"/>
      <c r="W20" s="323"/>
      <c r="X20" s="170"/>
      <c r="Y20" s="170"/>
      <c r="Z20" s="170"/>
      <c r="AA20" s="172"/>
      <c r="AB20" s="171"/>
      <c r="AC20" s="96"/>
      <c r="AD20" s="173"/>
      <c r="AE20" s="173"/>
      <c r="AF20" s="174"/>
      <c r="AG20" s="173"/>
      <c r="AH20" s="173"/>
      <c r="AI20" s="174"/>
      <c r="AJ20" s="492" t="s">
        <v>282</v>
      </c>
      <c r="AK20" s="492"/>
      <c r="AL20" s="492"/>
      <c r="AM20" s="175"/>
    </row>
    <row r="21" spans="1:39" ht="12" customHeight="1">
      <c r="A21" s="308"/>
      <c r="B21" s="161">
        <v>8</v>
      </c>
      <c r="C21" s="169" t="s">
        <v>277</v>
      </c>
      <c r="D21" s="170"/>
      <c r="E21" s="170"/>
      <c r="F21" s="170"/>
      <c r="G21" s="170"/>
      <c r="H21" s="170"/>
      <c r="I21" s="170"/>
      <c r="J21" s="171"/>
      <c r="K21" s="171"/>
      <c r="L21" s="171"/>
      <c r="M21" s="96"/>
      <c r="N21" s="96"/>
      <c r="O21" s="96"/>
      <c r="P21" s="96"/>
      <c r="Q21" s="320"/>
      <c r="R21" s="494" t="s">
        <v>282</v>
      </c>
      <c r="S21" s="494"/>
      <c r="T21" s="321"/>
      <c r="U21" s="322" t="s">
        <v>226</v>
      </c>
      <c r="V21" s="323"/>
      <c r="W21" s="323"/>
      <c r="X21" s="170"/>
      <c r="Y21" s="170"/>
      <c r="Z21" s="170"/>
      <c r="AA21" s="172"/>
      <c r="AB21" s="171"/>
      <c r="AC21" s="96"/>
      <c r="AD21" s="173"/>
      <c r="AE21" s="173"/>
      <c r="AF21" s="174"/>
      <c r="AG21" s="173"/>
      <c r="AH21" s="173"/>
      <c r="AI21" s="174"/>
      <c r="AJ21" s="492" t="s">
        <v>283</v>
      </c>
      <c r="AK21" s="492"/>
      <c r="AL21" s="492"/>
      <c r="AM21" s="175"/>
    </row>
    <row r="22" spans="1:39" ht="12" customHeight="1">
      <c r="A22" s="106"/>
      <c r="B22" s="161">
        <v>9</v>
      </c>
      <c r="C22" s="169" t="s">
        <v>278</v>
      </c>
      <c r="D22" s="170"/>
      <c r="E22" s="170"/>
      <c r="F22" s="170"/>
      <c r="G22" s="170"/>
      <c r="H22" s="170"/>
      <c r="I22" s="170"/>
      <c r="J22" s="171"/>
      <c r="K22" s="171"/>
      <c r="L22" s="171"/>
      <c r="M22" s="96"/>
      <c r="N22" s="96"/>
      <c r="O22" s="96"/>
      <c r="P22" s="96"/>
      <c r="Q22" s="320"/>
      <c r="R22" s="494" t="s">
        <v>283</v>
      </c>
      <c r="S22" s="494"/>
      <c r="T22" s="321"/>
      <c r="U22" s="322" t="s">
        <v>227</v>
      </c>
      <c r="V22" s="323"/>
      <c r="W22" s="323"/>
      <c r="X22" s="170"/>
      <c r="Y22" s="170"/>
      <c r="Z22" s="170"/>
      <c r="AA22" s="172"/>
      <c r="AB22" s="171"/>
      <c r="AC22" s="96"/>
      <c r="AD22" s="173"/>
      <c r="AE22" s="173"/>
      <c r="AF22" s="174"/>
      <c r="AG22" s="173"/>
      <c r="AH22" s="173"/>
      <c r="AI22" s="174"/>
      <c r="AJ22" s="492" t="s">
        <v>282</v>
      </c>
      <c r="AK22" s="492"/>
      <c r="AL22" s="492"/>
      <c r="AM22" s="175"/>
    </row>
    <row r="23" spans="1:39" ht="12" customHeight="1">
      <c r="A23" s="106"/>
      <c r="B23" s="161">
        <v>10</v>
      </c>
      <c r="C23" s="169" t="s">
        <v>228</v>
      </c>
      <c r="D23" s="170"/>
      <c r="E23" s="170"/>
      <c r="F23" s="170"/>
      <c r="G23" s="170"/>
      <c r="H23" s="170"/>
      <c r="I23" s="170"/>
      <c r="J23" s="171"/>
      <c r="K23" s="171"/>
      <c r="L23" s="171"/>
      <c r="M23" s="96"/>
      <c r="N23" s="96"/>
      <c r="O23" s="96"/>
      <c r="P23" s="96"/>
      <c r="Q23" s="320"/>
      <c r="R23" s="494" t="s">
        <v>283</v>
      </c>
      <c r="S23" s="494"/>
      <c r="T23" s="321"/>
      <c r="U23" s="322" t="s">
        <v>229</v>
      </c>
      <c r="V23" s="323"/>
      <c r="W23" s="323"/>
      <c r="X23" s="170"/>
      <c r="Y23" s="170"/>
      <c r="Z23" s="170"/>
      <c r="AA23" s="172"/>
      <c r="AB23" s="171"/>
      <c r="AC23" s="96"/>
      <c r="AD23" s="173"/>
      <c r="AE23" s="173"/>
      <c r="AF23" s="174"/>
      <c r="AG23" s="173"/>
      <c r="AH23" s="173"/>
      <c r="AI23" s="174"/>
      <c r="AJ23" s="493" t="s">
        <v>282</v>
      </c>
      <c r="AK23" s="493"/>
      <c r="AL23" s="493"/>
      <c r="AM23" s="175"/>
    </row>
    <row r="24" spans="1:39" ht="12" customHeight="1">
      <c r="A24" s="106"/>
      <c r="B24" s="161">
        <v>11</v>
      </c>
      <c r="C24" s="176" t="s">
        <v>230</v>
      </c>
      <c r="D24" s="177"/>
      <c r="E24" s="177"/>
      <c r="F24" s="177"/>
      <c r="G24" s="177"/>
      <c r="H24" s="177"/>
      <c r="I24" s="177"/>
      <c r="J24" s="178"/>
      <c r="K24" s="178"/>
      <c r="L24" s="178"/>
      <c r="M24" s="179"/>
      <c r="N24" s="179"/>
      <c r="O24" s="179"/>
      <c r="P24" s="179"/>
      <c r="Q24" s="179"/>
      <c r="R24" s="179"/>
      <c r="S24" s="182"/>
      <c r="T24" s="222"/>
      <c r="U24" s="176" t="s">
        <v>231</v>
      </c>
      <c r="V24" s="177"/>
      <c r="W24" s="177"/>
      <c r="X24" s="177"/>
      <c r="Y24" s="177"/>
      <c r="Z24" s="177"/>
      <c r="AA24" s="180"/>
      <c r="AB24" s="178"/>
      <c r="AC24" s="179"/>
      <c r="AD24" s="181"/>
      <c r="AE24" s="181"/>
      <c r="AF24" s="182"/>
      <c r="AG24" s="181"/>
      <c r="AH24" s="181"/>
      <c r="AI24" s="182"/>
      <c r="AJ24" s="540" t="s">
        <v>283</v>
      </c>
      <c r="AK24" s="540"/>
      <c r="AL24" s="540"/>
      <c r="AM24" s="183"/>
    </row>
    <row r="25" spans="1:39" ht="12" customHeight="1">
      <c r="A25" s="106"/>
      <c r="B25" s="161">
        <v>12</v>
      </c>
      <c r="C25" s="184"/>
      <c r="D25" s="185"/>
      <c r="E25" s="185"/>
      <c r="F25" s="185"/>
      <c r="G25" s="186"/>
      <c r="H25" s="186"/>
      <c r="I25" s="187"/>
      <c r="J25" s="188"/>
      <c r="K25" s="188"/>
      <c r="L25" s="188"/>
      <c r="M25" s="189"/>
      <c r="N25" s="190"/>
      <c r="O25" s="190"/>
      <c r="P25" s="189"/>
      <c r="Q25" s="190"/>
      <c r="R25" s="190"/>
      <c r="S25" s="189"/>
      <c r="T25" s="190"/>
      <c r="U25" s="185"/>
      <c r="V25" s="185"/>
      <c r="W25" s="185"/>
      <c r="X25" s="185"/>
      <c r="Y25" s="186"/>
      <c r="Z25" s="186"/>
      <c r="AA25" s="187"/>
      <c r="AB25" s="188"/>
      <c r="AC25" s="189"/>
      <c r="AD25" s="190"/>
      <c r="AE25" s="190"/>
      <c r="AF25" s="189"/>
      <c r="AG25" s="190"/>
      <c r="AH25" s="190"/>
      <c r="AI25" s="189"/>
      <c r="AJ25" s="185"/>
      <c r="AK25" s="185"/>
      <c r="AL25" s="185"/>
      <c r="AM25" s="191"/>
    </row>
    <row r="26" spans="1:39" ht="12" customHeight="1">
      <c r="A26" s="106"/>
      <c r="B26" s="161">
        <v>13</v>
      </c>
      <c r="C26" s="192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4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5"/>
    </row>
    <row r="27" spans="1:39" ht="12" customHeight="1">
      <c r="A27" s="106"/>
      <c r="B27" s="161">
        <v>14</v>
      </c>
      <c r="C27" s="515" t="s">
        <v>327</v>
      </c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6"/>
      <c r="Y27" s="516"/>
      <c r="Z27" s="516"/>
      <c r="AA27" s="516"/>
      <c r="AB27" s="516"/>
      <c r="AC27" s="516"/>
      <c r="AD27" s="516"/>
      <c r="AE27" s="516"/>
      <c r="AF27" s="516"/>
      <c r="AG27" s="516"/>
      <c r="AH27" s="516"/>
      <c r="AI27" s="516"/>
      <c r="AJ27" s="516"/>
      <c r="AK27" s="516"/>
      <c r="AL27" s="516"/>
      <c r="AM27" s="517"/>
    </row>
    <row r="28" spans="1:39" ht="12" customHeight="1">
      <c r="A28" s="106"/>
      <c r="B28" s="161">
        <v>15</v>
      </c>
      <c r="C28" s="518" t="s">
        <v>76</v>
      </c>
      <c r="D28" s="519"/>
      <c r="E28" s="519"/>
      <c r="F28" s="522" t="s">
        <v>77</v>
      </c>
      <c r="G28" s="519"/>
      <c r="H28" s="523"/>
      <c r="I28" s="522" t="s">
        <v>232</v>
      </c>
      <c r="J28" s="519"/>
      <c r="K28" s="519"/>
      <c r="L28" s="519"/>
      <c r="M28" s="519"/>
      <c r="N28" s="519"/>
      <c r="O28" s="523"/>
      <c r="P28" s="526" t="s">
        <v>233</v>
      </c>
      <c r="Q28" s="527"/>
      <c r="R28" s="527"/>
      <c r="S28" s="527"/>
      <c r="T28" s="527"/>
      <c r="U28" s="528"/>
      <c r="V28" s="527" t="s">
        <v>234</v>
      </c>
      <c r="W28" s="527"/>
      <c r="X28" s="527"/>
      <c r="Y28" s="527"/>
      <c r="Z28" s="527"/>
      <c r="AA28" s="527"/>
      <c r="AB28" s="529" t="s">
        <v>235</v>
      </c>
      <c r="AC28" s="530"/>
      <c r="AD28" s="526" t="s">
        <v>236</v>
      </c>
      <c r="AE28" s="527"/>
      <c r="AF28" s="527"/>
      <c r="AG28" s="528"/>
      <c r="AH28" s="522" t="s">
        <v>78</v>
      </c>
      <c r="AI28" s="519"/>
      <c r="AJ28" s="519"/>
      <c r="AK28" s="519"/>
      <c r="AL28" s="519"/>
      <c r="AM28" s="531"/>
    </row>
    <row r="29" spans="1:39" ht="12" customHeight="1">
      <c r="A29" s="106"/>
      <c r="B29" s="161">
        <v>16</v>
      </c>
      <c r="C29" s="520"/>
      <c r="D29" s="521"/>
      <c r="E29" s="521"/>
      <c r="F29" s="524"/>
      <c r="G29" s="521"/>
      <c r="H29" s="525"/>
      <c r="I29" s="524"/>
      <c r="J29" s="521"/>
      <c r="K29" s="521"/>
      <c r="L29" s="521"/>
      <c r="M29" s="521"/>
      <c r="N29" s="521"/>
      <c r="O29" s="525"/>
      <c r="P29" s="533" t="s">
        <v>237</v>
      </c>
      <c r="Q29" s="533"/>
      <c r="R29" s="534" t="s">
        <v>302</v>
      </c>
      <c r="S29" s="535"/>
      <c r="T29" s="536" t="s">
        <v>239</v>
      </c>
      <c r="U29" s="537"/>
      <c r="V29" s="536" t="s">
        <v>61</v>
      </c>
      <c r="W29" s="537"/>
      <c r="X29" s="536" t="s">
        <v>240</v>
      </c>
      <c r="Y29" s="537"/>
      <c r="Z29" s="536" t="s">
        <v>241</v>
      </c>
      <c r="AA29" s="537"/>
      <c r="AB29" s="538" t="s">
        <v>63</v>
      </c>
      <c r="AC29" s="539"/>
      <c r="AD29" s="536" t="s">
        <v>238</v>
      </c>
      <c r="AE29" s="537"/>
      <c r="AF29" s="536" t="s">
        <v>242</v>
      </c>
      <c r="AG29" s="537"/>
      <c r="AH29" s="524"/>
      <c r="AI29" s="521"/>
      <c r="AJ29" s="521"/>
      <c r="AK29" s="521"/>
      <c r="AL29" s="521"/>
      <c r="AM29" s="532"/>
    </row>
    <row r="30" spans="1:39" ht="12" customHeight="1">
      <c r="A30" s="290"/>
      <c r="B30" s="161">
        <v>17</v>
      </c>
      <c r="C30" s="497" t="s">
        <v>79</v>
      </c>
      <c r="D30" s="495"/>
      <c r="E30" s="498"/>
      <c r="F30" s="499">
        <v>1</v>
      </c>
      <c r="G30" s="495"/>
      <c r="H30" s="498"/>
      <c r="I30" s="499" t="s">
        <v>243</v>
      </c>
      <c r="J30" s="495"/>
      <c r="K30" s="495"/>
      <c r="L30" s="495"/>
      <c r="M30" s="495"/>
      <c r="N30" s="495"/>
      <c r="O30" s="498"/>
      <c r="P30" s="495" t="s">
        <v>248</v>
      </c>
      <c r="Q30" s="495"/>
      <c r="R30" s="499"/>
      <c r="S30" s="498"/>
      <c r="T30" s="499"/>
      <c r="U30" s="498"/>
      <c r="V30" s="499" t="s">
        <v>81</v>
      </c>
      <c r="W30" s="498"/>
      <c r="X30" s="499" t="s">
        <v>88</v>
      </c>
      <c r="Y30" s="498"/>
      <c r="Z30" s="499" t="s">
        <v>244</v>
      </c>
      <c r="AA30" s="498"/>
      <c r="AB30" s="500" t="s">
        <v>303</v>
      </c>
      <c r="AC30" s="501"/>
      <c r="AD30" s="499"/>
      <c r="AE30" s="498"/>
      <c r="AF30" s="499"/>
      <c r="AG30" s="498"/>
      <c r="AH30" s="495"/>
      <c r="AI30" s="495"/>
      <c r="AJ30" s="495"/>
      <c r="AK30" s="495"/>
      <c r="AL30" s="495"/>
      <c r="AM30" s="496"/>
    </row>
    <row r="31" spans="1:39" ht="12" customHeight="1">
      <c r="A31" s="106"/>
      <c r="B31" s="161">
        <v>18</v>
      </c>
      <c r="C31" s="497" t="s">
        <v>82</v>
      </c>
      <c r="D31" s="495"/>
      <c r="E31" s="498"/>
      <c r="F31" s="499">
        <v>1</v>
      </c>
      <c r="G31" s="495"/>
      <c r="H31" s="498"/>
      <c r="I31" s="499" t="s">
        <v>245</v>
      </c>
      <c r="J31" s="495"/>
      <c r="K31" s="495"/>
      <c r="L31" s="495"/>
      <c r="M31" s="495"/>
      <c r="N31" s="495"/>
      <c r="O31" s="498"/>
      <c r="P31" s="495" t="s">
        <v>248</v>
      </c>
      <c r="Q31" s="495"/>
      <c r="R31" s="499"/>
      <c r="S31" s="498"/>
      <c r="T31" s="499"/>
      <c r="U31" s="498"/>
      <c r="V31" s="499" t="s">
        <v>81</v>
      </c>
      <c r="W31" s="498"/>
      <c r="X31" s="499" t="s">
        <v>88</v>
      </c>
      <c r="Y31" s="498"/>
      <c r="Z31" s="502" t="s">
        <v>244</v>
      </c>
      <c r="AA31" s="503"/>
      <c r="AB31" s="504" t="s">
        <v>303</v>
      </c>
      <c r="AC31" s="505"/>
      <c r="AD31" s="502"/>
      <c r="AE31" s="503"/>
      <c r="AF31" s="499"/>
      <c r="AG31" s="498"/>
      <c r="AH31" s="495"/>
      <c r="AI31" s="495"/>
      <c r="AJ31" s="495"/>
      <c r="AK31" s="495"/>
      <c r="AL31" s="495"/>
      <c r="AM31" s="496"/>
    </row>
    <row r="32" spans="1:39" ht="12" customHeight="1">
      <c r="A32" s="290"/>
      <c r="B32" s="161">
        <f>B31+1</f>
        <v>19</v>
      </c>
      <c r="C32" s="497" t="s">
        <v>246</v>
      </c>
      <c r="D32" s="495"/>
      <c r="E32" s="498"/>
      <c r="F32" s="499">
        <v>1</v>
      </c>
      <c r="G32" s="495"/>
      <c r="H32" s="498"/>
      <c r="I32" s="499" t="s">
        <v>247</v>
      </c>
      <c r="J32" s="495"/>
      <c r="K32" s="495"/>
      <c r="L32" s="495"/>
      <c r="M32" s="495"/>
      <c r="N32" s="495"/>
      <c r="O32" s="498"/>
      <c r="P32" s="495" t="s">
        <v>248</v>
      </c>
      <c r="Q32" s="495"/>
      <c r="R32" s="499"/>
      <c r="S32" s="498"/>
      <c r="T32" s="499"/>
      <c r="U32" s="498"/>
      <c r="V32" s="499" t="s">
        <v>81</v>
      </c>
      <c r="W32" s="498"/>
      <c r="X32" s="499" t="s">
        <v>88</v>
      </c>
      <c r="Y32" s="498"/>
      <c r="Z32" s="502" t="s">
        <v>244</v>
      </c>
      <c r="AA32" s="503"/>
      <c r="AB32" s="504" t="s">
        <v>303</v>
      </c>
      <c r="AC32" s="505"/>
      <c r="AD32" s="502"/>
      <c r="AE32" s="503"/>
      <c r="AF32" s="499"/>
      <c r="AG32" s="498"/>
      <c r="AH32" s="495"/>
      <c r="AI32" s="495"/>
      <c r="AJ32" s="495"/>
      <c r="AK32" s="495"/>
      <c r="AL32" s="495"/>
      <c r="AM32" s="496"/>
    </row>
    <row r="33" spans="1:42" ht="12" customHeight="1">
      <c r="A33" s="106" t="s">
        <v>356</v>
      </c>
      <c r="B33" s="161">
        <f t="shared" ref="B33" si="0">B32+1</f>
        <v>20</v>
      </c>
      <c r="C33" s="544" t="s">
        <v>360</v>
      </c>
      <c r="D33" s="545"/>
      <c r="E33" s="546"/>
      <c r="F33" s="499">
        <v>1</v>
      </c>
      <c r="G33" s="495"/>
      <c r="H33" s="498"/>
      <c r="I33" s="499" t="s">
        <v>263</v>
      </c>
      <c r="J33" s="495"/>
      <c r="K33" s="495"/>
      <c r="L33" s="495"/>
      <c r="M33" s="495"/>
      <c r="N33" s="495"/>
      <c r="O33" s="498"/>
      <c r="P33" s="495" t="s">
        <v>249</v>
      </c>
      <c r="Q33" s="495"/>
      <c r="R33" s="499"/>
      <c r="S33" s="498"/>
      <c r="T33" s="499"/>
      <c r="U33" s="498"/>
      <c r="V33" s="499" t="s">
        <v>81</v>
      </c>
      <c r="W33" s="498"/>
      <c r="X33" s="499" t="s">
        <v>88</v>
      </c>
      <c r="Y33" s="498"/>
      <c r="Z33" s="502" t="s">
        <v>244</v>
      </c>
      <c r="AA33" s="503"/>
      <c r="AB33" s="502">
        <v>2056</v>
      </c>
      <c r="AC33" s="503"/>
      <c r="AD33" s="502"/>
      <c r="AE33" s="503"/>
      <c r="AF33" s="499"/>
      <c r="AG33" s="498"/>
      <c r="AH33" s="541" t="s">
        <v>301</v>
      </c>
      <c r="AI33" s="542"/>
      <c r="AJ33" s="542"/>
      <c r="AK33" s="542"/>
      <c r="AL33" s="542"/>
      <c r="AM33" s="543"/>
      <c r="AP33" s="214"/>
    </row>
    <row r="34" spans="1:42" ht="12" customHeight="1">
      <c r="A34" s="290"/>
      <c r="B34" s="161">
        <f>B33+1</f>
        <v>21</v>
      </c>
      <c r="C34" s="497" t="s">
        <v>262</v>
      </c>
      <c r="D34" s="495"/>
      <c r="E34" s="498"/>
      <c r="F34" s="499">
        <v>1</v>
      </c>
      <c r="G34" s="495"/>
      <c r="H34" s="498"/>
      <c r="I34" s="499" t="s">
        <v>264</v>
      </c>
      <c r="J34" s="495"/>
      <c r="K34" s="495"/>
      <c r="L34" s="495"/>
      <c r="M34" s="495"/>
      <c r="N34" s="495"/>
      <c r="O34" s="498"/>
      <c r="P34" s="495" t="s">
        <v>248</v>
      </c>
      <c r="Q34" s="495"/>
      <c r="R34" s="499"/>
      <c r="S34" s="498"/>
      <c r="T34" s="499"/>
      <c r="U34" s="498"/>
      <c r="V34" s="499" t="s">
        <v>81</v>
      </c>
      <c r="W34" s="498"/>
      <c r="X34" s="499" t="s">
        <v>80</v>
      </c>
      <c r="Y34" s="498"/>
      <c r="Z34" s="502" t="s">
        <v>244</v>
      </c>
      <c r="AA34" s="503"/>
      <c r="AB34" s="502">
        <v>1906</v>
      </c>
      <c r="AC34" s="503"/>
      <c r="AD34" s="502"/>
      <c r="AE34" s="503"/>
      <c r="AF34" s="499"/>
      <c r="AG34" s="498"/>
      <c r="AH34" s="542"/>
      <c r="AI34" s="542"/>
      <c r="AJ34" s="542"/>
      <c r="AK34" s="542"/>
      <c r="AL34" s="542"/>
      <c r="AM34" s="543"/>
    </row>
    <row r="35" spans="1:42" ht="12" customHeight="1">
      <c r="A35" s="308"/>
      <c r="B35" s="161">
        <f t="shared" ref="B35:B76" si="1">B34+1</f>
        <v>22</v>
      </c>
      <c r="C35" s="497" t="s">
        <v>83</v>
      </c>
      <c r="D35" s="495"/>
      <c r="E35" s="498"/>
      <c r="F35" s="499">
        <v>1</v>
      </c>
      <c r="G35" s="495"/>
      <c r="H35" s="498"/>
      <c r="I35" s="499" t="s">
        <v>84</v>
      </c>
      <c r="J35" s="495"/>
      <c r="K35" s="495"/>
      <c r="L35" s="495"/>
      <c r="M35" s="495"/>
      <c r="N35" s="495"/>
      <c r="O35" s="498"/>
      <c r="P35" s="495" t="s">
        <v>248</v>
      </c>
      <c r="Q35" s="495"/>
      <c r="R35" s="499"/>
      <c r="S35" s="498"/>
      <c r="T35" s="499"/>
      <c r="U35" s="498"/>
      <c r="V35" s="499" t="s">
        <v>81</v>
      </c>
      <c r="W35" s="498"/>
      <c r="X35" s="499" t="s">
        <v>88</v>
      </c>
      <c r="Y35" s="498"/>
      <c r="Z35" s="502" t="s">
        <v>244</v>
      </c>
      <c r="AA35" s="503"/>
      <c r="AB35" s="502">
        <v>1906</v>
      </c>
      <c r="AC35" s="503"/>
      <c r="AD35" s="502"/>
      <c r="AE35" s="503"/>
      <c r="AF35" s="499"/>
      <c r="AG35" s="498"/>
      <c r="AH35" s="542"/>
      <c r="AI35" s="542"/>
      <c r="AJ35" s="542"/>
      <c r="AK35" s="542"/>
      <c r="AL35" s="542"/>
      <c r="AM35" s="543"/>
    </row>
    <row r="36" spans="1:42" ht="12" customHeight="1">
      <c r="A36" s="601"/>
      <c r="B36" s="161">
        <f t="shared" si="1"/>
        <v>23</v>
      </c>
      <c r="C36" s="561" t="s">
        <v>250</v>
      </c>
      <c r="D36" s="562"/>
      <c r="E36" s="552"/>
      <c r="F36" s="551">
        <v>1</v>
      </c>
      <c r="G36" s="562"/>
      <c r="H36" s="552"/>
      <c r="I36" s="551" t="s">
        <v>85</v>
      </c>
      <c r="J36" s="562"/>
      <c r="K36" s="562"/>
      <c r="L36" s="562"/>
      <c r="M36" s="562"/>
      <c r="N36" s="562"/>
      <c r="O36" s="552"/>
      <c r="P36" s="551" t="s">
        <v>248</v>
      </c>
      <c r="Q36" s="552"/>
      <c r="R36" s="551"/>
      <c r="S36" s="552"/>
      <c r="T36" s="551"/>
      <c r="U36" s="552"/>
      <c r="V36" s="551" t="s">
        <v>81</v>
      </c>
      <c r="W36" s="552"/>
      <c r="X36" s="551" t="s">
        <v>88</v>
      </c>
      <c r="Y36" s="552"/>
      <c r="Z36" s="547" t="s">
        <v>244</v>
      </c>
      <c r="AA36" s="548"/>
      <c r="AB36" s="547"/>
      <c r="AC36" s="548"/>
      <c r="AD36" s="547"/>
      <c r="AE36" s="548"/>
      <c r="AF36" s="551"/>
      <c r="AG36" s="552"/>
      <c r="AH36" s="555" t="s">
        <v>251</v>
      </c>
      <c r="AI36" s="556"/>
      <c r="AJ36" s="556"/>
      <c r="AK36" s="556"/>
      <c r="AL36" s="556"/>
      <c r="AM36" s="557"/>
    </row>
    <row r="37" spans="1:42" ht="12" customHeight="1">
      <c r="A37" s="601"/>
      <c r="B37" s="161">
        <f t="shared" si="1"/>
        <v>24</v>
      </c>
      <c r="C37" s="563"/>
      <c r="D37" s="564"/>
      <c r="E37" s="554"/>
      <c r="F37" s="553"/>
      <c r="G37" s="564"/>
      <c r="H37" s="554"/>
      <c r="I37" s="553"/>
      <c r="J37" s="564"/>
      <c r="K37" s="564"/>
      <c r="L37" s="564"/>
      <c r="M37" s="564"/>
      <c r="N37" s="564"/>
      <c r="O37" s="554"/>
      <c r="P37" s="553"/>
      <c r="Q37" s="554"/>
      <c r="R37" s="553"/>
      <c r="S37" s="554"/>
      <c r="T37" s="553"/>
      <c r="U37" s="554"/>
      <c r="V37" s="553"/>
      <c r="W37" s="554"/>
      <c r="X37" s="553"/>
      <c r="Y37" s="554"/>
      <c r="Z37" s="549"/>
      <c r="AA37" s="550"/>
      <c r="AB37" s="549"/>
      <c r="AC37" s="550"/>
      <c r="AD37" s="549"/>
      <c r="AE37" s="550"/>
      <c r="AF37" s="553"/>
      <c r="AG37" s="554"/>
      <c r="AH37" s="558"/>
      <c r="AI37" s="559"/>
      <c r="AJ37" s="559"/>
      <c r="AK37" s="559"/>
      <c r="AL37" s="559"/>
      <c r="AM37" s="560"/>
    </row>
    <row r="38" spans="1:42" ht="12" customHeight="1">
      <c r="A38" s="106"/>
      <c r="B38" s="161">
        <f t="shared" si="1"/>
        <v>25</v>
      </c>
      <c r="C38" s="497"/>
      <c r="D38" s="495"/>
      <c r="E38" s="498"/>
      <c r="F38" s="499"/>
      <c r="G38" s="495"/>
      <c r="H38" s="498"/>
      <c r="I38" s="499"/>
      <c r="J38" s="495"/>
      <c r="K38" s="495"/>
      <c r="L38" s="495"/>
      <c r="M38" s="495"/>
      <c r="N38" s="495"/>
      <c r="O38" s="498"/>
      <c r="P38" s="495"/>
      <c r="Q38" s="495"/>
      <c r="R38" s="499"/>
      <c r="S38" s="498"/>
      <c r="T38" s="499"/>
      <c r="U38" s="498"/>
      <c r="V38" s="499"/>
      <c r="W38" s="498"/>
      <c r="X38" s="196"/>
      <c r="Y38" s="197"/>
      <c r="Z38" s="499"/>
      <c r="AA38" s="498"/>
      <c r="AB38" s="499"/>
      <c r="AC38" s="498"/>
      <c r="AD38" s="499"/>
      <c r="AE38" s="498"/>
      <c r="AF38" s="499"/>
      <c r="AG38" s="498"/>
      <c r="AH38" s="495"/>
      <c r="AI38" s="495"/>
      <c r="AJ38" s="495"/>
      <c r="AK38" s="495"/>
      <c r="AL38" s="495"/>
      <c r="AM38" s="496"/>
    </row>
    <row r="39" spans="1:42" ht="12" customHeight="1">
      <c r="A39" s="106"/>
      <c r="B39" s="161">
        <f t="shared" si="1"/>
        <v>26</v>
      </c>
      <c r="C39" s="497"/>
      <c r="D39" s="495"/>
      <c r="E39" s="498"/>
      <c r="F39" s="499"/>
      <c r="G39" s="495"/>
      <c r="H39" s="498"/>
      <c r="I39" s="499"/>
      <c r="J39" s="495"/>
      <c r="K39" s="495"/>
      <c r="L39" s="495"/>
      <c r="M39" s="495"/>
      <c r="N39" s="495"/>
      <c r="O39" s="498"/>
      <c r="P39" s="495"/>
      <c r="Q39" s="495"/>
      <c r="R39" s="499"/>
      <c r="S39" s="498"/>
      <c r="T39" s="499"/>
      <c r="U39" s="498"/>
      <c r="V39" s="499"/>
      <c r="W39" s="498"/>
      <c r="X39" s="499"/>
      <c r="Y39" s="498"/>
      <c r="Z39" s="499"/>
      <c r="AA39" s="498"/>
      <c r="AB39" s="499"/>
      <c r="AC39" s="498"/>
      <c r="AD39" s="499"/>
      <c r="AE39" s="498"/>
      <c r="AF39" s="499"/>
      <c r="AG39" s="498"/>
      <c r="AH39" s="495"/>
      <c r="AI39" s="495"/>
      <c r="AJ39" s="495"/>
      <c r="AK39" s="495"/>
      <c r="AL39" s="495"/>
      <c r="AM39" s="496"/>
    </row>
    <row r="40" spans="1:42" ht="12" customHeight="1">
      <c r="A40" s="106"/>
      <c r="B40" s="161">
        <f t="shared" si="1"/>
        <v>27</v>
      </c>
      <c r="C40" s="602"/>
      <c r="D40" s="567"/>
      <c r="E40" s="566"/>
      <c r="F40" s="565"/>
      <c r="G40" s="567"/>
      <c r="H40" s="566"/>
      <c r="I40" s="565"/>
      <c r="J40" s="567"/>
      <c r="K40" s="567"/>
      <c r="L40" s="567"/>
      <c r="M40" s="567"/>
      <c r="N40" s="567"/>
      <c r="O40" s="566"/>
      <c r="P40" s="567"/>
      <c r="Q40" s="567"/>
      <c r="R40" s="565"/>
      <c r="S40" s="566"/>
      <c r="T40" s="565"/>
      <c r="U40" s="566"/>
      <c r="V40" s="565"/>
      <c r="W40" s="566"/>
      <c r="X40" s="565"/>
      <c r="Y40" s="566"/>
      <c r="Z40" s="565"/>
      <c r="AA40" s="566"/>
      <c r="AB40" s="565"/>
      <c r="AC40" s="566"/>
      <c r="AD40" s="565"/>
      <c r="AE40" s="566"/>
      <c r="AF40" s="565"/>
      <c r="AG40" s="566"/>
      <c r="AH40" s="567"/>
      <c r="AI40" s="567"/>
      <c r="AJ40" s="567"/>
      <c r="AK40" s="567"/>
      <c r="AL40" s="567"/>
      <c r="AM40" s="568"/>
    </row>
    <row r="41" spans="1:42" ht="12" customHeight="1">
      <c r="A41" s="106"/>
      <c r="B41" s="161">
        <f t="shared" si="1"/>
        <v>28</v>
      </c>
      <c r="C41" s="198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00"/>
    </row>
    <row r="42" spans="1:42" ht="12" customHeight="1">
      <c r="A42" s="106"/>
      <c r="B42" s="161">
        <f t="shared" si="1"/>
        <v>29</v>
      </c>
      <c r="C42" s="19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200"/>
    </row>
    <row r="43" spans="1:42" ht="12" customHeight="1">
      <c r="A43" s="106"/>
      <c r="B43" s="161">
        <f t="shared" si="1"/>
        <v>30</v>
      </c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200"/>
    </row>
    <row r="44" spans="1:42" ht="12" customHeight="1">
      <c r="A44" s="106"/>
      <c r="B44" s="161">
        <f t="shared" si="1"/>
        <v>31</v>
      </c>
      <c r="C44" s="571" t="s">
        <v>294</v>
      </c>
      <c r="D44" s="571"/>
      <c r="E44" s="571"/>
      <c r="F44" s="571"/>
      <c r="G44" s="571"/>
      <c r="H44" s="572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1"/>
      <c r="T44" s="571"/>
      <c r="U44" s="571"/>
      <c r="V44" s="571"/>
      <c r="W44" s="571"/>
      <c r="X44" s="571"/>
      <c r="Y44" s="571"/>
      <c r="Z44" s="571"/>
      <c r="AA44" s="571"/>
      <c r="AB44" s="571"/>
      <c r="AC44" s="571"/>
      <c r="AD44" s="571"/>
      <c r="AE44" s="571"/>
      <c r="AF44" s="571"/>
      <c r="AG44" s="571"/>
      <c r="AH44" s="571"/>
      <c r="AI44" s="571"/>
      <c r="AJ44" s="571"/>
      <c r="AK44" s="571"/>
      <c r="AL44" s="571"/>
      <c r="AM44" s="573"/>
    </row>
    <row r="45" spans="1:42" ht="12" customHeight="1">
      <c r="A45" s="106"/>
      <c r="B45" s="161">
        <f t="shared" si="1"/>
        <v>32</v>
      </c>
      <c r="C45" s="70"/>
      <c r="D45" s="71"/>
      <c r="E45" s="574" t="s">
        <v>66</v>
      </c>
      <c r="F45" s="574"/>
      <c r="G45" s="574"/>
      <c r="H45" s="576" t="s">
        <v>67</v>
      </c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7" t="s">
        <v>68</v>
      </c>
      <c r="T45" s="578"/>
      <c r="U45" s="578"/>
      <c r="V45" s="578"/>
      <c r="W45" s="578"/>
      <c r="X45" s="578"/>
      <c r="Y45" s="578"/>
      <c r="Z45" s="578"/>
      <c r="AA45" s="578"/>
      <c r="AB45" s="578"/>
      <c r="AC45" s="579"/>
      <c r="AD45" s="583" t="s">
        <v>69</v>
      </c>
      <c r="AE45" s="584"/>
      <c r="AF45" s="584"/>
      <c r="AG45" s="584"/>
      <c r="AH45" s="584"/>
      <c r="AI45" s="584"/>
      <c r="AJ45" s="584"/>
      <c r="AK45" s="584"/>
      <c r="AL45" s="584"/>
      <c r="AM45" s="585"/>
    </row>
    <row r="46" spans="1:42" ht="12" customHeight="1">
      <c r="A46" s="106"/>
      <c r="B46" s="161">
        <f t="shared" si="1"/>
        <v>33</v>
      </c>
      <c r="C46" s="72"/>
      <c r="D46" s="40"/>
      <c r="E46" s="575"/>
      <c r="F46" s="575"/>
      <c r="G46" s="575"/>
      <c r="H46" s="576"/>
      <c r="I46" s="576"/>
      <c r="J46" s="576"/>
      <c r="K46" s="576"/>
      <c r="L46" s="576"/>
      <c r="M46" s="576"/>
      <c r="N46" s="576"/>
      <c r="O46" s="576"/>
      <c r="P46" s="576"/>
      <c r="Q46" s="576"/>
      <c r="R46" s="576"/>
      <c r="S46" s="580"/>
      <c r="T46" s="581"/>
      <c r="U46" s="581"/>
      <c r="V46" s="581"/>
      <c r="W46" s="581"/>
      <c r="X46" s="581"/>
      <c r="Y46" s="581"/>
      <c r="Z46" s="581"/>
      <c r="AA46" s="581"/>
      <c r="AB46" s="581"/>
      <c r="AC46" s="582"/>
      <c r="AD46" s="586"/>
      <c r="AE46" s="587"/>
      <c r="AF46" s="587"/>
      <c r="AG46" s="587"/>
      <c r="AH46" s="587"/>
      <c r="AI46" s="587"/>
      <c r="AJ46" s="587"/>
      <c r="AK46" s="587"/>
      <c r="AL46" s="587"/>
      <c r="AM46" s="588"/>
    </row>
    <row r="47" spans="1:42" ht="12" customHeight="1">
      <c r="A47" s="106"/>
      <c r="B47" s="161">
        <f t="shared" si="1"/>
        <v>34</v>
      </c>
      <c r="C47" s="72"/>
      <c r="D47" s="40"/>
      <c r="E47" s="73"/>
      <c r="F47" s="73"/>
      <c r="G47" s="73"/>
      <c r="H47" s="589" t="s">
        <v>70</v>
      </c>
      <c r="I47" s="589"/>
      <c r="J47" s="589"/>
      <c r="K47" s="589"/>
      <c r="L47" s="589" t="s">
        <v>71</v>
      </c>
      <c r="M47" s="589"/>
      <c r="N47" s="589"/>
      <c r="O47" s="589"/>
      <c r="P47" s="589" t="s">
        <v>72</v>
      </c>
      <c r="Q47" s="589"/>
      <c r="R47" s="589"/>
      <c r="S47" s="589" t="s">
        <v>70</v>
      </c>
      <c r="T47" s="589"/>
      <c r="U47" s="589"/>
      <c r="V47" s="589"/>
      <c r="W47" s="589" t="s">
        <v>71</v>
      </c>
      <c r="X47" s="589"/>
      <c r="Y47" s="589"/>
      <c r="Z47" s="589"/>
      <c r="AA47" s="589" t="s">
        <v>72</v>
      </c>
      <c r="AB47" s="589"/>
      <c r="AC47" s="589"/>
      <c r="AD47" s="590" t="s">
        <v>70</v>
      </c>
      <c r="AE47" s="591"/>
      <c r="AF47" s="591"/>
      <c r="AG47" s="591" t="s">
        <v>71</v>
      </c>
      <c r="AH47" s="591"/>
      <c r="AI47" s="591"/>
      <c r="AJ47" s="591" t="s">
        <v>72</v>
      </c>
      <c r="AK47" s="591"/>
      <c r="AL47" s="591"/>
      <c r="AM47" s="596"/>
    </row>
    <row r="48" spans="1:42" ht="12" customHeight="1">
      <c r="A48" s="106"/>
      <c r="B48" s="161">
        <f t="shared" si="1"/>
        <v>35</v>
      </c>
      <c r="C48" s="74"/>
      <c r="D48"/>
      <c r="E48" s="283"/>
      <c r="F48" s="40"/>
      <c r="G48" s="40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  <c r="AC48" s="589"/>
      <c r="AD48" s="592"/>
      <c r="AE48" s="593"/>
      <c r="AF48" s="593"/>
      <c r="AG48" s="593"/>
      <c r="AH48" s="593"/>
      <c r="AI48" s="593"/>
      <c r="AJ48" s="593"/>
      <c r="AK48" s="593"/>
      <c r="AL48" s="593"/>
      <c r="AM48" s="597"/>
    </row>
    <row r="49" spans="1:39" ht="12" customHeight="1">
      <c r="A49" s="106"/>
      <c r="B49" s="161">
        <f t="shared" si="1"/>
        <v>36</v>
      </c>
      <c r="C49" s="75"/>
      <c r="D49" s="599" t="s">
        <v>73</v>
      </c>
      <c r="E49" s="599"/>
      <c r="F49" s="599"/>
      <c r="G49" s="40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  <c r="AC49" s="589"/>
      <c r="AD49" s="592"/>
      <c r="AE49" s="593"/>
      <c r="AF49" s="593"/>
      <c r="AG49" s="593"/>
      <c r="AH49" s="593"/>
      <c r="AI49" s="593"/>
      <c r="AJ49" s="593"/>
      <c r="AK49" s="593"/>
      <c r="AL49" s="593"/>
      <c r="AM49" s="597"/>
    </row>
    <row r="50" spans="1:39" ht="12" customHeight="1">
      <c r="A50" s="106"/>
      <c r="B50" s="161">
        <f t="shared" si="1"/>
        <v>37</v>
      </c>
      <c r="C50" s="75"/>
      <c r="D50" s="599"/>
      <c r="E50" s="599"/>
      <c r="F50" s="599"/>
      <c r="G50" s="40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92"/>
      <c r="AE50" s="593"/>
      <c r="AF50" s="593"/>
      <c r="AG50" s="593"/>
      <c r="AH50" s="593"/>
      <c r="AI50" s="593"/>
      <c r="AJ50" s="593"/>
      <c r="AK50" s="593"/>
      <c r="AL50" s="593"/>
      <c r="AM50" s="597"/>
    </row>
    <row r="51" spans="1:39" ht="12" customHeight="1">
      <c r="A51" s="106"/>
      <c r="B51" s="161">
        <f t="shared" si="1"/>
        <v>38</v>
      </c>
      <c r="C51" s="76"/>
      <c r="D51" s="600"/>
      <c r="E51" s="600"/>
      <c r="F51" s="600"/>
      <c r="G51" s="77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94"/>
      <c r="AE51" s="595"/>
      <c r="AF51" s="595"/>
      <c r="AG51" s="595"/>
      <c r="AH51" s="595"/>
      <c r="AI51" s="595"/>
      <c r="AJ51" s="595"/>
      <c r="AK51" s="595"/>
      <c r="AL51" s="595"/>
      <c r="AM51" s="598"/>
    </row>
    <row r="52" spans="1:39" ht="12" customHeight="1">
      <c r="A52" s="106"/>
      <c r="B52" s="161">
        <f t="shared" si="1"/>
        <v>39</v>
      </c>
      <c r="C52" s="78" t="s">
        <v>74</v>
      </c>
      <c r="D52" s="79"/>
      <c r="E52" s="79"/>
      <c r="F52" s="79"/>
      <c r="G52" s="80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69"/>
      <c r="AD52" s="569"/>
      <c r="AE52" s="569"/>
      <c r="AF52" s="569"/>
      <c r="AG52" s="569"/>
      <c r="AH52" s="569"/>
      <c r="AI52" s="569"/>
      <c r="AJ52" s="569"/>
      <c r="AK52" s="569"/>
      <c r="AL52" s="569"/>
      <c r="AM52" s="570"/>
    </row>
    <row r="53" spans="1:39" ht="12" customHeight="1">
      <c r="A53" s="106"/>
      <c r="B53" s="161">
        <f t="shared" si="1"/>
        <v>40</v>
      </c>
      <c r="C53" s="81"/>
      <c r="D53" s="82"/>
      <c r="E53" s="82"/>
      <c r="F53" s="82"/>
      <c r="G53" s="83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70"/>
    </row>
    <row r="54" spans="1:39" ht="12" customHeight="1">
      <c r="A54" s="106"/>
      <c r="B54" s="161">
        <f t="shared" si="1"/>
        <v>41</v>
      </c>
      <c r="C54" s="78" t="s">
        <v>75</v>
      </c>
      <c r="D54" s="79"/>
      <c r="E54" s="79"/>
      <c r="F54" s="79"/>
      <c r="G54" s="80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70"/>
    </row>
    <row r="55" spans="1:39" ht="12" customHeight="1">
      <c r="A55" s="106"/>
      <c r="B55" s="107">
        <f t="shared" si="1"/>
        <v>42</v>
      </c>
      <c r="C55" s="82"/>
      <c r="D55" s="82"/>
      <c r="E55" s="82"/>
      <c r="F55" s="82"/>
      <c r="G55" s="83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70"/>
    </row>
    <row r="56" spans="1:39" ht="12" customHeight="1">
      <c r="A56" s="106"/>
      <c r="B56" s="107">
        <f t="shared" si="1"/>
        <v>43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3"/>
    </row>
    <row r="57" spans="1:39" ht="12" customHeight="1">
      <c r="A57" s="106"/>
      <c r="B57" s="107">
        <f t="shared" si="1"/>
        <v>44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3"/>
    </row>
    <row r="58" spans="1:39" ht="12" customHeight="1">
      <c r="A58" s="106"/>
      <c r="B58" s="107">
        <f t="shared" si="1"/>
        <v>45</v>
      </c>
      <c r="C58" s="204"/>
      <c r="D58" s="204"/>
      <c r="E58" s="40"/>
      <c r="F58" s="40"/>
      <c r="G58" s="205"/>
      <c r="H58" s="205"/>
      <c r="I58" s="205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206"/>
      <c r="AA58" s="206"/>
      <c r="AB58" s="206"/>
      <c r="AC58" s="206"/>
      <c r="AD58" s="206"/>
      <c r="AE58" s="206"/>
      <c r="AF58" s="206"/>
      <c r="AG58" s="207"/>
      <c r="AH58" s="207"/>
      <c r="AI58" s="207"/>
      <c r="AJ58" s="207"/>
      <c r="AK58" s="207"/>
      <c r="AL58" s="207"/>
      <c r="AM58" s="208"/>
    </row>
    <row r="59" spans="1:39" ht="12" customHeight="1">
      <c r="A59" s="106"/>
      <c r="B59" s="107">
        <f t="shared" si="1"/>
        <v>46</v>
      </c>
      <c r="C59" s="204"/>
      <c r="D59" s="204"/>
      <c r="E59" s="40"/>
      <c r="F59" s="40"/>
      <c r="G59" s="205"/>
      <c r="H59" s="205"/>
      <c r="I59" s="205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206"/>
      <c r="AA59" s="206"/>
      <c r="AB59" s="206"/>
      <c r="AC59" s="206"/>
      <c r="AD59" s="206"/>
      <c r="AE59" s="206"/>
      <c r="AF59" s="206"/>
      <c r="AG59" s="207"/>
      <c r="AH59" s="207"/>
      <c r="AI59" s="207"/>
      <c r="AJ59" s="207"/>
      <c r="AK59" s="207"/>
      <c r="AL59" s="207"/>
      <c r="AM59" s="208"/>
    </row>
    <row r="60" spans="1:39" ht="12" customHeight="1">
      <c r="A60" s="106"/>
      <c r="B60" s="107">
        <f t="shared" si="1"/>
        <v>47</v>
      </c>
      <c r="C60" s="204"/>
      <c r="D60" s="204"/>
      <c r="E60" s="40"/>
      <c r="F60" s="40"/>
      <c r="G60" s="205"/>
      <c r="H60" s="205"/>
      <c r="I60" s="205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206"/>
      <c r="AA60" s="206"/>
      <c r="AB60" s="206"/>
      <c r="AC60" s="206"/>
      <c r="AD60" s="206"/>
      <c r="AE60" s="206"/>
      <c r="AF60" s="206"/>
      <c r="AG60" s="207"/>
      <c r="AH60" s="207"/>
      <c r="AI60" s="207"/>
      <c r="AJ60" s="207"/>
      <c r="AK60" s="207"/>
      <c r="AL60" s="207"/>
      <c r="AM60" s="208"/>
    </row>
    <row r="61" spans="1:39" ht="12" customHeight="1">
      <c r="A61" s="106"/>
      <c r="B61" s="107">
        <f t="shared" si="1"/>
        <v>48</v>
      </c>
      <c r="C61" s="207"/>
      <c r="D61" s="207"/>
      <c r="E61" s="84"/>
      <c r="F61" s="84"/>
      <c r="G61" s="84"/>
      <c r="H61" s="84"/>
      <c r="I61" s="84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7"/>
      <c r="AH61" s="207"/>
      <c r="AI61" s="207"/>
      <c r="AJ61" s="210"/>
      <c r="AK61" s="210"/>
      <c r="AL61" s="210"/>
      <c r="AM61" s="211"/>
    </row>
    <row r="62" spans="1:39" ht="12" customHeight="1">
      <c r="A62" s="106"/>
      <c r="B62" s="107">
        <f t="shared" si="1"/>
        <v>49</v>
      </c>
      <c r="C62" s="207"/>
      <c r="D62" s="207"/>
      <c r="E62" s="84"/>
      <c r="F62" s="84"/>
      <c r="G62" s="84"/>
      <c r="H62" s="84"/>
      <c r="I62" s="84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7"/>
      <c r="AH62" s="207"/>
      <c r="AI62" s="207"/>
      <c r="AJ62" s="210"/>
      <c r="AK62" s="210"/>
      <c r="AL62" s="210"/>
      <c r="AM62" s="211"/>
    </row>
    <row r="63" spans="1:39" ht="12" customHeight="1">
      <c r="A63" s="106"/>
      <c r="B63" s="107">
        <f t="shared" si="1"/>
        <v>50</v>
      </c>
      <c r="C63" s="207"/>
      <c r="D63" s="207"/>
      <c r="E63" s="84"/>
      <c r="F63" s="84"/>
      <c r="G63" s="84"/>
      <c r="H63" s="84"/>
      <c r="I63" s="84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7"/>
      <c r="AH63" s="207"/>
      <c r="AI63" s="207"/>
      <c r="AJ63" s="210"/>
      <c r="AK63" s="210"/>
      <c r="AL63" s="210"/>
      <c r="AM63" s="211"/>
    </row>
    <row r="64" spans="1:39" ht="12" customHeight="1">
      <c r="A64" s="106"/>
      <c r="B64" s="107">
        <f t="shared" si="1"/>
        <v>51</v>
      </c>
      <c r="C64" s="207"/>
      <c r="D64" s="207"/>
      <c r="E64" s="84"/>
      <c r="F64" s="84"/>
      <c r="G64" s="84"/>
      <c r="H64" s="84"/>
      <c r="I64" s="84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7"/>
      <c r="AH64" s="207"/>
      <c r="AI64" s="207"/>
      <c r="AJ64" s="210"/>
      <c r="AK64" s="210"/>
      <c r="AL64" s="210"/>
      <c r="AM64" s="211"/>
    </row>
    <row r="65" spans="1:39" ht="12" customHeight="1">
      <c r="A65" s="106"/>
      <c r="B65" s="107">
        <f t="shared" si="1"/>
        <v>52</v>
      </c>
      <c r="C65" s="207"/>
      <c r="D65" s="207"/>
      <c r="E65" s="84"/>
      <c r="F65" s="84"/>
      <c r="G65" s="84"/>
      <c r="H65" s="84"/>
      <c r="I65" s="84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7"/>
      <c r="AH65" s="207"/>
      <c r="AI65" s="207"/>
      <c r="AJ65" s="210"/>
      <c r="AK65" s="210"/>
      <c r="AL65" s="210"/>
      <c r="AM65" s="211"/>
    </row>
    <row r="66" spans="1:39" ht="12" customHeight="1">
      <c r="A66" s="146"/>
      <c r="B66" s="107">
        <f t="shared" si="1"/>
        <v>53</v>
      </c>
      <c r="C66" s="207"/>
      <c r="D66" s="207"/>
      <c r="E66" s="207"/>
      <c r="F66" s="207"/>
      <c r="G66" s="207"/>
      <c r="H66" s="207"/>
      <c r="I66" s="210"/>
      <c r="J66" s="210"/>
      <c r="K66" s="210"/>
      <c r="L66" s="210"/>
      <c r="M66" s="210"/>
      <c r="N66" s="210"/>
      <c r="O66" s="210"/>
      <c r="P66" s="210"/>
      <c r="Q66" s="210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0"/>
      <c r="AE66" s="210"/>
      <c r="AF66" s="210"/>
      <c r="AG66" s="210"/>
      <c r="AH66" s="210"/>
      <c r="AI66" s="210"/>
      <c r="AJ66" s="210"/>
      <c r="AK66" s="210"/>
      <c r="AL66" s="210"/>
      <c r="AM66" s="211"/>
    </row>
    <row r="67" spans="1:39" ht="12" customHeight="1">
      <c r="A67" s="146"/>
      <c r="B67" s="107">
        <f t="shared" si="1"/>
        <v>54</v>
      </c>
      <c r="C67" s="207"/>
      <c r="D67" s="207"/>
      <c r="E67" s="207"/>
      <c r="F67" s="207"/>
      <c r="G67" s="207"/>
      <c r="H67" s="207"/>
      <c r="I67" s="210"/>
      <c r="J67" s="210"/>
      <c r="K67" s="210"/>
      <c r="L67" s="210"/>
      <c r="M67" s="210"/>
      <c r="N67" s="210"/>
      <c r="O67" s="210"/>
      <c r="P67" s="210"/>
      <c r="Q67" s="210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0"/>
      <c r="AE67" s="210"/>
      <c r="AF67" s="210"/>
      <c r="AG67" s="210"/>
      <c r="AH67" s="210"/>
      <c r="AI67" s="210"/>
      <c r="AJ67" s="210"/>
      <c r="AK67" s="210"/>
      <c r="AL67" s="210"/>
      <c r="AM67" s="211"/>
    </row>
    <row r="68" spans="1:39" ht="12" customHeight="1">
      <c r="A68" s="146"/>
      <c r="B68" s="107">
        <f t="shared" si="1"/>
        <v>55</v>
      </c>
      <c r="C68" s="207"/>
      <c r="D68" s="207"/>
      <c r="E68" s="207"/>
      <c r="F68" s="207"/>
      <c r="G68" s="207"/>
      <c r="H68" s="207"/>
      <c r="I68" s="210"/>
      <c r="J68" s="210"/>
      <c r="K68" s="210"/>
      <c r="L68" s="210"/>
      <c r="M68" s="210"/>
      <c r="N68" s="210"/>
      <c r="O68" s="210"/>
      <c r="P68" s="210"/>
      <c r="Q68" s="210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0"/>
      <c r="AE68" s="210"/>
      <c r="AF68" s="210"/>
      <c r="AG68" s="210"/>
      <c r="AH68" s="210"/>
      <c r="AI68" s="210"/>
      <c r="AJ68" s="210"/>
      <c r="AK68" s="210"/>
      <c r="AL68" s="210"/>
      <c r="AM68" s="211"/>
    </row>
    <row r="69" spans="1:39" ht="12" customHeight="1">
      <c r="A69" s="146"/>
      <c r="B69" s="107">
        <f t="shared" si="1"/>
        <v>56</v>
      </c>
      <c r="C69" s="207"/>
      <c r="D69" s="207"/>
      <c r="E69" s="207"/>
      <c r="F69" s="207"/>
      <c r="G69" s="207"/>
      <c r="H69" s="207"/>
      <c r="I69" s="210"/>
      <c r="J69" s="210"/>
      <c r="K69" s="210"/>
      <c r="L69" s="210"/>
      <c r="M69" s="210"/>
      <c r="N69" s="210"/>
      <c r="O69" s="210"/>
      <c r="P69" s="210"/>
      <c r="Q69" s="210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0"/>
      <c r="AE69" s="210"/>
      <c r="AF69" s="210"/>
      <c r="AG69" s="210"/>
      <c r="AH69" s="210"/>
      <c r="AI69" s="210"/>
      <c r="AJ69" s="210"/>
      <c r="AK69" s="210"/>
      <c r="AL69" s="210"/>
      <c r="AM69" s="211"/>
    </row>
    <row r="70" spans="1:39" ht="12" customHeight="1">
      <c r="A70" s="146"/>
      <c r="B70" s="107">
        <f t="shared" si="1"/>
        <v>57</v>
      </c>
      <c r="C70" s="207"/>
      <c r="D70" s="207"/>
      <c r="E70" s="207"/>
      <c r="F70" s="207"/>
      <c r="G70" s="207"/>
      <c r="H70" s="207"/>
      <c r="I70" s="210"/>
      <c r="J70" s="210"/>
      <c r="K70" s="210"/>
      <c r="L70" s="210"/>
      <c r="M70" s="210"/>
      <c r="N70" s="210"/>
      <c r="O70" s="210"/>
      <c r="P70" s="210"/>
      <c r="Q70" s="210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0"/>
      <c r="AE70" s="210"/>
      <c r="AF70" s="210"/>
      <c r="AG70" s="210"/>
      <c r="AH70" s="210"/>
      <c r="AI70" s="210"/>
      <c r="AJ70" s="210"/>
      <c r="AK70" s="210"/>
      <c r="AL70" s="210"/>
      <c r="AM70" s="211"/>
    </row>
    <row r="71" spans="1:39" ht="12" customHeight="1">
      <c r="A71" s="151"/>
      <c r="B71" s="107">
        <f t="shared" si="1"/>
        <v>58</v>
      </c>
      <c r="C71" s="207"/>
      <c r="D71" s="207"/>
      <c r="E71" s="207"/>
      <c r="F71" s="207"/>
      <c r="G71" s="207"/>
      <c r="H71" s="207"/>
      <c r="I71" s="210"/>
      <c r="J71" s="210"/>
      <c r="K71" s="210"/>
      <c r="L71" s="210"/>
      <c r="M71" s="210"/>
      <c r="N71" s="210"/>
      <c r="O71" s="210"/>
      <c r="P71" s="210"/>
      <c r="Q71" s="210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0"/>
      <c r="AE71" s="210"/>
      <c r="AF71" s="210"/>
      <c r="AG71" s="210"/>
      <c r="AH71" s="210"/>
      <c r="AI71" s="210"/>
      <c r="AJ71" s="210"/>
      <c r="AK71" s="210"/>
      <c r="AL71" s="210"/>
      <c r="AM71" s="211"/>
    </row>
    <row r="72" spans="1:39" ht="12" customHeight="1">
      <c r="A72" s="152"/>
      <c r="B72" s="107">
        <f t="shared" si="1"/>
        <v>59</v>
      </c>
      <c r="C72" s="60"/>
      <c r="D72" s="60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60"/>
      <c r="V72" s="60"/>
      <c r="W72" s="60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1"/>
    </row>
    <row r="73" spans="1:39" ht="12" customHeight="1">
      <c r="A73" s="152"/>
      <c r="B73" s="107">
        <f t="shared" si="1"/>
        <v>60</v>
      </c>
      <c r="C73" s="60"/>
      <c r="D73" s="60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60"/>
      <c r="V73" s="60"/>
      <c r="W73" s="60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1"/>
    </row>
    <row r="74" spans="1:39" ht="12" customHeight="1">
      <c r="A74" s="152"/>
      <c r="B74" s="107">
        <f t="shared" si="1"/>
        <v>61</v>
      </c>
      <c r="C74" s="60"/>
      <c r="D74" s="60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60"/>
      <c r="V74" s="60"/>
      <c r="W74" s="60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1"/>
    </row>
    <row r="75" spans="1:39" ht="12" customHeight="1">
      <c r="A75" s="152"/>
      <c r="B75" s="107">
        <f t="shared" si="1"/>
        <v>62</v>
      </c>
      <c r="C75" s="60"/>
      <c r="D75" s="60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60"/>
      <c r="V75" s="60"/>
      <c r="W75" s="60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1"/>
    </row>
    <row r="76" spans="1:39" ht="12" customHeight="1" thickBot="1">
      <c r="A76" s="153"/>
      <c r="B76" s="154">
        <f t="shared" si="1"/>
        <v>63</v>
      </c>
      <c r="C76" s="85"/>
      <c r="D76" s="85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7"/>
      <c r="U76" s="85"/>
      <c r="V76" s="85"/>
      <c r="W76" s="85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8"/>
    </row>
  </sheetData>
  <mergeCells count="226">
    <mergeCell ref="A36:A37"/>
    <mergeCell ref="H52:K53"/>
    <mergeCell ref="L52:O53"/>
    <mergeCell ref="P52:R55"/>
    <mergeCell ref="S52:V53"/>
    <mergeCell ref="W52:Z53"/>
    <mergeCell ref="AA52:AC55"/>
    <mergeCell ref="AD52:AF53"/>
    <mergeCell ref="AG52:AI53"/>
    <mergeCell ref="R36:S37"/>
    <mergeCell ref="T36:U37"/>
    <mergeCell ref="AF39:AG39"/>
    <mergeCell ref="AH39:AM39"/>
    <mergeCell ref="C40:E40"/>
    <mergeCell ref="F40:H40"/>
    <mergeCell ref="I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J52:AM53"/>
    <mergeCell ref="H54:K55"/>
    <mergeCell ref="L54:O55"/>
    <mergeCell ref="S54:V55"/>
    <mergeCell ref="W54:Z55"/>
    <mergeCell ref="AD54:AF55"/>
    <mergeCell ref="AG54:AI55"/>
    <mergeCell ref="AJ54:AM55"/>
    <mergeCell ref="C44:AM44"/>
    <mergeCell ref="E45:G46"/>
    <mergeCell ref="H45:R46"/>
    <mergeCell ref="S45:AC46"/>
    <mergeCell ref="AD45:AM46"/>
    <mergeCell ref="H47:K51"/>
    <mergeCell ref="L47:O51"/>
    <mergeCell ref="P47:R51"/>
    <mergeCell ref="S47:V51"/>
    <mergeCell ref="W47:Z51"/>
    <mergeCell ref="AA47:AC51"/>
    <mergeCell ref="AD47:AF51"/>
    <mergeCell ref="AG47:AI51"/>
    <mergeCell ref="AJ47:AM51"/>
    <mergeCell ref="D49:F51"/>
    <mergeCell ref="AF40:AG40"/>
    <mergeCell ref="AH40:AM40"/>
    <mergeCell ref="C39:E39"/>
    <mergeCell ref="F39:H39"/>
    <mergeCell ref="I39:O39"/>
    <mergeCell ref="P39:Q39"/>
    <mergeCell ref="R39:S39"/>
    <mergeCell ref="T39:U39"/>
    <mergeCell ref="V39:W39"/>
    <mergeCell ref="X39:Y39"/>
    <mergeCell ref="Z39:AA39"/>
    <mergeCell ref="AB36:AC37"/>
    <mergeCell ref="AD36:AE37"/>
    <mergeCell ref="AB39:AC39"/>
    <mergeCell ref="AD39:AE39"/>
    <mergeCell ref="AF36:AG37"/>
    <mergeCell ref="AH36:AM37"/>
    <mergeCell ref="C38:E38"/>
    <mergeCell ref="F38:H38"/>
    <mergeCell ref="I38:O38"/>
    <mergeCell ref="P38:Q38"/>
    <mergeCell ref="R38:S38"/>
    <mergeCell ref="T38:U38"/>
    <mergeCell ref="V38:W38"/>
    <mergeCell ref="Z38:AA38"/>
    <mergeCell ref="AB38:AC38"/>
    <mergeCell ref="AD38:AE38"/>
    <mergeCell ref="AF38:AG38"/>
    <mergeCell ref="AH38:AM38"/>
    <mergeCell ref="C36:E37"/>
    <mergeCell ref="F36:H37"/>
    <mergeCell ref="I36:O37"/>
    <mergeCell ref="P36:Q37"/>
    <mergeCell ref="V36:W37"/>
    <mergeCell ref="X36:Y37"/>
    <mergeCell ref="Z36:AA37"/>
    <mergeCell ref="AF34:AG34"/>
    <mergeCell ref="AH34:AM34"/>
    <mergeCell ref="C35:E35"/>
    <mergeCell ref="F35:H35"/>
    <mergeCell ref="I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M35"/>
    <mergeCell ref="I34:O34"/>
    <mergeCell ref="P34:Q34"/>
    <mergeCell ref="R34:S34"/>
    <mergeCell ref="T34:U34"/>
    <mergeCell ref="V34:W34"/>
    <mergeCell ref="X34:Y34"/>
    <mergeCell ref="C34:E34"/>
    <mergeCell ref="F34:H34"/>
    <mergeCell ref="AD31:AE31"/>
    <mergeCell ref="AF31:AG31"/>
    <mergeCell ref="Z34:AA34"/>
    <mergeCell ref="AB34:AC34"/>
    <mergeCell ref="AD34:AE34"/>
    <mergeCell ref="AB33:AC33"/>
    <mergeCell ref="AD33:AE33"/>
    <mergeCell ref="AF33:AG33"/>
    <mergeCell ref="AB32:AC32"/>
    <mergeCell ref="AD32:AE32"/>
    <mergeCell ref="AF32:AG32"/>
    <mergeCell ref="AH32:AM32"/>
    <mergeCell ref="R33:S33"/>
    <mergeCell ref="T33:U33"/>
    <mergeCell ref="V33:W33"/>
    <mergeCell ref="X33:Y33"/>
    <mergeCell ref="Z33:AA33"/>
    <mergeCell ref="AH33:AM33"/>
    <mergeCell ref="C32:E32"/>
    <mergeCell ref="F32:H32"/>
    <mergeCell ref="I32:O32"/>
    <mergeCell ref="P32:Q32"/>
    <mergeCell ref="R32:S32"/>
    <mergeCell ref="T32:U32"/>
    <mergeCell ref="V32:W32"/>
    <mergeCell ref="X32:Y32"/>
    <mergeCell ref="Z32:AA32"/>
    <mergeCell ref="C33:E33"/>
    <mergeCell ref="F33:H33"/>
    <mergeCell ref="I33:O33"/>
    <mergeCell ref="P33:Q3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0:AM11"/>
    <mergeCell ref="A12:AM12"/>
    <mergeCell ref="A13:A14"/>
    <mergeCell ref="B13:AM13"/>
    <mergeCell ref="C14:AM14"/>
    <mergeCell ref="C27:AM27"/>
    <mergeCell ref="C28:E29"/>
    <mergeCell ref="F28:H29"/>
    <mergeCell ref="I28:O29"/>
    <mergeCell ref="P28:U28"/>
    <mergeCell ref="V28:AA28"/>
    <mergeCell ref="AB28:AC28"/>
    <mergeCell ref="AD28:AG28"/>
    <mergeCell ref="AH28:AM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J24:AL24"/>
    <mergeCell ref="AH30:AM30"/>
    <mergeCell ref="C31:E31"/>
    <mergeCell ref="F31:H31"/>
    <mergeCell ref="I31:O31"/>
    <mergeCell ref="P31:Q31"/>
    <mergeCell ref="R31:S31"/>
    <mergeCell ref="T31:U31"/>
    <mergeCell ref="V31:W31"/>
    <mergeCell ref="X31:Y31"/>
    <mergeCell ref="C30:E30"/>
    <mergeCell ref="F30:H30"/>
    <mergeCell ref="I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1:AM31"/>
    <mergeCell ref="Z31:AA31"/>
    <mergeCell ref="AB31:AC31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</mergeCells>
  <dataValidations count="5">
    <dataValidation type="list" allowBlank="1" showInputMessage="1" showErrorMessage="1" sqref="M66:X66">
      <formula1>"11th Edition Februrary 2008 Addendum 1 , 12th Edition January 2013"</formula1>
    </dataValidation>
    <dataValidation type="list" allowBlank="1" showInputMessage="1" showErrorMessage="1" sqref="C65:O65">
      <formula1>",DATE OF STANDARD 620 EDITION/REVISION,DATE OF STANDARD 650 EDITION/REVISION :"</formula1>
    </dataValidation>
    <dataValidation type="list" allowBlank="1" showInputMessage="1" showErrorMessage="1" sqref="Q34:Q35">
      <formula1>"Detail A,Detail B"</formula1>
    </dataValidation>
    <dataValidation type="list" allowBlank="1" showInputMessage="1" showErrorMessage="1" promptTitle="YES, NO, N/A" sqref="AJ15:AL24">
      <formula1>"YES, NO, N/A"</formula1>
    </dataValidation>
    <dataValidation type="list" allowBlank="1" showInputMessage="1" showErrorMessage="1" sqref="R15:S24">
      <formula1>"YES, NO, N/A"</formula1>
    </dataValidation>
  </dataValidation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57150</xdr:rowOff>
                  </from>
                  <to>
                    <xdr:col>3</xdr:col>
                    <xdr:colOff>171450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76200</xdr:rowOff>
                  </from>
                  <to>
                    <xdr:col>3</xdr:col>
                    <xdr:colOff>171450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142875</xdr:rowOff>
                  </from>
                  <to>
                    <xdr:col>2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print="0" autoFill="0" autoPict="0">
                <anchor moveWithCells="1">
                  <from>
                    <xdr:col>3</xdr:col>
                    <xdr:colOff>85725</xdr:colOff>
                    <xdr:row>2</xdr:row>
                    <xdr:rowOff>142875</xdr:rowOff>
                  </from>
                  <to>
                    <xdr:col>3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5">
              <controlPr defaultSize="0" print="0" autoFill="0" autoPict="0">
                <anchor moveWithCells="1">
                  <from>
                    <xdr:col>0</xdr:col>
                    <xdr:colOff>180975</xdr:colOff>
                    <xdr:row>3</xdr:row>
                    <xdr:rowOff>9525</xdr:rowOff>
                  </from>
                  <to>
                    <xdr:col>2</xdr:col>
                    <xdr:colOff>133350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print="0" autoFill="0" autoPict="0">
                <anchor moveWithCells="1">
                  <from>
                    <xdr:col>2</xdr:col>
                    <xdr:colOff>28575</xdr:colOff>
                    <xdr:row>3</xdr:row>
                    <xdr:rowOff>28575</xdr:rowOff>
                  </from>
                  <to>
                    <xdr:col>3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38100</xdr:rowOff>
                  </from>
                  <to>
                    <xdr:col>2</xdr:col>
                    <xdr:colOff>66675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Group Box 8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76200</xdr:rowOff>
                  </from>
                  <to>
                    <xdr:col>2</xdr:col>
                    <xdr:colOff>66675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Group Box 9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114300</xdr:rowOff>
                  </from>
                  <to>
                    <xdr:col>2</xdr:col>
                    <xdr:colOff>66675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Group Box 10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142875</xdr:rowOff>
                  </from>
                  <to>
                    <xdr:col>2</xdr:col>
                    <xdr:colOff>66675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Group Box 11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38100</xdr:rowOff>
                  </from>
                  <to>
                    <xdr:col>3</xdr:col>
                    <xdr:colOff>161925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Group Box 12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76200</xdr:rowOff>
                  </from>
                  <to>
                    <xdr:col>3</xdr:col>
                    <xdr:colOff>161925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114300</xdr:rowOff>
                  </from>
                  <to>
                    <xdr:col>3</xdr:col>
                    <xdr:colOff>161925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Group Box 14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142875</xdr:rowOff>
                  </from>
                  <to>
                    <xdr:col>3</xdr:col>
                    <xdr:colOff>161925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Group Box 15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190500</xdr:rowOff>
                  </from>
                  <to>
                    <xdr:col>2</xdr:col>
                    <xdr:colOff>66675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Group Box 16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323850</xdr:rowOff>
                  </from>
                  <to>
                    <xdr:col>2</xdr:col>
                    <xdr:colOff>66675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Group Box 37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114300</xdr:rowOff>
                  </from>
                  <to>
                    <xdr:col>2</xdr:col>
                    <xdr:colOff>66675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1" name="Group Box 40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123825</xdr:rowOff>
                  </from>
                  <to>
                    <xdr:col>3</xdr:col>
                    <xdr:colOff>161925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topLeftCell="A12" zoomScale="70" zoomScaleNormal="100" zoomScaleSheetLayoutView="70" workbookViewId="0">
      <selection activeCell="AV65" sqref="AV6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54" t="s">
        <v>35</v>
      </c>
      <c r="B1" s="354"/>
      <c r="C1" s="355"/>
      <c r="D1" s="355"/>
      <c r="E1" s="355"/>
      <c r="F1" s="355"/>
      <c r="G1" s="355"/>
      <c r="H1" s="355"/>
      <c r="I1" s="355"/>
      <c r="J1" s="356"/>
      <c r="K1" s="401" t="s">
        <v>57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6"/>
      <c r="AC1" s="384"/>
      <c r="AD1" s="437"/>
      <c r="AE1" s="437"/>
      <c r="AF1" s="437"/>
      <c r="AG1" s="437"/>
      <c r="AH1" s="437"/>
      <c r="AI1" s="437"/>
      <c r="AJ1" s="437"/>
      <c r="AK1" s="437"/>
      <c r="AL1" s="438"/>
      <c r="AM1" s="438"/>
      <c r="AN1" s="1"/>
    </row>
    <row r="2" spans="1:40" ht="15" customHeight="1">
      <c r="A2" s="357"/>
      <c r="B2" s="357"/>
      <c r="C2" s="358"/>
      <c r="D2" s="358"/>
      <c r="E2" s="358"/>
      <c r="F2" s="358"/>
      <c r="G2" s="358"/>
      <c r="H2" s="358"/>
      <c r="I2" s="358"/>
      <c r="J2" s="359"/>
      <c r="K2" s="402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C2" s="439"/>
      <c r="AD2" s="440"/>
      <c r="AE2" s="440"/>
      <c r="AF2" s="440"/>
      <c r="AG2" s="440"/>
      <c r="AH2" s="440"/>
      <c r="AI2" s="440"/>
      <c r="AJ2" s="440"/>
      <c r="AK2" s="440"/>
      <c r="AL2" s="441"/>
      <c r="AM2" s="441"/>
      <c r="AN2" s="3"/>
    </row>
    <row r="3" spans="1:40" ht="12.75" customHeight="1">
      <c r="A3" s="357"/>
      <c r="B3" s="357"/>
      <c r="C3" s="358"/>
      <c r="D3" s="358"/>
      <c r="E3" s="358"/>
      <c r="F3" s="358"/>
      <c r="G3" s="358"/>
      <c r="H3" s="358"/>
      <c r="I3" s="358"/>
      <c r="J3" s="359"/>
      <c r="K3" s="402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9"/>
      <c r="AC3" s="439"/>
      <c r="AD3" s="440"/>
      <c r="AE3" s="440"/>
      <c r="AF3" s="440"/>
      <c r="AG3" s="440"/>
      <c r="AH3" s="440"/>
      <c r="AI3" s="440"/>
      <c r="AJ3" s="440"/>
      <c r="AK3" s="440"/>
      <c r="AL3" s="441"/>
      <c r="AM3" s="441"/>
      <c r="AN3" s="3"/>
    </row>
    <row r="4" spans="1:40" ht="31.5" customHeight="1">
      <c r="A4" s="357"/>
      <c r="B4" s="357"/>
      <c r="C4" s="358"/>
      <c r="D4" s="358"/>
      <c r="E4" s="358"/>
      <c r="F4" s="358"/>
      <c r="G4" s="358"/>
      <c r="H4" s="358"/>
      <c r="I4" s="358"/>
      <c r="J4" s="359"/>
      <c r="K4" s="403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439"/>
      <c r="AD4" s="440"/>
      <c r="AE4" s="440"/>
      <c r="AF4" s="440"/>
      <c r="AG4" s="440"/>
      <c r="AH4" s="440"/>
      <c r="AI4" s="440"/>
      <c r="AJ4" s="440"/>
      <c r="AK4" s="440"/>
      <c r="AL4" s="441"/>
      <c r="AM4" s="441"/>
      <c r="AN4" s="3"/>
    </row>
    <row r="5" spans="1:40" ht="11.25" customHeight="1">
      <c r="A5" s="357"/>
      <c r="B5" s="357"/>
      <c r="C5" s="358"/>
      <c r="D5" s="358"/>
      <c r="E5" s="358"/>
      <c r="F5" s="358"/>
      <c r="G5" s="358"/>
      <c r="H5" s="358"/>
      <c r="I5" s="358"/>
      <c r="J5" s="359"/>
      <c r="K5" s="394" t="s">
        <v>310</v>
      </c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6"/>
      <c r="AC5" s="439"/>
      <c r="AD5" s="440"/>
      <c r="AE5" s="440"/>
      <c r="AF5" s="440"/>
      <c r="AG5" s="440"/>
      <c r="AH5" s="440"/>
      <c r="AI5" s="440"/>
      <c r="AJ5" s="440"/>
      <c r="AK5" s="440"/>
      <c r="AL5" s="441"/>
      <c r="AM5" s="441"/>
      <c r="AN5" s="3"/>
    </row>
    <row r="6" spans="1:40" ht="6.75" customHeight="1">
      <c r="A6" s="360"/>
      <c r="B6" s="360"/>
      <c r="C6" s="361"/>
      <c r="D6" s="361"/>
      <c r="E6" s="361"/>
      <c r="F6" s="361"/>
      <c r="G6" s="361"/>
      <c r="H6" s="361"/>
      <c r="I6" s="361"/>
      <c r="J6" s="362"/>
      <c r="K6" s="397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9"/>
      <c r="AC6" s="442"/>
      <c r="AD6" s="443"/>
      <c r="AE6" s="443"/>
      <c r="AF6" s="443"/>
      <c r="AG6" s="443"/>
      <c r="AH6" s="443"/>
      <c r="AI6" s="443"/>
      <c r="AJ6" s="443"/>
      <c r="AK6" s="443"/>
      <c r="AL6" s="444"/>
      <c r="AM6" s="444"/>
      <c r="AN6" s="3"/>
    </row>
    <row r="7" spans="1:40" ht="18" customHeight="1">
      <c r="A7" s="378" t="s">
        <v>12</v>
      </c>
      <c r="B7" s="378"/>
      <c r="C7" s="415"/>
      <c r="D7" s="415"/>
      <c r="E7" s="415"/>
      <c r="F7" s="415"/>
      <c r="G7" s="415"/>
      <c r="H7" s="415"/>
      <c r="I7" s="415"/>
      <c r="J7" s="416"/>
      <c r="K7" s="367" t="s">
        <v>13</v>
      </c>
      <c r="L7" s="367"/>
      <c r="M7" s="367" t="s">
        <v>14</v>
      </c>
      <c r="N7" s="367"/>
      <c r="O7" s="367" t="s">
        <v>15</v>
      </c>
      <c r="P7" s="367"/>
      <c r="Q7" s="367" t="s">
        <v>16</v>
      </c>
      <c r="R7" s="367"/>
      <c r="S7" s="367" t="s">
        <v>17</v>
      </c>
      <c r="T7" s="367"/>
      <c r="U7" s="367" t="s">
        <v>18</v>
      </c>
      <c r="V7" s="367"/>
      <c r="W7" s="393" t="s">
        <v>19</v>
      </c>
      <c r="X7" s="393"/>
      <c r="Y7" s="393"/>
      <c r="Z7" s="367" t="s">
        <v>20</v>
      </c>
      <c r="AA7" s="367"/>
      <c r="AB7" s="367"/>
      <c r="AC7" s="445" t="s">
        <v>276</v>
      </c>
      <c r="AD7" s="446"/>
      <c r="AE7" s="446"/>
      <c r="AF7" s="446"/>
      <c r="AG7" s="446"/>
      <c r="AH7" s="446"/>
      <c r="AI7" s="446"/>
      <c r="AJ7" s="446"/>
      <c r="AK7" s="446"/>
      <c r="AL7" s="447"/>
      <c r="AM7" s="447"/>
      <c r="AN7" s="3"/>
    </row>
    <row r="8" spans="1:40" ht="17.25" customHeight="1" thickBot="1">
      <c r="A8" s="375" t="s">
        <v>37</v>
      </c>
      <c r="B8" s="375"/>
      <c r="C8" s="376"/>
      <c r="D8" s="376"/>
      <c r="E8" s="376"/>
      <c r="F8" s="376"/>
      <c r="G8" s="376"/>
      <c r="H8" s="376"/>
      <c r="I8" s="376"/>
      <c r="J8" s="377"/>
      <c r="K8" s="363" t="s">
        <v>38</v>
      </c>
      <c r="L8" s="364"/>
      <c r="M8" s="365" t="s">
        <v>267</v>
      </c>
      <c r="N8" s="366"/>
      <c r="O8" s="363" t="s">
        <v>39</v>
      </c>
      <c r="P8" s="364"/>
      <c r="Q8" s="365" t="s">
        <v>268</v>
      </c>
      <c r="R8" s="366"/>
      <c r="S8" s="363" t="s">
        <v>58</v>
      </c>
      <c r="T8" s="364"/>
      <c r="U8" s="363" t="s">
        <v>91</v>
      </c>
      <c r="V8" s="364"/>
      <c r="W8" s="404" t="s">
        <v>266</v>
      </c>
      <c r="X8" s="405"/>
      <c r="Y8" s="406"/>
      <c r="Z8" s="363" t="s">
        <v>356</v>
      </c>
      <c r="AA8" s="400"/>
      <c r="AB8" s="364"/>
      <c r="AC8" s="372"/>
      <c r="AD8" s="373"/>
      <c r="AE8" s="373"/>
      <c r="AF8" s="373"/>
      <c r="AG8" s="373"/>
      <c r="AH8" s="373"/>
      <c r="AI8" s="373"/>
      <c r="AJ8" s="373"/>
      <c r="AK8" s="373"/>
      <c r="AL8" s="374"/>
      <c r="AM8" s="374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>
      <c r="A10" s="506" t="s">
        <v>256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60"/>
    </row>
    <row r="11" spans="1:40" ht="12" customHeight="1" thickBot="1">
      <c r="A11" s="461"/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2"/>
      <c r="AM11" s="463"/>
    </row>
    <row r="12" spans="1:40" ht="12" customHeight="1" thickBot="1">
      <c r="A12" s="606"/>
      <c r="B12" s="606"/>
      <c r="C12" s="606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</row>
    <row r="13" spans="1:40" ht="12" customHeight="1" thickBot="1">
      <c r="A13" s="603" t="s">
        <v>86</v>
      </c>
      <c r="B13" s="604"/>
      <c r="C13" s="604"/>
      <c r="D13" s="604"/>
      <c r="E13" s="604"/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5"/>
    </row>
    <row r="14" spans="1:40" ht="12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1"/>
    </row>
    <row r="15" spans="1:40" ht="12" customHeight="1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1"/>
    </row>
    <row r="16" spans="1:40" ht="12" customHeight="1">
      <c r="A16" s="59"/>
      <c r="B16" s="60"/>
      <c r="C16" s="60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0"/>
      <c r="V16" s="60"/>
      <c r="W16" s="60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2"/>
    </row>
    <row r="17" spans="1:39" ht="12" customHeight="1">
      <c r="A17" s="59"/>
      <c r="B17" s="60" t="s">
        <v>314</v>
      </c>
      <c r="C17" s="60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0"/>
      <c r="V17" s="60"/>
      <c r="W17" s="60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2"/>
    </row>
    <row r="18" spans="1:39" ht="12" customHeight="1">
      <c r="A18" s="59"/>
      <c r="B18" s="60"/>
      <c r="C18" s="60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0"/>
      <c r="V18" s="60"/>
      <c r="W18" s="60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2"/>
    </row>
    <row r="19" spans="1:39" ht="12" customHeight="1">
      <c r="A19" s="59"/>
      <c r="B19" s="60"/>
      <c r="C19" s="60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0"/>
      <c r="V19" s="60"/>
      <c r="W19" s="6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2"/>
    </row>
    <row r="20" spans="1:39" ht="12" customHeight="1">
      <c r="A20" s="59"/>
      <c r="B20" s="60"/>
      <c r="C20" s="6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0"/>
      <c r="V20" s="60"/>
      <c r="W20" s="6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2"/>
    </row>
    <row r="21" spans="1:39" ht="12" customHeight="1">
      <c r="A21" s="59"/>
      <c r="B21" s="60"/>
      <c r="C21" s="6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0"/>
      <c r="V21" s="60"/>
      <c r="W21" s="6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2"/>
    </row>
    <row r="22" spans="1:39" ht="12" customHeight="1">
      <c r="A22" s="63"/>
      <c r="B22" s="60"/>
      <c r="C22" s="6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5"/>
      <c r="U22" s="60"/>
      <c r="V22" s="60"/>
      <c r="W22" s="60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6"/>
    </row>
    <row r="23" spans="1:39" ht="12" customHeight="1">
      <c r="A23" s="67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5"/>
      <c r="U23" s="60"/>
      <c r="V23" s="60"/>
      <c r="W23" s="60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6"/>
    </row>
    <row r="24" spans="1:39" ht="12" customHeight="1">
      <c r="A24" s="67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5"/>
      <c r="U24" s="60"/>
      <c r="V24" s="60"/>
      <c r="W24" s="60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6"/>
    </row>
    <row r="25" spans="1:39" ht="12" customHeight="1">
      <c r="A25" s="67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5"/>
      <c r="U25" s="60"/>
      <c r="V25" s="60"/>
      <c r="W25" s="60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6"/>
    </row>
    <row r="26" spans="1:39" ht="12" customHeight="1">
      <c r="A26" s="67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5"/>
      <c r="U26" s="60"/>
      <c r="V26" s="60"/>
      <c r="W26" s="60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6"/>
    </row>
    <row r="27" spans="1:39" ht="12" customHeight="1">
      <c r="A27" s="67"/>
      <c r="B27" s="60"/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5"/>
      <c r="U27" s="60"/>
      <c r="V27" s="60"/>
      <c r="W27" s="60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6"/>
    </row>
    <row r="28" spans="1:39" ht="12" customHeight="1">
      <c r="A28" s="67"/>
      <c r="B28" s="60"/>
      <c r="C28" s="60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5"/>
      <c r="U28" s="60"/>
      <c r="V28" s="60"/>
      <c r="W28" s="60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6"/>
    </row>
    <row r="29" spans="1:39" ht="12" customHeight="1">
      <c r="A29" s="67"/>
      <c r="B29" s="60"/>
      <c r="C29" s="60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5"/>
      <c r="U29" s="60"/>
      <c r="V29" s="60"/>
      <c r="W29" s="60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6"/>
    </row>
    <row r="30" spans="1:39" ht="12" customHeight="1">
      <c r="A30" s="67"/>
      <c r="B30" s="60"/>
      <c r="C30" s="60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5"/>
      <c r="U30" s="60"/>
      <c r="V30" s="60"/>
      <c r="W30" s="60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6"/>
    </row>
    <row r="31" spans="1:39" ht="12" customHeight="1">
      <c r="A31" s="67"/>
      <c r="B31" s="60"/>
      <c r="C31" s="60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5"/>
      <c r="U31" s="60"/>
      <c r="V31" s="60"/>
      <c r="W31" s="60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6"/>
    </row>
    <row r="32" spans="1:39" ht="12" customHeight="1">
      <c r="A32" s="67"/>
      <c r="B32" s="60"/>
      <c r="C32" s="60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5"/>
      <c r="U32" s="60"/>
      <c r="V32" s="60"/>
      <c r="W32" s="60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6"/>
    </row>
    <row r="33" spans="1:39" ht="12" customHeight="1">
      <c r="A33" s="22"/>
      <c r="B33" s="60"/>
      <c r="C33" s="60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7"/>
      <c r="U33" s="60"/>
      <c r="V33" s="60"/>
      <c r="W33" s="60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8"/>
    </row>
    <row r="34" spans="1:39" ht="12" customHeight="1">
      <c r="A34" s="22"/>
      <c r="B34" s="60"/>
      <c r="C34" s="60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7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30"/>
    </row>
    <row r="35" spans="1:39" ht="12" customHeight="1">
      <c r="A35" s="22"/>
      <c r="B35" s="60"/>
      <c r="C35" s="60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7"/>
      <c r="U35" s="60"/>
      <c r="V35" s="60"/>
      <c r="W35" s="60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0"/>
    </row>
    <row r="36" spans="1:39" ht="12" customHeight="1">
      <c r="A36" s="22"/>
      <c r="B36" s="60"/>
      <c r="C36" s="60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7"/>
      <c r="U36" s="60"/>
      <c r="V36" s="60"/>
      <c r="W36" s="60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30"/>
    </row>
    <row r="37" spans="1:39" ht="12" customHeight="1">
      <c r="A37" s="22"/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7"/>
      <c r="U37" s="60"/>
      <c r="V37" s="60"/>
      <c r="W37" s="60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0"/>
    </row>
    <row r="38" spans="1:39" ht="12" customHeight="1">
      <c r="A38" s="22"/>
      <c r="B38" s="60"/>
      <c r="C38" s="60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11"/>
      <c r="U38" s="60"/>
      <c r="V38" s="60"/>
      <c r="W38" s="60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31"/>
    </row>
    <row r="39" spans="1:39" ht="12" customHeight="1">
      <c r="A39" s="22"/>
      <c r="B39" s="60"/>
      <c r="C39" s="60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9"/>
      <c r="U39" s="60"/>
      <c r="V39" s="60"/>
      <c r="W39" s="60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1"/>
    </row>
    <row r="40" spans="1:39" ht="12" customHeight="1">
      <c r="A40" s="22"/>
      <c r="B40" s="60"/>
      <c r="C40" s="60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9"/>
      <c r="U40" s="60"/>
      <c r="V40" s="60"/>
      <c r="W40" s="60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31"/>
    </row>
    <row r="41" spans="1:39" ht="12" customHeight="1">
      <c r="A41" s="22"/>
      <c r="B41" s="60"/>
      <c r="C41" s="60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9"/>
      <c r="U41" s="60"/>
      <c r="V41" s="60"/>
      <c r="W41" s="60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1"/>
    </row>
    <row r="42" spans="1:39" ht="12" customHeight="1">
      <c r="A42" s="22"/>
      <c r="B42" s="60"/>
      <c r="C42" s="60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9"/>
      <c r="U42" s="60"/>
      <c r="V42" s="60"/>
      <c r="W42" s="60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31"/>
    </row>
    <row r="43" spans="1:39" ht="12" customHeight="1">
      <c r="A43" s="22"/>
      <c r="B43" s="60"/>
      <c r="C43" s="60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9"/>
      <c r="U43" s="60"/>
      <c r="V43" s="60"/>
      <c r="W43" s="60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1"/>
    </row>
    <row r="44" spans="1:39" ht="12" customHeight="1">
      <c r="A44" s="22"/>
      <c r="B44" s="60"/>
      <c r="C44" s="60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9"/>
      <c r="U44" s="60"/>
      <c r="V44" s="60"/>
      <c r="W44" s="60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31"/>
    </row>
    <row r="45" spans="1:39" ht="12" customHeight="1">
      <c r="A45" s="22"/>
      <c r="B45" s="60"/>
      <c r="C45" s="60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9"/>
      <c r="U45" s="60"/>
      <c r="V45" s="60"/>
      <c r="W45" s="60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1"/>
    </row>
    <row r="46" spans="1:39" ht="12" customHeight="1">
      <c r="A46" s="22"/>
      <c r="B46" s="60"/>
      <c r="C46" s="60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9"/>
      <c r="U46" s="60"/>
      <c r="V46" s="60"/>
      <c r="W46" s="60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31"/>
    </row>
    <row r="47" spans="1:39" ht="12" customHeight="1">
      <c r="A47" s="22"/>
      <c r="B47" s="60"/>
      <c r="C47" s="60"/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9"/>
      <c r="U47" s="60"/>
      <c r="V47" s="60"/>
      <c r="W47" s="60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1"/>
    </row>
    <row r="48" spans="1:39" ht="12" customHeight="1">
      <c r="A48" s="22"/>
      <c r="B48" s="60"/>
      <c r="C48" s="60"/>
      <c r="D48" s="60"/>
      <c r="E48" s="282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9"/>
      <c r="U48" s="60"/>
      <c r="V48" s="60"/>
      <c r="W48" s="60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31"/>
    </row>
    <row r="49" spans="1:39" ht="12" customHeight="1">
      <c r="A49" s="22"/>
      <c r="B49" s="60"/>
      <c r="C49" s="60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9"/>
      <c r="U49" s="60"/>
      <c r="V49" s="60"/>
      <c r="W49" s="60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1"/>
    </row>
    <row r="50" spans="1:39" ht="12" customHeight="1">
      <c r="A50" s="22"/>
      <c r="B50" s="60"/>
      <c r="C50" s="6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9"/>
      <c r="U50" s="60"/>
      <c r="V50" s="60"/>
      <c r="W50" s="60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31"/>
    </row>
    <row r="51" spans="1:39" ht="12" customHeight="1">
      <c r="A51" s="22"/>
      <c r="B51" s="60"/>
      <c r="C51" s="60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9"/>
      <c r="U51" s="60"/>
      <c r="V51" s="60"/>
      <c r="W51" s="6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1"/>
    </row>
    <row r="52" spans="1:39" ht="12" customHeight="1">
      <c r="A52" s="22"/>
      <c r="B52" s="60"/>
      <c r="C52" s="60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9"/>
      <c r="U52" s="60"/>
      <c r="V52" s="60"/>
      <c r="W52" s="60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31"/>
    </row>
    <row r="53" spans="1:39" ht="12" customHeight="1">
      <c r="A53" s="22"/>
      <c r="B53" s="60"/>
      <c r="C53" s="6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9"/>
      <c r="U53" s="60"/>
      <c r="V53" s="60"/>
      <c r="W53" s="60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1"/>
    </row>
    <row r="54" spans="1:39" ht="12" customHeight="1">
      <c r="A54" s="22"/>
      <c r="B54" s="60"/>
      <c r="C54" s="60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9"/>
      <c r="U54" s="60"/>
      <c r="V54" s="60"/>
      <c r="W54" s="60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31"/>
    </row>
    <row r="55" spans="1:39" ht="12" customHeight="1">
      <c r="A55" s="22"/>
      <c r="B55" s="60"/>
      <c r="C55" s="60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9"/>
      <c r="U55" s="60"/>
      <c r="V55" s="60"/>
      <c r="W55" s="60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31"/>
    </row>
    <row r="56" spans="1:39" ht="12" customHeight="1">
      <c r="A56" s="22"/>
      <c r="B56" s="60"/>
      <c r="C56" s="60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9"/>
      <c r="U56" s="60"/>
      <c r="V56" s="60"/>
      <c r="W56" s="60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31"/>
    </row>
    <row r="57" spans="1:39" ht="12" customHeight="1">
      <c r="A57" s="22"/>
      <c r="B57" s="60"/>
      <c r="C57" s="60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9"/>
      <c r="U57" s="60"/>
      <c r="V57" s="60"/>
      <c r="W57" s="60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31"/>
    </row>
    <row r="58" spans="1:39" ht="12" customHeight="1">
      <c r="A58" s="22"/>
      <c r="B58" s="60"/>
      <c r="C58" s="60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9"/>
      <c r="U58" s="60"/>
      <c r="V58" s="60"/>
      <c r="W58" s="60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31"/>
    </row>
    <row r="59" spans="1:39" ht="12" customHeight="1">
      <c r="A59" s="22"/>
      <c r="B59" s="60"/>
      <c r="C59" s="60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9"/>
      <c r="U59" s="60"/>
      <c r="V59" s="60"/>
      <c r="W59" s="60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31"/>
    </row>
    <row r="60" spans="1:39" ht="12" customHeight="1">
      <c r="A60" s="22"/>
      <c r="B60" s="60"/>
      <c r="C60" s="60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9"/>
      <c r="U60" s="60"/>
      <c r="V60" s="60"/>
      <c r="W60" s="60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31"/>
    </row>
    <row r="61" spans="1:39" ht="12" customHeight="1">
      <c r="A61" s="22"/>
      <c r="B61" s="60"/>
      <c r="C61" s="60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9"/>
      <c r="U61" s="60"/>
      <c r="V61" s="60"/>
      <c r="W61" s="60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31"/>
    </row>
    <row r="62" spans="1:39" ht="12" customHeight="1">
      <c r="A62" s="22"/>
      <c r="B62" s="60"/>
      <c r="C62" s="60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9"/>
      <c r="U62" s="60"/>
      <c r="V62" s="60"/>
      <c r="W62" s="60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31"/>
    </row>
    <row r="63" spans="1:39" ht="12" customHeight="1">
      <c r="A63" s="22"/>
      <c r="B63" s="60"/>
      <c r="C63" s="60"/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9"/>
      <c r="U63" s="60"/>
      <c r="V63" s="60"/>
      <c r="W63" s="60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31"/>
    </row>
    <row r="64" spans="1:39" ht="12" customHeight="1">
      <c r="A64" s="22"/>
      <c r="B64" s="60"/>
      <c r="C64" s="60"/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9"/>
      <c r="U64" s="60"/>
      <c r="V64" s="60"/>
      <c r="W64" s="60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31"/>
    </row>
    <row r="65" spans="1:39" ht="12" customHeight="1">
      <c r="A65" s="22"/>
      <c r="B65" s="60"/>
      <c r="C65" s="60"/>
      <c r="D65" s="60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9"/>
      <c r="U65" s="60"/>
      <c r="V65" s="60"/>
      <c r="W65" s="60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31"/>
    </row>
    <row r="66" spans="1:39" ht="12" customHeight="1">
      <c r="A66" s="22"/>
      <c r="B66" s="60"/>
      <c r="C66" s="60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9"/>
      <c r="U66" s="60"/>
      <c r="V66" s="60"/>
      <c r="W66" s="60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31"/>
    </row>
    <row r="67" spans="1:39" ht="12" customHeight="1">
      <c r="A67" s="22"/>
      <c r="B67" s="60"/>
      <c r="C67" s="60"/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9"/>
      <c r="U67" s="60"/>
      <c r="V67" s="60"/>
      <c r="W67" s="60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31"/>
    </row>
    <row r="68" spans="1:39" ht="12" customHeight="1">
      <c r="A68" s="22"/>
      <c r="B68" s="60"/>
      <c r="C68" s="60"/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9"/>
      <c r="U68" s="60"/>
      <c r="V68" s="60"/>
      <c r="W68" s="60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31"/>
    </row>
    <row r="69" spans="1:39" ht="12" customHeight="1">
      <c r="A69" s="22"/>
      <c r="B69" s="60"/>
      <c r="C69" s="60"/>
      <c r="D69" s="60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9"/>
      <c r="U69" s="60"/>
      <c r="V69" s="60"/>
      <c r="W69" s="60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31"/>
    </row>
    <row r="70" spans="1:39" ht="12" customHeight="1">
      <c r="A70" s="22"/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9"/>
      <c r="U70" s="60"/>
      <c r="V70" s="60"/>
      <c r="W70" s="60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31"/>
    </row>
    <row r="71" spans="1:39" ht="12" customHeight="1">
      <c r="A71" s="22"/>
      <c r="B71" s="60"/>
      <c r="C71" s="60"/>
      <c r="D71" s="60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9"/>
      <c r="U71" s="60"/>
      <c r="V71" s="60"/>
      <c r="W71" s="60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31"/>
    </row>
    <row r="72" spans="1:39" ht="12" customHeight="1">
      <c r="A72" s="22"/>
      <c r="B72" s="60"/>
      <c r="C72" s="60"/>
      <c r="D72" s="60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9"/>
      <c r="U72" s="60"/>
      <c r="V72" s="60"/>
      <c r="W72" s="60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31"/>
    </row>
    <row r="73" spans="1:39" ht="12" customHeight="1">
      <c r="A73" s="22"/>
      <c r="B73" s="60"/>
      <c r="C73" s="60"/>
      <c r="D73" s="60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9"/>
      <c r="U73" s="60"/>
      <c r="V73" s="60"/>
      <c r="W73" s="60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31"/>
    </row>
    <row r="74" spans="1:39" ht="12" customHeight="1">
      <c r="A74" s="22"/>
      <c r="B74" s="60"/>
      <c r="C74" s="60"/>
      <c r="D74" s="60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9"/>
      <c r="U74" s="60"/>
      <c r="V74" s="60"/>
      <c r="W74" s="60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31"/>
    </row>
    <row r="75" spans="1:39" ht="34.5">
      <c r="A75" s="22"/>
      <c r="B75" s="60"/>
      <c r="C75" s="60"/>
      <c r="D75" s="60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9"/>
      <c r="U75" s="60"/>
      <c r="V75" s="60"/>
      <c r="W75" s="60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31"/>
    </row>
    <row r="76" spans="1:39" ht="13.5" thickBot="1">
      <c r="A76" s="93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5"/>
    </row>
  </sheetData>
  <mergeCells count="2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3:AM13"/>
    <mergeCell ref="U8:V8"/>
    <mergeCell ref="W8:Y8"/>
    <mergeCell ref="Z8:AB8"/>
    <mergeCell ref="A10:AM11"/>
    <mergeCell ref="A12:AM1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7170" r:id="rId4">
          <objectPr defaultSize="0" autoPict="0" r:id="rId5">
            <anchor moveWithCells="1">
              <from>
                <xdr:col>4</xdr:col>
                <xdr:colOff>66675</xdr:colOff>
                <xdr:row>9</xdr:row>
                <xdr:rowOff>200025</xdr:rowOff>
              </from>
              <to>
                <xdr:col>37</xdr:col>
                <xdr:colOff>85725</xdr:colOff>
                <xdr:row>76</xdr:row>
                <xdr:rowOff>152400</xdr:rowOff>
              </to>
            </anchor>
          </objectPr>
        </oleObject>
      </mc:Choice>
      <mc:Fallback>
        <oleObject progId="AutoCAD.Drawing.24" shapeId="717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 1</vt:lpstr>
      <vt:lpstr>TK-2209(1)</vt:lpstr>
      <vt:lpstr>TK-2209(2)</vt:lpstr>
      <vt:lpstr>TK-2209(3)</vt:lpstr>
      <vt:lpstr>Cover!Print_Area</vt:lpstr>
      <vt:lpstr>'Note 1'!Print_Area</vt:lpstr>
      <vt:lpstr>REVISION!Print_Area</vt:lpstr>
      <vt:lpstr>'TK-2209(1)'!Print_Area</vt:lpstr>
      <vt:lpstr>'TK-2209(2)'!Print_Area</vt:lpstr>
      <vt:lpstr>'TK-2209(3)'!Print_Area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Mahmod Alavi</cp:lastModifiedBy>
  <cp:lastPrinted>2024-12-09T05:51:59Z</cp:lastPrinted>
  <dcterms:created xsi:type="dcterms:W3CDTF">1996-10-14T23:33:28Z</dcterms:created>
  <dcterms:modified xsi:type="dcterms:W3CDTF">2024-12-09T06:15:40Z</dcterms:modified>
</cp:coreProperties>
</file>