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ectrical\PROJECTS\140001-Binak\IDC\Surface\Electrical\GCS\List\Electrical Power &amp; Control Cable Schedule\D03\"/>
    </mc:Choice>
  </mc:AlternateContent>
  <bookViews>
    <workbookView xWindow="-120" yWindow="-120" windowWidth="29040" windowHeight="15840" tabRatio="669" activeTab="3"/>
  </bookViews>
  <sheets>
    <sheet name="Cover" sheetId="55" r:id="rId1"/>
    <sheet name="REVISION" sheetId="56" r:id="rId2"/>
    <sheet name="LEGEND" sheetId="53" r:id="rId3"/>
    <sheet name="GCS" sheetId="57" r:id="rId4"/>
    <sheet name="Lighting" sheetId="6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4">#REF!</definedName>
    <definedName name="\0">#REF!</definedName>
    <definedName name="\c" localSheetId="4">#REF!</definedName>
    <definedName name="\c">#REF!</definedName>
    <definedName name="\N" localSheetId="4">#REF!</definedName>
    <definedName name="\N">#REF!</definedName>
    <definedName name="\r">#N/A</definedName>
    <definedName name="\s" localSheetId="4">#REF!</definedName>
    <definedName name="\s">#REF!</definedName>
    <definedName name="\Y" localSheetId="4">#REF!</definedName>
    <definedName name="\Y">#REF!</definedName>
    <definedName name="__NGd1" localSheetId="4">[1]GeneralFeedDevices_Labels!#REF!</definedName>
    <definedName name="__NGd1">[1]GeneralFeedDevices_Labels!#REF!</definedName>
    <definedName name="__NGd10" localSheetId="4">[1]GeneralFeedDevices_Labels!#REF!</definedName>
    <definedName name="__NGd10">[1]GeneralFeedDevices_Labels!#REF!</definedName>
    <definedName name="__NGd12" localSheetId="4">[1]GeneralFeedDevices_Labels!#REF!</definedName>
    <definedName name="__NGd12">[1]GeneralFeedDevices_Labels!#REF!</definedName>
    <definedName name="__NGd13" localSheetId="4">[1]GeneralFeedDevices_Labels!#REF!</definedName>
    <definedName name="__NGd13">[1]GeneralFeedDevices_Labels!#REF!</definedName>
    <definedName name="__NGd14" localSheetId="4">[1]GeneralFeedDevices_Labels!#REF!</definedName>
    <definedName name="__NGd14">[1]GeneralFeedDevices_Labels!#REF!</definedName>
    <definedName name="__NGd15" localSheetId="4">[1]GeneralFeedDevices_Labels!#REF!</definedName>
    <definedName name="__NGd15">[1]GeneralFeedDevices_Labels!#REF!</definedName>
    <definedName name="__NGd2" localSheetId="4">[1]GeneralFeedDevices_Labels!#REF!</definedName>
    <definedName name="__NGd2">[1]GeneralFeedDevices_Labels!#REF!</definedName>
    <definedName name="__NGd3" localSheetId="4">[1]GeneralFeedDevices_Labels!#REF!</definedName>
    <definedName name="__NGd3">[1]GeneralFeedDevices_Labels!#REF!</definedName>
    <definedName name="__NGd4" localSheetId="4">[1]GeneralFeedDevices_Labels!#REF!</definedName>
    <definedName name="__NGd4">[1]GeneralFeedDevices_Labels!#REF!</definedName>
    <definedName name="__NGd5" localSheetId="4">[1]GeneralFeedDevices_Labels!#REF!</definedName>
    <definedName name="__NGd5">[1]GeneralFeedDevices_Labels!#REF!</definedName>
    <definedName name="__NGd6" localSheetId="4">[1]GeneralFeedDevices_Labels!#REF!</definedName>
    <definedName name="__NGd6">[1]GeneralFeedDevices_Labels!#REF!</definedName>
    <definedName name="__NGd7" localSheetId="4">[1]GeneralFeedDevices_Labels!#REF!</definedName>
    <definedName name="__NGd7">[1]GeneralFeedDevices_Labels!#REF!</definedName>
    <definedName name="__NGd8" localSheetId="4">[1]GeneralFeedDevices_Labels!#REF!</definedName>
    <definedName name="__NGd8">[1]GeneralFeedDevices_Labels!#REF!</definedName>
    <definedName name="__NGd9" localSheetId="4">[1]GeneralFeedDevices_Labels!#REF!</definedName>
    <definedName name="__NGd9">[1]GeneralFeedDevices_Labels!#REF!</definedName>
    <definedName name="__NPa1" localSheetId="4">[1]CalmingSection_Labels!#REF!</definedName>
    <definedName name="__NPa1">[1]CalmingSection_Labels!#REF!</definedName>
    <definedName name="__NPa10" localSheetId="4">[1]CalmingSection_Labels!#REF!</definedName>
    <definedName name="__NPa10">[1]CalmingSection_Labels!#REF!</definedName>
    <definedName name="__NPa2" localSheetId="4">[1]CalmingSection_Labels!#REF!</definedName>
    <definedName name="__NPa2">[1]CalmingSection_Labels!#REF!</definedName>
    <definedName name="__NPa3" localSheetId="4">[1]CalmingSection_Labels!#REF!</definedName>
    <definedName name="__NPa3">[1]CalmingSection_Labels!#REF!</definedName>
    <definedName name="__NPa4" localSheetId="4">[1]CalmingSection_Labels!#REF!</definedName>
    <definedName name="__NPa4">[1]CalmingSection_Labels!#REF!</definedName>
    <definedName name="__NPa5" localSheetId="4">[1]CalmingSection_Labels!#REF!</definedName>
    <definedName name="__NPa5">[1]CalmingSection_Labels!#REF!</definedName>
    <definedName name="__NPa6" localSheetId="4">[1]CalmingSection_Labels!#REF!</definedName>
    <definedName name="__NPa6">[1]CalmingSection_Labels!#REF!</definedName>
    <definedName name="__NPa7" localSheetId="4">[1]CalmingSection_Labels!#REF!</definedName>
    <definedName name="__NPa7">[1]CalmingSection_Labels!#REF!</definedName>
    <definedName name="__NPa8" localSheetId="4">[1]CalmingSection_Labels!#REF!</definedName>
    <definedName name="__NPa8">[1]CalmingSection_Labels!#REF!</definedName>
    <definedName name="__NPa9" localSheetId="4">[1]CalmingSection_Labels!#REF!</definedName>
    <definedName name="__NPa9">[1]CalmingSection_Labels!#REF!</definedName>
    <definedName name="__NSp1" localSheetId="4">[1]CalmingSection_Labels!#REF!</definedName>
    <definedName name="__NSp1">[1]CalmingSection_Labels!#REF!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Rev3" localSheetId="4">#REF!</definedName>
    <definedName name="__Rev3">#REF!</definedName>
    <definedName name="__Rev4" localSheetId="4">#REF!</definedName>
    <definedName name="__Rev4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3" hidden="1">GCS!$A$2:$AD$505</definedName>
    <definedName name="_xlnm._FilterDatabase" localSheetId="4" hidden="1">Lighting!$A$2:$S$38</definedName>
    <definedName name="_NGd1" localSheetId="4">[1]GeneralFeedDevices_Labels!#REF!</definedName>
    <definedName name="_NGd1">[1]GeneralFeedDevices_Labels!#REF!</definedName>
    <definedName name="_NGd10" localSheetId="4">[1]GeneralFeedDevices_Labels!#REF!</definedName>
    <definedName name="_NGd10">[1]GeneralFeedDevices_Labels!#REF!</definedName>
    <definedName name="_NGd12" localSheetId="4">[1]GeneralFeedDevices_Labels!#REF!</definedName>
    <definedName name="_NGd12">[1]GeneralFeedDevices_Labels!#REF!</definedName>
    <definedName name="_NGd13" localSheetId="4">[1]GeneralFeedDevices_Labels!#REF!</definedName>
    <definedName name="_NGd13">[1]GeneralFeedDevices_Labels!#REF!</definedName>
    <definedName name="_NGd14" localSheetId="4">[1]GeneralFeedDevices_Labels!#REF!</definedName>
    <definedName name="_NGd14">[1]GeneralFeedDevices_Labels!#REF!</definedName>
    <definedName name="_NGd15" localSheetId="4">[1]GeneralFeedDevices_Labels!#REF!</definedName>
    <definedName name="_NGd15">[1]GeneralFeedDevices_Labels!#REF!</definedName>
    <definedName name="_NGd2" localSheetId="4">[1]GeneralFeedDevices_Labels!#REF!</definedName>
    <definedName name="_NGd2">[1]GeneralFeedDevices_Labels!#REF!</definedName>
    <definedName name="_NGd3" localSheetId="4">[1]GeneralFeedDevices_Labels!#REF!</definedName>
    <definedName name="_NGd3">[1]GeneralFeedDevices_Labels!#REF!</definedName>
    <definedName name="_NGd4" localSheetId="4">[1]GeneralFeedDevices_Labels!#REF!</definedName>
    <definedName name="_NGd4">[1]GeneralFeedDevices_Labels!#REF!</definedName>
    <definedName name="_NGd5" localSheetId="4">[1]GeneralFeedDevices_Labels!#REF!</definedName>
    <definedName name="_NGd5">[1]GeneralFeedDevices_Labels!#REF!</definedName>
    <definedName name="_NGd6" localSheetId="4">[1]GeneralFeedDevices_Labels!#REF!</definedName>
    <definedName name="_NGd6">[1]GeneralFeedDevices_Labels!#REF!</definedName>
    <definedName name="_NGd7" localSheetId="4">[1]GeneralFeedDevices_Labels!#REF!</definedName>
    <definedName name="_NGd7">[1]GeneralFeedDevices_Labels!#REF!</definedName>
    <definedName name="_NGd8" localSheetId="4">[1]GeneralFeedDevices_Labels!#REF!</definedName>
    <definedName name="_NGd8">[1]GeneralFeedDevices_Labels!#REF!</definedName>
    <definedName name="_NGd9" localSheetId="4">[1]GeneralFeedDevices_Labels!#REF!</definedName>
    <definedName name="_NGd9">[1]GeneralFeedDevices_Labels!#REF!</definedName>
    <definedName name="_NPa1" localSheetId="4">[1]CalmingSection_Labels!#REF!</definedName>
    <definedName name="_NPa1">[1]CalmingSection_Labels!#REF!</definedName>
    <definedName name="_NPa10" localSheetId="4">[1]CalmingSection_Labels!#REF!</definedName>
    <definedName name="_NPa10">[1]CalmingSection_Labels!#REF!</definedName>
    <definedName name="_NPa2" localSheetId="4">[1]CalmingSection_Labels!#REF!</definedName>
    <definedName name="_NPa2">[1]CalmingSection_Labels!#REF!</definedName>
    <definedName name="_NPa3" localSheetId="4">[1]CalmingSection_Labels!#REF!</definedName>
    <definedName name="_NPa3">[1]CalmingSection_Labels!#REF!</definedName>
    <definedName name="_NPa4" localSheetId="4">[1]CalmingSection_Labels!#REF!</definedName>
    <definedName name="_NPa4">[1]CalmingSection_Labels!#REF!</definedName>
    <definedName name="_NPa5" localSheetId="4">[1]CalmingSection_Labels!#REF!</definedName>
    <definedName name="_NPa5">[1]CalmingSection_Labels!#REF!</definedName>
    <definedName name="_NPa6" localSheetId="4">[1]CalmingSection_Labels!#REF!</definedName>
    <definedName name="_NPa6">[1]CalmingSection_Labels!#REF!</definedName>
    <definedName name="_NPa7" localSheetId="4">[1]CalmingSection_Labels!#REF!</definedName>
    <definedName name="_NPa7">[1]CalmingSection_Labels!#REF!</definedName>
    <definedName name="_NPa8" localSheetId="4">[1]CalmingSection_Labels!#REF!</definedName>
    <definedName name="_NPa8">[1]CalmingSection_Labels!#REF!</definedName>
    <definedName name="_NPa9" localSheetId="4">[1]CalmingSection_Labels!#REF!</definedName>
    <definedName name="_NPa9">[1]CalmingSection_Labels!#REF!</definedName>
    <definedName name="_NSp1" localSheetId="4">[1]CalmingSection_Labels!#REF!</definedName>
    <definedName name="_NSp1">[1]CalmingSection_Labels!#REF!</definedName>
    <definedName name="_Order1" hidden="1">255</definedName>
    <definedName name="_Parse_Out" localSheetId="4" hidden="1">#REF!</definedName>
    <definedName name="_Parse_Out" localSheetId="1" hidden="1">#REF!</definedName>
    <definedName name="_Parse_Out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Rev3" localSheetId="4">#REF!</definedName>
    <definedName name="_Rev3">#REF!</definedName>
    <definedName name="_Rev4" localSheetId="4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 localSheetId="4">#REF!</definedName>
    <definedName name="ABA">#REF!</definedName>
    <definedName name="ABAtwo" localSheetId="4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4">#REF!</definedName>
    <definedName name="Ac">#REF!</definedName>
    <definedName name="Actwo" localSheetId="4">#REF!</definedName>
    <definedName name="Actwo">#REF!</definedName>
    <definedName name="Adct" localSheetId="4">#REF!</definedName>
    <definedName name="Adct">#REF!</definedName>
    <definedName name="Adcttwo" localSheetId="4">#REF!</definedName>
    <definedName name="Adcttwo">#REF!</definedName>
    <definedName name="Ah" localSheetId="4">#REF!</definedName>
    <definedName name="Ah">#REF!</definedName>
    <definedName name="Ahtwo" localSheetId="4">#REF!</definedName>
    <definedName name="Ahtwo">#REF!</definedName>
    <definedName name="AllowBU" localSheetId="4">#REF!</definedName>
    <definedName name="AllowBU">#REF!</definedName>
    <definedName name="AllowBUfrac" localSheetId="4">#REF!</definedName>
    <definedName name="AllowBUfrac">#REF!</definedName>
    <definedName name="AllowBUfracmid" localSheetId="4">#REF!</definedName>
    <definedName name="AllowBUfracmid">#REF!</definedName>
    <definedName name="Allowbufractwo" localSheetId="4">#REF!</definedName>
    <definedName name="Allowbufractwo">#REF!</definedName>
    <definedName name="AllowBUtwo" localSheetId="4">#REF!</definedName>
    <definedName name="AllowBUtwo">#REF!</definedName>
    <definedName name="AMEC_ENGINEERING" localSheetId="4">'[3]OIL SYST DATA SHTS'!#REF!</definedName>
    <definedName name="AMEC_ENGINEERING">'[3]OIL SYST DATA SHTS'!#REF!</definedName>
    <definedName name="Approvedby" localSheetId="4">#REF!</definedName>
    <definedName name="Approvedby">#REF!</definedName>
    <definedName name="ApprovedbyDate" localSheetId="4">#REF!</definedName>
    <definedName name="ApprovedbyDate">#REF!</definedName>
    <definedName name="Arial" localSheetId="4">#REF!</definedName>
    <definedName name="Arial">#REF!</definedName>
    <definedName name="Aslot" localSheetId="4">#REF!</definedName>
    <definedName name="Aslot">#REF!</definedName>
    <definedName name="Aslotmid" localSheetId="4">#REF!</definedName>
    <definedName name="Aslotmid">#REF!</definedName>
    <definedName name="Aslottwo" localSheetId="4">#REF!</definedName>
    <definedName name="Aslottwo">#REF!</definedName>
    <definedName name="BookPageNo" localSheetId="4">#REF!</definedName>
    <definedName name="BookPageNo">#REF!</definedName>
    <definedName name="BU" localSheetId="4">#REF!</definedName>
    <definedName name="BU">#REF!</definedName>
    <definedName name="BUfrac" localSheetId="4">#REF!</definedName>
    <definedName name="BUfrac">#REF!</definedName>
    <definedName name="BUfractwo" localSheetId="4">#REF!</definedName>
    <definedName name="BUfractwo">#REF!</definedName>
    <definedName name="BULLET0" localSheetId="4">#REF!</definedName>
    <definedName name="BULLET0">#REF!</definedName>
    <definedName name="BULLET1" localSheetId="4">#REF!</definedName>
    <definedName name="BULLET1">#REF!</definedName>
    <definedName name="BULLET6" localSheetId="4">#REF!</definedName>
    <definedName name="BULLET6">#REF!</definedName>
    <definedName name="BULLET7" localSheetId="4">#REF!</definedName>
    <definedName name="BULLET7">#REF!</definedName>
    <definedName name="BUmid" localSheetId="4">#REF!</definedName>
    <definedName name="BUmid">#REF!</definedName>
    <definedName name="BUmidfrac" localSheetId="4">#REF!</definedName>
    <definedName name="BUmidfrac">#REF!</definedName>
    <definedName name="BUtwo" localSheetId="4">#REF!</definedName>
    <definedName name="BUtwo">#REF!</definedName>
    <definedName name="BVCBB">[0]!BVCBB</definedName>
    <definedName name="C_Client" localSheetId="4">'[4]cover page'!#REF!</definedName>
    <definedName name="C_Client">'[4]cover page'!#REF!</definedName>
    <definedName name="C_CurrentRev" localSheetId="4">'[4]cover page'!#REF!</definedName>
    <definedName name="C_CurrentRev">'[4]cover page'!#REF!</definedName>
    <definedName name="C_DataSheetNumber" localSheetId="4">'[4]cover page'!#REF!</definedName>
    <definedName name="C_DataSheetNumber">'[4]cover page'!#REF!</definedName>
    <definedName name="C_EquipManufacturer" localSheetId="4">'[4]cover page'!#REF!</definedName>
    <definedName name="C_EquipManufacturer">'[4]cover page'!#REF!</definedName>
    <definedName name="C_EquipmentNumber" localSheetId="4">'[4]cover page'!#REF!</definedName>
    <definedName name="C_EquipmentNumber">'[4]cover page'!#REF!</definedName>
    <definedName name="C_EquipmentService" localSheetId="4">'[4]cover page'!#REF!</definedName>
    <definedName name="C_EquipmentService">'[4]cover page'!#REF!</definedName>
    <definedName name="C_EstimateCase" localSheetId="4">'[4]cover page'!#REF!</definedName>
    <definedName name="C_EstimateCase">'[4]cover page'!#REF!</definedName>
    <definedName name="C_JobNumber" localSheetId="4">'[4]cover page'!#REF!</definedName>
    <definedName name="C_JobNumber">'[4]cover page'!#REF!</definedName>
    <definedName name="C_MRNumber" localSheetId="4">'[4]cover page'!#REF!</definedName>
    <definedName name="C_MRNumber">'[4]cover page'!#REF!</definedName>
    <definedName name="C_PageNo_01" localSheetId="4">'[4]cover page'!#REF!</definedName>
    <definedName name="C_PageNo_01">'[4]cover page'!#REF!</definedName>
    <definedName name="C_PageNo_02" localSheetId="4">'[4]cover page'!#REF!</definedName>
    <definedName name="C_PageNo_02">'[4]cover page'!#REF!</definedName>
    <definedName name="C_PageNo_03" localSheetId="4">'[4]cover page'!#REF!</definedName>
    <definedName name="C_PageNo_03">'[4]cover page'!#REF!</definedName>
    <definedName name="C_PAGENO_0333" localSheetId="4">'[4]cover page'!#REF!</definedName>
    <definedName name="C_PAGENO_0333">'[4]cover page'!#REF!</definedName>
    <definedName name="C_PageNo_04" localSheetId="4">'[4]cover page'!#REF!</definedName>
    <definedName name="C_PageNo_04">'[4]cover page'!#REF!</definedName>
    <definedName name="C_PageNo_05" localSheetId="4">'[4]cover page'!#REF!</definedName>
    <definedName name="C_PageNo_05">'[4]cover page'!#REF!</definedName>
    <definedName name="C_PageNo_06" localSheetId="4">'[4]cover page'!#REF!</definedName>
    <definedName name="C_PageNo_06">'[4]cover page'!#REF!</definedName>
    <definedName name="C_PageNo_07" localSheetId="4">'[4]cover page'!#REF!</definedName>
    <definedName name="C_PageNo_07">'[4]cover page'!#REF!</definedName>
    <definedName name="C_PageNo_08" localSheetId="4">'[4]cover page'!#REF!</definedName>
    <definedName name="C_PageNo_08">'[4]cover page'!#REF!</definedName>
    <definedName name="C_PageNo_09" localSheetId="4">'[4]cover page'!#REF!</definedName>
    <definedName name="C_PageNo_09">'[4]cover page'!#REF!</definedName>
    <definedName name="C_PageNo_10" localSheetId="4">'[4]cover page'!#REF!</definedName>
    <definedName name="C_PageNo_10">'[4]cover page'!#REF!</definedName>
    <definedName name="C_PageNo_11" localSheetId="4">'[4]cover page'!#REF!</definedName>
    <definedName name="C_PageNo_11">'[4]cover page'!#REF!</definedName>
    <definedName name="C_PageNo_12" localSheetId="4">'[4]cover page'!#REF!</definedName>
    <definedName name="C_PageNo_12">'[4]cover page'!#REF!</definedName>
    <definedName name="C_PageNo_13" localSheetId="4">'[4]cover page'!#REF!</definedName>
    <definedName name="C_PageNo_13">'[4]cover page'!#REF!</definedName>
    <definedName name="C_PageNo_Total" localSheetId="4">'[4]cover page'!#REF!</definedName>
    <definedName name="C_PageNo_Total">'[4]cover page'!#REF!</definedName>
    <definedName name="C_Plant" localSheetId="4">'[4]cover page'!#REF!</definedName>
    <definedName name="C_Plant">'[4]cover page'!#REF!</definedName>
    <definedName name="C_ProjectLocation" localSheetId="4">'[4]cover page'!#REF!</definedName>
    <definedName name="C_ProjectLocation">'[4]cover page'!#REF!</definedName>
    <definedName name="C_ProjectTitle" localSheetId="4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 localSheetId="4">#REF!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 localSheetId="4">[1]CalmingSection_Labels!#REF!</definedName>
    <definedName name="CDBotArea">[1]CalmingSection_Labels!#REF!</definedName>
    <definedName name="CDClearance" localSheetId="4">[1]CalmingSection_Labels!#REF!</definedName>
    <definedName name="CDClearance">[1]CalmingSection_Labels!#REF!</definedName>
    <definedName name="CDDetPicRelief" localSheetId="4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4">[1]CalmingSection_Labels!#REF!</definedName>
    <definedName name="CDExitWidth">[1]CalmingSection_Labels!#REF!</definedName>
    <definedName name="CDInbetweenDC" localSheetId="4">[1]CalmingSection_Labels!#REF!</definedName>
    <definedName name="CDInbetweenDC">[1]CalmingSection_Labels!#REF!</definedName>
    <definedName name="CDIWHeight" localSheetId="4">[1]CalmingSection_Labels!#REF!</definedName>
    <definedName name="CDIWHeight">[1]CalmingSection_Labels!#REF!</definedName>
    <definedName name="CDMiddleDC" localSheetId="4">[1]CalmingSection_Labels!#REF!</definedName>
    <definedName name="CDMiddleDC">[1]CalmingSection_Labels!#REF!</definedName>
    <definedName name="CDNoPasses" localSheetId="4">[1]CalmingSection_Labels!#REF!</definedName>
    <definedName name="CDNoPasses">[1]CalmingSection_Labels!#REF!</definedName>
    <definedName name="CDNotches" localSheetId="4">[1]CalmingSection_Labels!#REF!</definedName>
    <definedName name="CDNotches">[1]CalmingSection_Labels!#REF!</definedName>
    <definedName name="CDPanDepth" localSheetId="4">[1]CalmingSection_Labels!#REF!</definedName>
    <definedName name="CDPanDepth">[1]CalmingSection_Labels!#REF!</definedName>
    <definedName name="CDRelief" localSheetId="4">[1]CalmingSection_Labels!#REF!</definedName>
    <definedName name="CDRelief">[1]CalmingSection_Labels!#REF!</definedName>
    <definedName name="CDSideDC" localSheetId="4">[1]CalmingSection_Labels!#REF!</definedName>
    <definedName name="CDSideDC">[1]CalmingSection_Labels!#REF!</definedName>
    <definedName name="CDTopArea" localSheetId="4">[1]CalmingSection_Labels!#REF!</definedName>
    <definedName name="CDTopArea">[1]CalmingSection_Labels!#REF!</definedName>
    <definedName name="CDType" localSheetId="4">[1]CalmingSection_Labels!#REF!</definedName>
    <definedName name="CDType">[1]CalmingSection_Labels!#REF!</definedName>
    <definedName name="CDWeirHeight" localSheetId="4">[1]CalmingSection_Labels!#REF!</definedName>
    <definedName name="CDWeirHeight">[1]CalmingSection_Labels!#REF!</definedName>
    <definedName name="Checkedby" localSheetId="4">#REF!</definedName>
    <definedName name="Checkedby">#REF!</definedName>
    <definedName name="CheckedbyDate" localSheetId="4">#REF!</definedName>
    <definedName name="CheckedbyDate">#REF!</definedName>
    <definedName name="Class_A1" localSheetId="4">#REF!</definedName>
    <definedName name="Class_A1">#REF!</definedName>
    <definedName name="Co" localSheetId="4">#REF!</definedName>
    <definedName name="Co">#REF!</definedName>
    <definedName name="Coeff2a" localSheetId="4">#REF!</definedName>
    <definedName name="Coeff2a">#REF!</definedName>
    <definedName name="Coeff2b" localSheetId="4">#REF!</definedName>
    <definedName name="Coeff2b">#REF!</definedName>
    <definedName name="Coeff2c" localSheetId="4">#REF!</definedName>
    <definedName name="Coeff2c">#REF!</definedName>
    <definedName name="Coeff2d" localSheetId="4">#REF!</definedName>
    <definedName name="Coeff2d">#REF!</definedName>
    <definedName name="Coeff2e" localSheetId="4">#REF!</definedName>
    <definedName name="Coeff2e">#REF!</definedName>
    <definedName name="Coeff2f" localSheetId="4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 localSheetId="4">#REF!</definedName>
    <definedName name="ColumnLengthUOM">#REF!</definedName>
    <definedName name="ColumnPicture" localSheetId="4">#REF!</definedName>
    <definedName name="ColumnPicture">#REF!</definedName>
    <definedName name="Consignee" localSheetId="4">#REF!</definedName>
    <definedName name="Consignee">#REF!</definedName>
    <definedName name="ContractorJobNo" localSheetId="4">#REF!</definedName>
    <definedName name="ContractorJobNo">#REF!</definedName>
    <definedName name="ConventionalSection" localSheetId="4">[1]CalmingSection_Labels!#REF!</definedName>
    <definedName name="ConventionalSection">[1]CalmingSection_Labels!#REF!</definedName>
    <definedName name="Corrosion_Allowance" localSheetId="4">#REF!</definedName>
    <definedName name="Corrosion_Allowance">#REF!</definedName>
    <definedName name="Cotwo" localSheetId="4">#REF!</definedName>
    <definedName name="Cotwo">#REF!</definedName>
    <definedName name="CrossSectionPic2Pass" localSheetId="4">#REF!</definedName>
    <definedName name="CrossSectionPic2Pass">#REF!</definedName>
    <definedName name="CrossSectionPic4Pass" localSheetId="4">#REF!</definedName>
    <definedName name="CrossSectionPic4Pass">#REF!</definedName>
    <definedName name="CrossSectionPicture" localSheetId="4">#REF!</definedName>
    <definedName name="CrossSectionPicture">#REF!</definedName>
    <definedName name="CrossSectionPictureCenter" localSheetId="4">#REF!</definedName>
    <definedName name="CrossSectionPictureCenter">#REF!</definedName>
    <definedName name="CrossSectionPictureLeft" localSheetId="4">#REF!</definedName>
    <definedName name="CrossSectionPictureLeft">#REF!</definedName>
    <definedName name="CrossSectionPictureRight" localSheetId="4">#REF!</definedName>
    <definedName name="CrossSectionPictureRight">#REF!</definedName>
    <definedName name="CrossSectionPictureRigthCaption" localSheetId="4">#REF!</definedName>
    <definedName name="CrossSectionPictureRigthCaption">#REF!</definedName>
    <definedName name="CrossSectionPictureSpray" localSheetId="4">#REF!</definedName>
    <definedName name="CrossSectionPictureSpray">#REF!</definedName>
    <definedName name="Cw" localSheetId="4">[6]Heat!#REF!</definedName>
    <definedName name="Cw">[6]Heat!#REF!</definedName>
    <definedName name="Date1" localSheetId="4">#REF!</definedName>
    <definedName name="Date1">#REF!</definedName>
    <definedName name="Date2" localSheetId="4">#REF!</definedName>
    <definedName name="Date2">#REF!</definedName>
    <definedName name="Date3" localSheetId="4">#REF!</definedName>
    <definedName name="Date3">#REF!</definedName>
    <definedName name="Date4" localSheetId="4">#REF!</definedName>
    <definedName name="Date4">#REF!</definedName>
    <definedName name="Dc" localSheetId="4">#REF!</definedName>
    <definedName name="Dc">#REF!</definedName>
    <definedName name="DcMtype" localSheetId="4">#REF!</definedName>
    <definedName name="DcMtype">#REF!</definedName>
    <definedName name="Dcprop" localSheetId="4">#REF!</definedName>
    <definedName name="Dcprop">#REF!</definedName>
    <definedName name="Dcproptwo" localSheetId="4">#REF!</definedName>
    <definedName name="Dcproptwo">#REF!</definedName>
    <definedName name="DCTA" localSheetId="4">#REF!</definedName>
    <definedName name="DCTA">#REF!</definedName>
    <definedName name="Dctwo" localSheetId="4">#REF!</definedName>
    <definedName name="Dctwo">#REF!</definedName>
    <definedName name="DCType" localSheetId="4">#REF!</definedName>
    <definedName name="DCType">#REF!</definedName>
    <definedName name="DcTypetwo" localSheetId="4">#REF!</definedName>
    <definedName name="DcTypetwo">#REF!</definedName>
    <definedName name="DeleteDripringWarning" localSheetId="4">#REF!</definedName>
    <definedName name="DeleteDripringWarning">#REF!</definedName>
    <definedName name="DesignBookNo" localSheetId="4">#REF!</definedName>
    <definedName name="DesignBookNo">#REF!</definedName>
    <definedName name="DesignTable" localSheetId="4">#REF!</definedName>
    <definedName name="DesignTable">#REF!</definedName>
    <definedName name="DesignTable2PassTray" localSheetId="4">#REF!</definedName>
    <definedName name="DesignTable2PassTray">#REF!</definedName>
    <definedName name="DesignTable4PassTray" localSheetId="4">#REF!</definedName>
    <definedName name="DesignTable4PassTray">#REF!</definedName>
    <definedName name="DesignTableDot" localSheetId="4">#REF!</definedName>
    <definedName name="DesignTableDot">#REF!</definedName>
    <definedName name="DesignTableHigher" localSheetId="4">#REF!</definedName>
    <definedName name="DesignTableHigher">#REF!</definedName>
    <definedName name="DesignTableLower" localSheetId="4">#REF!</definedName>
    <definedName name="DesignTableLower">#REF!</definedName>
    <definedName name="DesignTableTop" localSheetId="4">#REF!</definedName>
    <definedName name="DesignTableTop">#REF!</definedName>
    <definedName name="DetailPic" localSheetId="4">#REF!</definedName>
    <definedName name="DetailPic">#REF!</definedName>
    <definedName name="DotDetailPictureLeft" localSheetId="4">#REF!</definedName>
    <definedName name="DotDetailPictureLeft">#REF!</definedName>
    <definedName name="DotDetailPictureRight" localSheetId="4">#REF!</definedName>
    <definedName name="DotDetailPictureRight">#REF!</definedName>
    <definedName name="DotDetailPictureRightBig" localSheetId="4">#REF!</definedName>
    <definedName name="DotDetailPictureRightBig">#REF!</definedName>
    <definedName name="DotDetailPictureTrough" localSheetId="4">#REF!</definedName>
    <definedName name="DotDetailPictureTrough">#REF!</definedName>
    <definedName name="Dpdry" localSheetId="4">#REF!</definedName>
    <definedName name="Dpdry">#REF!</definedName>
    <definedName name="Dpdrymid" localSheetId="4">#REF!</definedName>
    <definedName name="Dpdrymid">#REF!</definedName>
    <definedName name="Dpdrytwo" localSheetId="4">#REF!</definedName>
    <definedName name="Dpdrytwo">#REF!</definedName>
    <definedName name="dptraymidmm" localSheetId="4">#REF!</definedName>
    <definedName name="dptraymidmm">#REF!</definedName>
    <definedName name="Dptraymm" localSheetId="4">#REF!</definedName>
    <definedName name="Dptraymm">#REF!</definedName>
    <definedName name="Dptraymmtwo" localSheetId="4">#REF!</definedName>
    <definedName name="Dptraymmtwo">#REF!</definedName>
    <definedName name="Dpud" localSheetId="4">#REF!</definedName>
    <definedName name="Dpud">#REF!</definedName>
    <definedName name="Dpudmid" localSheetId="4">#REF!</definedName>
    <definedName name="Dpudmid">#REF!</definedName>
    <definedName name="Dpudtwo" localSheetId="4">#REF!</definedName>
    <definedName name="Dpudtwo">#REF!</definedName>
    <definedName name="DRS_Header" localSheetId="4">#REF!</definedName>
    <definedName name="DRS_Header">#REF!</definedName>
    <definedName name="DRS_Title" localSheetId="4">#REF!</definedName>
    <definedName name="DRS_Title">#REF!</definedName>
    <definedName name="DYE" localSheetId="4">#REF!</definedName>
    <definedName name="DYE">#REF!</definedName>
    <definedName name="el" localSheetId="4">#REF!</definedName>
    <definedName name="el">#REF!</definedName>
    <definedName name="ElectricalGroup">[4]Units!$I$6:$I$14</definedName>
    <definedName name="eltwo" localSheetId="4">#REF!</definedName>
    <definedName name="eltwo">#REF!</definedName>
    <definedName name="EngineeredBy" localSheetId="4">#REF!</definedName>
    <definedName name="EngineeredBy">#REF!</definedName>
    <definedName name="Equipment" localSheetId="4">#REF!</definedName>
    <definedName name="Equipment">#REF!</definedName>
    <definedName name="EquipmentNo" localSheetId="4">#REF!</definedName>
    <definedName name="EquipmentNo">#REF!</definedName>
    <definedName name="F" localSheetId="4">#REF!</definedName>
    <definedName name="F">#REF!</definedName>
    <definedName name="filename">[2]General!$F$39</definedName>
    <definedName name="fsheet" localSheetId="4">#REF!</definedName>
    <definedName name="fsheet">#REF!</definedName>
    <definedName name="Gas_DP_Criteria_A1" localSheetId="4">#REF!</definedName>
    <definedName name="Gas_DP_Criteria_A1">#REF!</definedName>
    <definedName name="Gas_ro_v2_max_Criteria_A1" localSheetId="4">#REF!</definedName>
    <definedName name="Gas_ro_v2_max_Criteria_A1">#REF!</definedName>
    <definedName name="GdConstriction" localSheetId="4">[1]GeneralFeedDevices_Labels!#REF!</definedName>
    <definedName name="GdConstriction">[1]GeneralFeedDevices_Labels!#REF!</definedName>
    <definedName name="GdDischargeType" localSheetId="4">[1]GeneralFeedDevices_Labels!#REF!</definedName>
    <definedName name="GdDischargeType">[1]GeneralFeedDevices_Labels!#REF!</definedName>
    <definedName name="GdDist" localSheetId="4">[1]GeneralFeedDevices_Labels!#REF!</definedName>
    <definedName name="GdDist">[1]GeneralFeedDevices_Labels!#REF!</definedName>
    <definedName name="GdDistDrainHole" localSheetId="4">[1]GeneralFeedDevices_Labels!#REF!</definedName>
    <definedName name="GdDistDrainHole">[1]GeneralFeedDevices_Labels!#REF!</definedName>
    <definedName name="GdDistFunnels" localSheetId="4">[1]GeneralFeedDevices_Labels!#REF!</definedName>
    <definedName name="GdDistFunnels">[1]GeneralFeedDevices_Labels!#REF!</definedName>
    <definedName name="GdDistHead" localSheetId="4">[1]GeneralFeedDevices_Labels!#REF!</definedName>
    <definedName name="GdDistHead">[1]GeneralFeedDevices_Labels!#REF!</definedName>
    <definedName name="GdDistHeadMin" localSheetId="4">[1]GeneralFeedDevices_Labels!#REF!</definedName>
    <definedName name="GdDistHeadMin">[1]GeneralFeedDevices_Labels!#REF!</definedName>
    <definedName name="GdDistText1" localSheetId="4">[1]GeneralFeedDevices_Labels!#REF!</definedName>
    <definedName name="GdDistText1">[1]GeneralFeedDevices_Labels!#REF!</definedName>
    <definedName name="GdDistTol" localSheetId="4">[1]GeneralFeedDevices_Labels!#REF!</definedName>
    <definedName name="GdDistTol">[1]GeneralFeedDevices_Labels!#REF!</definedName>
    <definedName name="GdDistType" localSheetId="4">[1]GeneralFeedDevices_Labels!#REF!</definedName>
    <definedName name="GdDistType">[1]GeneralFeedDevices_Labels!#REF!</definedName>
    <definedName name="GdDrip" localSheetId="4">[1]GeneralFeedDevices_Labels!#REF!</definedName>
    <definedName name="GdDrip">[1]GeneralFeedDevices_Labels!#REF!</definedName>
    <definedName name="GdDripDiam" localSheetId="4">[1]GeneralFeedDevices_Labels!#REF!</definedName>
    <definedName name="GdDripDiam">[1]GeneralFeedDevices_Labels!#REF!</definedName>
    <definedName name="GdDripHHole" localSheetId="4">[1]GeneralFeedDevices_Labels!#REF!</definedName>
    <definedName name="GdDripHHole">[1]GeneralFeedDevices_Labels!#REF!</definedName>
    <definedName name="GdDripHHoleD" localSheetId="4">[1]GeneralFeedDevices_Labels!#REF!</definedName>
    <definedName name="GdDripHHoleD">[1]GeneralFeedDevices_Labels!#REF!</definedName>
    <definedName name="GdDripHHoleH" localSheetId="4">[1]GeneralFeedDevices_Labels!#REF!</definedName>
    <definedName name="GdDripHHoleH">[1]GeneralFeedDevices_Labels!#REF!</definedName>
    <definedName name="GdDripHoleD" localSheetId="4">[1]GeneralFeedDevices_Labels!#REF!</definedName>
    <definedName name="GdDripHoleD">[1]GeneralFeedDevices_Labels!#REF!</definedName>
    <definedName name="GdDripLHoleD" localSheetId="4">[1]GeneralFeedDevices_Labels!#REF!</definedName>
    <definedName name="GdDripLHoleD">[1]GeneralFeedDevices_Labels!#REF!</definedName>
    <definedName name="GdDripLHoleH" localSheetId="4">[1]GeneralFeedDevices_Labels!#REF!</definedName>
    <definedName name="GdDripLHoleH">[1]GeneralFeedDevices_Labels!#REF!</definedName>
    <definedName name="GdDripPointDens" localSheetId="4">[1]GeneralFeedDevices_Labels!#REF!</definedName>
    <definedName name="GdDripPointDens">[1]GeneralFeedDevices_Labels!#REF!</definedName>
    <definedName name="GdDripSH" localSheetId="4">[1]GeneralFeedDevices_Labels!#REF!</definedName>
    <definedName name="GdDripSH">[1]GeneralFeedDevices_Labels!#REF!</definedName>
    <definedName name="GdDripStrainer" localSheetId="4">[1]GeneralFeedDevices_Labels!#REF!</definedName>
    <definedName name="GdDripStrainer">[1]GeneralFeedDevices_Labels!#REF!</definedName>
    <definedName name="GdDripSW" localSheetId="4">[1]GeneralFeedDevices_Labels!#REF!</definedName>
    <definedName name="GdDripSW">[1]GeneralFeedDevices_Labels!#REF!</definedName>
    <definedName name="GdDripTopNH" localSheetId="4">[1]GeneralFeedDevices_Labels!#REF!</definedName>
    <definedName name="GdDripTopNH">[1]GeneralFeedDevices_Labels!#REF!</definedName>
    <definedName name="GdDripTopNW" localSheetId="4">[1]GeneralFeedDevices_Labels!#REF!</definedName>
    <definedName name="GdDripTopNW">[1]GeneralFeedDevices_Labels!#REF!</definedName>
    <definedName name="GdDripTubeHA" localSheetId="4">[1]GeneralFeedDevices_Labels!#REF!</definedName>
    <definedName name="GdDripTubeHA">[1]GeneralFeedDevices_Labels!#REF!</definedName>
    <definedName name="GdDripTubeHB" localSheetId="4">[1]GeneralFeedDevices_Labels!#REF!</definedName>
    <definedName name="GdDripTubeHB">[1]GeneralFeedDevices_Labels!#REF!</definedName>
    <definedName name="GdGuidepipes" localSheetId="4">[1]GeneralFeedDevices_Labels!#REF!</definedName>
    <definedName name="GdGuidepipes">[1]GeneralFeedDevices_Labels!#REF!</definedName>
    <definedName name="GdGuidepipesDia" localSheetId="4">[1]GeneralFeedDevices_Labels!#REF!</definedName>
    <definedName name="GdGuidepipesDia">[1]GeneralFeedDevices_Labels!#REF!</definedName>
    <definedName name="GdGuidepipesYN" localSheetId="4">[1]GeneralFeedDevices_Labels!#REF!</definedName>
    <definedName name="GdGuidepipesYN">[1]GeneralFeedDevices_Labels!#REF!</definedName>
    <definedName name="GdHeaderD" localSheetId="4">[1]GeneralFeedDevices_Labels!#REF!</definedName>
    <definedName name="GdHeaderD">[1]GeneralFeedDevices_Labels!#REF!</definedName>
    <definedName name="GdHeaderSD" localSheetId="4">[1]GeneralFeedDevices_Labels!#REF!</definedName>
    <definedName name="GdHeaderSD">[1]GeneralFeedDevices_Labels!#REF!</definedName>
    <definedName name="GdLiqRate" localSheetId="4">[1]GeneralFeedDevices_Labels!#REF!</definedName>
    <definedName name="GdLiqRate">[1]GeneralFeedDevices_Labels!#REF!</definedName>
    <definedName name="GdMaxLiqRate" localSheetId="4">[1]GeneralFeedDevices_Labels!#REF!</definedName>
    <definedName name="GdMaxLiqRate">[1]GeneralFeedDevices_Labels!#REF!</definedName>
    <definedName name="GdMinLiqRate" localSheetId="4">[1]GeneralFeedDevices_Labels!#REF!</definedName>
    <definedName name="GdMinLiqRate">[1]GeneralFeedDevices_Labels!#REF!</definedName>
    <definedName name="GdPackingNo" localSheetId="4">[1]GeneralFeedDevices_Labels!#REF!</definedName>
    <definedName name="GdPackingNo">[1]GeneralFeedDevices_Labels!#REF!</definedName>
    <definedName name="GdPerfType" localSheetId="4">[1]GeneralFeedDevices_Labels!#REF!</definedName>
    <definedName name="GdPerfType">[1]GeneralFeedDevices_Labels!#REF!</definedName>
    <definedName name="GdPredist" localSheetId="4">[1]GeneralFeedDevices_Labels!#REF!</definedName>
    <definedName name="GdPredist">[1]GeneralFeedDevices_Labels!#REF!</definedName>
    <definedName name="GdPredistTesting" localSheetId="4">[1]GeneralFeedDevices_Labels!#REF!</definedName>
    <definedName name="GdPredistTesting">[1]GeneralFeedDevices_Labels!#REF!</definedName>
    <definedName name="GdPredistType" localSheetId="4">[1]GeneralFeedDevices_Labels!#REF!</definedName>
    <definedName name="GdPredistType">[1]GeneralFeedDevices_Labels!#REF!</definedName>
    <definedName name="GdSurfTens" localSheetId="4">[1]GeneralFeedDevices_Labels!#REF!</definedName>
    <definedName name="GdSurfTens">[1]GeneralFeedDevices_Labels!#REF!</definedName>
    <definedName name="GdText1" localSheetId="4">[1]GeneralFeedDevices_Labels!#REF!</definedName>
    <definedName name="GdText1">[1]GeneralFeedDevices_Labels!#REF!</definedName>
    <definedName name="GdVisc" localSheetId="4">[1]GeneralFeedDevices_Labels!#REF!</definedName>
    <definedName name="GdVisc">[1]GeneralFeedDevices_Labels!#REF!</definedName>
    <definedName name="ggh" localSheetId="4">[7]GeneralFeedDevices_Labels!#REF!</definedName>
    <definedName name="ggh">[7]GeneralFeedDevices_Labels!#REF!</definedName>
    <definedName name="H2O_air">'[8]H2O (air, acid gas)'!$F$4</definedName>
    <definedName name="Hdcb" localSheetId="4">#REF!</definedName>
    <definedName name="Hdcb">#REF!</definedName>
    <definedName name="Hdcbtwo" localSheetId="4">#REF!</definedName>
    <definedName name="Hdcbtwo">#REF!</definedName>
    <definedName name="Hdcc" localSheetId="4">#REF!</definedName>
    <definedName name="Hdcc">#REF!</definedName>
    <definedName name="Hdccmid" localSheetId="4">#REF!</definedName>
    <definedName name="Hdccmid">#REF!</definedName>
    <definedName name="Hdcctwo" localSheetId="4">#REF!</definedName>
    <definedName name="Hdcctwo">#REF!</definedName>
    <definedName name="HDct" localSheetId="4">#REF!</definedName>
    <definedName name="HDct">#REF!</definedName>
    <definedName name="Hdcttwo" localSheetId="4">#REF!</definedName>
    <definedName name="Hdcttwo">#REF!</definedName>
    <definedName name="HeaderObj" localSheetId="4">#REF!</definedName>
    <definedName name="HeaderObj">#REF!</definedName>
    <definedName name="Hl" localSheetId="4">#REF!</definedName>
    <definedName name="Hl">#REF!</definedName>
    <definedName name="Hlmid" localSheetId="4">#REF!</definedName>
    <definedName name="Hlmid">#REF!</definedName>
    <definedName name="Hltwo" localSheetId="4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 localSheetId="4">#REF!</definedName>
    <definedName name="How">#REF!</definedName>
    <definedName name="Howmid" localSheetId="4">#REF!</definedName>
    <definedName name="Howmid">#REF!</definedName>
    <definedName name="Howtwo" localSheetId="4">#REF!</definedName>
    <definedName name="Howtwo">#REF!</definedName>
    <definedName name="Hsub" localSheetId="4">#REF!</definedName>
    <definedName name="Hsub">#REF!</definedName>
    <definedName name="Hsubmid" localSheetId="4">#REF!</definedName>
    <definedName name="Hsubmid">#REF!</definedName>
    <definedName name="Hsubtwo" localSheetId="4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 localSheetId="4">[6]Heat!#REF!</definedName>
    <definedName name="Hw">[6]Heat!#REF!</definedName>
    <definedName name="Hwmid" localSheetId="4">#REF!</definedName>
    <definedName name="Hwmid">#REF!</definedName>
    <definedName name="Hwtwo" localSheetId="4">#REF!</definedName>
    <definedName name="Hwtwo">#REF!</definedName>
    <definedName name="HXnumber">[2]General!$F$6</definedName>
    <definedName name="In" localSheetId="4">'[4]cover page'!#REF!</definedName>
    <definedName name="In">'[4]cover page'!#REF!</definedName>
    <definedName name="InDevType" localSheetId="4">#REF!</definedName>
    <definedName name="InDevType">#REF!</definedName>
    <definedName name="InDevTypetwo" localSheetId="4">#REF!</definedName>
    <definedName name="InDevTypetwo">#REF!</definedName>
    <definedName name="Indoor" localSheetId="4">[1]GeneralFeedDevices_Labels!#REF!</definedName>
    <definedName name="Indoor">[1]GeneralFeedDevices_Labels!#REF!</definedName>
    <definedName name="Inifile" localSheetId="4">#REF!</definedName>
    <definedName name="Inifile">#REF!</definedName>
    <definedName name="Inlet_liquid_velocity" localSheetId="4">#REF!</definedName>
    <definedName name="Inlet_liquid_velocity">#REF!</definedName>
    <definedName name="Inlet_liquid_velocitytwo" localSheetId="4">#REF!</definedName>
    <definedName name="Inlet_liquid_velocitytwo">#REF!</definedName>
    <definedName name="LambdaBA" localSheetId="4">#REF!</definedName>
    <definedName name="LambdaBA">#REF!</definedName>
    <definedName name="LambdaBAmax" localSheetId="4">#REF!</definedName>
    <definedName name="LambdaBAmax">#REF!</definedName>
    <definedName name="lambdabamaxtwo" localSheetId="4">#REF!</definedName>
    <definedName name="lambdabamaxtwo">#REF!</definedName>
    <definedName name="LambdaBAtwo" localSheetId="4">#REF!</definedName>
    <definedName name="LambdaBAtwo">#REF!</definedName>
    <definedName name="lambdaHdes" localSheetId="4">#REF!</definedName>
    <definedName name="lambdaHdes">#REF!</definedName>
    <definedName name="lambdaHdestwo" localSheetId="4">#REF!</definedName>
    <definedName name="lambdaHdestwo">#REF!</definedName>
    <definedName name="lambdahseal" localSheetId="4">#REF!</definedName>
    <definedName name="lambdahseal">#REF!</definedName>
    <definedName name="lambdahstab" localSheetId="4">#REF!</definedName>
    <definedName name="lambdahstab">#REF!</definedName>
    <definedName name="lambdaHweep" localSheetId="4">#REF!</definedName>
    <definedName name="lambdaHweep">#REF!</definedName>
    <definedName name="LastRow" localSheetId="4">#REF!</definedName>
    <definedName name="LastRow">#REF!</definedName>
    <definedName name="Ldcb" localSheetId="4">#REF!</definedName>
    <definedName name="Ldcb">#REF!</definedName>
    <definedName name="Ldcbtwo" localSheetId="4">#REF!</definedName>
    <definedName name="Ldcbtwo">#REF!</definedName>
    <definedName name="Lfp" localSheetId="4">#REF!</definedName>
    <definedName name="Lfp">#REF!</definedName>
    <definedName name="Lfptwo" localSheetId="4">#REF!</definedName>
    <definedName name="Lfptwo">#REF!</definedName>
    <definedName name="Liquid_Criteria_Max_vel_A1" localSheetId="4">#REF!</definedName>
    <definedName name="Liquid_Criteria_Max_vel_A1">#REF!</definedName>
    <definedName name="Liquid_DP_Criteria_A1" localSheetId="4">#REF!</definedName>
    <definedName name="Liquid_DP_Criteria_A1">#REF!</definedName>
    <definedName name="location" localSheetId="4">[2]General!#REF!</definedName>
    <definedName name="location">[2]General!#REF!</definedName>
    <definedName name="Lw" localSheetId="4">#REF!</definedName>
    <definedName name="Lw">#REF!</definedName>
    <definedName name="Lwtwo" localSheetId="4">#REF!</definedName>
    <definedName name="Lwtwo">#REF!</definedName>
    <definedName name="Macro1" localSheetId="4">[9]!Macro1</definedName>
    <definedName name="Macro1">[9]!Macro1</definedName>
    <definedName name="MadeBy" localSheetId="4">#REF!</definedName>
    <definedName name="MadeBy">#REF!</definedName>
    <definedName name="MadebyDate" localSheetId="4">#REF!</definedName>
    <definedName name="MadebyDate">#REF!</definedName>
    <definedName name="MasterApprovedBy" localSheetId="4">#REF!</definedName>
    <definedName name="MasterApprovedBy">#REF!</definedName>
    <definedName name="MasterApprovedByDate" localSheetId="4">#REF!</definedName>
    <definedName name="MasterApprovedByDate">#REF!</definedName>
    <definedName name="MasterBookPageNo" localSheetId="4">#REF!</definedName>
    <definedName name="MasterBookPageNo">#REF!</definedName>
    <definedName name="MasterCheckedBy" localSheetId="4">#REF!</definedName>
    <definedName name="MasterCheckedBy">#REF!</definedName>
    <definedName name="MasterCheckedByDate" localSheetId="4">#REF!</definedName>
    <definedName name="MasterCheckedByDate">#REF!</definedName>
    <definedName name="MasterConsignee" localSheetId="4">#REF!</definedName>
    <definedName name="MasterConsignee">#REF!</definedName>
    <definedName name="MasterContractorJobNo" localSheetId="4">#REF!</definedName>
    <definedName name="MasterContractorJobNo">#REF!</definedName>
    <definedName name="MasterDate1" localSheetId="4">#REF!</definedName>
    <definedName name="MasterDate1">#REF!</definedName>
    <definedName name="MasterDate2" localSheetId="4">#REF!</definedName>
    <definedName name="MasterDate2">#REF!</definedName>
    <definedName name="MasterDate3" localSheetId="4">#REF!</definedName>
    <definedName name="MasterDate3">#REF!</definedName>
    <definedName name="MasterDate4" localSheetId="4">#REF!</definedName>
    <definedName name="MasterDate4">#REF!</definedName>
    <definedName name="MasterDesignBookNo" localSheetId="4">#REF!</definedName>
    <definedName name="MasterDesignBookNo">#REF!</definedName>
    <definedName name="MasterEngineeredBy" localSheetId="4">#REF!</definedName>
    <definedName name="MasterEngineeredBy">#REF!</definedName>
    <definedName name="MasterEquipment" localSheetId="4">#REF!</definedName>
    <definedName name="MasterEquipment">#REF!</definedName>
    <definedName name="MasterEquipmentNo" localSheetId="4">#REF!</definedName>
    <definedName name="MasterEquipmentNo">#REF!</definedName>
    <definedName name="MasterMadeBy" localSheetId="4">#REF!</definedName>
    <definedName name="MasterMadeBy">#REF!</definedName>
    <definedName name="MasterMadeByDate" localSheetId="4">#REF!</definedName>
    <definedName name="MasterMadeByDate">#REF!</definedName>
    <definedName name="MasterMESCNo" localSheetId="4">#REF!</definedName>
    <definedName name="MasterMESCNo">#REF!</definedName>
    <definedName name="MasterPlant" localSheetId="4">#REF!</definedName>
    <definedName name="MasterPlant">#REF!</definedName>
    <definedName name="MasterPrincipal" localSheetId="4">#REF!</definedName>
    <definedName name="MasterPrincipal">#REF!</definedName>
    <definedName name="MasterRequisitionNo" localSheetId="4">#REF!</definedName>
    <definedName name="MasterRequisitionNo">#REF!</definedName>
    <definedName name="MasterRev1" localSheetId="4">#REF!</definedName>
    <definedName name="MasterRev1">#REF!</definedName>
    <definedName name="MasterRev2" localSheetId="4">#REF!</definedName>
    <definedName name="MasterRev2">#REF!</definedName>
    <definedName name="MasterRev3" localSheetId="4">#REF!</definedName>
    <definedName name="MasterRev3">#REF!</definedName>
    <definedName name="MasterRev4" localSheetId="4">#REF!</definedName>
    <definedName name="MasterRev4">#REF!</definedName>
    <definedName name="MasterSign1" localSheetId="4">#REF!</definedName>
    <definedName name="MasterSign1">#REF!</definedName>
    <definedName name="MasterSign2" localSheetId="4">#REF!</definedName>
    <definedName name="MasterSign2">#REF!</definedName>
    <definedName name="MasterSign3" localSheetId="4">#REF!</definedName>
    <definedName name="MasterSign3">#REF!</definedName>
    <definedName name="MasterSign4" localSheetId="4">#REF!</definedName>
    <definedName name="MasterSign4">#REF!</definedName>
    <definedName name="MESCNo" localSheetId="4">#REF!</definedName>
    <definedName name="MESCNo">#REF!</definedName>
    <definedName name="MESSAGE1" localSheetId="4">#REF!</definedName>
    <definedName name="MESSAGE1">#REF!</definedName>
    <definedName name="MidWeirLoad" localSheetId="4">#REF!</definedName>
    <definedName name="MidWeirLoad">#REF!</definedName>
    <definedName name="Ml" localSheetId="4">#REF!</definedName>
    <definedName name="Ml">#REF!</definedName>
    <definedName name="Momentum_inlet_vapour" localSheetId="4">#REF!</definedName>
    <definedName name="Momentum_inlet_vapour">#REF!</definedName>
    <definedName name="Momentum_inlet_vapourtwo" localSheetId="4">#REF!</definedName>
    <definedName name="Momentum_inlet_vapourtwo">#REF!</definedName>
    <definedName name="Mv" localSheetId="4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 localSheetId="4">[1]GeneralFeedDevices_Labels!#REF!</definedName>
    <definedName name="NGd11A">[1]GeneralFeedDevices_Labels!#REF!</definedName>
    <definedName name="NGd11B" localSheetId="4">[1]GeneralFeedDevices_Labels!#REF!</definedName>
    <definedName name="NGd11B">[1]GeneralFeedDevices_Labels!#REF!</definedName>
    <definedName name="NGd11D" localSheetId="4">[1]GeneralFeedDevices_Labels!#REF!</definedName>
    <definedName name="NGd11D">[1]GeneralFeedDevices_Labels!#REF!</definedName>
    <definedName name="NoFigureDesignTable" localSheetId="4">#REF!</definedName>
    <definedName name="NoFigureDesignTable">#REF!</definedName>
    <definedName name="NoFigureNoteTable" localSheetId="4">#REF!</definedName>
    <definedName name="NoFigureNoteTable">#REF!</definedName>
    <definedName name="NoteTable" localSheetId="4">#REF!</definedName>
    <definedName name="NoteTable">#REF!</definedName>
    <definedName name="NoteTable2Pass" localSheetId="4">#REF!</definedName>
    <definedName name="NoteTable2Pass">#REF!</definedName>
    <definedName name="NoteTable4Pass" localSheetId="4">#REF!</definedName>
    <definedName name="NoteTable4Pass">#REF!</definedName>
    <definedName name="NoteTableDot" localSheetId="4">#REF!</definedName>
    <definedName name="NoteTableDot">#REF!</definedName>
    <definedName name="NoteTableHigher" localSheetId="4">#REF!</definedName>
    <definedName name="NoteTableHigher">#REF!</definedName>
    <definedName name="NoteTableLower" localSheetId="4">#REF!</definedName>
    <definedName name="NoteTableLower">#REF!</definedName>
    <definedName name="NoteTableTop" localSheetId="4">#REF!</definedName>
    <definedName name="NoteTableTop">#REF!</definedName>
    <definedName name="NSpray1" localSheetId="4">[1]GeneralFeedDevices_Labels!#REF!</definedName>
    <definedName name="NSpray1">[1]GeneralFeedDevices_Labels!#REF!</definedName>
    <definedName name="NSpray10" localSheetId="4">[1]GeneralFeedDevices_Labels!#REF!</definedName>
    <definedName name="NSpray10">[1]GeneralFeedDevices_Labels!#REF!</definedName>
    <definedName name="NSpray11" localSheetId="4">[1]GeneralFeedDevices_Labels!#REF!</definedName>
    <definedName name="NSpray11">[1]GeneralFeedDevices_Labels!#REF!</definedName>
    <definedName name="NSpray12" localSheetId="4">[1]GeneralFeedDevices_Labels!#REF!</definedName>
    <definedName name="NSpray12">[1]GeneralFeedDevices_Labels!#REF!</definedName>
    <definedName name="NSpray2" localSheetId="4">[1]GeneralFeedDevices_Labels!#REF!</definedName>
    <definedName name="NSpray2">[1]GeneralFeedDevices_Labels!#REF!</definedName>
    <definedName name="NSpray3" localSheetId="4">[1]GeneralFeedDevices_Labels!#REF!</definedName>
    <definedName name="NSpray3">[1]GeneralFeedDevices_Labels!#REF!</definedName>
    <definedName name="NSpray4" localSheetId="4">[1]GeneralFeedDevices_Labels!#REF!</definedName>
    <definedName name="NSpray4">[1]GeneralFeedDevices_Labels!#REF!</definedName>
    <definedName name="NSpray5" localSheetId="4">[1]GeneralFeedDevices_Labels!#REF!</definedName>
    <definedName name="NSpray5">[1]GeneralFeedDevices_Labels!#REF!</definedName>
    <definedName name="NSpray6" localSheetId="4">[1]GeneralFeedDevices_Labels!#REF!</definedName>
    <definedName name="NSpray6">[1]GeneralFeedDevices_Labels!#REF!</definedName>
    <definedName name="NSpray7" localSheetId="4">[1]GeneralFeedDevices_Labels!#REF!</definedName>
    <definedName name="NSpray7">[1]GeneralFeedDevices_Labels!#REF!</definedName>
    <definedName name="NSpray8" localSheetId="4">[1]GeneralFeedDevices_Labels!#REF!</definedName>
    <definedName name="NSpray8">[1]GeneralFeedDevices_Labels!#REF!</definedName>
    <definedName name="NSpray9" localSheetId="4">[1]GeneralFeedDevices_Labels!#REF!</definedName>
    <definedName name="NSpray9">[1]GeneralFeedDevices_Labels!#REF!</definedName>
    <definedName name="O2air">[0]!O2air</definedName>
    <definedName name="Ow" localSheetId="4">[6]Heat!#REF!</definedName>
    <definedName name="Ow">[6]Heat!#REF!</definedName>
    <definedName name="percent_to_SO4">[11]Heat!$E$17</definedName>
    <definedName name="Pfl" localSheetId="4">#REF!</definedName>
    <definedName name="Pfl">#REF!</definedName>
    <definedName name="phi" localSheetId="4">#REF!</definedName>
    <definedName name="phi">#REF!</definedName>
    <definedName name="PipeID" localSheetId="4">#REF!</definedName>
    <definedName name="PipeID">#REF!</definedName>
    <definedName name="Pipeschedule" localSheetId="4">#REF!</definedName>
    <definedName name="Pipeschedule">#REF!</definedName>
    <definedName name="Pipesize" localSheetId="4">#REF!</definedName>
    <definedName name="Pipesize">#REF!</definedName>
    <definedName name="PkColumnID" localSheetId="4">[1]CalmingSection_Labels!#REF!</definedName>
    <definedName name="PkColumnID">[1]CalmingSection_Labels!#REF!</definedName>
    <definedName name="PkHeight" localSheetId="4">[1]CalmingSection_Labels!#REF!</definedName>
    <definedName name="PkHeight">[1]CalmingSection_Labels!#REF!</definedName>
    <definedName name="PkMaterial" localSheetId="4">[1]CalmingSection_Labels!#REF!</definedName>
    <definedName name="PkMaterial">[1]CalmingSection_Labels!#REF!</definedName>
    <definedName name="PkSheetTh" localSheetId="4">[1]CalmingSection_Labels!#REF!</definedName>
    <definedName name="PkSheetTh">[1]CalmingSection_Labels!#REF!</definedName>
    <definedName name="PkSize" localSheetId="4">[1]CalmingSection_Labels!#REF!</definedName>
    <definedName name="PkSize">[1]CalmingSection_Labels!#REF!</definedName>
    <definedName name="PkType" localSheetId="4">[1]CalmingSection_Labels!#REF!</definedName>
    <definedName name="PkType">[1]CalmingSection_Labels!#REF!</definedName>
    <definedName name="Plant" localSheetId="4">#REF!</definedName>
    <definedName name="Plant">#REF!</definedName>
    <definedName name="plant_long" localSheetId="4">[2]General!#REF!</definedName>
    <definedName name="plant_long">[2]General!#REF!</definedName>
    <definedName name="Principal" localSheetId="4">#REF!</definedName>
    <definedName name="Principal">#REF!</definedName>
    <definedName name="print" localSheetId="4">#REF!</definedName>
    <definedName name="print">#REF!</definedName>
    <definedName name="_xlnm.Print_Area" localSheetId="0">Cover!$A$1:$AM$50</definedName>
    <definedName name="_xlnm.Print_Area" localSheetId="3">GCS!$A$1:$T$505</definedName>
    <definedName name="_xlnm.Print_Area" localSheetId="2">LEGEND!$A$1:$L$49</definedName>
    <definedName name="_xlnm.Print_Area" localSheetId="4">Lighting!$A$1:$S$38</definedName>
    <definedName name="_xlnm.Print_Area" localSheetId="1">REVISION!$A$1:$AM$62</definedName>
    <definedName name="_xlnm.Print_Area">#REF!</definedName>
    <definedName name="Print_Area_MI" localSheetId="4">#REF!</definedName>
    <definedName name="Print_Area_MI">#REF!</definedName>
    <definedName name="_xlnm.Print_Titles" localSheetId="3">GCS!$1:$2</definedName>
    <definedName name="_xlnm.Print_Titles" localSheetId="4">Lighting!$1:$2</definedName>
    <definedName name="PrintRange" localSheetId="4">#REF!</definedName>
    <definedName name="PrintRange">#REF!</definedName>
    <definedName name="Qlmax" localSheetId="4">#REF!</definedName>
    <definedName name="Qlmax">#REF!</definedName>
    <definedName name="Qstar" localSheetId="4">#REF!</definedName>
    <definedName name="Qstar">#REF!</definedName>
    <definedName name="RequisitionNo" localSheetId="4">#REF!</definedName>
    <definedName name="RequisitionNo">#REF!</definedName>
    <definedName name="rhol" localSheetId="4">#REF!</definedName>
    <definedName name="rhol">#REF!</definedName>
    <definedName name="rhov" localSheetId="4">#REF!</definedName>
    <definedName name="rhov">#REF!</definedName>
    <definedName name="Sch_or_Thk_per_Class" localSheetId="4">#REF!</definedName>
    <definedName name="Sch_or_Thk_per_Class">#REF!</definedName>
    <definedName name="SCRUBBER">#N/A</definedName>
    <definedName name="SDS" localSheetId="4">#REF!</definedName>
    <definedName name="SDS">#REF!</definedName>
    <definedName name="Section" localSheetId="4">[1]CalmingSection_Labels!#REF!</definedName>
    <definedName name="Section">[1]CalmingSection_Labels!#REF!</definedName>
    <definedName name="SectionHeight" localSheetId="4">[1]CalmingSection_Labels!#REF!</definedName>
    <definedName name="SectionHeight">[1]CalmingSection_Labels!#REF!</definedName>
    <definedName name="SheetNoContd" localSheetId="4">#REF!</definedName>
    <definedName name="SheetNoContd">#REF!</definedName>
    <definedName name="SheetNumber" localSheetId="4">[12]!SheetNumber</definedName>
    <definedName name="SheetNumber">[12]!SheetNumber</definedName>
    <definedName name="SheetNumberNext" localSheetId="4">[12]!SheetNumberNext</definedName>
    <definedName name="SheetNumberNext">[12]!SheetNumberNext</definedName>
    <definedName name="Sign1" localSheetId="4">#REF!</definedName>
    <definedName name="Sign1">#REF!</definedName>
    <definedName name="Sign2" localSheetId="4">#REF!</definedName>
    <definedName name="Sign2">#REF!</definedName>
    <definedName name="Sign3" localSheetId="4">#REF!</definedName>
    <definedName name="Sign3">#REF!</definedName>
    <definedName name="Sign4" localSheetId="4">#REF!</definedName>
    <definedName name="Sign4">#REF!</definedName>
    <definedName name="SmallPictureLeft" localSheetId="4">#REF!</definedName>
    <definedName name="SmallPictureLeft">#REF!</definedName>
    <definedName name="SmallPictureLeftDown" localSheetId="4">#REF!</definedName>
    <definedName name="SmallPictureLeftDown">#REF!</definedName>
    <definedName name="SmallPictureRight" localSheetId="4">#REF!</definedName>
    <definedName name="SmallPictureRight">#REF!</definedName>
    <definedName name="solved" localSheetId="4">#REF!</definedName>
    <definedName name="solved">#REF!</definedName>
    <definedName name="SpDistBranch" localSheetId="4">[1]GeneralFeedDevices_Labels!#REF!</definedName>
    <definedName name="SpDistBranch">[1]GeneralFeedDevices_Labels!#REF!</definedName>
    <definedName name="SpDistWet" localSheetId="4">[1]GeneralFeedDevices_Labels!#REF!</definedName>
    <definedName name="SpDistWet">[1]GeneralFeedDevices_Labels!#REF!</definedName>
    <definedName name="SpFreeH" localSheetId="4">[1]GeneralFeedDevices_Labels!#REF!</definedName>
    <definedName name="SpFreeH">[1]GeneralFeedDevices_Labels!#REF!</definedName>
    <definedName name="SpNAngle" localSheetId="4">[1]GeneralFeedDevices_Labels!#REF!</definedName>
    <definedName name="SpNAngle">[1]GeneralFeedDevices_Labels!#REF!</definedName>
    <definedName name="SpNDistData" localSheetId="4">[1]GeneralFeedDevices_Labels!#REF!</definedName>
    <definedName name="SpNDistData">[1]GeneralFeedDevices_Labels!#REF!</definedName>
    <definedName name="SpNLiqDens" localSheetId="4">[1]GeneralFeedDevices_Labels!#REF!</definedName>
    <definedName name="SpNLiqDens">[1]GeneralFeedDevices_Labels!#REF!</definedName>
    <definedName name="SpNLiqRate" localSheetId="4">[1]GeneralFeedDevices_Labels!#REF!</definedName>
    <definedName name="SpNLiqRate">[1]GeneralFeedDevices_Labels!#REF!</definedName>
    <definedName name="SpNLiqTemp" localSheetId="4">[1]GeneralFeedDevices_Labels!#REF!</definedName>
    <definedName name="SpNLiqTemp">[1]GeneralFeedDevices_Labels!#REF!</definedName>
    <definedName name="SpNMaxLiqRate" localSheetId="4">[1]GeneralFeedDevices_Labels!#REF!</definedName>
    <definedName name="SpNMaxLiqRate">[1]GeneralFeedDevices_Labels!#REF!</definedName>
    <definedName name="SpNMinLiqRate" localSheetId="4">[1]GeneralFeedDevices_Labels!#REF!</definedName>
    <definedName name="SpNMinLiqRate">[1]GeneralFeedDevices_Labels!#REF!</definedName>
    <definedName name="SpNMinP" localSheetId="4">[1]GeneralFeedDevices_Labels!#REF!</definedName>
    <definedName name="SpNMinP">[1]GeneralFeedDevices_Labels!#REF!</definedName>
    <definedName name="SpNoBranch" localSheetId="4">[1]GeneralFeedDevices_Labels!#REF!</definedName>
    <definedName name="SpNoBranch">[1]GeneralFeedDevices_Labels!#REF!</definedName>
    <definedName name="SpNoNozzles" localSheetId="4">[1]GeneralFeedDevices_Labels!#REF!</definedName>
    <definedName name="SpNoNozzles">[1]GeneralFeedDevices_Labels!#REF!</definedName>
    <definedName name="SpNoNozzlesWarn" localSheetId="4">[1]GeneralFeedDevices_Labels!#REF!</definedName>
    <definedName name="SpNoNozzlesWarn">[1]GeneralFeedDevices_Labels!#REF!</definedName>
    <definedName name="SpNOrient" localSheetId="4">[1]GeneralFeedDevices_Labels!#REF!</definedName>
    <definedName name="SpNOrient">[1]GeneralFeedDevices_Labels!#REF!</definedName>
    <definedName name="SpNozzleD" localSheetId="4">[1]GeneralFeedDevices_Labels!#REF!</definedName>
    <definedName name="SpNozzleD">[1]GeneralFeedDevices_Labels!#REF!</definedName>
    <definedName name="SpNozzleDist" localSheetId="4">[1]GeneralFeedDevices_Labels!#REF!</definedName>
    <definedName name="SpNozzleDist">[1]GeneralFeedDevices_Labels!#REF!</definedName>
    <definedName name="SpNozzTyp" localSheetId="4">[1]GeneralFeedDevices_Labels!#REF!</definedName>
    <definedName name="SpNozzTyp">[1]GeneralFeedDevices_Labels!#REF!</definedName>
    <definedName name="SpNozzVendor" localSheetId="4">[1]GeneralFeedDevices_Labels!#REF!</definedName>
    <definedName name="SpNozzVendor">[1]GeneralFeedDevices_Labels!#REF!</definedName>
    <definedName name="SpNProcData" localSheetId="4">[1]GeneralFeedDevices_Labels!#REF!</definedName>
    <definedName name="SpNProcData">[1]GeneralFeedDevices_Labels!#REF!</definedName>
    <definedName name="SpNZonePress" localSheetId="4">[1]GeneralFeedDevices_Labels!#REF!</definedName>
    <definedName name="SpNZonePress">[1]GeneralFeedDevices_Labels!#REF!</definedName>
    <definedName name="SprayIDColumn" localSheetId="4">[1]CalmingSection_Labels!#REF!</definedName>
    <definedName name="SprayIDColumn">[1]CalmingSection_Labels!#REF!</definedName>
    <definedName name="SpStNozzleD" localSheetId="4">[1]GeneralFeedDevices_Labels!#REF!</definedName>
    <definedName name="SpStNozzleD">[1]GeneralFeedDevices_Labels!#REF!</definedName>
    <definedName name="STREAM_DATA">[13]COVERSHT!$B$20:$M$23</definedName>
    <definedName name="TD" localSheetId="4">#REF!</definedName>
    <definedName name="TD">#REF!</definedName>
    <definedName name="TDtwo" localSheetId="4">#REF!</definedName>
    <definedName name="TDtwo">#REF!</definedName>
    <definedName name="TempC">[6]Feed!$D$44</definedName>
    <definedName name="TempClass">[4]Units!$I$19:$I$32</definedName>
    <definedName name="TS" localSheetId="4">#REF!</definedName>
    <definedName name="TS">#REF!</definedName>
    <definedName name="TStwo" localSheetId="4">#REF!</definedName>
    <definedName name="TStwo">#REF!</definedName>
    <definedName name="TUBE_DATA">[13]COVERSHT!$B$31:$M$38</definedName>
    <definedName name="Udctmax" localSheetId="4">#REF!</definedName>
    <definedName name="Udctmax">#REF!</definedName>
    <definedName name="Udctmaxtwo" localSheetId="4">#REF!</definedName>
    <definedName name="Udctmaxtwo">#REF!</definedName>
    <definedName name="Uslot" localSheetId="4">#REF!</definedName>
    <definedName name="Uslot">#REF!</definedName>
    <definedName name="Uslotmid" localSheetId="4">#REF!</definedName>
    <definedName name="Uslotmid">#REF!</definedName>
    <definedName name="Uslottwo" localSheetId="4">#REF!</definedName>
    <definedName name="Uslottwo">#REF!</definedName>
    <definedName name="velratio" localSheetId="4">#REF!</definedName>
    <definedName name="velratio">#REF!</definedName>
    <definedName name="velratiotwo" localSheetId="4">#REF!</definedName>
    <definedName name="velratiotwo">#REF!</definedName>
    <definedName name="WarningPosition" localSheetId="4">#REF!</definedName>
    <definedName name="WarningPosition">#REF!</definedName>
    <definedName name="WeirLoad" localSheetId="4">#REF!</definedName>
    <definedName name="WeirLoad">#REF!</definedName>
    <definedName name="WeirLoadtwo" localSheetId="4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G234" i="57" l="1"/>
  <c r="G235" i="57" l="1"/>
  <c r="G233" i="57"/>
  <c r="G232" i="57"/>
  <c r="Z8" i="56" l="1"/>
  <c r="W8" i="56"/>
  <c r="U8" i="56"/>
  <c r="S8" i="56"/>
  <c r="Q8" i="56"/>
</calcChain>
</file>

<file path=xl/comments1.xml><?xml version="1.0" encoding="utf-8"?>
<comments xmlns="http://schemas.openxmlformats.org/spreadsheetml/2006/main">
  <authors>
    <author>Mohsen Fahimi</author>
  </authors>
  <commentList>
    <comment ref="H64" authorId="0" shapeId="0">
      <text>
        <r>
          <rPr>
            <b/>
            <sz val="9"/>
            <color indexed="81"/>
            <rFont val="Tahoma"/>
            <family val="2"/>
          </rPr>
          <t>Mohsen Fahimi:
سایز کابل مجددا چک شود.</t>
        </r>
      </text>
    </comment>
    <comment ref="G257" authorId="0" shapeId="0">
      <text>
        <r>
          <rPr>
            <b/>
            <sz val="9"/>
            <color indexed="81"/>
            <rFont val="Tahoma"/>
            <family val="2"/>
          </rPr>
          <t>Mohsen Fahimi:</t>
        </r>
        <r>
          <rPr>
            <sz val="9"/>
            <color indexed="81"/>
            <rFont val="Tahoma"/>
            <family val="2"/>
          </rPr>
          <t xml:space="preserve">
این موتور احتمالا 11 کیلو وات میباشد.
</t>
        </r>
      </text>
    </comment>
    <comment ref="G258" authorId="0" shapeId="0">
      <text>
        <r>
          <rPr>
            <b/>
            <sz val="9"/>
            <color indexed="81"/>
            <rFont val="Tahoma"/>
            <family val="2"/>
          </rPr>
          <t>Mohsen Fahimi:</t>
        </r>
        <r>
          <rPr>
            <sz val="9"/>
            <color indexed="81"/>
            <rFont val="Tahoma"/>
            <family val="2"/>
          </rPr>
          <t xml:space="preserve">
این موتور احتمالا 11 کیلو وات میباشد.
</t>
        </r>
      </text>
    </comment>
    <comment ref="G262" authorId="0" shapeId="0">
      <text>
        <r>
          <rPr>
            <b/>
            <sz val="9"/>
            <color indexed="81"/>
            <rFont val="Tahoma"/>
            <family val="2"/>
          </rPr>
          <t>Mohsen Fahimi:</t>
        </r>
        <r>
          <rPr>
            <sz val="9"/>
            <color indexed="81"/>
            <rFont val="Tahoma"/>
            <family val="2"/>
          </rPr>
          <t xml:space="preserve">
این موتور احتمالا 11 کیلو وات میباشد.
</t>
        </r>
      </text>
    </comment>
    <comment ref="G281" authorId="0" shapeId="0">
      <text>
        <r>
          <rPr>
            <b/>
            <sz val="9"/>
            <color indexed="81"/>
            <rFont val="Tahoma"/>
            <family val="2"/>
          </rPr>
          <t>Mohsen Fahimi:</t>
        </r>
        <r>
          <rPr>
            <sz val="9"/>
            <color indexed="81"/>
            <rFont val="Tahoma"/>
            <family val="2"/>
          </rPr>
          <t xml:space="preserve">
این موتور احتمالا 4 کیلو وات میباشد.
</t>
        </r>
      </text>
    </comment>
    <comment ref="G310" authorId="0" shapeId="0">
      <text>
        <r>
          <rPr>
            <b/>
            <sz val="9"/>
            <color indexed="81"/>
            <rFont val="Tahoma"/>
            <family val="2"/>
          </rPr>
          <t>Mohsen Fahimi:</t>
        </r>
        <r>
          <rPr>
            <sz val="9"/>
            <color indexed="81"/>
            <rFont val="Tahoma"/>
            <family val="2"/>
          </rPr>
          <t xml:space="preserve">
این موتور احتمالا 4 کیلو وات میباشد.
</t>
        </r>
      </text>
    </comment>
  </commentList>
</comments>
</file>

<file path=xl/sharedStrings.xml><?xml version="1.0" encoding="utf-8"?>
<sst xmlns="http://schemas.openxmlformats.org/spreadsheetml/2006/main" count="7832" uniqueCount="2026">
  <si>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</si>
  <si>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</si>
  <si>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</si>
  <si>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</si>
  <si>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</si>
  <si>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</si>
  <si>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</si>
  <si>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</si>
  <si>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</si>
  <si>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</si>
  <si>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</si>
  <si>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</si>
  <si>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</si>
  <si>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</si>
  <si>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</si>
  <si>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</si>
  <si>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</si>
  <si>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</si>
  <si>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</si>
  <si>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</si>
  <si>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</si>
  <si>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</si>
  <si>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</si>
  <si>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</si>
  <si>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</si>
  <si>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</si>
  <si>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</si>
  <si>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</si>
  <si>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</si>
  <si>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</si>
  <si>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</si>
  <si>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</si>
  <si>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</si>
  <si>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</si>
  <si>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</si>
  <si>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</si>
  <si>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</si>
  <si>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</si>
  <si>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</si>
  <si>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</si>
  <si>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</si>
  <si>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</si>
  <si>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</si>
  <si>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EL</t>
  </si>
  <si>
    <t>IFC</t>
  </si>
  <si>
    <t>Description</t>
  </si>
  <si>
    <t>Item</t>
  </si>
  <si>
    <t>1. ELECTRICAL CABLE NUMBERING SYSTEM</t>
  </si>
  <si>
    <t>2. CABLE TYPE</t>
  </si>
  <si>
    <t>Rev</t>
  </si>
  <si>
    <t>Cable
Tag No.</t>
  </si>
  <si>
    <t>Service
Voltage (KV)</t>
  </si>
  <si>
    <t>Equipment Tag</t>
  </si>
  <si>
    <t>Rating
(KW)</t>
  </si>
  <si>
    <t>Cable Size (SQMM)</t>
  </si>
  <si>
    <t>Length (m)</t>
  </si>
  <si>
    <t>Cable Gland Size</t>
  </si>
  <si>
    <t>O.D
(mm)</t>
  </si>
  <si>
    <t>Cable Type</t>
  </si>
  <si>
    <t>To</t>
  </si>
  <si>
    <t>Core</t>
  </si>
  <si>
    <t>Phase</t>
  </si>
  <si>
    <t>N</t>
  </si>
  <si>
    <t>E</t>
  </si>
  <si>
    <t>Source</t>
  </si>
  <si>
    <t>Field</t>
  </si>
  <si>
    <t>1</t>
  </si>
  <si>
    <t>3C</t>
  </si>
  <si>
    <t>-</t>
  </si>
  <si>
    <t>2</t>
  </si>
  <si>
    <t>1C</t>
  </si>
  <si>
    <t>M32</t>
  </si>
  <si>
    <t>3</t>
  </si>
  <si>
    <t>4</t>
  </si>
  <si>
    <t>5</t>
  </si>
  <si>
    <t>M25</t>
  </si>
  <si>
    <t>6</t>
  </si>
  <si>
    <t>12×2.5</t>
  </si>
  <si>
    <t>12C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</si>
  <si>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</si>
  <si>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</si>
  <si>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</si>
  <si>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</si>
  <si>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</si>
  <si>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</si>
  <si>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</si>
  <si>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</si>
  <si>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</si>
  <si>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</si>
  <si>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</si>
  <si>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</si>
  <si>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</si>
  <si>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4C</t>
  </si>
  <si>
    <t>M40</t>
  </si>
  <si>
    <t>20</t>
  </si>
  <si>
    <t>M63</t>
  </si>
  <si>
    <t>21</t>
  </si>
  <si>
    <t>22</t>
  </si>
  <si>
    <t>4×4</t>
  </si>
  <si>
    <t>23</t>
  </si>
  <si>
    <t>2C</t>
  </si>
  <si>
    <t>24</t>
  </si>
  <si>
    <t>25</t>
  </si>
  <si>
    <t>27</t>
  </si>
  <si>
    <t>28</t>
  </si>
  <si>
    <t>4×10</t>
  </si>
  <si>
    <t>29</t>
  </si>
  <si>
    <t>30</t>
  </si>
  <si>
    <t>32</t>
  </si>
  <si>
    <t>33</t>
  </si>
  <si>
    <t>4×16</t>
  </si>
  <si>
    <t>34</t>
  </si>
  <si>
    <t>35</t>
  </si>
  <si>
    <t>M50</t>
  </si>
  <si>
    <t>LI</t>
  </si>
  <si>
    <t>0002</t>
  </si>
  <si>
    <t>H.Shakiba</t>
  </si>
  <si>
    <t>M.Mehrshad</t>
  </si>
  <si>
    <t>1- The control cable of IRP Pump will be supplied by vendor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</si>
  <si>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</si>
  <si>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</si>
  <si>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Reference documents are as below:</t>
  </si>
  <si>
    <t>Notes:</t>
  </si>
  <si>
    <t>GCS-TR-002</t>
  </si>
  <si>
    <t>1250KVA</t>
  </si>
  <si>
    <t>GCS-TR-001</t>
  </si>
  <si>
    <t>GCS-400-NSWG-001A</t>
  </si>
  <si>
    <t>GCS-400-NSWG-001B</t>
  </si>
  <si>
    <t>C-2101A</t>
  </si>
  <si>
    <t>GCS-TR-03</t>
  </si>
  <si>
    <t>GCS-11-SWG-001A</t>
  </si>
  <si>
    <t>GCS-11-SWG-001B</t>
  </si>
  <si>
    <t>P-2301A</t>
  </si>
  <si>
    <t>Fire Water Electric Pump</t>
  </si>
  <si>
    <t>Transformer-001 11/.42 KV</t>
  </si>
  <si>
    <t>Transformer-002 11/.42 KV</t>
  </si>
  <si>
    <t>GCS-400-NSWG-001E</t>
  </si>
  <si>
    <t>PK-C-2203A</t>
  </si>
  <si>
    <t>PK-C-2203B</t>
  </si>
  <si>
    <t>PK-2204</t>
  </si>
  <si>
    <t>PK-2201</t>
  </si>
  <si>
    <t>PK-2207</t>
  </si>
  <si>
    <t>PK-2101</t>
  </si>
  <si>
    <t>P-2203A</t>
  </si>
  <si>
    <t>P-2203B</t>
  </si>
  <si>
    <t>P-2202A</t>
  </si>
  <si>
    <t>P-2202B</t>
  </si>
  <si>
    <t>P-2101A</t>
  </si>
  <si>
    <t>P-2101B</t>
  </si>
  <si>
    <t>P-2302A</t>
  </si>
  <si>
    <t>P-2302B</t>
  </si>
  <si>
    <t>P-2209</t>
  </si>
  <si>
    <t>P-2206</t>
  </si>
  <si>
    <t>P-2201A</t>
  </si>
  <si>
    <t>P-2201B</t>
  </si>
  <si>
    <t>P-2103A</t>
  </si>
  <si>
    <t>P-2103B</t>
  </si>
  <si>
    <t>P-2104</t>
  </si>
  <si>
    <t>GCS-400-CR-01</t>
  </si>
  <si>
    <t>GCS-400-CR-02</t>
  </si>
  <si>
    <t>GCS-400-CP01</t>
  </si>
  <si>
    <t>GCS-110-CHG-001</t>
  </si>
  <si>
    <t>GCS-110-CHG-002</t>
  </si>
  <si>
    <t>GCS-24-CHG-001</t>
  </si>
  <si>
    <t>GCS-24-CHG-002</t>
  </si>
  <si>
    <t>GCS-110-UPS-001</t>
  </si>
  <si>
    <t>GCS-110-UPS-Bypass</t>
  </si>
  <si>
    <t>GCS-400-Non UPS</t>
  </si>
  <si>
    <t>GCS-230-FDP 01</t>
  </si>
  <si>
    <t>SPH-01</t>
  </si>
  <si>
    <t>SPH-02</t>
  </si>
  <si>
    <t>GCS-400-EDP-CRM</t>
  </si>
  <si>
    <t>CAP-01</t>
  </si>
  <si>
    <t>CAP-02</t>
  </si>
  <si>
    <t>Instrument &amp; Plant Air Package A</t>
  </si>
  <si>
    <t>Instrument &amp; Plant Air Package B</t>
  </si>
  <si>
    <t>Nitrogen Package</t>
  </si>
  <si>
    <t>LP Flare Package</t>
  </si>
  <si>
    <t>Dehydration Package</t>
  </si>
  <si>
    <t>Sump Pump A</t>
  </si>
  <si>
    <t>Sump Pump B</t>
  </si>
  <si>
    <t>Closed Drain Pump A</t>
  </si>
  <si>
    <t>Closed Drain Pump B</t>
  </si>
  <si>
    <t>Slug Pump A</t>
  </si>
  <si>
    <t>Slug Pump B</t>
  </si>
  <si>
    <t>Potable Water Pump</t>
  </si>
  <si>
    <t>Diesel Oil Pump</t>
  </si>
  <si>
    <t>LP Flare K.O. Drum Pump A</t>
  </si>
  <si>
    <t>LP Flare K.O. Drum Pump B</t>
  </si>
  <si>
    <t>Glycol Transfer Pump A</t>
  </si>
  <si>
    <t>Glycol Transfer Pump B</t>
  </si>
  <si>
    <t>Glycol Drain Pump</t>
  </si>
  <si>
    <t>Main Compressor Crane</t>
  </si>
  <si>
    <t>Fire Water Pumps Crane</t>
  </si>
  <si>
    <t>Process Area Normal Lighting Panel</t>
  </si>
  <si>
    <t>Process Area Emergency Lighting Panel</t>
  </si>
  <si>
    <t>Utility Area Normal Lighting Panel</t>
  </si>
  <si>
    <t>Utility Area Emergency Lighting Panel</t>
  </si>
  <si>
    <t>Cathodic Protection Transformer Rectifier1</t>
  </si>
  <si>
    <t>110VAC UPS By Pass</t>
  </si>
  <si>
    <t>Non-UPS Load for Instrument</t>
  </si>
  <si>
    <t>Space Heater &amp; Lighting for New LV Switchgear</t>
  </si>
  <si>
    <t>Space Heater &amp; Lighting for MV Switchgear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</si>
  <si>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</si>
  <si>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</si>
  <si>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</si>
  <si>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</si>
  <si>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</si>
  <si>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</si>
  <si>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</si>
  <si>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</si>
  <si>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</si>
  <si>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54</t>
  </si>
  <si>
    <t>55</t>
  </si>
  <si>
    <t>57</t>
  </si>
  <si>
    <t>58</t>
  </si>
  <si>
    <t>59</t>
  </si>
  <si>
    <t>60</t>
  </si>
  <si>
    <t>62</t>
  </si>
  <si>
    <t>63</t>
  </si>
  <si>
    <t>64</t>
  </si>
  <si>
    <t>65</t>
  </si>
  <si>
    <t>68</t>
  </si>
  <si>
    <t>69</t>
  </si>
  <si>
    <t>70</t>
  </si>
  <si>
    <t>72</t>
  </si>
  <si>
    <t>73</t>
  </si>
  <si>
    <t>74</t>
  </si>
  <si>
    <t>75</t>
  </si>
  <si>
    <t>77</t>
  </si>
  <si>
    <t>78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</si>
  <si>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</si>
  <si>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</si>
  <si>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</si>
  <si>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</si>
  <si>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</si>
  <si>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</si>
  <si>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</si>
  <si>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</si>
  <si>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</si>
  <si>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0.11DC</t>
  </si>
  <si>
    <t xml:space="preserve">800 kVA </t>
  </si>
  <si>
    <t>NGR</t>
  </si>
  <si>
    <t>GCS-3.3-NGR-01</t>
  </si>
  <si>
    <t>91</t>
  </si>
  <si>
    <t>93</t>
  </si>
  <si>
    <t>95</t>
  </si>
  <si>
    <t>97</t>
  </si>
  <si>
    <t>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</si>
  <si>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</si>
  <si>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</si>
  <si>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</si>
  <si>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</si>
  <si>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</si>
  <si>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</si>
  <si>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</si>
  <si>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</si>
  <si>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</si>
  <si>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</si>
  <si>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</si>
  <si>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</si>
  <si>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</si>
  <si>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</si>
  <si>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</si>
  <si>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</si>
  <si>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</si>
  <si>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</si>
  <si>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</si>
  <si>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</si>
  <si>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</si>
  <si>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</si>
  <si>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</si>
  <si>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</si>
  <si>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</si>
  <si>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90</t>
  </si>
  <si>
    <t>92</t>
  </si>
  <si>
    <t>94</t>
  </si>
  <si>
    <t>96</t>
  </si>
  <si>
    <t>98</t>
  </si>
  <si>
    <t>100</t>
  </si>
  <si>
    <t>102</t>
  </si>
  <si>
    <t>104</t>
  </si>
  <si>
    <t>106</t>
  </si>
  <si>
    <t>108</t>
  </si>
  <si>
    <t>112</t>
  </si>
  <si>
    <t>114</t>
  </si>
  <si>
    <t>116</t>
  </si>
  <si>
    <t>118</t>
  </si>
  <si>
    <t>120</t>
  </si>
  <si>
    <t>122</t>
  </si>
  <si>
    <t>124</t>
  </si>
  <si>
    <t>126</t>
  </si>
  <si>
    <t>128</t>
  </si>
  <si>
    <t>130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</si>
  <si>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</si>
  <si>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</si>
  <si>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</si>
  <si>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</si>
  <si>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</si>
  <si>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</si>
  <si>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</si>
  <si>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</si>
  <si>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</si>
  <si>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>26</t>
  </si>
  <si>
    <t>31</t>
  </si>
  <si>
    <t>36</t>
  </si>
  <si>
    <t>41</t>
  </si>
  <si>
    <t>46</t>
  </si>
  <si>
    <t>56</t>
  </si>
  <si>
    <t>66</t>
  </si>
  <si>
    <t>71</t>
  </si>
  <si>
    <t>76</t>
  </si>
  <si>
    <t>81</t>
  </si>
  <si>
    <t>3×95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</si>
  <si>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</si>
  <si>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</si>
  <si>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</si>
  <si>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</si>
  <si>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</si>
  <si>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</si>
  <si>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</si>
  <si>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</si>
  <si>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</si>
  <si>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</si>
  <si>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</si>
  <si>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</si>
  <si>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</si>
  <si>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</si>
  <si>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</si>
  <si>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</si>
  <si>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</si>
  <si>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</si>
  <si>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</si>
  <si>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</si>
  <si>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</si>
  <si>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</si>
  <si>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</si>
  <si>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</si>
  <si>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</si>
  <si>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</si>
  <si>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10×2.5</t>
  </si>
  <si>
    <t>3×2.5</t>
  </si>
  <si>
    <t>GCS-3.3-SWG-001</t>
  </si>
  <si>
    <t>10C</t>
  </si>
  <si>
    <t>176</t>
  </si>
  <si>
    <t>177</t>
  </si>
  <si>
    <t>3×4</t>
  </si>
  <si>
    <t>3×16</t>
  </si>
  <si>
    <t>3×70+35</t>
  </si>
  <si>
    <t>4×25</t>
  </si>
  <si>
    <t>2×16</t>
  </si>
  <si>
    <t>2×50</t>
  </si>
  <si>
    <t>3×120+70</t>
  </si>
  <si>
    <t>M75</t>
  </si>
  <si>
    <t>M90</t>
  </si>
  <si>
    <t xml:space="preserve">نگهداشت و افزایش تولید میدان نفتی بینک 
سطح‌الارض 
احداث رديف تراكم گاز در ايستگاه جمع آوري بينك </t>
  </si>
  <si>
    <t>GCS</t>
  </si>
  <si>
    <t>ELECTRICAL POWER &amp; CONTROL CABLE SCHEDULE</t>
  </si>
  <si>
    <t>CLIENT Doc. Number: F0Z-709067</t>
  </si>
  <si>
    <t>37</t>
  </si>
  <si>
    <t>June.2022</t>
  </si>
  <si>
    <t>from Secondary Side of Transformer 001 to LV Switchgear</t>
  </si>
  <si>
    <t>from Secondary Side of Transformer 002 to LV Switchgear</t>
  </si>
  <si>
    <t>Cap Bank A</t>
  </si>
  <si>
    <t>Size</t>
  </si>
  <si>
    <t>LCS for Slug Pump A</t>
  </si>
  <si>
    <t>LCS for Slug Pump B</t>
  </si>
  <si>
    <t>LCS for Glycol Transfer Pump A</t>
  </si>
  <si>
    <t>IRP--DCS for Glycol Transfer Pump B</t>
  </si>
  <si>
    <t>LCS for Glycol Transfer Pump B</t>
  </si>
  <si>
    <t>LCS for Sump Pump A</t>
  </si>
  <si>
    <t>LCS for Sump Pump B</t>
  </si>
  <si>
    <t>LCS for Closed Drain Pump A</t>
  </si>
  <si>
    <t>LCS for Closed Drain Pump B</t>
  </si>
  <si>
    <t>LCS for Potable Water Pump</t>
  </si>
  <si>
    <t>LCS for LP Flare K.O. Drum Pump A</t>
  </si>
  <si>
    <t>LCS for LP Flare K.O. Drum Pump B</t>
  </si>
  <si>
    <t>LCS for Glycol Drain Pump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</si>
  <si>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</si>
  <si>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</si>
  <si>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</si>
  <si>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</si>
  <si>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</si>
  <si>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</si>
  <si>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</si>
  <si>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</si>
  <si>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</si>
  <si>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</si>
  <si>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</si>
  <si>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</si>
  <si>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</si>
  <si>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</si>
  <si>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</si>
  <si>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</si>
  <si>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</si>
  <si>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</si>
  <si>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</si>
  <si>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</si>
  <si>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</si>
  <si>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</si>
  <si>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</si>
  <si>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</si>
  <si>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</si>
  <si>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</si>
  <si>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</si>
  <si>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</si>
  <si>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</si>
  <si>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</si>
  <si>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</si>
  <si>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</si>
  <si>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</si>
  <si>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</si>
  <si>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</si>
  <si>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</si>
  <si>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</si>
  <si>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</si>
  <si>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</si>
  <si>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Normal Panel for Gas Compressor C-2101A (Auxiliary)</t>
  </si>
  <si>
    <t>ROUT</t>
  </si>
  <si>
    <t>to Generator Control Panel</t>
  </si>
  <si>
    <t>7×2.5</t>
  </si>
  <si>
    <t>7C</t>
  </si>
  <si>
    <t>1×300</t>
  </si>
  <si>
    <t>1×95</t>
  </si>
  <si>
    <t>0.024DC</t>
  </si>
  <si>
    <t>IFA</t>
  </si>
  <si>
    <t>J: CU/SM/XLPE/SM/SC/PVC/SWA/PVC - N2XSEYRY (HV MULTI-CORE)</t>
  </si>
  <si>
    <t>K: CU/SM/XLPE/SM/SC/PVC/AWA/PVC - N2XSYRY (HV SINGLE-CORE)</t>
  </si>
  <si>
    <t>(1) 1ST Group (Cable Type Commodity Code):</t>
  </si>
  <si>
    <t>C: Control Cables</t>
  </si>
  <si>
    <t>I: Instrument Cable</t>
  </si>
  <si>
    <t>(2) 2ND Group</t>
  </si>
  <si>
    <t>From Equipment</t>
  </si>
  <si>
    <t>(3) 3RD Group</t>
  </si>
  <si>
    <t>Consumer Description: To Equipment Which will be fed.</t>
  </si>
  <si>
    <t xml:space="preserve">    XXX-XXXXX- XX  
      1         2        3    </t>
  </si>
  <si>
    <t>I</t>
  </si>
  <si>
    <t>C</t>
  </si>
  <si>
    <t>L-NSWGA-TR001-A4</t>
  </si>
  <si>
    <t>L-NSWGA-TR001-B1</t>
  </si>
  <si>
    <t>L-NSWGA-TR001-B2</t>
  </si>
  <si>
    <t>L-NSWGA-TR001-B3</t>
  </si>
  <si>
    <t>L-NSWGA-TR001-B4</t>
  </si>
  <si>
    <t>L-NSWGA-TR001-N1</t>
  </si>
  <si>
    <t>L-NSWGA-TR001-N2</t>
  </si>
  <si>
    <t>L-NSWGA-TR001-A1</t>
  </si>
  <si>
    <t>L-NSWGA-TR001-A2</t>
  </si>
  <si>
    <t>L-NSWGA-TR001-A3</t>
  </si>
  <si>
    <t>Neutral CT of Transformer 001</t>
  </si>
  <si>
    <t>C-NSWGA-TR001-1</t>
  </si>
  <si>
    <t>C-NSWGA-TR001-2</t>
  </si>
  <si>
    <t>C-NSWGA-TR001-3</t>
  </si>
  <si>
    <t>L-NSWGB-TR002-A1</t>
  </si>
  <si>
    <t>L-NSWGB-TR002-A2</t>
  </si>
  <si>
    <t>L-NSWGB-TR002-A3</t>
  </si>
  <si>
    <t>L-NSWGB-TR002-A4</t>
  </si>
  <si>
    <t>L-NSWGB-TR002-B1</t>
  </si>
  <si>
    <t>L-NSWGB-TR002-B2</t>
  </si>
  <si>
    <t>L-NSWGB-TR002-B3</t>
  </si>
  <si>
    <t>L-NSWGB-TR002-B4</t>
  </si>
  <si>
    <t>L-NSWGB-TR002-C1</t>
  </si>
  <si>
    <t>L-NSWGB-TR002-C2</t>
  </si>
  <si>
    <t>L-NSWGB-TR002-C3</t>
  </si>
  <si>
    <t>L-NSWGB-TR002-C4</t>
  </si>
  <si>
    <t>L-NSWGB-TR002-N1</t>
  </si>
  <si>
    <t>M-3.3SWG-TR003</t>
  </si>
  <si>
    <t>M-3.3SWG-P2301A</t>
  </si>
  <si>
    <t>GCS-TR-003</t>
  </si>
  <si>
    <t>M-TR003-NGR</t>
  </si>
  <si>
    <t>C-3.3SWG-TR003-1</t>
  </si>
  <si>
    <t>C-3.3SWG-TR003-2</t>
  </si>
  <si>
    <t>F</t>
  </si>
  <si>
    <t>Neutral CT of Transformer 002</t>
  </si>
  <si>
    <t>Interlock/Intertrip to Upstrem</t>
  </si>
  <si>
    <t>D</t>
  </si>
  <si>
    <t>B</t>
  </si>
  <si>
    <t>Space Heater</t>
  </si>
  <si>
    <t>Differential Protection of C-2101A</t>
  </si>
  <si>
    <t>2×4</t>
  </si>
  <si>
    <t>R</t>
  </si>
  <si>
    <t>A</t>
  </si>
  <si>
    <t>Oil Heater</t>
  </si>
  <si>
    <t>Barring Device Motor</t>
  </si>
  <si>
    <t>Oil Pump</t>
  </si>
  <si>
    <t>Oil Cooler</t>
  </si>
  <si>
    <t>Lubricator Pump</t>
  </si>
  <si>
    <t>Lube Oil Cooler for Gas Compressor C-2101A (AE-2101-OC A)</t>
  </si>
  <si>
    <t>Oil Pump for Gas Compressor C-2101A (P-2101-AP A)</t>
  </si>
  <si>
    <t xml:space="preserve">Barring Device Motor for Gas Compressor C-2101A </t>
  </si>
  <si>
    <t>Oil Heater for Gas Compressor C-2101A</t>
  </si>
  <si>
    <t>Space Heater for Gas Compressor C-2101A</t>
  </si>
  <si>
    <t>Cylinder Lubricator Pump for Gas Compressor C-2101A (M-2101-LP A)</t>
  </si>
  <si>
    <t>Lubricator Heater</t>
  </si>
  <si>
    <t>Cylinder Lubricator Oil Heater for Gas Compressor C-2101A</t>
  </si>
  <si>
    <t>Aux Pump Motor for Gas Compressor C-2101A (P-2101-AX A)</t>
  </si>
  <si>
    <t>Aux Pump Motor</t>
  </si>
  <si>
    <t>Main Pump Motor</t>
  </si>
  <si>
    <t>Main Pump Motor for Gas Compressor C-2101A (P-2101-WP A)</t>
  </si>
  <si>
    <t>Electric Heater</t>
  </si>
  <si>
    <t>Water Console</t>
  </si>
  <si>
    <t>Water Console Cooler Motor for Gas Compressor C-2101A (AE-2101-WC A)</t>
  </si>
  <si>
    <t>L-NSWGB-TR002-N2</t>
  </si>
  <si>
    <t>51</t>
  </si>
  <si>
    <t>52</t>
  </si>
  <si>
    <t>53</t>
  </si>
  <si>
    <t>C-NSWGA-AC2121A-02</t>
  </si>
  <si>
    <t>C-NSWGA-AC2121A-03</t>
  </si>
  <si>
    <t>LCS</t>
  </si>
  <si>
    <t>C-NSWGA-AC2122A-02</t>
  </si>
  <si>
    <t>C-NSWGA-AC2122A-03</t>
  </si>
  <si>
    <t>C-NSWGB-AC2121B-02</t>
  </si>
  <si>
    <t>C-NSWGB-AC2121B-03</t>
  </si>
  <si>
    <t>C-NSWGB-AC2122B-02</t>
  </si>
  <si>
    <t>C-NSWGB-AC2122B-03</t>
  </si>
  <si>
    <t>C-NSWGA-AC2121C-02</t>
  </si>
  <si>
    <t>C-NSWGA-AC2121C-03</t>
  </si>
  <si>
    <t>C-NSWGA-AC2122C-02</t>
  </si>
  <si>
    <t>C-NSWGA-AC2122C-03</t>
  </si>
  <si>
    <t>C-NSWGA-AC2131A-02</t>
  </si>
  <si>
    <t>C-NSWGA-AC2131A-03</t>
  </si>
  <si>
    <t>C-NSWGA-AC2132A-02</t>
  </si>
  <si>
    <t>C-NSWGA-AC2132A-03</t>
  </si>
  <si>
    <t>C-NSWGB-AC2131B-02</t>
  </si>
  <si>
    <t>C-NSWGB-AC2131B-03</t>
  </si>
  <si>
    <t>C-NSWGB-AC2132B-02</t>
  </si>
  <si>
    <t>C-NSWGB-AC2132B-03</t>
  </si>
  <si>
    <t>C-NSWGA-AC2131C-02</t>
  </si>
  <si>
    <t>C-NSWGA-AC2131C-03</t>
  </si>
  <si>
    <t>C-NSWGA-AC2132C-02</t>
  </si>
  <si>
    <t>C-NSWGA-AC2132C-03</t>
  </si>
  <si>
    <t>Z</t>
  </si>
  <si>
    <t>L-NSWGB-PK2101</t>
  </si>
  <si>
    <t>L-NSWGE-P-2201A</t>
  </si>
  <si>
    <t>C-NSWGE-P-2201A-02</t>
  </si>
  <si>
    <t>C-NSWGE-P-2201A-03</t>
  </si>
  <si>
    <t>L-NSWGE-P-2201B</t>
  </si>
  <si>
    <t>C-NSWGE-P-2201B-02</t>
  </si>
  <si>
    <t>C-NSWGE-P-2201B-03</t>
  </si>
  <si>
    <t>L-NSWGA-P-2103A</t>
  </si>
  <si>
    <t>C-NSWGA-P-2103A-02</t>
  </si>
  <si>
    <t>C-NSWGA-P-2103A-03</t>
  </si>
  <si>
    <t>L-NSWGB-P-2103B</t>
  </si>
  <si>
    <t>C-NSWGB-P-2103B-02</t>
  </si>
  <si>
    <t>C-NSWGB-P-2103B-03</t>
  </si>
  <si>
    <t>L-NSWGB-P-2104</t>
  </si>
  <si>
    <t>C-NSWGB-P-2104-02</t>
  </si>
  <si>
    <t>C-NSWGB-P-2104-03</t>
  </si>
  <si>
    <t>L-NSWGA-CP01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</si>
  <si>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</si>
  <si>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</si>
  <si>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</si>
  <si>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</si>
  <si>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</si>
  <si>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</si>
  <si>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</si>
  <si>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</si>
  <si>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</si>
  <si>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</si>
  <si>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</si>
  <si>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</si>
  <si>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</si>
  <si>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</si>
  <si>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</si>
  <si>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</si>
  <si>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</si>
  <si>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</si>
  <si>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</si>
  <si>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</si>
  <si>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</si>
  <si>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</si>
  <si>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</si>
  <si>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</si>
  <si>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</si>
  <si>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247</t>
  </si>
  <si>
    <t>248</t>
  </si>
  <si>
    <t>249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</si>
  <si>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</si>
  <si>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</si>
  <si>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</si>
  <si>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</si>
  <si>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</si>
  <si>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</si>
  <si>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</si>
  <si>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</si>
  <si>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</si>
  <si>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</si>
  <si>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</si>
  <si>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</si>
  <si>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</si>
  <si>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</si>
  <si>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</si>
  <si>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</si>
  <si>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</si>
  <si>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278</t>
  </si>
  <si>
    <t>279</t>
  </si>
  <si>
    <t>GCS-DG-001</t>
  </si>
  <si>
    <t>L-NSWGE-EDP-CRM</t>
  </si>
  <si>
    <t>L-NSWGE-SPH-01</t>
  </si>
  <si>
    <t>L-NSWGE-SPH-02</t>
  </si>
  <si>
    <t>L-NSWGE-FDP 01</t>
  </si>
  <si>
    <t>L-NSWGE-Non UPS</t>
  </si>
  <si>
    <t>L-NSWGE-UPS-Bypass</t>
  </si>
  <si>
    <t>L-NSWGA-DG-001A1</t>
  </si>
  <si>
    <t>L-NSWGA-DG-001A2</t>
  </si>
  <si>
    <t>L-NSWGA-DG-001N1</t>
  </si>
  <si>
    <t>L-NSWGA-TR001-C1</t>
  </si>
  <si>
    <t>L-NSWGA-TR001-C2</t>
  </si>
  <si>
    <t>L-NSWGA-TR001-C3</t>
  </si>
  <si>
    <t>L-NSWGA-TR001-C4</t>
  </si>
  <si>
    <t>C-NSWGA-TR002-1</t>
  </si>
  <si>
    <t>C-NSWGA-TR002-2</t>
  </si>
  <si>
    <t>C-NSWGA-TR002-3</t>
  </si>
  <si>
    <t>MCC-2101A</t>
  </si>
  <si>
    <t>MCC-2101B</t>
  </si>
  <si>
    <t>MCC-2101C</t>
  </si>
  <si>
    <t>EHTC</t>
  </si>
  <si>
    <t>First &amp; Second Stage Gas Compressor C-2101A</t>
  </si>
  <si>
    <t>Capacitor Bank for Gas Compressor C-2101A</t>
  </si>
  <si>
    <t>IRP (UCP-A)</t>
  </si>
  <si>
    <t>IRP (UCP-A) for Gas Compressor C-2101A</t>
  </si>
  <si>
    <t>C-11SWGA-IRP-A</t>
  </si>
  <si>
    <t>C-11SWGA-IRP-A (ESD)</t>
  </si>
  <si>
    <t>IRP (ESD) for Gas Compressor C-2101A</t>
  </si>
  <si>
    <t>350 kvar</t>
  </si>
  <si>
    <t>L-11SWGA-SPH-A</t>
  </si>
  <si>
    <t>C-11SWGA-C2101-A</t>
  </si>
  <si>
    <t>UCP-A</t>
  </si>
  <si>
    <t>IRP (UCP-A) for Oil Heater C-2101A</t>
  </si>
  <si>
    <t>IRP (UCP-A) for Barring Device Motor C-2101A</t>
  </si>
  <si>
    <t>IRP (UCP-A) for Oil Pump C-2101A</t>
  </si>
  <si>
    <t>IRP (UCP-A) for Lube Oil Cooler C-2101A</t>
  </si>
  <si>
    <t>IRP (UCP-A) for Cylinder Lubricator Pump C-2101A</t>
  </si>
  <si>
    <t>IRP (UCP-A) for Cylinder Lubricator Oil Heater C-2101A</t>
  </si>
  <si>
    <t>IRP (UCP-A) for Aux Pump Motor C-2101A</t>
  </si>
  <si>
    <t>IRP (UCP-A) for Main Pump Motor C-2101A</t>
  </si>
  <si>
    <t>Electric Heater for Gas Compressor C-2101A (P-2101-WH A)</t>
  </si>
  <si>
    <t>IRP (UCP-A) for Electric Heater C-2101A</t>
  </si>
  <si>
    <t>50</t>
  </si>
  <si>
    <t>67</t>
  </si>
  <si>
    <t>C-2101B</t>
  </si>
  <si>
    <t>First &amp; Second Stage Gas Compressor C-2101B</t>
  </si>
  <si>
    <t>L-11SWGB-SPH-B</t>
  </si>
  <si>
    <t>Space Heater for Gas Compressor C-2101B</t>
  </si>
  <si>
    <t>C-11SWGB-IRP-B</t>
  </si>
  <si>
    <t>IRP (UCP-B)</t>
  </si>
  <si>
    <t>IRP (UCP-B) for Gas Compressor C-2101B</t>
  </si>
  <si>
    <t>C-11SWGB-IRP-B (ESD)</t>
  </si>
  <si>
    <t>IRP (ESD) for Gas Compressor C-2101B</t>
  </si>
  <si>
    <t>C-11SWGB-C2101-B</t>
  </si>
  <si>
    <t>UCP-B</t>
  </si>
  <si>
    <t>Differential Protection of C-2101B</t>
  </si>
  <si>
    <t>Cap Bank B</t>
  </si>
  <si>
    <t>Capacitor Bank for Gas Compressor C-2101B</t>
  </si>
  <si>
    <t>C-11SWGA-CAP-A</t>
  </si>
  <si>
    <t>Control for Capacitor Bank of C-2101A</t>
  </si>
  <si>
    <t>Control for Capacitor Bank of C-2101B</t>
  </si>
  <si>
    <t>Normal Panel for Gas Compressor C-2101B (Auxiliary)</t>
  </si>
  <si>
    <t>IRP (UCP-B) for Oil Heater C-2101B</t>
  </si>
  <si>
    <t xml:space="preserve">Barring Device Motor for Gas Compressor C-2101B </t>
  </si>
  <si>
    <t>IRP (UCP-B) for Barring Device Motor C-2101B</t>
  </si>
  <si>
    <t>Oil Pump for Gas Compressor C-2101B (P-2101-AP B)</t>
  </si>
  <si>
    <t>IRP (UCP-B) for Oil Pump C-2101B</t>
  </si>
  <si>
    <t>Lube Oil Cooler for Gas Compressor C-2101B (AE-2101-OC B)</t>
  </si>
  <si>
    <t>IRP (UCP-B) for Lube Oil Cooler C-2101B</t>
  </si>
  <si>
    <t>Cylinder Lubricator Pump for Gas Compressor C-2101B (M-2101-LP B)</t>
  </si>
  <si>
    <t>IRP (UCP-B) for Cylinder Lubricator Pump C-2101B</t>
  </si>
  <si>
    <t>Cylinder Lubricator Oil Heater for Gas Compressor C-2101B</t>
  </si>
  <si>
    <t>IRP (UCP-B) for Cylinder Lubricator Oil Heater C-2101B</t>
  </si>
  <si>
    <t>IRP (UCP-B) for Aux Pump Motor C-2101B</t>
  </si>
  <si>
    <t>IRP (UCP-B) for Main Pump Motor C-2101B</t>
  </si>
  <si>
    <t>Electric Heater for Gas Compressor C-2101B (P-2101-WH B)</t>
  </si>
  <si>
    <t>IRP (UCP-B) for Electric Heater C-2101B</t>
  </si>
  <si>
    <t>Water Console Cooler Motor for Gas Compressor C-2101B (AE-2101-WC B)</t>
  </si>
  <si>
    <t>IRP (UCP-B) forWater Console Cooler Motor C-2101B</t>
  </si>
  <si>
    <t>GCS-11-SWG-001C</t>
  </si>
  <si>
    <t>C-2101C</t>
  </si>
  <si>
    <t>First &amp; Second Stage Gas Compressor C-2101C</t>
  </si>
  <si>
    <t>L-11SWGC-SPH-C</t>
  </si>
  <si>
    <t>Space Heater for Gas Compressor C-2101C</t>
  </si>
  <si>
    <t>C-11SWGC-IRP-C</t>
  </si>
  <si>
    <t>IRP (UCP-C)</t>
  </si>
  <si>
    <t>IRP (UCP-C) for Gas Compressor C-2101C</t>
  </si>
  <si>
    <t>C-11SWGC-IRP-C (ESD)</t>
  </si>
  <si>
    <t>IRP (ESD) for Gas Compressor C-2101C</t>
  </si>
  <si>
    <t>C-11SWGC-C2101-C</t>
  </si>
  <si>
    <t>UCP-C</t>
  </si>
  <si>
    <t>Differential Protection of C-2101C</t>
  </si>
  <si>
    <t>Cap Bank C</t>
  </si>
  <si>
    <t>Capacitor Bank for Gas Compressor C-2101C</t>
  </si>
  <si>
    <t>C-11SWGC-2101-C</t>
  </si>
  <si>
    <t>C-11SWGB-CAP-B</t>
  </si>
  <si>
    <t>C-11SWGC-CAP-C</t>
  </si>
  <si>
    <t>Control for Capacitor Bank of C-2101C</t>
  </si>
  <si>
    <t>Normal Panel for Gas Compressor C-2101C (Auxiliary)</t>
  </si>
  <si>
    <t>Oil Heater for Gas Compressor C-2101C</t>
  </si>
  <si>
    <t>IRP (UCP-C) for Oil Heater C-2101C</t>
  </si>
  <si>
    <t xml:space="preserve">Barring Device Motor for Gas Compressor C-2101C </t>
  </si>
  <si>
    <t>IRP (UCP-C) for Barring Device Motor C-2101C</t>
  </si>
  <si>
    <t>Oil Pump for Gas Compressor C-2101C (P-2101-AP C)</t>
  </si>
  <si>
    <t>IRP (UCP-C) for Oil Pump C-2101C</t>
  </si>
  <si>
    <t>Lube Oil Cooler for Gas Compressor C-2101C (AE-2101-OC C)</t>
  </si>
  <si>
    <t>Cylinder Lubricator Pump for Gas Compressor C-2101C (M-2101-LP C)</t>
  </si>
  <si>
    <t>IRP (UCP-C) for Cylinder Lubricator Pump C-2101C</t>
  </si>
  <si>
    <t>Cylinder Lubricator Oil Heater for Gas Compressor C-2101C</t>
  </si>
  <si>
    <t>IRP (UCP-C) for Cylinder Lubricator Oil Heater C-2101C</t>
  </si>
  <si>
    <t>Aux Pump Motor for Gas Compressor C-2101B (P-2101-AX C)</t>
  </si>
  <si>
    <t>Main Pump Motor for Gas Compressor C-2101C (P-2101-WP C)</t>
  </si>
  <si>
    <t>IRP (UCP-C) for Main Pump Motor C-2101C</t>
  </si>
  <si>
    <t>Electric Heater for Gas Compressor C-2101B (P-2101-WH C)</t>
  </si>
  <si>
    <t>IRP (UCP-C) for Electric Heater C-2101C</t>
  </si>
  <si>
    <t>Water Console Cooler Motor for Gas Compressor C-2101C (AE-2101-WC C)</t>
  </si>
  <si>
    <t>84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</si>
  <si>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</si>
  <si>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</si>
  <si>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</si>
  <si>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</si>
  <si>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</si>
  <si>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</si>
  <si>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</si>
  <si>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</si>
  <si>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</si>
  <si>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280</t>
  </si>
  <si>
    <t>281</t>
  </si>
  <si>
    <t>282</t>
  </si>
  <si>
    <t>283</t>
  </si>
  <si>
    <t>284</t>
  </si>
  <si>
    <t>RCP</t>
  </si>
  <si>
    <t>from 3.3 Switchgear to Transformer 003</t>
  </si>
  <si>
    <t>LCS for P-2301A</t>
  </si>
  <si>
    <t>C-3.3SWG-LCS</t>
  </si>
  <si>
    <t>285</t>
  </si>
  <si>
    <t>286</t>
  </si>
  <si>
    <t>287</t>
  </si>
  <si>
    <t>288</t>
  </si>
  <si>
    <t>289</t>
  </si>
  <si>
    <t>290</t>
  </si>
  <si>
    <t>L-NSWGE-EDP-01</t>
  </si>
  <si>
    <t>L-NSWGE-EDP-02</t>
  </si>
  <si>
    <t>WS-PR-01</t>
  </si>
  <si>
    <t>L-WS-PR-01-WS-PR-02</t>
  </si>
  <si>
    <t>WS-PR-02</t>
  </si>
  <si>
    <t>L-WS-PR-01-SC-PR-01</t>
  </si>
  <si>
    <t>SC-PR-01</t>
  </si>
  <si>
    <t>L-WS-PR-02-SC-PR-02</t>
  </si>
  <si>
    <t>SC-PR-02</t>
  </si>
  <si>
    <t>to Junction Box for Second Welding Receptacle (Process Area)</t>
  </si>
  <si>
    <t>to Junction Box for Fisrt Outlet Socket (Process Area)</t>
  </si>
  <si>
    <t>to Junction Box for Second Outlet Socket (Process Area)</t>
  </si>
  <si>
    <t>291</t>
  </si>
  <si>
    <t>292</t>
  </si>
  <si>
    <t>First Welding Receptacle (Process Area)</t>
  </si>
  <si>
    <t>Third Welding Receptacle (Process Area)</t>
  </si>
  <si>
    <t>WS-PR-03</t>
  </si>
  <si>
    <t>WS-PR-04</t>
  </si>
  <si>
    <t>SC-PR-03</t>
  </si>
  <si>
    <t>L-WS-PR-03-WS-PR-04</t>
  </si>
  <si>
    <t>L-WS-PR-03-SC-PR-03</t>
  </si>
  <si>
    <t>to Junction Box for Fourth Welding Receptacle (Process Area)</t>
  </si>
  <si>
    <t>WS-PR-05</t>
  </si>
  <si>
    <t>L-WS-PR-04-WS-PR-05</t>
  </si>
  <si>
    <t>L-WS-PR-05-WS-SC-05</t>
  </si>
  <si>
    <t>SC-PR-05</t>
  </si>
  <si>
    <t>SC-PR-04</t>
  </si>
  <si>
    <t>L-WS-PR-04-SC-PR-04</t>
  </si>
  <si>
    <t>293</t>
  </si>
  <si>
    <t>294</t>
  </si>
  <si>
    <t>295</t>
  </si>
  <si>
    <t>296</t>
  </si>
  <si>
    <t>297</t>
  </si>
  <si>
    <t>to Junction Box for Fourth Outlet Socket (Process Area)</t>
  </si>
  <si>
    <t>to Junction Box for Third Welding Receptacle (Process Area)</t>
  </si>
  <si>
    <t>to Junction Box for Fifth Welding Receptacle (Process Area)</t>
  </si>
  <si>
    <t>to Junction Box for Fitfth Outlet Socket (Process Area)</t>
  </si>
  <si>
    <t>L-WS-UT-01-SC-UT-01</t>
  </si>
  <si>
    <t>WS-UT-01</t>
  </si>
  <si>
    <t>WS-UT-02</t>
  </si>
  <si>
    <t>SC-UT-01</t>
  </si>
  <si>
    <t>First Welding Receptacle (Utility Area)</t>
  </si>
  <si>
    <t>to Junction Box for First Outlet Socket (Utility Area)</t>
  </si>
  <si>
    <t>L-WS-UT-02-SC-UT-02</t>
  </si>
  <si>
    <t>SC-UT-02</t>
  </si>
  <si>
    <t>to Junction Box for Second Outlet Socket (Utility Area)</t>
  </si>
  <si>
    <t>Second Welding Receptacle (Utility Area)</t>
  </si>
  <si>
    <t>L-NSWGA-110-CHG001</t>
  </si>
  <si>
    <t>L-NSWGE-110-CHG002</t>
  </si>
  <si>
    <t>110-Fuse Box 1</t>
  </si>
  <si>
    <t>110-Battery Bank 1</t>
  </si>
  <si>
    <t>110-Fuse Box 2</t>
  </si>
  <si>
    <t>110-Battery Bank 2</t>
  </si>
  <si>
    <t>24-Fuse Box 1</t>
  </si>
  <si>
    <t>24-Battery Bank 1</t>
  </si>
  <si>
    <t>24-Fuse Box 2</t>
  </si>
  <si>
    <t>24-Battery Bank 2</t>
  </si>
  <si>
    <t>To 0.4 KV New Switchgear A &amp; Coupler</t>
  </si>
  <si>
    <t>0.4 KV New Switchgear B</t>
  </si>
  <si>
    <t>To 0.4 KV New Switchgear B</t>
  </si>
  <si>
    <t>To 0.4 KV New Switchgear E</t>
  </si>
  <si>
    <t>0.4 KV New Switchgear E</t>
  </si>
  <si>
    <t>L-110CH-F05</t>
  </si>
  <si>
    <t>To RCP</t>
  </si>
  <si>
    <t>GCS-110-CHG-F05</t>
  </si>
  <si>
    <t>L-110CH-F09</t>
  </si>
  <si>
    <t>L-110CH-F10</t>
  </si>
  <si>
    <t>L-110CH-F11</t>
  </si>
  <si>
    <t>L-110CH-F12</t>
  </si>
  <si>
    <t>GCS-110-CHG-F09</t>
  </si>
  <si>
    <t>GCS-110-CHG-F10</t>
  </si>
  <si>
    <t>GCS-110-CHG-F11</t>
  </si>
  <si>
    <t>GCS-110-CHG-F12</t>
  </si>
  <si>
    <t>L-24CH-F05</t>
  </si>
  <si>
    <t>L-24CH-F03</t>
  </si>
  <si>
    <t>GCS-24-CHG-F03</t>
  </si>
  <si>
    <t>GCS-24-CHG-F05</t>
  </si>
  <si>
    <t>F&amp;G System Panel</t>
  </si>
  <si>
    <t>L-24CH-F04</t>
  </si>
  <si>
    <t>GCS-24-CHG-F04</t>
  </si>
  <si>
    <t>F&amp;G System Panel (Redundant)</t>
  </si>
  <si>
    <t>FACP</t>
  </si>
  <si>
    <t>L-24CH-F06</t>
  </si>
  <si>
    <t>GCS-24-CHG-F06</t>
  </si>
  <si>
    <t>L-24CH-F07</t>
  </si>
  <si>
    <t>L-24CH-F08</t>
  </si>
  <si>
    <t>GCS-24-CHG-F07</t>
  </si>
  <si>
    <t>GCS-24-CHG-F08</t>
  </si>
  <si>
    <t>Fire Protection</t>
  </si>
  <si>
    <t>Fire Protection &amp; Total Flooding System UCP</t>
  </si>
  <si>
    <t>Fire Protection &amp; Total Flooding System UCP (Redundant)</t>
  </si>
  <si>
    <t>L-NSWGA-110-UPS002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</si>
  <si>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</si>
  <si>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</si>
  <si>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</si>
  <si>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</si>
  <si>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</si>
  <si>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</si>
  <si>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</si>
  <si>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</si>
  <si>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</si>
  <si>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L-110UPS-F03</t>
  </si>
  <si>
    <t>GCS-110-UPS-F03</t>
  </si>
  <si>
    <t>307</t>
  </si>
  <si>
    <t>L-110UPS-F04</t>
  </si>
  <si>
    <t>GCS-110-UPS-F04</t>
  </si>
  <si>
    <t>L-110UPS-F05</t>
  </si>
  <si>
    <t>GCS-110-UPS-F05</t>
  </si>
  <si>
    <t>L-110UPS-F06</t>
  </si>
  <si>
    <t>GCS-110-UPS-F06</t>
  </si>
  <si>
    <t>L-110UPS-F07</t>
  </si>
  <si>
    <t>L-110UPS-F08</t>
  </si>
  <si>
    <t>308</t>
  </si>
  <si>
    <t>309</t>
  </si>
  <si>
    <t>310</t>
  </si>
  <si>
    <t>311</t>
  </si>
  <si>
    <t>312</t>
  </si>
  <si>
    <t>L-110UPS-F09</t>
  </si>
  <si>
    <t>L-110UPS-F10</t>
  </si>
  <si>
    <t>GCS-110-UPS-F08</t>
  </si>
  <si>
    <t>GCS-110-UPS-F07</t>
  </si>
  <si>
    <t>GCS-110-UPS-F09</t>
  </si>
  <si>
    <t>GCS-110-UPS-F10</t>
  </si>
  <si>
    <t>L-110UPS-F11</t>
  </si>
  <si>
    <t>GCS-110-UPS-F11</t>
  </si>
  <si>
    <t>Paging System</t>
  </si>
  <si>
    <t>L-110UPS-F12</t>
  </si>
  <si>
    <t>To Paging System</t>
  </si>
  <si>
    <t>GCS-110-UPS-F12</t>
  </si>
  <si>
    <t>To Paging System (Redundant)</t>
  </si>
  <si>
    <t>313</t>
  </si>
  <si>
    <t>314</t>
  </si>
  <si>
    <t>315</t>
  </si>
  <si>
    <t>316</t>
  </si>
  <si>
    <t>L-110UPS-F13</t>
  </si>
  <si>
    <t>317</t>
  </si>
  <si>
    <t>318</t>
  </si>
  <si>
    <t>GCS-110-UPS-F13</t>
  </si>
  <si>
    <t>L-110UPS-F14</t>
  </si>
  <si>
    <t>GCS-110-UPS-F14</t>
  </si>
  <si>
    <t>L-110UPS-F15</t>
  </si>
  <si>
    <t>GCS-110-UPS-F15</t>
  </si>
  <si>
    <t>Nitrogen Package Local UCP A/B</t>
  </si>
  <si>
    <t>L-110UPS-F16</t>
  </si>
  <si>
    <t>GCS-110-UPS-F16</t>
  </si>
  <si>
    <t>Nitrogen Package Local UCP A/B (Redundant)</t>
  </si>
  <si>
    <t>319</t>
  </si>
  <si>
    <t>320</t>
  </si>
  <si>
    <t>L-110UPS-F17</t>
  </si>
  <si>
    <t>GCS-110-UPS-F17</t>
  </si>
  <si>
    <t>Operator WorkStation</t>
  </si>
  <si>
    <t>Operator WorkStation (Including DCS, ESD, Package)</t>
  </si>
  <si>
    <t>321</t>
  </si>
  <si>
    <t>L-110UPS-F18</t>
  </si>
  <si>
    <t>GCS-110-UPS-F18</t>
  </si>
  <si>
    <t>DCS Engineering Workstation</t>
  </si>
  <si>
    <t>ESD Engineering Workstation</t>
  </si>
  <si>
    <t>GCS-110-UPS-F19</t>
  </si>
  <si>
    <t>L-110UPS-F19</t>
  </si>
  <si>
    <t>322</t>
  </si>
  <si>
    <t>323</t>
  </si>
  <si>
    <t>To DCS Engineering Workstation</t>
  </si>
  <si>
    <t>To ESD Engineering Workstation</t>
  </si>
  <si>
    <t>L-110UPS-F20</t>
  </si>
  <si>
    <t>324</t>
  </si>
  <si>
    <t>GCS-110-UPS-F20</t>
  </si>
  <si>
    <t xml:space="preserve">F&amp;G Operator / Engineering </t>
  </si>
  <si>
    <t xml:space="preserve">To F&amp;G Operator / Engineering </t>
  </si>
  <si>
    <t>Control Desk Sockets</t>
  </si>
  <si>
    <t>GCS-400-Non UPS-F01</t>
  </si>
  <si>
    <t>L-Non UPS-F01</t>
  </si>
  <si>
    <t>F01</t>
  </si>
  <si>
    <t>325</t>
  </si>
  <si>
    <t>326</t>
  </si>
  <si>
    <t>L-Non UPS-F02</t>
  </si>
  <si>
    <t>GCS-400-Non UPS-F02</t>
  </si>
  <si>
    <t>F02</t>
  </si>
  <si>
    <t>L-Non UPS-F03</t>
  </si>
  <si>
    <t>GCS-400-Non UPS-F03</t>
  </si>
  <si>
    <t>F03</t>
  </si>
  <si>
    <t>L-Non UPS-F04</t>
  </si>
  <si>
    <t>L-Non UPS-F05</t>
  </si>
  <si>
    <t>L-Non UPS-F06</t>
  </si>
  <si>
    <t>L-Non UPS-F07</t>
  </si>
  <si>
    <t>GCS-400-Non UPS-F04</t>
  </si>
  <si>
    <t>GCS-400-Non UPS-F05</t>
  </si>
  <si>
    <t>GCS-400-Non UPS-F06</t>
  </si>
  <si>
    <t>GCS-400-Non UPS-F07</t>
  </si>
  <si>
    <t>L-Non UPS-F08</t>
  </si>
  <si>
    <t>L-Non UPS-F09</t>
  </si>
  <si>
    <t>L-Non UPS-F10</t>
  </si>
  <si>
    <t>GCS-400-Non UPS-F08</t>
  </si>
  <si>
    <t>GCS-400-Non UPS-F09</t>
  </si>
  <si>
    <t>GCS-400-Non UPS-F10</t>
  </si>
  <si>
    <t>Cabinet Utilities For Total Flooding UCP(Heater, Socket, Fan, Light)</t>
  </si>
  <si>
    <t>Cabinet Utilities For Paging Cabinet (Heater, Socket, Fan, Light)</t>
  </si>
  <si>
    <t>Cabinet Utilities For Nitrogen package UCP(Heater, Socket, Fan, Light)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</si>
  <si>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</si>
  <si>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</si>
  <si>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</si>
  <si>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</si>
  <si>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</si>
  <si>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</si>
  <si>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</si>
  <si>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</si>
  <si>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</si>
  <si>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</si>
  <si>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</si>
  <si>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</si>
  <si>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</si>
  <si>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F04</t>
  </si>
  <si>
    <t>F05</t>
  </si>
  <si>
    <t>F06</t>
  </si>
  <si>
    <t>F07</t>
  </si>
  <si>
    <t>F08</t>
  </si>
  <si>
    <t>F09</t>
  </si>
  <si>
    <t>F10</t>
  </si>
  <si>
    <t>Cable 1 of LV Switchgear A Capacitor Bank</t>
  </si>
  <si>
    <t>Cable 2 of LV Switchgear A Capacitor Bank</t>
  </si>
  <si>
    <t>L-NSWGA-CAP-A-01</t>
  </si>
  <si>
    <t>L-NSWGA-CAP-A-02</t>
  </si>
  <si>
    <t>C-NSWGA-CAP-A</t>
  </si>
  <si>
    <t>Control Cable of LV Switchgear A Capacitor Bank</t>
  </si>
  <si>
    <t>L-NSWGA-CAP-B-01</t>
  </si>
  <si>
    <t>L-NSWGA-CAP-B-02</t>
  </si>
  <si>
    <t>C-NSWGA-CAP-B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</si>
  <si>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</si>
  <si>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</si>
  <si>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</si>
  <si>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</si>
  <si>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</si>
  <si>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</si>
  <si>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</si>
  <si>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</si>
  <si>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</si>
  <si>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</si>
  <si>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</si>
  <si>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</si>
  <si>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</si>
  <si>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</si>
  <si>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</si>
  <si>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Existing MV Capacitor Bank 1</t>
  </si>
  <si>
    <t>Existing MV Capacitor Bank 2</t>
  </si>
  <si>
    <t>Existing MV Capacitor Bank 3</t>
  </si>
  <si>
    <t>GCS-400-EDP-01</t>
  </si>
  <si>
    <t>GCS-400-EDP-02</t>
  </si>
  <si>
    <t>L-NSWGE-CCTV</t>
  </si>
  <si>
    <t>CCTV Control Building</t>
  </si>
  <si>
    <t>From 11KV Switchgear B to RCP</t>
  </si>
  <si>
    <t>From 11KV Switchgear A to RCP</t>
  </si>
  <si>
    <t>Transformer 001 Mechanical Protection</t>
  </si>
  <si>
    <t>Transformer 002 Mechanical Protection</t>
  </si>
  <si>
    <t>From 11SWGB Switchgear to RCP for Fire Water</t>
  </si>
  <si>
    <t>from Switchgear 11SWGB to Fire Water Transformer 003</t>
  </si>
  <si>
    <t>Transformer 003 Mechanical Protection</t>
  </si>
  <si>
    <t>L-NSWGA-MCC2101A</t>
  </si>
  <si>
    <t>L-MCC2101A-OH</t>
  </si>
  <si>
    <t>C-MCC2101A-OH</t>
  </si>
  <si>
    <t>L-MCC2101A-BR</t>
  </si>
  <si>
    <t>L-MCC2101A-AP</t>
  </si>
  <si>
    <t>L-MCC2101A-OC</t>
  </si>
  <si>
    <t>L-MCC2101A-LP</t>
  </si>
  <si>
    <t>L-MCC2101A-LH</t>
  </si>
  <si>
    <t>C-MCC2101A-LH</t>
  </si>
  <si>
    <t>L-MCC2101A-AX</t>
  </si>
  <si>
    <t>L-MCC2101A-WP</t>
  </si>
  <si>
    <t>L-MCC2101A-WH</t>
  </si>
  <si>
    <t>C-MCC2101A-WH</t>
  </si>
  <si>
    <t>L-MCC2101A-WC</t>
  </si>
  <si>
    <t>C-MCC2101A-BR01</t>
  </si>
  <si>
    <t>C-MCC2101A-BR02</t>
  </si>
  <si>
    <t>Ammeter for Barring Device Motor C-2101A</t>
  </si>
  <si>
    <t>C-MCC2101A-AP1</t>
  </si>
  <si>
    <t>C-MCC2101A-AP2</t>
  </si>
  <si>
    <t>C-MCC2101A-OC2</t>
  </si>
  <si>
    <t>C-MCC2101A-OC1</t>
  </si>
  <si>
    <t>Ammeter for Lube Oil Cooler Motor C-2101A</t>
  </si>
  <si>
    <t>C-MCC2101A-LP2</t>
  </si>
  <si>
    <t>C-MCC2101A-LP1</t>
  </si>
  <si>
    <t>Ammeter for Cylinder Lubricator Pump C-2101A</t>
  </si>
  <si>
    <t>Ammeter for Oil Pump C-2101A</t>
  </si>
  <si>
    <t>C-MCC2101A-AX1</t>
  </si>
  <si>
    <t>C-MCC2101A-AX2</t>
  </si>
  <si>
    <t>Ammeter for Aux Pump Motor C-2101A</t>
  </si>
  <si>
    <t>C-MCC2101A-WP2</t>
  </si>
  <si>
    <t>C-MCC2101A-WP1</t>
  </si>
  <si>
    <t>Ammeter for Main Pump Motor C-2101A</t>
  </si>
  <si>
    <t>C-MCC2101A-WC2</t>
  </si>
  <si>
    <t>C-MCC2101A-WC1</t>
  </si>
  <si>
    <t>IRP (UCP-A) for Water Console Cooler Motor C-2101A</t>
  </si>
  <si>
    <t>Ammeter for Water Console Cooler Motor for Gas Compressor C-2101A</t>
  </si>
  <si>
    <t>L-NSWGB-MCC2101B</t>
  </si>
  <si>
    <t>L-MCC2101B-OH</t>
  </si>
  <si>
    <t>C-MCC2101B-OH</t>
  </si>
  <si>
    <t>L-MCC2101B-BR</t>
  </si>
  <si>
    <t>L-MCC2101B-AP</t>
  </si>
  <si>
    <t>L-MCC2101B-OC</t>
  </si>
  <si>
    <t>L-MCC2101B-LP</t>
  </si>
  <si>
    <t>L-MCC2101B-LH</t>
  </si>
  <si>
    <t>C-MCC2101B-LH</t>
  </si>
  <si>
    <t>L-MCC2101B-AX</t>
  </si>
  <si>
    <t>L-MCC2101B-WP</t>
  </si>
  <si>
    <t>L-MCC2101B-WH</t>
  </si>
  <si>
    <t>C-MCC2101B-WH</t>
  </si>
  <si>
    <t>L-MCC2101B-WC</t>
  </si>
  <si>
    <t>C-MCC2101B-BR2</t>
  </si>
  <si>
    <t>C-MCC2101B-BR1</t>
  </si>
  <si>
    <t>Ammeter for Barring Device Motor for Gas Compressor C-2101B</t>
  </si>
  <si>
    <t>C-MCC2101B-AP2</t>
  </si>
  <si>
    <t>C-MCC2101B-AP1</t>
  </si>
  <si>
    <t>Ammeter for Oil Pump for Gas Compressor C-2101B</t>
  </si>
  <si>
    <t>C-MCC2101B-OC2</t>
  </si>
  <si>
    <t>C-MCC2101B-OC1</t>
  </si>
  <si>
    <t>Ammeter for Lube Oil Cooler for Gas Compressor C-2101B</t>
  </si>
  <si>
    <t>C-MCC2101B-LP2</t>
  </si>
  <si>
    <t>C-MCC2101B-LP1</t>
  </si>
  <si>
    <t>Ammeter for Cylinder Lubricator Pump for Gas Compressor C-2101B</t>
  </si>
  <si>
    <t>C-MCC2101B-AX2</t>
  </si>
  <si>
    <t>C-MCC2101B-AX1</t>
  </si>
  <si>
    <t>Aux Pump for Gas Compressor C-2101B (P-2101-AX B)</t>
  </si>
  <si>
    <t>Ammeter for Aux Pump for Gas Compressor C-2101B</t>
  </si>
  <si>
    <t>C-MCC2101B-WP2</t>
  </si>
  <si>
    <t>C-MCC2101B-WP1</t>
  </si>
  <si>
    <t>Main Pump for Gas Compressor C-2101B (P-2101-WP B)</t>
  </si>
  <si>
    <t>Ammeter for Main Pump for Gas Compressor C-2101B</t>
  </si>
  <si>
    <t>C-MCC2101B-WC2</t>
  </si>
  <si>
    <t>C-MCC2101B-WC1</t>
  </si>
  <si>
    <t>Ammeter for Water Console Cooler Motor for Gas Compressor C-2101B</t>
  </si>
  <si>
    <t>L-MCC2101C-OH</t>
  </si>
  <si>
    <t>C-MCC2101C-OH</t>
  </si>
  <si>
    <t>L-MCC2101C-BR</t>
  </si>
  <si>
    <t>L-MCC2101C-AP</t>
  </si>
  <si>
    <t>L-MCC2101C-OC</t>
  </si>
  <si>
    <t>L-MCC2101C-LP</t>
  </si>
  <si>
    <t>L-MCC2101C-LH</t>
  </si>
  <si>
    <t>C-MCC2101C-LH</t>
  </si>
  <si>
    <t>L-MCC2101C-AX</t>
  </si>
  <si>
    <t>L-MCC2101C-WP</t>
  </si>
  <si>
    <t>L-MCC2101C-WH</t>
  </si>
  <si>
    <t>C-MCC2101C-WH</t>
  </si>
  <si>
    <t>L-MCC2101C-WC</t>
  </si>
  <si>
    <t>Ammeter for Barring Device Motor for Gas Compressor C-2101C</t>
  </si>
  <si>
    <t>Ammeter for Oil Pump for Gas Compressor C-2101C</t>
  </si>
  <si>
    <t>Ammeter for Water Console Cooler Motor for Gas Compressor C-2101C</t>
  </si>
  <si>
    <t>C-MCC2101C-WC2</t>
  </si>
  <si>
    <t>C-MCC2101C-WC1</t>
  </si>
  <si>
    <t>Ammeter for Main Pump Motor for Gas Compressor C-2101C</t>
  </si>
  <si>
    <t>C-MCC2101C-WP2</t>
  </si>
  <si>
    <t>C-MCC2101C-WP1</t>
  </si>
  <si>
    <t>C-MCC2101C-AX2</t>
  </si>
  <si>
    <t>C-MCC2101C-AX1</t>
  </si>
  <si>
    <t>Ammeter for Aux Pump Motor for Gas Compressor C-2101C</t>
  </si>
  <si>
    <t>Ammeter for Cylinder Lubricator for Gas Compressor C-2101C</t>
  </si>
  <si>
    <t>C-MCC2101C-LP2</t>
  </si>
  <si>
    <t>C-MCC2101C-LP1</t>
  </si>
  <si>
    <t>Ammeter for Lube Oil Cooler for Gas Compressor C-2101C</t>
  </si>
  <si>
    <t>C-MCC2101C-OC1</t>
  </si>
  <si>
    <t>C-MCC2101C-OC2</t>
  </si>
  <si>
    <t>C-MCC2101C-AP2</t>
  </si>
  <si>
    <t>C-MCC2101C-AP1</t>
  </si>
  <si>
    <t>C-MCC2101C-BR1</t>
  </si>
  <si>
    <t>C-MCC2101C-BR2</t>
  </si>
  <si>
    <t>38</t>
  </si>
  <si>
    <t>61</t>
  </si>
  <si>
    <t>L-NSWGB-CR-01</t>
  </si>
  <si>
    <t>L-NSWGA-CR-02</t>
  </si>
  <si>
    <t>L-NSWGA-DG-001B1</t>
  </si>
  <si>
    <t>L-NSWGA-DG-001B2</t>
  </si>
  <si>
    <t>L-NSWGA-DG-001C1</t>
  </si>
  <si>
    <t>L-NSWGA-DG-001C2</t>
  </si>
  <si>
    <t>FACP (Redundant)</t>
  </si>
  <si>
    <t>GCS-110-UPS-F21</t>
  </si>
  <si>
    <t>GCS-110-UPS-F22</t>
  </si>
  <si>
    <t>GCS-110-UPS-F23</t>
  </si>
  <si>
    <t>GCS-110-UPS-F24</t>
  </si>
  <si>
    <t>GCS-110-UPS-F25</t>
  </si>
  <si>
    <t>GCS-110-UPS-F26</t>
  </si>
  <si>
    <t>GCS-110-UPS-F27</t>
  </si>
  <si>
    <t>GCS-110-UPS-F28</t>
  </si>
  <si>
    <t>GCS-110-UPS-F29</t>
  </si>
  <si>
    <t>GCS-110-UPS-F30</t>
  </si>
  <si>
    <t>GCS-110-UPS-F31</t>
  </si>
  <si>
    <t>L-110UPS-F21</t>
  </si>
  <si>
    <t>L-110UPS-F22</t>
  </si>
  <si>
    <t>L-110UPS-F23</t>
  </si>
  <si>
    <t>L-110UPS-F24</t>
  </si>
  <si>
    <t>L-110UPS-F25</t>
  </si>
  <si>
    <t>L-110UPS-F26</t>
  </si>
  <si>
    <t>L-110UPS-F27</t>
  </si>
  <si>
    <t>L-110UPS-F28</t>
  </si>
  <si>
    <t>L-110UPS-F29</t>
  </si>
  <si>
    <t>L-110UPS-F30</t>
  </si>
  <si>
    <t>L-110UPS-F31</t>
  </si>
  <si>
    <t xml:space="preserve">To Power Supply for CPUs </t>
  </si>
  <si>
    <t>To Power Supply for CPUs (Redundant)</t>
  </si>
  <si>
    <t xml:space="preserve">To 110/24 VDC Power Supply </t>
  </si>
  <si>
    <t>To 110/24 VDC Power Supply (Redundant)</t>
  </si>
  <si>
    <t>DCS System Panel</t>
  </si>
  <si>
    <t xml:space="preserve">ESD System Panel </t>
  </si>
  <si>
    <t xml:space="preserve">ESD Marshaling Panel </t>
  </si>
  <si>
    <t>360</t>
  </si>
  <si>
    <t>361</t>
  </si>
  <si>
    <t>362</t>
  </si>
  <si>
    <t>363</t>
  </si>
  <si>
    <t>364</t>
  </si>
  <si>
    <t>370</t>
  </si>
  <si>
    <t>371</t>
  </si>
  <si>
    <t>372</t>
  </si>
  <si>
    <t>373</t>
  </si>
  <si>
    <t>374</t>
  </si>
  <si>
    <t>375</t>
  </si>
  <si>
    <t>377</t>
  </si>
  <si>
    <t>378</t>
  </si>
  <si>
    <t>379</t>
  </si>
  <si>
    <t>F&amp;G Marshaling Panel 1</t>
  </si>
  <si>
    <t>F&amp;G Marshaling Panel 2</t>
  </si>
  <si>
    <t>F&amp;G System Panel 1 (Redundant)</t>
  </si>
  <si>
    <t>F&amp;G System Panel 2 (Redundant)</t>
  </si>
  <si>
    <t>GCS-24-CHG-F09</t>
  </si>
  <si>
    <t>GCS-24-CHG-F10</t>
  </si>
  <si>
    <t>GCS-24-CHG-F11</t>
  </si>
  <si>
    <t>GCS-24-CHG-F12</t>
  </si>
  <si>
    <t>L-24CH-F09</t>
  </si>
  <si>
    <t>L-24CH-F10</t>
  </si>
  <si>
    <t>L-24CH-F11</t>
  </si>
  <si>
    <t>L-24CH-F12</t>
  </si>
  <si>
    <t xml:space="preserve">Elecro Gas Compressor UCP A  </t>
  </si>
  <si>
    <t xml:space="preserve">Elecro Gas Compressor UCP B  </t>
  </si>
  <si>
    <t xml:space="preserve">Elecro Gas Compressor UCP C  </t>
  </si>
  <si>
    <t>Air Compressor A</t>
  </si>
  <si>
    <t>Air Compressor B</t>
  </si>
  <si>
    <t>Air Compressor Local UCP A</t>
  </si>
  <si>
    <t>Air Compressor Local UCP A (Redundant)</t>
  </si>
  <si>
    <t>Air Compressor Local UCP B</t>
  </si>
  <si>
    <t>Air Compressor Local UCP B (Redundant)</t>
  </si>
  <si>
    <t>Air Drayer A</t>
  </si>
  <si>
    <t>Air Drayer B</t>
  </si>
  <si>
    <t>Dehydration Package A (UCP/BMS)</t>
  </si>
  <si>
    <t>Dehydration Package B (UCP/BMS)</t>
  </si>
  <si>
    <t xml:space="preserve">Dehydration Package A LCP/Analyzer/BMS </t>
  </si>
  <si>
    <t>Dehydration Package A LCP/Analyzer/BMS (Redundant)</t>
  </si>
  <si>
    <t xml:space="preserve">Dehydration Package B LCP/Analyzer/BMS </t>
  </si>
  <si>
    <t>Dehydration Package B LCP/Analyzer/BMS (Redundant)</t>
  </si>
  <si>
    <t>Air Drayer A Local LCP</t>
  </si>
  <si>
    <t>Air Drayer A Local LCP (Redundant)</t>
  </si>
  <si>
    <t>Air Drayer B Local LCP</t>
  </si>
  <si>
    <t>Air Drayer B Local LCP (Redundant)</t>
  </si>
  <si>
    <t>Printer A</t>
  </si>
  <si>
    <t>Printer B</t>
  </si>
  <si>
    <t>Printer C</t>
  </si>
  <si>
    <t>To Operator / Engineering Printer A</t>
  </si>
  <si>
    <t>To Operator / Engineering Printer B</t>
  </si>
  <si>
    <t>To Operator / Engineering Printer C</t>
  </si>
  <si>
    <t>GCS-110-UPS-F32</t>
  </si>
  <si>
    <t>GCS-110-UPS-F33</t>
  </si>
  <si>
    <t>GCS-110-UPS-F34</t>
  </si>
  <si>
    <t>GCS-110-UPS-F35</t>
  </si>
  <si>
    <t>GCS-110-UPS-F36</t>
  </si>
  <si>
    <t>GCS-110-UPS-F37</t>
  </si>
  <si>
    <t>GCS-110-UPS-F38</t>
  </si>
  <si>
    <t>GCS-110-UPS-F39</t>
  </si>
  <si>
    <t>GCS-110-UPS-F41</t>
  </si>
  <si>
    <t>GCS-110-UPS-F42</t>
  </si>
  <si>
    <t>GCS-110-UPS-F43</t>
  </si>
  <si>
    <t>L-110UPS-F32</t>
  </si>
  <si>
    <t>L-110UPS-F33</t>
  </si>
  <si>
    <t>L-110UPS-F34</t>
  </si>
  <si>
    <t>L-110UPS-F35</t>
  </si>
  <si>
    <t>L-110UPS-F36</t>
  </si>
  <si>
    <t>L-110UPS-F37</t>
  </si>
  <si>
    <t>L-110UPS-F38</t>
  </si>
  <si>
    <t>L-110UPS-F39</t>
  </si>
  <si>
    <t>L-110UPS-F41</t>
  </si>
  <si>
    <t>L-110UPS-F42</t>
  </si>
  <si>
    <t>L-110UPS-F43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</si>
  <si>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</si>
  <si>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</si>
  <si>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</si>
  <si>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</si>
  <si>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</si>
  <si>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</si>
  <si>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</si>
  <si>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</si>
  <si>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</si>
  <si>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</si>
  <si>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</si>
  <si>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Cabinet Utilities For DCS A (Heater, Fan, Light)</t>
  </si>
  <si>
    <t>Cabinet Utilities For DCS B (Heater, Fan, Light)</t>
  </si>
  <si>
    <t>Cabinet Utilities For DCS C (Heater, Fan, Light)</t>
  </si>
  <si>
    <t>F11</t>
  </si>
  <si>
    <t>F12</t>
  </si>
  <si>
    <t>F13</t>
  </si>
  <si>
    <t>F14</t>
  </si>
  <si>
    <t>F15</t>
  </si>
  <si>
    <t>F16</t>
  </si>
  <si>
    <t>GCS-400-Non UPS-F11</t>
  </si>
  <si>
    <t>GCS-400-Non UPS-F12</t>
  </si>
  <si>
    <t>GCS-400-Non UPS-F13</t>
  </si>
  <si>
    <t>GCS-400-Non UPS-F14</t>
  </si>
  <si>
    <t>GCS-400-Non UPS-F15</t>
  </si>
  <si>
    <t>Cabinet Utilities For ESD A (Heater, Fan, Light)</t>
  </si>
  <si>
    <t>Cabinet Utilities For ESD B (Heater, Fan, Light)</t>
  </si>
  <si>
    <t>Cabinet Utilities For F&amp;G A (Heater, Fan, Light)</t>
  </si>
  <si>
    <t>Cabinet Utilities For F&amp;G B (Heater, Fan, Light)</t>
  </si>
  <si>
    <t>Cabinet Utilities For Gas Compressor UCP B (Heater, Fan, Light)</t>
  </si>
  <si>
    <t>Cabinet Utilities For Gas Compressor UCP A (Heater, Fan, Light)</t>
  </si>
  <si>
    <t>Cabinet Utilities For Gas Compressor UCP C (Heater, Fan, Light)</t>
  </si>
  <si>
    <t>Cabinet Utilities For Air Compressor UCP A (Heater, Socket, Fan, Light)</t>
  </si>
  <si>
    <t>Cabinet Utilities For Air Compressor UCP B (Heater, Socket, Fan, Light)</t>
  </si>
  <si>
    <t>Cabinet Utilities For Dehydration BMS B ( if any) (Heater, Socket, Fan, Light)</t>
  </si>
  <si>
    <t>F17</t>
  </si>
  <si>
    <t>F18</t>
  </si>
  <si>
    <t>F19</t>
  </si>
  <si>
    <t>F20</t>
  </si>
  <si>
    <t>F21</t>
  </si>
  <si>
    <t>L-Non UPS-F11</t>
  </si>
  <si>
    <t>L-Non UPS-F12</t>
  </si>
  <si>
    <t>L-Non UPS-F13</t>
  </si>
  <si>
    <t>L-Non UPS-F14</t>
  </si>
  <si>
    <t>L-Non UPS-F15</t>
  </si>
  <si>
    <t>L-Non UPS-F16</t>
  </si>
  <si>
    <t>L-Non UPS-F17</t>
  </si>
  <si>
    <t>L-Non UPS-F18</t>
  </si>
  <si>
    <t>L-Non UPS-F19</t>
  </si>
  <si>
    <t>L-Non UPS-F20</t>
  </si>
  <si>
    <t>L-Non UPS-F21</t>
  </si>
  <si>
    <t>Electrical Heat Tracing</t>
  </si>
  <si>
    <t>5×10</t>
  </si>
  <si>
    <t>5C</t>
  </si>
  <si>
    <t>NEW FLT-34RST-JB</t>
  </si>
  <si>
    <t>To Latest Flood Lighting Tower in The Line</t>
  </si>
  <si>
    <t>GCS-400-NDP-01/F01</t>
  </si>
  <si>
    <t>GCS-400-NDP-01/F02</t>
  </si>
  <si>
    <t>EXISTING FLT-5RST</t>
  </si>
  <si>
    <t>Floodlight Fixtures</t>
  </si>
  <si>
    <t>FLT-JB</t>
  </si>
  <si>
    <t>From Tower JB to Terminal Box &amp; Floodlight Fixtures</t>
  </si>
  <si>
    <t>GCS-400-NDP-02/F01</t>
  </si>
  <si>
    <t>NEW FLT-35RST</t>
  </si>
  <si>
    <t>L-NDP01F01-FLTJB34</t>
  </si>
  <si>
    <t>L-NDP01F02-FLTJB5</t>
  </si>
  <si>
    <t>L-NDP02F01-FLTJB35</t>
  </si>
  <si>
    <t>GCS-400-EDP-02/F01</t>
  </si>
  <si>
    <t>3×6</t>
  </si>
  <si>
    <t>L-EDP02F01-JB</t>
  </si>
  <si>
    <t>Fluorescent Lighting Fixtures</t>
  </si>
  <si>
    <t>From Fluorescent Lighting JB to Fluorescent Lightings</t>
  </si>
  <si>
    <t>FLT-UT-F01-JB</t>
  </si>
  <si>
    <t>To First Fluorescent Lighting JB in The Line</t>
  </si>
  <si>
    <t>FLT-UT-F02-JB</t>
  </si>
  <si>
    <t>L-EDP02F02-JB</t>
  </si>
  <si>
    <t>L-EDP02F03-JB</t>
  </si>
  <si>
    <t>FLT-UT-F03-JB</t>
  </si>
  <si>
    <t>FLT-UT-F04-JB</t>
  </si>
  <si>
    <t>L-EDP02F04-JB</t>
  </si>
  <si>
    <t>L-EDP02F05-JB</t>
  </si>
  <si>
    <t>FLT-UT-F05-JB</t>
  </si>
  <si>
    <t>L-EDP01F01-JB</t>
  </si>
  <si>
    <t>FLC-PR-F01-JB</t>
  </si>
  <si>
    <t>FLC-PR-F02-JB</t>
  </si>
  <si>
    <t>FLC-PR-F03-JB</t>
  </si>
  <si>
    <t>FLC-PR-F04-JB</t>
  </si>
  <si>
    <t>FLC-PR-F05-JB</t>
  </si>
  <si>
    <t>FLC-PR-F06-JB</t>
  </si>
  <si>
    <t>FLC-PR-F07-JB</t>
  </si>
  <si>
    <t>FLC-PR-F08-JB</t>
  </si>
  <si>
    <t>FLC-PR-F09-JB</t>
  </si>
  <si>
    <t>FLC-PR-F10-JB</t>
  </si>
  <si>
    <t>L-EDP01F10-JB</t>
  </si>
  <si>
    <t>L-EDP01F09-JB</t>
  </si>
  <si>
    <t>L-EDP01F08-JB</t>
  </si>
  <si>
    <t>L-EDP01F07-JB</t>
  </si>
  <si>
    <t>L-EDP01F06-JB</t>
  </si>
  <si>
    <t>L-EDP01F05-JB</t>
  </si>
  <si>
    <t>L-EDP01F04-JB</t>
  </si>
  <si>
    <t>L-EDP01F03-JB</t>
  </si>
  <si>
    <t>L-EDP01F02-JB</t>
  </si>
  <si>
    <t>3×10</t>
  </si>
  <si>
    <t>L-NSWGE-PKC2203A1</t>
  </si>
  <si>
    <t>L-NSWGE-PKC2203A2</t>
  </si>
  <si>
    <t>L-NSWGE-PKC2203B1</t>
  </si>
  <si>
    <t>L-NSWGE-PKC2203B2</t>
  </si>
  <si>
    <t>L-NSWGA-PK2204-1</t>
  </si>
  <si>
    <t>L-NSWGA-PK2204-2</t>
  </si>
  <si>
    <t>Corrosion Inhibitor Package (Chemical Package)</t>
  </si>
  <si>
    <t>3×50+25</t>
  </si>
  <si>
    <t>P-100/A</t>
  </si>
  <si>
    <t>P-100/B</t>
  </si>
  <si>
    <t>Lean Teg Circulation Pump A</t>
  </si>
  <si>
    <t>Lean Teg Circulation Pump B</t>
  </si>
  <si>
    <t>L-PK2101-P100A</t>
  </si>
  <si>
    <t>L-PK2101-P100B</t>
  </si>
  <si>
    <t>C-PK2101-P100A2</t>
  </si>
  <si>
    <t>C-PK2101-P100A3</t>
  </si>
  <si>
    <t>C-PK2101-P100B2</t>
  </si>
  <si>
    <t>C-PK2101-P100B3</t>
  </si>
  <si>
    <t>2×95</t>
  </si>
  <si>
    <t>2×6</t>
  </si>
  <si>
    <t>2×120</t>
  </si>
  <si>
    <t>C-11SWGB-RCP-02</t>
  </si>
  <si>
    <t>C-11SWGB-RCP-03</t>
  </si>
  <si>
    <t>C-11SWGA-RCP-01</t>
  </si>
  <si>
    <t>LCS for Lean Teg Circulation Pump A</t>
  </si>
  <si>
    <t>LCS for Lean Teg Circulation Pump B</t>
  </si>
  <si>
    <t>IRP--DCS &amp; ESD for Glycol Drain Pump</t>
  </si>
  <si>
    <t>I: Cu/SC/XLPE/SC/SCT/ICWS/Bd/SWA/PVC - N2XSEYRY (MV MULTI-CORE)</t>
  </si>
  <si>
    <t>F: Cu/SC/XLPE/SC/SCT/Lsh/Bd/SWA/PVC - N2XSEYKYRY (MV MULTI-CORE WITH LEAD SHEATH)</t>
  </si>
  <si>
    <t>G: Cu/SC/XLPE/SC/SCT/Lsh/Bd/AWA/PVC - N2XSYKYRY (MV SINGLE-CORE WITH LEAD SHEATH)</t>
  </si>
  <si>
    <t>H: Cu/SC/XLPE /SC/SCT/CWS/Bd/AWA/PVC - N2XSYRY (MV SINGLE-CORE)</t>
  </si>
  <si>
    <t>R: Cu/PVC/OSCR/Bd/LSH/Bd/SWA/PVC (RTD CABLE)</t>
  </si>
  <si>
    <t>C: Cu/XLPE/Bd/AWA/PVC - N2XRY (LV SINGLE-CORE)</t>
  </si>
  <si>
    <t>B: Cu/XLPE/Bd/SWA/PVC - N2XRY (LV MULTI-CORE)</t>
  </si>
  <si>
    <t>A: Cu/XLPE/Bd/Lsh/Bd/SWA/PVC - N2XKYRY (LV MULTI-CORE WITH LEAD SHEATH)</t>
  </si>
  <si>
    <t>E: Cu/PVC/Bd/SWA/PVC - NYRY (CONTROL MULTI-CORE)</t>
  </si>
  <si>
    <t>D: Cu/PVC/Bd/Lsh/Bd/SWA/PVC - NYKYRY (CONTROL MULTI-CORE WITH LEAD SHEATH)</t>
  </si>
  <si>
    <t>230</t>
  </si>
  <si>
    <t>234</t>
  </si>
  <si>
    <t>238</t>
  </si>
  <si>
    <t>242</t>
  </si>
  <si>
    <t>246</t>
  </si>
  <si>
    <t>250</t>
  </si>
  <si>
    <t>252</t>
  </si>
  <si>
    <t>376</t>
  </si>
  <si>
    <t>16×2.5</t>
  </si>
  <si>
    <t>M20 A</t>
  </si>
  <si>
    <t>H</t>
  </si>
  <si>
    <t>0.11AC</t>
  </si>
  <si>
    <t>M90 EX</t>
  </si>
  <si>
    <t>M25 EX</t>
  </si>
  <si>
    <t>M32 EX</t>
  </si>
  <si>
    <t>M50 EX</t>
  </si>
  <si>
    <t>M63 EX</t>
  </si>
  <si>
    <t>M40 EX</t>
  </si>
  <si>
    <t>IRP (UCP-C) for Water Console Cooler Motor C-2101C</t>
  </si>
  <si>
    <t>Ammeter for Fire Water Jockey Pump A</t>
  </si>
  <si>
    <t>LCS for Fire Water Jockey Pump B</t>
  </si>
  <si>
    <t>Rout</t>
  </si>
  <si>
    <t>From New Location of Existing Capacitor Bank1 to Existing MV Cell</t>
  </si>
  <si>
    <t>From New Location of Existing Capacitor Bank2 to Existing MV Cell</t>
  </si>
  <si>
    <t>From New Location of Existing Capacitor Bank3 to Existing MV Cell</t>
  </si>
  <si>
    <t>L-NSWGE-EHTC</t>
  </si>
  <si>
    <t>Nov.2023</t>
  </si>
  <si>
    <t>S.Faramarzpour</t>
  </si>
  <si>
    <t>Cable Size (mm)</t>
  </si>
  <si>
    <t>GCS-400-NDP-02</t>
  </si>
  <si>
    <t>GCS-400-NDP-01</t>
  </si>
  <si>
    <t>GCS-110-UPS-002</t>
  </si>
  <si>
    <t>Fire Water Jockey Pump A Panel</t>
  </si>
  <si>
    <t>Fire Water Jockey Pump B Panel</t>
  </si>
  <si>
    <t>Oil Heater for Gas Compressor C-2101B</t>
  </si>
  <si>
    <t>L-NSWGE-P2203A</t>
  </si>
  <si>
    <t>L-NSWGB-PK2207</t>
  </si>
  <si>
    <t>L-NSWGC-MCC2101B</t>
  </si>
  <si>
    <t>L-NSWGA-PK2201</t>
  </si>
  <si>
    <t>L-NSWGE-P2203B</t>
  </si>
  <si>
    <t>L-NSWGE-P-2202A</t>
  </si>
  <si>
    <t>L-NSWGE-P-2202B</t>
  </si>
  <si>
    <t>L-NSWGE-P-2101A</t>
  </si>
  <si>
    <t>L-NSWGE-P-2101B</t>
  </si>
  <si>
    <t>L-NSWGE-P-2302A</t>
  </si>
  <si>
    <t>L-NSWGE-P-2302B</t>
  </si>
  <si>
    <t>L-NSWGB-P-2209</t>
  </si>
  <si>
    <t>L-NSWGB-P-2206</t>
  </si>
  <si>
    <t>L-NSWGB-NDP-01</t>
  </si>
  <si>
    <t>L-NSWGA-NDP-02</t>
  </si>
  <si>
    <t>L-NSWGB-WS-PR-01</t>
  </si>
  <si>
    <t>L-NSWGA-WS-PR-03</t>
  </si>
  <si>
    <t>L-NSWGB-WS-UT-01</t>
  </si>
  <si>
    <t>L-NSWGA-WS-UT-02</t>
  </si>
  <si>
    <t>L-NSWGB-110-UPS001</t>
  </si>
  <si>
    <t>C-NSWGE-P2203B-02</t>
  </si>
  <si>
    <t>C-NSWGE-P2203B-03</t>
  </si>
  <si>
    <t>C-NSWGE-P-2202A-02</t>
  </si>
  <si>
    <t>C-NSWGE-P-2202A-03</t>
  </si>
  <si>
    <t>C-NSWGE-P2203A-02</t>
  </si>
  <si>
    <t>C-NSWGE-P2203A-03</t>
  </si>
  <si>
    <t>C-NSWGE-P-2202B-02</t>
  </si>
  <si>
    <t>C-NSWGE-P-2202B-03</t>
  </si>
  <si>
    <t>C-NSWGE-P-2101A-02</t>
  </si>
  <si>
    <t>C-NSWGE-P-2101A-03</t>
  </si>
  <si>
    <t>C-NSWGE-P-2101B-02</t>
  </si>
  <si>
    <t>C-NSWGE-P-2101B-03</t>
  </si>
  <si>
    <t>C-NSWGE-P-2302A</t>
  </si>
  <si>
    <t>C-NSWGE-P-2302B</t>
  </si>
  <si>
    <t>C-NSWGB-P-2209-02</t>
  </si>
  <si>
    <t>C-NSWGB-P-2209-03</t>
  </si>
  <si>
    <t>Cable 1 of LV Switchgear B Capacitor Bank</t>
  </si>
  <si>
    <t>Cable 2 of LV Switchgear B Capacitor Bank</t>
  </si>
  <si>
    <t>L: Cu/PVC/PVC - NYY (LV MULTI-CORE FOR LIGHTING)</t>
  </si>
  <si>
    <t>L</t>
  </si>
  <si>
    <t>16C</t>
  </si>
  <si>
    <t>6×6</t>
  </si>
  <si>
    <t>6C</t>
  </si>
  <si>
    <t>M20 EX</t>
  </si>
  <si>
    <t>IRP (UCP-C) for Lube Oil Cooler C-2101C</t>
  </si>
  <si>
    <t>IRP (UCP-C) for Aux Pump Motor C-2101C</t>
  </si>
  <si>
    <t>C-MCC2101A-EHT</t>
  </si>
  <si>
    <t>Heat Trace A</t>
  </si>
  <si>
    <t>Electrcial Heat Trace for Compressor A</t>
  </si>
  <si>
    <t>C-MCC2101B-EHT</t>
  </si>
  <si>
    <t>Heat Trace B</t>
  </si>
  <si>
    <t>Electrcial Heat Trace for Compressor B</t>
  </si>
  <si>
    <t>C-MCC2101C-EHT</t>
  </si>
  <si>
    <t>Heat Trace C</t>
  </si>
  <si>
    <t>Electrcial Heat Trace for Compressor C</t>
  </si>
  <si>
    <t>C-11SWGA-DF2101-A</t>
  </si>
  <si>
    <t>C-11SWGB-DF2101-B</t>
  </si>
  <si>
    <t>AC-2121A</t>
  </si>
  <si>
    <t>AC-2121B</t>
  </si>
  <si>
    <t>AC-2121C</t>
  </si>
  <si>
    <t>AC-2131A</t>
  </si>
  <si>
    <t>AC-2131B</t>
  </si>
  <si>
    <t>AC-2131C</t>
  </si>
  <si>
    <t>First Stage Air Cooler 2121A</t>
  </si>
  <si>
    <t>First Stage Air Cooler 2121B</t>
  </si>
  <si>
    <t>LCS for Air Cooler 2121A</t>
  </si>
  <si>
    <t>LCS for Air Cooler 2122A</t>
  </si>
  <si>
    <t>Second Stage Air Cooler 2131A</t>
  </si>
  <si>
    <t>LCS for Air Cooler 2131A</t>
  </si>
  <si>
    <t>Second Stage Air Cooler 2132A</t>
  </si>
  <si>
    <t>LCS for Air Cooler 2132A</t>
  </si>
  <si>
    <t>LCS for Air Cooler 2121B</t>
  </si>
  <si>
    <t>LCS for Air Cooler 2122B</t>
  </si>
  <si>
    <t>First Stage Air Cooler 2121C</t>
  </si>
  <si>
    <t>LCS for Air Cooler 2121C</t>
  </si>
  <si>
    <t>LCS for Air Cooler 2122C</t>
  </si>
  <si>
    <t>Second Stage Air Cooler 2131C</t>
  </si>
  <si>
    <t>LCS for Air Cooler 2131C</t>
  </si>
  <si>
    <t>LCS for Air Cooler 2132C</t>
  </si>
  <si>
    <t>4×35</t>
  </si>
  <si>
    <t>C-11SWGA-RTD2101-A1</t>
  </si>
  <si>
    <t>C-11SWGA-RTD2101-A2</t>
  </si>
  <si>
    <t>3×3×1.5</t>
  </si>
  <si>
    <t>9C</t>
  </si>
  <si>
    <t>RTD for Gas Compressor C-2101A (From Control Room for Stator)</t>
  </si>
  <si>
    <t>RTD for Gas Compressor C-2101A (From Control Room for beraing)</t>
  </si>
  <si>
    <t>M32EX</t>
  </si>
  <si>
    <t>RTD for Gas Compressor C-2101B (From Control Room for beraing)</t>
  </si>
  <si>
    <t>RTD for Gas Compressor C-2101B (From Control Room for Stator)</t>
  </si>
  <si>
    <t>C-11SWGB-RTD2101-B1</t>
  </si>
  <si>
    <t>C-11SWGB-RTD2101-B2</t>
  </si>
  <si>
    <t>C-11SWGC-RTD2101-C1</t>
  </si>
  <si>
    <t>C-11SWGC-RTD2101-C2</t>
  </si>
  <si>
    <t>RTD for Gas Compressor C-2101C (From Control Room for Stator)</t>
  </si>
  <si>
    <t>RTD for Gas Compressor C-2101C (From Control Room for Bearing)</t>
  </si>
  <si>
    <t>391</t>
  </si>
  <si>
    <t>L-NSWGE-IG-2201</t>
  </si>
  <si>
    <t>IG-2201</t>
  </si>
  <si>
    <t>M20</t>
  </si>
  <si>
    <t>LP Flare Ignition Package</t>
  </si>
  <si>
    <t>L-NSWGE-FDP 02</t>
  </si>
  <si>
    <t>GCS-230-FDP 02</t>
  </si>
  <si>
    <t>Fire Diesel Panel 02 (Diesel Engine)</t>
  </si>
  <si>
    <t>Fire Diesel Panel 01 (Electrical Main Motor)</t>
  </si>
  <si>
    <t>GCS-400-EDP-CRM2</t>
  </si>
  <si>
    <t>Control Room Emergency Distribution Panel for HVAC 1</t>
  </si>
  <si>
    <t>Control Room Emergency Distribution Panel for HVAC 2</t>
  </si>
  <si>
    <t>Control Room Emergency Lighting Panel</t>
  </si>
  <si>
    <t>GCS-400-EDP-SWHVAC</t>
  </si>
  <si>
    <t>Switchgear Emergency Distribution Panel  &amp; HVAC</t>
  </si>
  <si>
    <t>GCS-400-EDP-WARE</t>
  </si>
  <si>
    <t>Warehouse Emergency Distribution Panel  &amp; HVAC</t>
  </si>
  <si>
    <t>GCS CCTV Emergency Distribution Panel  &amp; HVAC</t>
  </si>
  <si>
    <t>GCS-400-HVAC-CRM1</t>
  </si>
  <si>
    <t>L-NSWGE-HVAC-CRM1</t>
  </si>
  <si>
    <t>L-NSWGE-EDP-SWHVAC</t>
  </si>
  <si>
    <t>L-NSWGE-EDP-WARE</t>
  </si>
  <si>
    <t>HOLD</t>
  </si>
  <si>
    <t>392</t>
  </si>
  <si>
    <t>To / From LV Switchgear</t>
  </si>
  <si>
    <t>C-NSWGA-DG-001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</si>
  <si>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</si>
  <si>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</si>
  <si>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</si>
  <si>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</si>
  <si>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</si>
  <si>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</si>
  <si>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</si>
  <si>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</si>
  <si>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</si>
  <si>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</si>
  <si>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</si>
  <si>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M.Pourdasht</t>
  </si>
  <si>
    <t>M.Sadeghian</t>
  </si>
  <si>
    <t>L-NSWGB-P-2102</t>
  </si>
  <si>
    <t>C-NSWGB-P-2102-02</t>
  </si>
  <si>
    <t>C-NSWGB-P-2102-03</t>
  </si>
  <si>
    <t>P-2102</t>
  </si>
  <si>
    <t>Glycol Manual Pump</t>
  </si>
  <si>
    <t>IRP--DCS &amp; ESD for Glycol Manual Pump</t>
  </si>
  <si>
    <t>LCS for Glycol Manual Pump</t>
  </si>
  <si>
    <t>404</t>
  </si>
  <si>
    <t>405</t>
  </si>
  <si>
    <t>406</t>
  </si>
  <si>
    <t>The reference documents For Cable OD is abhar and gland size is S.E.M.C manufacture</t>
  </si>
  <si>
    <t>S: CU/XLPE/PVC - N2XY (LV SINGLE-CORE FLEXIBLE OR EPR or H07 RN-F)</t>
  </si>
  <si>
    <t>3. REFERANCE LIST</t>
  </si>
  <si>
    <t>Area Electrical Cable Route &amp; Section Layou</t>
  </si>
  <si>
    <t>BK-GCS-PEDCO-120-EL-PY-0005</t>
  </si>
  <si>
    <t>BK-GCS-PEDCO-120-EL-LI-0001</t>
  </si>
  <si>
    <t>ELECTRICAL LOAD LIST</t>
  </si>
  <si>
    <t>Existent MV Switchgear Expansion Single Line Diagram</t>
  </si>
  <si>
    <t>BK-GCS-PEDCO-120-EL-SL-0003</t>
  </si>
  <si>
    <t>LV Switchgear-MCC Single Line Diagram</t>
  </si>
  <si>
    <t>BK-GCS-PEDCO-120-EL-SL-0002</t>
  </si>
  <si>
    <t>BK-GCS-PEDCO-120-EL-PY-0003</t>
  </si>
  <si>
    <t>Area Lighting &amp; Small Power Layout</t>
  </si>
  <si>
    <t>Electrical IO Signal List</t>
  </si>
  <si>
    <t>BK-GCS-PEDCO-120-EL-LI-0005</t>
  </si>
  <si>
    <t>FROM</t>
  </si>
  <si>
    <t>C-NSWGA-AC2121A-01</t>
  </si>
  <si>
    <t>IRP-DCS</t>
  </si>
  <si>
    <t>IRP-ESD</t>
  </si>
  <si>
    <t>IRP-ESD for Air Cooler 2121A</t>
  </si>
  <si>
    <t>IRP-DCS for Air Cooler 2121A</t>
  </si>
  <si>
    <t>C-NSWGA-AC2122A-01</t>
  </si>
  <si>
    <t>IRP-DCS for Air Cooler 2122A</t>
  </si>
  <si>
    <t>IRP-ESD for Air Cooler 2122A</t>
  </si>
  <si>
    <t>C-NSWGB-AC2121B-01</t>
  </si>
  <si>
    <t>C-NSWGB-AC2122B-01</t>
  </si>
  <si>
    <t>C-NSWGA-AC2121C-01</t>
  </si>
  <si>
    <t>C-NSWGA-AC2122C-01</t>
  </si>
  <si>
    <t>C-NSWGA-AC2131A-01</t>
  </si>
  <si>
    <t>C-NSWGA-AC2132A-01</t>
  </si>
  <si>
    <t>C-NSWGB-AC2131B-01</t>
  </si>
  <si>
    <t>C-NSWGB-AC2132B-01</t>
  </si>
  <si>
    <t>C-NSWGA-AC2131C-01</t>
  </si>
  <si>
    <t>C-NSWGA-AC2132C-01</t>
  </si>
  <si>
    <t>C-PK2101-P100A1</t>
  </si>
  <si>
    <t>C-PK2101-P100B1</t>
  </si>
  <si>
    <t>C-NSWGE-P2203A-01</t>
  </si>
  <si>
    <t>C-NSWGE-P2203B-01</t>
  </si>
  <si>
    <t>C-NSWGE-P-2202A-01</t>
  </si>
  <si>
    <t>C-NSWGE-P-2202B-01</t>
  </si>
  <si>
    <t>C-NSWGE-P-2101A-01</t>
  </si>
  <si>
    <t>C-NSWGE-P-2101B-01</t>
  </si>
  <si>
    <t>C-NSWGB-P-2209-01</t>
  </si>
  <si>
    <t>C-NSWGE-P-2201A-01</t>
  </si>
  <si>
    <t>C-NSWGE-P-2201B-01</t>
  </si>
  <si>
    <t>C-NSWGA-P-2103A-01</t>
  </si>
  <si>
    <t>IRP-DCS for Air Cooler 2121B</t>
  </si>
  <si>
    <t>IRP-DCS for Air Cooler 2122B</t>
  </si>
  <si>
    <t>IRP-DCS for Air Cooler 2121C</t>
  </si>
  <si>
    <t>IRP-DCS for Air Cooler 2122C</t>
  </si>
  <si>
    <t>IRP-DCS for Air Cooler 2131A</t>
  </si>
  <si>
    <t>IRP-DCS for Air Cooler 2132A</t>
  </si>
  <si>
    <t>IRP-DCS for Air Cooler 2131C</t>
  </si>
  <si>
    <t>IRP-DCS for Air Cooler 2132C</t>
  </si>
  <si>
    <t>IRP-DCS for Lean Teg Circulation Pump A</t>
  </si>
  <si>
    <t>IRP-DCS for Lean Teg Circulation Pump B</t>
  </si>
  <si>
    <t>IRP-DCS for Sump Pump A</t>
  </si>
  <si>
    <t>IRP-DCS for Sump Pump B</t>
  </si>
  <si>
    <t>IRP-DCS for Closed Drain Pump A</t>
  </si>
  <si>
    <t>IRP-DCS for Closed Drain Pump B</t>
  </si>
  <si>
    <t>IRP-DCS for Slug Pump A</t>
  </si>
  <si>
    <t>IRP-ESD for Slug Pump B</t>
  </si>
  <si>
    <t>IRP-DCS for Slug Pump B</t>
  </si>
  <si>
    <t>IRP-DCS for Potable Water Pump</t>
  </si>
  <si>
    <t>IRP-DCS for LP Flare K.O. Drum Pump A</t>
  </si>
  <si>
    <t>IRP-DCS for LP Flare K.O. Drum Pump B</t>
  </si>
  <si>
    <t>IRP-DCS for Glycol Transfer Pump A</t>
  </si>
  <si>
    <t>IRP-ESD for Air Cooler 2121B</t>
  </si>
  <si>
    <t>IRP-ESD  for Air Cooler 2122B</t>
  </si>
  <si>
    <t>IRP-ESD  for Air Cooler 2121C</t>
  </si>
  <si>
    <t>IRP-ESD  for Air Cooler 2122C</t>
  </si>
  <si>
    <t>IRP-ESD  for Air Cooler 2131A</t>
  </si>
  <si>
    <t>IRP-ESD  for Air Cooler 2132A</t>
  </si>
  <si>
    <t>IRP-ESD  for Air Cooler 2131C</t>
  </si>
  <si>
    <t>IRP-ESD  for Air Cooler 2132C</t>
  </si>
  <si>
    <t>IRP-ESD  for Lean Teg Circulation Pump A</t>
  </si>
  <si>
    <t>IRP-ESD  for Lean Teg Circulation Pump B</t>
  </si>
  <si>
    <t>IRP-ESD  for Sump Pump A</t>
  </si>
  <si>
    <t>IRP-ESD  for Sump Pump B</t>
  </si>
  <si>
    <t>IRP-ESD  for Closed Drain Pump A</t>
  </si>
  <si>
    <t>IRP-ESD for Closed Drain Pump B</t>
  </si>
  <si>
    <t>IRP-ESD  for Slug Pump A</t>
  </si>
  <si>
    <t>IRP-ESD for Potable Water Pump</t>
  </si>
  <si>
    <t>IRP-ESD  for LP Flare K.O. Drum Pump A</t>
  </si>
  <si>
    <t>IRP-ESD for LP Flare K.O. Drum Pump B</t>
  </si>
  <si>
    <t>IRP-ESD  for Glycol Transfer Pump A</t>
  </si>
  <si>
    <t xml:space="preserve">IRP-ESD </t>
  </si>
  <si>
    <t>IRP-DCS for P-2301A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</si>
  <si>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</si>
  <si>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</si>
  <si>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</si>
  <si>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</si>
  <si>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</si>
  <si>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</si>
  <si>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</si>
  <si>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</si>
  <si>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</si>
  <si>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</si>
  <si>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</si>
  <si>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</si>
  <si>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</si>
  <si>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</si>
  <si>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</si>
  <si>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</si>
  <si>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</si>
  <si>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</si>
  <si>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</si>
  <si>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</si>
  <si>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</si>
  <si>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</si>
  <si>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</si>
  <si>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</si>
  <si>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3×50+25+25</t>
  </si>
  <si>
    <t>12×(3×1.5)</t>
  </si>
  <si>
    <t>5x25</t>
  </si>
  <si>
    <t>Nov.2024</t>
  </si>
  <si>
    <t>ELECTRICAL POWER &amp; CONTROL CABLE SCHEDULE
نگهداشت و افزایش تولید میدان نفتی بینک</t>
  </si>
  <si>
    <t>5×2.5</t>
  </si>
  <si>
    <t>C-3.3SWG-IRP-01</t>
  </si>
  <si>
    <t>C-3.3SWG-IRP-02</t>
  </si>
  <si>
    <t>IRP-F&amp;G</t>
  </si>
  <si>
    <t>IRP-F&amp;G for P-2301A</t>
  </si>
  <si>
    <r>
      <t xml:space="preserve">شماره صفحه: </t>
    </r>
    <r>
      <rPr>
        <b/>
        <sz val="10"/>
        <rFont val="B Nazanin"/>
        <charset val="178"/>
      </rPr>
      <t>1 از 13</t>
    </r>
  </si>
  <si>
    <t>5×4</t>
  </si>
  <si>
    <t>530 kvar</t>
  </si>
  <si>
    <t>GCS-G-001</t>
  </si>
  <si>
    <t xml:space="preserve">From Generator Control Panel to Generator </t>
  </si>
  <si>
    <t>Neutral CT of Transformer 003 for 64REF</t>
  </si>
  <si>
    <t>Neutral CT of Transformer 003 for 51G</t>
  </si>
  <si>
    <t>LCS (Ammeter+stop cammand) for Gas Compressor C-2101A</t>
  </si>
  <si>
    <t>IRP (DCS) for Gas Compressor C-2101A</t>
  </si>
  <si>
    <t>3×35+16+16</t>
  </si>
  <si>
    <t>9×2.5</t>
  </si>
  <si>
    <t>IRP (DCS) for Gas Compressor C-2101B</t>
  </si>
  <si>
    <t>IRP (DCS) for Gas Compressor C-2101C</t>
  </si>
  <si>
    <t>LCS (Ammeter+stop cammand) for Gas Compressor C-2101B</t>
  </si>
  <si>
    <t>LCS (Ammeter+stop cammand) for Gas Compressor C-2101C</t>
  </si>
  <si>
    <t>C-11SWGA-IRP-C (DCS)</t>
  </si>
  <si>
    <t>C-11SWGA-IRP-B (DCS)</t>
  </si>
  <si>
    <t>C-11SWGA-IRP-A (DCS)</t>
  </si>
  <si>
    <t>Ammeter for for Air Cooler 2121A</t>
  </si>
  <si>
    <t>C-NSWGA-AC2121A-04</t>
  </si>
  <si>
    <t>Ammeter for for Air Cooler 2122A</t>
  </si>
  <si>
    <t>C-NSWGA-AC2122A-04</t>
  </si>
  <si>
    <t>C-NSWGA-AC2121B-04</t>
  </si>
  <si>
    <t>Ammeter for for Air Cooler 2121B</t>
  </si>
  <si>
    <t>C-NSWGA-AC2122B-04</t>
  </si>
  <si>
    <t>Ammeter for for Air Cooler 2122B</t>
  </si>
  <si>
    <t>C-NSWGA-AC2121C-04</t>
  </si>
  <si>
    <t>Ammeter for for Air Cooler 2121C</t>
  </si>
  <si>
    <t>C-NSWGA-AC2122C-04</t>
  </si>
  <si>
    <t>Ammeter for for Air Cooler 2122C</t>
  </si>
  <si>
    <t>C-NSWGA-AC2131A-04</t>
  </si>
  <si>
    <t>Ammeter for for Air Cooler 2131A</t>
  </si>
  <si>
    <t>C-NSWGA-AC2132A-04</t>
  </si>
  <si>
    <t>Ammeter for for Air Cooler 2132A</t>
  </si>
  <si>
    <t>C-NSWGA-AC2131B-04</t>
  </si>
  <si>
    <t>Ammeter for for Air Cooler 2131B</t>
  </si>
  <si>
    <t>C-NSWGA-AC2132B-04</t>
  </si>
  <si>
    <t>Ammeter for for Air Cooler 2132B</t>
  </si>
  <si>
    <t>C-NSWGA-AC2131C-04</t>
  </si>
  <si>
    <t>Ammeter for for Air Cooler 2131C</t>
  </si>
  <si>
    <t>C-NSWGA-AC2132C-04</t>
  </si>
  <si>
    <t>Ammeter for for Air Cooler 2132C</t>
  </si>
  <si>
    <t>3×35</t>
  </si>
  <si>
    <t>Cu/XLPE/Bd/Lsh/Bd/SWA/PVC - N2XKYRY (LV MULTI-CORE WITH LEAD SHEATH)</t>
  </si>
  <si>
    <t xml:space="preserve"> Cu/XLPE/Bd/SWA/PVC - N2XRY (LV MULTI-CORE)</t>
  </si>
  <si>
    <t>Cu/XLPE/Bd/AWA/PVC - N2XRY (LV SINGLE-CORE)</t>
  </si>
  <si>
    <t>Cu/PVC/Bd/Lsh/Bd/SWA/PVC - NYKYRY (CONTROL MULTI-CORE WITH LEAD SHEATH)</t>
  </si>
  <si>
    <t>Cu/PVC/Bd/SWA/PVC - NYRY (CONTROL MULTI-CORE)</t>
  </si>
  <si>
    <t>Cu/SC/XLPE/SC/SCT/Lsh/Bd/SWA/PVC - N2XSEYKYRY (MV MULTI-CORE WITH LEAD SHEATH)</t>
  </si>
  <si>
    <t>Cu/SC/XLPE/SC/SCT/Lsh/Bd/AWA/PVC - N2XSYKYRY (MV SINGLE-CORE WITH LEAD SHEATH)</t>
  </si>
  <si>
    <t>Cu/SC/XLPE /SC/SCT/CWS/Bd/AWA/PVC - N2XSYRY (MV SINGLE-CORE)</t>
  </si>
  <si>
    <t>Cu/SC/XLPE/SC/SCT/ICWS/Bd/SWA/PVC - N2XSEYRY (MV MULTI-CORE)</t>
  </si>
  <si>
    <t>CU/SM/XLPE/SM/SC/PVC/SWA/PVC - N2XSEYRY (HV MULTI-CORE)</t>
  </si>
  <si>
    <t>CU/SM/XLPE/SM/SC/PVC/AWA/PVC - N2XSYRY (HV SINGLE-CORE)</t>
  </si>
  <si>
    <t xml:space="preserve"> Cu/PVC/PVC - NYY (LV MULTI-CORE FOR LIGHTING)</t>
  </si>
  <si>
    <t>Cu/PVC/OSCR/Bd/LSH/Bd/SWA/PVC (RTD CABLE)</t>
  </si>
  <si>
    <t>CU/XLPE/PVC - N2XY (LV SINGLE-CORE FLEXIBLE OR EPR or H07 RN-F)</t>
  </si>
  <si>
    <t>G</t>
  </si>
  <si>
    <t>J</t>
  </si>
  <si>
    <t>K</t>
  </si>
  <si>
    <t>S</t>
  </si>
  <si>
    <t>Cu/XLPE/Bd/SWA/PVC - N2XRY (LV MULTI-CORE)</t>
  </si>
  <si>
    <t>14×2.5</t>
  </si>
  <si>
    <t>14C</t>
  </si>
  <si>
    <t>AMMETER for P-2202A</t>
  </si>
  <si>
    <t>AMMETER for P-2202B</t>
  </si>
  <si>
    <t>AMMETER for P-2101A</t>
  </si>
  <si>
    <t>AMMETER for P-2101B</t>
  </si>
  <si>
    <t>AMMETER for P-2209</t>
  </si>
  <si>
    <t>AMMETER for 2103A</t>
  </si>
  <si>
    <t>AMMETER for P-2103B</t>
  </si>
  <si>
    <t>C-NSWGA-2103B-04</t>
  </si>
  <si>
    <t>IRP-ESD  for Glycol Transfer Pump B</t>
  </si>
  <si>
    <t>C-NSWGA-2102-04</t>
  </si>
  <si>
    <t>IRP-ESD  for Glycol Manual Pump</t>
  </si>
  <si>
    <t>C-NSWGA-P-2104-04</t>
  </si>
  <si>
    <t>1×50</t>
  </si>
  <si>
    <t>110VDC Charger INCOMING  1</t>
  </si>
  <si>
    <t>110VDC Charger INCOMING 2</t>
  </si>
  <si>
    <t>DC Charger Fuse Box 1 (POSITIVE) (Single core flexible cable with copper
conductor &amp; PVC insulation.)</t>
  </si>
  <si>
    <t>DC Charger Fuse Box 1 (NEGATIVE)-Single core flexible cable with copper
conductor &amp; PVC insulation.</t>
  </si>
  <si>
    <t>DC Charger Battery Bank 1 (POSITIVE)-Single core flexible cable with copper
conductor &amp; PVC insulation.</t>
  </si>
  <si>
    <t>DC Charger Battery Bank 1 (NEGATIVE)-Single core flexible cable with copper
conductor &amp; PVC insulation.</t>
  </si>
  <si>
    <t>Cu/PVC/Bd/SWB/PVC - NYRY (LV SINGLE-CORE) CLASS 5</t>
  </si>
  <si>
    <t>0.4 KV New Switchgear  A</t>
  </si>
  <si>
    <t>11 KV Existing Switchgear A</t>
  </si>
  <si>
    <t>To 11 KV Existing Switchgear A</t>
  </si>
  <si>
    <t>To 11 KV Existing Switchgear B</t>
  </si>
  <si>
    <t>11 KV Existing Switchgear B</t>
  </si>
  <si>
    <t>GCS-110-CHG-F03</t>
  </si>
  <si>
    <t>GCS-110-CHG-F04</t>
  </si>
  <si>
    <t>GCS-110-CHG-F06</t>
  </si>
  <si>
    <t>GCS-110-CHG-F07</t>
  </si>
  <si>
    <t>GCS-110-CHG-F08</t>
  </si>
  <si>
    <t>3.3 KV New Switchgear</t>
  </si>
  <si>
    <t>To 3.3 KV New Switchgear</t>
  </si>
  <si>
    <t>L-110CH-F03</t>
  </si>
  <si>
    <t>L-110CH-F04</t>
  </si>
  <si>
    <t>L-110CH-F06</t>
  </si>
  <si>
    <t>L-110CH-F07</t>
  </si>
  <si>
    <t>L-110CH-F08</t>
  </si>
  <si>
    <t>0.4 KV New Existing Switchgear  A</t>
  </si>
  <si>
    <t>To 0.4 KV New 0.4 KV Existing Switchgear A &amp; Coupler</t>
  </si>
  <si>
    <t>0.4 KV New Existing Switchgear  B</t>
  </si>
  <si>
    <t>0.4 KV New Existing Switchgear  E</t>
  </si>
  <si>
    <t>To 0.4 KV New 0.4 KV Existing Switchgear B</t>
  </si>
  <si>
    <t>To 0.4 KV New 0.4 KV Existing Switchgear E</t>
  </si>
  <si>
    <t>L-110-CHG001-FB1-1</t>
  </si>
  <si>
    <t>L-110-CHG001-FB1-2</t>
  </si>
  <si>
    <t>L-110CH-FB1-BAT1-1</t>
  </si>
  <si>
    <t>L-110CH-FB1-BAT1-2</t>
  </si>
  <si>
    <t>L-110-CHG002-FB2-1</t>
  </si>
  <si>
    <t>L-110-CHG002-FB2-2</t>
  </si>
  <si>
    <t>L-110CH-FB2-BAT2-1</t>
  </si>
  <si>
    <t>L-110CH-FB2-BAT2-2</t>
  </si>
  <si>
    <t>L-24-CHG001-FB1-1</t>
  </si>
  <si>
    <t>L-24-CHG001-FB1-2</t>
  </si>
  <si>
    <t>1x185</t>
  </si>
  <si>
    <t>L-24-FB1-BAT1-1</t>
  </si>
  <si>
    <t>L-24-FB1-BAT1-2</t>
  </si>
  <si>
    <t>L-24-CHG002-FB2-1</t>
  </si>
  <si>
    <t>L-24-CHG002-FB2-2</t>
  </si>
  <si>
    <t>L-24-FB2-BAT2-2</t>
  </si>
  <si>
    <t>24VDC Charger INCOMING 1</t>
  </si>
  <si>
    <t>24VDC Charger INCOMING 2</t>
  </si>
  <si>
    <t>FACP DETECTORS</t>
  </si>
  <si>
    <t>FACP DETECTORS (Redundant)</t>
  </si>
  <si>
    <t>110VAC UPS INCOMING 1</t>
  </si>
  <si>
    <t>110VAC UPS INCOMING 2</t>
  </si>
  <si>
    <t>1×150</t>
  </si>
  <si>
    <t>L-110-UPS001-FB1-1</t>
  </si>
  <si>
    <t>L-110-UPS001-FB1-2</t>
  </si>
  <si>
    <t>L-110UPS-FB1-BAT1-1</t>
  </si>
  <si>
    <t>L-110UPS-FB1-BAT1-2</t>
  </si>
  <si>
    <t>UPS Fuse Box 1  (POSITIVE) (Single core flexible cable with copper
conductor &amp; PVC insulation.)</t>
  </si>
  <si>
    <t>UPS Fuse Box 1  (NEGATIVE)-Single core flexible cable with copper
conductor &amp; PVC insulation.</t>
  </si>
  <si>
    <t>UPS Battery Bank 1 (POSITIVE) (Single core flexible cable with copper
conductor &amp; PVC insulation.)</t>
  </si>
  <si>
    <t>UPS Battery Bank 1 (NEGATIVE)-Single core flexible cable with copper
conductor &amp; PVC insulation.</t>
  </si>
  <si>
    <t>L-110-UPS002-FB2-1</t>
  </si>
  <si>
    <t>L-110-UPS002-FB2-2</t>
  </si>
  <si>
    <t>L-110UPS-FB2-BAT2-1</t>
  </si>
  <si>
    <t>L-110UPS-FB2-BAT2-2</t>
  </si>
  <si>
    <t>UPS Fuse Box 2  (POSITIVE) (Single core flexible cable with copper
conductor &amp; PVC insulation.)</t>
  </si>
  <si>
    <t>UPS Fuse Box 2  (NEGATIVE)-Single core flexible cable with copper
conductor &amp; PVC insulation.</t>
  </si>
  <si>
    <t>UPS Battery Bank 2 (POSITIVE) (Single core flexible cable with copper
conductor &amp; PVC insulation.)</t>
  </si>
  <si>
    <t>UPS Battery Bank 2 (NEGATIVE)-Single core flexible cable with copper
conductor &amp; PVC insulation.</t>
  </si>
  <si>
    <t xml:space="preserve">DCS MARSHALLING PANEL 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</si>
  <si>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</si>
  <si>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</si>
  <si>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</si>
  <si>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</si>
  <si>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</si>
  <si>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</si>
  <si>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</si>
  <si>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</si>
  <si>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</si>
  <si>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</si>
  <si>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</si>
  <si>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</si>
  <si>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</si>
  <si>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</si>
  <si>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</si>
  <si>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</si>
  <si>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</si>
  <si>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</si>
  <si>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</si>
  <si>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</si>
  <si>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</si>
  <si>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</si>
  <si>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</si>
  <si>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</si>
  <si>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</si>
  <si>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</si>
  <si>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</si>
  <si>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</si>
  <si>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</si>
  <si>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</si>
  <si>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</si>
  <si>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</si>
  <si>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</si>
  <si>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</si>
  <si>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</si>
  <si>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</si>
  <si>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</si>
  <si>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</si>
  <si>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</si>
  <si>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</si>
  <si>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</si>
  <si>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</si>
  <si>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</si>
  <si>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</si>
  <si>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</si>
  <si>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</si>
  <si>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</si>
  <si>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480</t>
  </si>
  <si>
    <t>481</t>
  </si>
  <si>
    <t>482</t>
  </si>
  <si>
    <t>483</t>
  </si>
  <si>
    <t>484</t>
  </si>
  <si>
    <t>C-NSWGE-P-2202A</t>
  </si>
  <si>
    <t>C-NSWGE-P-2202B</t>
  </si>
  <si>
    <t>C-NSWGE-P-2101A</t>
  </si>
  <si>
    <t>C-NSWGE-P-2101B</t>
  </si>
  <si>
    <t>C-NSWGE-P-P-2209</t>
  </si>
  <si>
    <t>C-NSWGE-P-2103A-04</t>
  </si>
  <si>
    <t>C-NSWGE-P-2103B-04</t>
  </si>
  <si>
    <t>C-NSWGE-P-2104-01</t>
  </si>
  <si>
    <t>4X16</t>
  </si>
  <si>
    <t>4x16</t>
  </si>
  <si>
    <t>L-NSWGA-24-CHG001</t>
  </si>
  <si>
    <t>L-NSWGE-24-CHG002</t>
  </si>
  <si>
    <t>24VDC Charger Fuse Box 1  (POSITIVE) (Single core flexible cable with copper
conductor &amp; PVC insulation.)</t>
  </si>
  <si>
    <t>24VDC Charger Battery Bank 1 (POSITIVE) (Single core flexible cable with copper
conductor &amp; PVC insulation.)</t>
  </si>
  <si>
    <t>24VDC Charger Battery Bank 1 (NEGATIVE)-Single core flexible cable with copper
conductor &amp; PVC insulation.</t>
  </si>
  <si>
    <t>24VDC Charger Fuse Box 1 (NEGATIVE)-Single core flexible cable with copper
conductor &amp; PVC insulation.</t>
  </si>
  <si>
    <t>24VDC Charger Fuse Box 2  (POSITIVE) (Single core flexible cable with copper
conductor &amp; PVC insulation.)</t>
  </si>
  <si>
    <t>24VDC Charger Fuse Box 2 (NEGATIVE)-Single core flexible cable with copper
conductor &amp; PVC insulation.</t>
  </si>
  <si>
    <t>24VDC Charger Battery Bank 2 (POSITIVE) (Single core flexible cable with copper
conductor &amp; PVC insulation.)</t>
  </si>
  <si>
    <t>24VDC Charger Battery Bank 2 (NEGATIVE)-Single core flexible cable with copper
conductor &amp; PVC insulation.</t>
  </si>
  <si>
    <t>110VDC Charger Fuse Box 2 (POSITIVE)</t>
  </si>
  <si>
    <t>110VDC Charger Fuse Box 2 (NEGATIVE)</t>
  </si>
  <si>
    <t>110VDC Charger Battery Bank 2 (POSITIVE)</t>
  </si>
  <si>
    <t>110VDC Charger Battery Bank 2 (NEGATIVE)</t>
  </si>
  <si>
    <t>L-NSWGA-DG-001A3</t>
  </si>
  <si>
    <t>L-NSWGA-DG-001A4</t>
  </si>
  <si>
    <t>L-NSWGA-DG-001B3</t>
  </si>
  <si>
    <t>L-NSWGA-DG-001B4</t>
  </si>
  <si>
    <t>L-NSWGA-DG-001C3</t>
  </si>
  <si>
    <t>L-NSWGA-DG-001C4</t>
  </si>
  <si>
    <t>L-NSWGA-DG-001N2</t>
  </si>
  <si>
    <t>355</t>
  </si>
  <si>
    <t>356</t>
  </si>
  <si>
    <t>357</t>
  </si>
  <si>
    <t>358</t>
  </si>
  <si>
    <t>359</t>
  </si>
  <si>
    <t>365</t>
  </si>
  <si>
    <t>366</t>
  </si>
  <si>
    <t>367</t>
  </si>
  <si>
    <t>368</t>
  </si>
  <si>
    <t>369</t>
  </si>
  <si>
    <t>Elecro Gas Compressor UCP A System &amp; Marshaling</t>
  </si>
  <si>
    <t>Elecro Gas Compressor UCP A System &amp; Marshaling (Redundant)</t>
  </si>
  <si>
    <t>Elecro Gas Compressor UCP B System &amp; Marshaling</t>
  </si>
  <si>
    <t>Elecro Gas Compressor UCP B System &amp; Marshaling (Redundant)</t>
  </si>
  <si>
    <t>Elecro Gas Compressor UCP C System &amp; Marshaling</t>
  </si>
  <si>
    <t>Elecro Gas Compressor UCP C System &amp; Marshaling (Redundant)</t>
  </si>
  <si>
    <t>H: High Voltage Power Cable Uo/U (6/10 kV &amp; 12/20 Kv &amp; 18/30)</t>
  </si>
  <si>
    <t>M: Medium Voltage Power Cable Uo/U ( 0.6/1 kV &amp; up to 3.6/6 kV)</t>
  </si>
  <si>
    <t>L: Low Voltage Power Cable Uo/U (up to and including 0.6/1 kV)</t>
  </si>
  <si>
    <t>H-11SWGA-TR001</t>
  </si>
  <si>
    <t>H-11SWGB-TR002</t>
  </si>
  <si>
    <t>H-11SWGB-TR003</t>
  </si>
  <si>
    <t>H-11SWGA-C2101-A</t>
  </si>
  <si>
    <t>H-11SWGA-CAP-A</t>
  </si>
  <si>
    <t>H-11SWGB-C2101-B</t>
  </si>
  <si>
    <t>H-11SWGB-CAP-B</t>
  </si>
  <si>
    <t>H-11SWGA-CAP-1</t>
  </si>
  <si>
    <t>H-11SWGB-CAP-2</t>
  </si>
  <si>
    <t>H-11SWGB-CAP-3</t>
  </si>
  <si>
    <t xml:space="preserve">Z: CU/MGT/XLPE/LSFOH/LSFOH  (FOR HAZARDOUS AREAS SUCH AS BATTERY ROOMS … .  ) </t>
  </si>
  <si>
    <t>BK-GCS-PEDCO-120-EL-CN-0003</t>
  </si>
  <si>
    <t>Calculation Note for cable sizing</t>
  </si>
  <si>
    <t>BK-GCS-PEDCO-120-EL-DG-0002</t>
  </si>
  <si>
    <t>Electrical Typical Schematic Diagrams for LV Panel</t>
  </si>
  <si>
    <t>Electrical Typical Schematic Diagrams for MV panel</t>
  </si>
  <si>
    <t>BK-GCS-PEDCO-120-EL-DG-0001</t>
  </si>
  <si>
    <t>Distribution &amp; Lighting Panels Single Line Diagram</t>
  </si>
  <si>
    <t>BK-GCS-PEDCO-120-EL-SL-0004</t>
  </si>
  <si>
    <t>F1</t>
  </si>
  <si>
    <t>F1: Cu/SC/XLPE/SC/SCT/Lsh/Bd/SWA/PVC - N2XSEYKYRY (HV MULTI-CORE WITH LEAD SHEATH)</t>
  </si>
  <si>
    <t>Cu/SC/XLPE/SC/SCT/Lsh/Bd/SWA/PVC - N2XSEYKYRY (HV MULTI-CORE WITH LEAD SHEATH)</t>
  </si>
  <si>
    <t>L-NSWGA-AC2121A-1</t>
  </si>
  <si>
    <t>L-NSWGB-AC2121B-1</t>
  </si>
  <si>
    <t>L-NSWGA-AC2121C-1</t>
  </si>
  <si>
    <t>L-NSWGA-AC2121A-2</t>
  </si>
  <si>
    <t>L-NSWGB-AC2121B-2</t>
  </si>
  <si>
    <t>L-NSWGA-AC2121C-2</t>
  </si>
  <si>
    <t>L-NSWGA-AC2131A-2</t>
  </si>
  <si>
    <t>L-NSWGA-AC2131A-1</t>
  </si>
  <si>
    <t>L-NSWGB-AC2131B-1</t>
  </si>
  <si>
    <t>L-NSWGB-AC2131B-2</t>
  </si>
  <si>
    <t>L-NSWGA-AC2131C-1</t>
  </si>
  <si>
    <t>L-NSWGA-AC2131C-2</t>
  </si>
  <si>
    <t>Second Stage Air Cooler 2131B</t>
  </si>
  <si>
    <t>6x2.5</t>
  </si>
  <si>
    <t>INTERLOCK AND INTERTRIP BETWEEN LV IN COMING &amp; MV UPSTREAM FEEDER</t>
  </si>
  <si>
    <t>C-11SWGA-NSWG-IT1</t>
  </si>
  <si>
    <t>C-11SWGA-NSWG-IT2</t>
  </si>
  <si>
    <t>485</t>
  </si>
  <si>
    <t>C-TR01-NSWG-PR1</t>
  </si>
  <si>
    <t>5x2.5</t>
  </si>
  <si>
    <t>CABLE FROM TR. NEUTERAL TO LV INC. FOR 51G PROTECTION RELAY</t>
  </si>
  <si>
    <t>C-TR01-NSWG-PR2</t>
  </si>
  <si>
    <t>CABLE FROM TR 1. MECHANICAL FAULT</t>
  </si>
  <si>
    <t>CABLE FROM TR. 2 MECHANICAL FAULT</t>
  </si>
  <si>
    <t>C-TR01-NSWG-PR3</t>
  </si>
  <si>
    <t>C-TR01-NSWG-PR4</t>
  </si>
  <si>
    <t>486</t>
  </si>
  <si>
    <t>487</t>
  </si>
  <si>
    <t>488</t>
  </si>
  <si>
    <t>489</t>
  </si>
  <si>
    <t>490</t>
  </si>
  <si>
    <t xml:space="preserve"> SERVER/ NETWORK</t>
  </si>
  <si>
    <t>L-110UPS-F33.</t>
  </si>
  <si>
    <t>L-110UPS-F34.</t>
  </si>
  <si>
    <t>L-110UPS-F27.</t>
  </si>
  <si>
    <t>Cabinet Utilities For DCS D (Heater, Fan, Light,Socket))</t>
  </si>
  <si>
    <t>Cabinet Utilities For ESD C  (Heater, Fan, Light,Socket))</t>
  </si>
  <si>
    <t>Cabinet Utilities For F&amp;G C  (Heater, Fan, Light,Socket))</t>
  </si>
  <si>
    <t>Cabinet Utilities For Gas Compressor UCP C  (Heater, Fan, Light,Socket))</t>
  </si>
  <si>
    <t>Cabinet Utilities For Dehydration BMS A ( if any)  (Heater, Fan, Light,Socket))</t>
  </si>
  <si>
    <t>Cabinet Utilities For Dehydration BMS A ( if any) (Heater, Fan, Light)</t>
  </si>
  <si>
    <t>Cabinet Utilities For Dehydration BMS B( if any)  (Heater, Fan, Light,Socket))</t>
  </si>
  <si>
    <t>1×240</t>
  </si>
  <si>
    <t>3×185 (hold)</t>
  </si>
  <si>
    <t>3×4  (hold)</t>
  </si>
  <si>
    <t>12×2.5 (hold)</t>
  </si>
  <si>
    <t>H-11SWGA-CAP-C</t>
  </si>
  <si>
    <t>H-11SWGA-C2101-C</t>
  </si>
  <si>
    <t>458</t>
  </si>
  <si>
    <t>479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</si>
  <si>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</si>
  <si>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</si>
  <si>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</si>
  <si>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</si>
  <si>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</si>
  <si>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</si>
  <si>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</si>
  <si>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</si>
  <si>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</si>
  <si>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</si>
  <si>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</si>
  <si>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</si>
  <si>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</si>
  <si>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C-3.3SWG-TR003-3</t>
  </si>
  <si>
    <t>L-24-FB2-BAT2-1</t>
  </si>
  <si>
    <t>L-24CH-F13</t>
  </si>
  <si>
    <t>L-24CH-F14</t>
  </si>
  <si>
    <t>L-NSWGE-HVAC-CRM2</t>
  </si>
  <si>
    <t>L-NSWGE-HVAC-CRM3</t>
  </si>
  <si>
    <t>L-NSWGE-HVAC-CRM4</t>
  </si>
  <si>
    <t>L-NSWGB-EDP-CRM5</t>
  </si>
  <si>
    <t>L-NSWGB-EDP-CRM6</t>
  </si>
  <si>
    <t>L-NSWGB-EDP-CRM7</t>
  </si>
  <si>
    <t>L-NSWGB-EDP-CRM8</t>
  </si>
  <si>
    <t>L-Non UPS-F22</t>
  </si>
  <si>
    <t>L-Non UPS-F23</t>
  </si>
  <si>
    <t>L-Non UPS-F24</t>
  </si>
  <si>
    <t>L-Non UPS-F25</t>
  </si>
  <si>
    <t>L-Non UPS-F26</t>
  </si>
  <si>
    <t>F22</t>
  </si>
  <si>
    <t>F23</t>
  </si>
  <si>
    <t>F24</t>
  </si>
  <si>
    <t>F25</t>
  </si>
  <si>
    <t>F26</t>
  </si>
  <si>
    <t>GCS-400-Non UPS-F16</t>
  </si>
  <si>
    <t>GCS-400-Non UPS-F17</t>
  </si>
  <si>
    <t>GCS-400-Non UPS-F18</t>
  </si>
  <si>
    <t>GCS-400-Non UPS-F19</t>
  </si>
  <si>
    <t>GCS-400-Non UPS-F20</t>
  </si>
  <si>
    <t>GCS-400-Non UPS-F21</t>
  </si>
  <si>
    <t>GCS-400-Non UPS-F22</t>
  </si>
  <si>
    <t>GCS-400-Non UPS-F23</t>
  </si>
  <si>
    <t>GCS-400-Non UPS-F24</t>
  </si>
  <si>
    <t>GCS-400-Non UPS-F25</t>
  </si>
  <si>
    <t>GCS-400-Non UPS-F26</t>
  </si>
  <si>
    <t>1×120</t>
  </si>
  <si>
    <t>3×120</t>
  </si>
  <si>
    <t>E.Zamani</t>
  </si>
  <si>
    <t>Apr.2025</t>
  </si>
  <si>
    <r>
      <t xml:space="preserve">شماره صفحه: </t>
    </r>
    <r>
      <rPr>
        <b/>
        <sz val="10"/>
        <rFont val="B Nazanin"/>
        <charset val="178"/>
      </rPr>
      <t>1 از 12</t>
    </r>
  </si>
  <si>
    <r>
      <t xml:space="preserve">شماره صفحه: </t>
    </r>
    <r>
      <rPr>
        <b/>
        <sz val="10"/>
        <rFont val="B Nazanin"/>
        <charset val="178"/>
      </rPr>
      <t>2 از 12</t>
    </r>
  </si>
  <si>
    <t xml:space="preserve">CU/MGT/XLPE/LSFOH/LSFOH  (FOR HAZARDOUS AREAS SUCH AS BATTERY ROOMS … .  ) </t>
  </si>
  <si>
    <t>CU/MGT/XLPE/LSFOH/LSFOH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</si>
</sst>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B Nazanin"/>
      <charset val="178"/>
    </font>
    <font>
      <b/>
      <sz val="10"/>
      <name val="B Nazanin"/>
      <charset val="178"/>
    </font>
    <font>
      <sz val="10"/>
      <color theme="1"/>
      <name val="Arial"/>
      <family val="2"/>
    </font>
    <font>
      <sz val="10"/>
      <color rgb="FF000000"/>
      <name val="Arial"/>
      <family val="2"/>
    </font>
    <font>
      <strike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strike/>
      <sz val="8"/>
      <name val="Arial"/>
      <family val="2"/>
    </font>
    <font>
      <strike/>
      <sz val="8"/>
      <color rgb="FFFF000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name val="Arial"/>
      <family val="2"/>
    </font>
    <font>
      <strike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7" fillId="0" borderId="0"/>
    <xf numFmtId="0" fontId="3" fillId="0" borderId="0"/>
    <xf numFmtId="0" fontId="1" fillId="0" borderId="0"/>
    <xf numFmtId="0" fontId="3" fillId="0" borderId="0"/>
    <xf numFmtId="0" fontId="40" fillId="0" borderId="0"/>
  </cellStyleXfs>
  <cellXfs count="356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1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Border="1" applyAlignment="1">
      <alignment vertical="center"/>
    </xf>
    <xf numFmtId="0" fontId="3" fillId="0" borderId="11" xfId="17" applyBorder="1" applyAlignment="1">
      <alignment vertical="center"/>
    </xf>
    <xf numFmtId="0" fontId="2" fillId="0" borderId="40" xfId="21" applyFont="1" applyBorder="1" applyAlignment="1">
      <alignment vertical="center"/>
    </xf>
    <xf numFmtId="0" fontId="0" fillId="3" borderId="0" xfId="0" applyFill="1"/>
    <xf numFmtId="0" fontId="39" fillId="0" borderId="41" xfId="1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/>
    <xf numFmtId="49" fontId="39" fillId="0" borderId="41" xfId="24" applyNumberFormat="1" applyFont="1" applyBorder="1" applyAlignment="1">
      <alignment horizontal="center" vertical="center"/>
    </xf>
    <xf numFmtId="1" fontId="39" fillId="0" borderId="41" xfId="17" applyNumberFormat="1" applyFont="1" applyBorder="1" applyAlignment="1">
      <alignment horizontal="center" vertical="center" wrapText="1"/>
    </xf>
    <xf numFmtId="0" fontId="39" fillId="0" borderId="41" xfId="17" applyFont="1" applyBorder="1" applyAlignment="1">
      <alignment horizontal="center" vertical="center"/>
    </xf>
    <xf numFmtId="0" fontId="39" fillId="0" borderId="41" xfId="48" applyFont="1" applyBorder="1" applyAlignment="1">
      <alignment horizontal="center" vertical="center"/>
    </xf>
    <xf numFmtId="1" fontId="39" fillId="0" borderId="41" xfId="48" applyNumberFormat="1" applyFont="1" applyBorder="1" applyAlignment="1">
      <alignment horizontal="center" vertical="center"/>
    </xf>
    <xf numFmtId="174" fontId="39" fillId="0" borderId="41" xfId="48" applyNumberFormat="1" applyFont="1" applyBorder="1" applyAlignment="1">
      <alignment horizontal="center" vertical="center"/>
    </xf>
    <xf numFmtId="174" fontId="39" fillId="0" borderId="41" xfId="17" applyNumberFormat="1" applyFont="1" applyBorder="1" applyAlignment="1">
      <alignment horizontal="center" vertical="center"/>
    </xf>
    <xf numFmtId="1" fontId="39" fillId="0" borderId="41" xfId="17" applyNumberFormat="1" applyFont="1" applyBorder="1" applyAlignment="1">
      <alignment horizontal="center" vertical="center"/>
    </xf>
    <xf numFmtId="0" fontId="44" fillId="0" borderId="0" xfId="17" applyFont="1" applyAlignment="1">
      <alignment horizontal="center"/>
    </xf>
    <xf numFmtId="0" fontId="39" fillId="0" borderId="41" xfId="17" applyFont="1" applyBorder="1" applyAlignment="1">
      <alignment horizontal="left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0" fontId="3" fillId="0" borderId="0" xfId="0" applyFont="1"/>
    <xf numFmtId="0" fontId="39" fillId="0" borderId="0" xfId="17" applyFont="1" applyAlignment="1">
      <alignment horizontal="center" vertical="center" wrapText="1"/>
    </xf>
    <xf numFmtId="0" fontId="41" fillId="0" borderId="0" xfId="0" applyFont="1"/>
    <xf numFmtId="49" fontId="39" fillId="0" borderId="41" xfId="17" applyNumberFormat="1" applyFont="1" applyBorder="1" applyAlignment="1">
      <alignment horizontal="center" vertical="center" wrapText="1"/>
    </xf>
    <xf numFmtId="0" fontId="39" fillId="0" borderId="7" xfId="17" applyFont="1" applyBorder="1" applyAlignment="1">
      <alignment horizontal="center" vertical="center" wrapText="1"/>
    </xf>
    <xf numFmtId="0" fontId="3" fillId="0" borderId="1" xfId="17" applyBorder="1"/>
    <xf numFmtId="0" fontId="3" fillId="0" borderId="12" xfId="17" applyBorder="1" applyAlignment="1">
      <alignment horizontal="left" vertical="center"/>
    </xf>
    <xf numFmtId="0" fontId="3" fillId="0" borderId="1" xfId="17" applyBorder="1" applyAlignment="1">
      <alignment horizontal="left" vertical="center"/>
    </xf>
    <xf numFmtId="0" fontId="3" fillId="0" borderId="1" xfId="17" applyBorder="1" applyAlignment="1">
      <alignment vertical="center"/>
    </xf>
    <xf numFmtId="0" fontId="5" fillId="0" borderId="12" xfId="17" applyFont="1" applyBorder="1" applyAlignment="1">
      <alignment horizontal="left" vertical="center"/>
    </xf>
    <xf numFmtId="0" fontId="3" fillId="0" borderId="13" xfId="17" applyBorder="1"/>
    <xf numFmtId="0" fontId="3" fillId="0" borderId="14" xfId="17" applyBorder="1"/>
    <xf numFmtId="0" fontId="3" fillId="0" borderId="15" xfId="17" applyBorder="1"/>
    <xf numFmtId="0" fontId="17" fillId="4" borderId="0" xfId="0" applyFont="1" applyFill="1"/>
    <xf numFmtId="0" fontId="17" fillId="0" borderId="0" xfId="17" applyFont="1"/>
    <xf numFmtId="49" fontId="39" fillId="0" borderId="41" xfId="24" applyNumberFormat="1" applyFont="1" applyFill="1" applyBorder="1" applyAlignment="1">
      <alignment horizontal="center" vertical="center"/>
    </xf>
    <xf numFmtId="1" fontId="39" fillId="0" borderId="41" xfId="17" applyNumberFormat="1" applyFont="1" applyFill="1" applyBorder="1" applyAlignment="1">
      <alignment horizontal="center" vertical="center" wrapText="1"/>
    </xf>
    <xf numFmtId="0" fontId="39" fillId="0" borderId="41" xfId="17" applyFont="1" applyFill="1" applyBorder="1" applyAlignment="1">
      <alignment horizontal="center" vertical="center"/>
    </xf>
    <xf numFmtId="0" fontId="39" fillId="0" borderId="41" xfId="48" applyFont="1" applyFill="1" applyBorder="1" applyAlignment="1">
      <alignment horizontal="center" vertical="center"/>
    </xf>
    <xf numFmtId="1" fontId="39" fillId="0" borderId="41" xfId="48" applyNumberFormat="1" applyFont="1" applyFill="1" applyBorder="1" applyAlignment="1">
      <alignment horizontal="center" vertical="center"/>
    </xf>
    <xf numFmtId="174" fontId="39" fillId="0" borderId="41" xfId="48" applyNumberFormat="1" applyFont="1" applyFill="1" applyBorder="1" applyAlignment="1">
      <alignment horizontal="center" vertical="center"/>
    </xf>
    <xf numFmtId="174" fontId="39" fillId="0" borderId="41" xfId="17" applyNumberFormat="1" applyFont="1" applyFill="1" applyBorder="1" applyAlignment="1">
      <alignment horizontal="center" vertical="center"/>
    </xf>
    <xf numFmtId="1" fontId="39" fillId="0" borderId="41" xfId="17" applyNumberFormat="1" applyFont="1" applyFill="1" applyBorder="1" applyAlignment="1">
      <alignment horizontal="center" vertical="center"/>
    </xf>
    <xf numFmtId="0" fontId="39" fillId="0" borderId="41" xfId="17" applyFont="1" applyFill="1" applyBorder="1" applyAlignment="1">
      <alignment horizontal="left" vertical="center"/>
    </xf>
    <xf numFmtId="0" fontId="39" fillId="0" borderId="41" xfId="17" applyFont="1" applyFill="1" applyBorder="1" applyAlignment="1">
      <alignment horizontal="center" vertical="center" wrapText="1"/>
    </xf>
    <xf numFmtId="0" fontId="39" fillId="0" borderId="41" xfId="17" applyFont="1" applyFill="1" applyBorder="1" applyAlignment="1">
      <alignment horizontal="left" vertical="center" wrapText="1"/>
    </xf>
    <xf numFmtId="1" fontId="41" fillId="0" borderId="41" xfId="48" applyNumberFormat="1" applyFont="1" applyFill="1" applyBorder="1" applyAlignment="1">
      <alignment horizontal="center" vertical="center"/>
    </xf>
    <xf numFmtId="0" fontId="41" fillId="0" borderId="41" xfId="48" applyFont="1" applyFill="1" applyBorder="1" applyAlignment="1">
      <alignment horizontal="center" vertical="center"/>
    </xf>
    <xf numFmtId="49" fontId="41" fillId="0" borderId="41" xfId="24" applyNumberFormat="1" applyFont="1" applyFill="1" applyBorder="1" applyAlignment="1">
      <alignment horizontal="center" vertical="center"/>
    </xf>
    <xf numFmtId="1" fontId="41" fillId="0" borderId="41" xfId="17" applyNumberFormat="1" applyFont="1" applyFill="1" applyBorder="1" applyAlignment="1">
      <alignment horizontal="center" vertical="center" wrapText="1"/>
    </xf>
    <xf numFmtId="0" fontId="41" fillId="0" borderId="41" xfId="17" applyFont="1" applyFill="1" applyBorder="1" applyAlignment="1">
      <alignment horizontal="center" vertical="center"/>
    </xf>
    <xf numFmtId="174" fontId="41" fillId="0" borderId="41" xfId="48" applyNumberFormat="1" applyFont="1" applyFill="1" applyBorder="1" applyAlignment="1">
      <alignment horizontal="center" vertical="center"/>
    </xf>
    <xf numFmtId="174" fontId="41" fillId="0" borderId="41" xfId="17" applyNumberFormat="1" applyFont="1" applyFill="1" applyBorder="1" applyAlignment="1">
      <alignment horizontal="center" vertical="center"/>
    </xf>
    <xf numFmtId="1" fontId="41" fillId="0" borderId="41" xfId="17" applyNumberFormat="1" applyFont="1" applyFill="1" applyBorder="1" applyAlignment="1">
      <alignment horizontal="center" vertical="center"/>
    </xf>
    <xf numFmtId="0" fontId="41" fillId="0" borderId="41" xfId="17" applyFont="1" applyFill="1" applyBorder="1" applyAlignment="1">
      <alignment horizontal="left" vertical="center" wrapText="1"/>
    </xf>
    <xf numFmtId="49" fontId="46" fillId="0" borderId="41" xfId="24" applyNumberFormat="1" applyFont="1" applyFill="1" applyBorder="1" applyAlignment="1">
      <alignment horizontal="center" vertical="center"/>
    </xf>
    <xf numFmtId="1" fontId="46" fillId="0" borderId="41" xfId="17" applyNumberFormat="1" applyFont="1" applyFill="1" applyBorder="1" applyAlignment="1">
      <alignment horizontal="center" vertical="center" wrapText="1"/>
    </xf>
    <xf numFmtId="0" fontId="46" fillId="0" borderId="41" xfId="17" applyFont="1" applyFill="1" applyBorder="1" applyAlignment="1">
      <alignment horizontal="center" vertical="center"/>
    </xf>
    <xf numFmtId="0" fontId="46" fillId="0" borderId="41" xfId="48" applyFont="1" applyFill="1" applyBorder="1" applyAlignment="1">
      <alignment horizontal="center" vertical="center"/>
    </xf>
    <xf numFmtId="174" fontId="46" fillId="0" borderId="41" xfId="48" applyNumberFormat="1" applyFont="1" applyFill="1" applyBorder="1" applyAlignment="1">
      <alignment horizontal="center" vertical="center"/>
    </xf>
    <xf numFmtId="1" fontId="46" fillId="0" borderId="41" xfId="48" applyNumberFormat="1" applyFont="1" applyFill="1" applyBorder="1" applyAlignment="1">
      <alignment horizontal="center" vertical="center"/>
    </xf>
    <xf numFmtId="174" fontId="46" fillId="0" borderId="41" xfId="17" applyNumberFormat="1" applyFont="1" applyFill="1" applyBorder="1" applyAlignment="1">
      <alignment horizontal="center" vertical="center"/>
    </xf>
    <xf numFmtId="1" fontId="46" fillId="0" borderId="41" xfId="17" applyNumberFormat="1" applyFont="1" applyFill="1" applyBorder="1" applyAlignment="1">
      <alignment horizontal="center" vertical="center"/>
    </xf>
    <xf numFmtId="0" fontId="49" fillId="0" borderId="41" xfId="17" applyFont="1" applyFill="1" applyBorder="1" applyAlignment="1">
      <alignment horizontal="left" vertical="center" wrapText="1"/>
    </xf>
    <xf numFmtId="0" fontId="46" fillId="0" borderId="41" xfId="17" applyFont="1" applyFill="1" applyBorder="1" applyAlignment="1">
      <alignment horizontal="center" vertical="center" wrapText="1"/>
    </xf>
    <xf numFmtId="49" fontId="39" fillId="0" borderId="41" xfId="48" applyNumberFormat="1" applyFont="1" applyFill="1" applyBorder="1" applyAlignment="1">
      <alignment horizontal="center" vertical="center"/>
    </xf>
    <xf numFmtId="49" fontId="39" fillId="0" borderId="41" xfId="17" applyNumberFormat="1" applyFont="1" applyFill="1" applyBorder="1" applyAlignment="1">
      <alignment horizontal="center" vertical="center"/>
    </xf>
    <xf numFmtId="49" fontId="39" fillId="0" borderId="41" xfId="17" applyNumberFormat="1" applyFont="1" applyFill="1" applyBorder="1" applyAlignment="1">
      <alignment horizontal="center" vertical="center" wrapText="1"/>
    </xf>
    <xf numFmtId="0" fontId="50" fillId="0" borderId="41" xfId="17" applyFont="1" applyFill="1" applyBorder="1" applyAlignment="1">
      <alignment horizontal="center" vertical="center"/>
    </xf>
    <xf numFmtId="0" fontId="49" fillId="0" borderId="41" xfId="48" applyFont="1" applyFill="1" applyBorder="1" applyAlignment="1">
      <alignment horizontal="center" vertical="center"/>
    </xf>
    <xf numFmtId="0" fontId="46" fillId="0" borderId="41" xfId="17" applyFont="1" applyFill="1" applyBorder="1" applyAlignment="1">
      <alignment horizontal="left" vertical="center" wrapText="1"/>
    </xf>
    <xf numFmtId="0" fontId="39" fillId="5" borderId="41" xfId="17" applyFont="1" applyFill="1" applyBorder="1" applyAlignment="1">
      <alignment horizontal="center" vertical="center"/>
    </xf>
    <xf numFmtId="49" fontId="39" fillId="5" borderId="41" xfId="24" applyNumberFormat="1" applyFont="1" applyFill="1" applyBorder="1" applyAlignment="1">
      <alignment horizontal="center" vertical="center"/>
    </xf>
    <xf numFmtId="1" fontId="39" fillId="5" borderId="41" xfId="17" applyNumberFormat="1" applyFont="1" applyFill="1" applyBorder="1" applyAlignment="1">
      <alignment horizontal="center" vertical="center" wrapText="1"/>
    </xf>
    <xf numFmtId="0" fontId="39" fillId="5" borderId="41" xfId="48" applyFont="1" applyFill="1" applyBorder="1" applyAlignment="1">
      <alignment horizontal="center" vertical="center"/>
    </xf>
    <xf numFmtId="1" fontId="39" fillId="5" borderId="41" xfId="48" applyNumberFormat="1" applyFont="1" applyFill="1" applyBorder="1" applyAlignment="1">
      <alignment horizontal="center" vertical="center"/>
    </xf>
    <xf numFmtId="174" fontId="39" fillId="5" borderId="41" xfId="17" applyNumberFormat="1" applyFont="1" applyFill="1" applyBorder="1" applyAlignment="1">
      <alignment horizontal="center" vertical="center"/>
    </xf>
    <xf numFmtId="1" fontId="39" fillId="5" borderId="41" xfId="17" applyNumberFormat="1" applyFont="1" applyFill="1" applyBorder="1" applyAlignment="1">
      <alignment horizontal="center" vertical="center"/>
    </xf>
    <xf numFmtId="0" fontId="39" fillId="5" borderId="41" xfId="17" applyFont="1" applyFill="1" applyBorder="1" applyAlignment="1">
      <alignment horizontal="left" vertical="center" wrapText="1"/>
    </xf>
    <xf numFmtId="0" fontId="39" fillId="5" borderId="41" xfId="17" applyFont="1" applyFill="1" applyBorder="1" applyAlignment="1">
      <alignment horizontal="center" vertical="center" wrapText="1"/>
    </xf>
    <xf numFmtId="0" fontId="44" fillId="5" borderId="0" xfId="17" applyFont="1" applyFill="1" applyAlignment="1">
      <alignment horizontal="center"/>
    </xf>
    <xf numFmtId="0" fontId="3" fillId="0" borderId="0" xfId="17"/>
    <xf numFmtId="1" fontId="39" fillId="9" borderId="41" xfId="17" applyNumberFormat="1" applyFont="1" applyFill="1" applyBorder="1" applyAlignment="1">
      <alignment horizontal="center" vertical="center"/>
    </xf>
    <xf numFmtId="174" fontId="39" fillId="5" borderId="41" xfId="48" applyNumberFormat="1" applyFont="1" applyFill="1" applyBorder="1" applyAlignment="1">
      <alignment horizontal="center" vertical="center"/>
    </xf>
    <xf numFmtId="0" fontId="41" fillId="5" borderId="41" xfId="48" applyFont="1" applyFill="1" applyBorder="1" applyAlignment="1">
      <alignment horizontal="center" vertical="center"/>
    </xf>
    <xf numFmtId="1" fontId="41" fillId="5" borderId="41" xfId="17" applyNumberFormat="1" applyFont="1" applyFill="1" applyBorder="1" applyAlignment="1">
      <alignment horizontal="center" vertical="center"/>
    </xf>
    <xf numFmtId="1" fontId="41" fillId="5" borderId="41" xfId="48" applyNumberFormat="1" applyFont="1" applyFill="1" applyBorder="1" applyAlignment="1">
      <alignment horizontal="center" vertical="center"/>
    </xf>
    <xf numFmtId="0" fontId="41" fillId="5" borderId="41" xfId="17" applyFont="1" applyFill="1" applyBorder="1" applyAlignment="1">
      <alignment horizontal="left" vertical="center" wrapText="1"/>
    </xf>
    <xf numFmtId="0" fontId="54" fillId="0" borderId="0" xfId="0" applyFont="1"/>
    <xf numFmtId="0" fontId="54" fillId="4" borderId="0" xfId="0" applyFont="1" applyFill="1"/>
    <xf numFmtId="49" fontId="41" fillId="5" borderId="41" xfId="24" applyNumberFormat="1" applyFont="1" applyFill="1" applyBorder="1" applyAlignment="1">
      <alignment horizontal="center" vertical="center"/>
    </xf>
    <xf numFmtId="1" fontId="41" fillId="9" borderId="41" xfId="48" applyNumberFormat="1" applyFont="1" applyFill="1" applyBorder="1" applyAlignment="1">
      <alignment horizontal="center" vertical="center"/>
    </xf>
    <xf numFmtId="0" fontId="3" fillId="0" borderId="0" xfId="17" applyBorder="1" applyAlignment="1">
      <alignment horizontal="center"/>
    </xf>
    <xf numFmtId="0" fontId="3" fillId="0" borderId="0" xfId="17" applyBorder="1" applyAlignment="1">
      <alignment vertical="center"/>
    </xf>
    <xf numFmtId="0" fontId="3" fillId="0" borderId="0" xfId="17" applyBorder="1" applyAlignment="1">
      <alignment horizontal="left" vertical="center" wrapText="1"/>
    </xf>
    <xf numFmtId="0" fontId="3" fillId="0" borderId="0" xfId="17" applyBorder="1" applyAlignment="1">
      <alignment horizontal="left" vertical="center"/>
    </xf>
    <xf numFmtId="0" fontId="38" fillId="0" borderId="0" xfId="17" applyFont="1" applyBorder="1" applyAlignment="1">
      <alignment horizontal="left" vertical="center"/>
    </xf>
    <xf numFmtId="0" fontId="48" fillId="4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left" vertical="center"/>
    </xf>
    <xf numFmtId="0" fontId="48" fillId="7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 wrapText="1"/>
    </xf>
    <xf numFmtId="0" fontId="3" fillId="0" borderId="0" xfId="17" applyBorder="1"/>
    <xf numFmtId="0" fontId="3" fillId="8" borderId="0" xfId="17" applyFill="1" applyBorder="1" applyAlignment="1">
      <alignment horizontal="left" vertical="center"/>
    </xf>
    <xf numFmtId="0" fontId="0" fillId="0" borderId="0" xfId="0" applyFill="1"/>
    <xf numFmtId="0" fontId="47" fillId="0" borderId="41" xfId="17" applyFont="1" applyFill="1" applyBorder="1" applyAlignment="1">
      <alignment horizontal="center" vertical="center"/>
    </xf>
    <xf numFmtId="0" fontId="41" fillId="0" borderId="41" xfId="17" applyFont="1" applyFill="1" applyBorder="1" applyAlignment="1">
      <alignment horizontal="center" vertical="center" wrapText="1"/>
    </xf>
    <xf numFmtId="0" fontId="3" fillId="0" borderId="0" xfId="0" applyFont="1" applyFill="1"/>
    <xf numFmtId="0" fontId="41" fillId="5" borderId="41" xfId="17" applyFont="1" applyFill="1" applyBorder="1" applyAlignment="1">
      <alignment horizontal="center" vertical="center"/>
    </xf>
    <xf numFmtId="0" fontId="3" fillId="0" borderId="0" xfId="17"/>
    <xf numFmtId="0" fontId="3" fillId="0" borderId="1" xfId="17" applyBorder="1" applyAlignment="1">
      <alignment vertical="center"/>
    </xf>
    <xf numFmtId="1" fontId="49" fillId="0" borderId="41" xfId="48" applyNumberFormat="1" applyFont="1" applyFill="1" applyBorder="1" applyAlignment="1">
      <alignment horizontal="center" vertical="center"/>
    </xf>
    <xf numFmtId="1" fontId="46" fillId="5" borderId="41" xfId="17" applyNumberFormat="1" applyFont="1" applyFill="1" applyBorder="1" applyAlignment="1">
      <alignment horizontal="center" vertical="center" wrapText="1"/>
    </xf>
    <xf numFmtId="0" fontId="46" fillId="5" borderId="41" xfId="17" applyFont="1" applyFill="1" applyBorder="1" applyAlignment="1">
      <alignment horizontal="center" vertical="center"/>
    </xf>
    <xf numFmtId="0" fontId="46" fillId="5" borderId="41" xfId="48" applyFont="1" applyFill="1" applyBorder="1" applyAlignment="1">
      <alignment horizontal="center" vertical="center"/>
    </xf>
    <xf numFmtId="1" fontId="46" fillId="5" borderId="41" xfId="17" applyNumberFormat="1" applyFont="1" applyFill="1" applyBorder="1" applyAlignment="1">
      <alignment horizontal="center" vertical="center"/>
    </xf>
    <xf numFmtId="1" fontId="49" fillId="5" borderId="41" xfId="48" applyNumberFormat="1" applyFont="1" applyFill="1" applyBorder="1" applyAlignment="1">
      <alignment horizontal="center" vertical="center"/>
    </xf>
    <xf numFmtId="174" fontId="46" fillId="5" borderId="41" xfId="17" applyNumberFormat="1" applyFont="1" applyFill="1" applyBorder="1" applyAlignment="1">
      <alignment horizontal="center" vertical="center"/>
    </xf>
    <xf numFmtId="0" fontId="46" fillId="5" borderId="41" xfId="17" applyFont="1" applyFill="1" applyBorder="1" applyAlignment="1">
      <alignment horizontal="left" vertical="center" wrapText="1"/>
    </xf>
    <xf numFmtId="0" fontId="46" fillId="5" borderId="41" xfId="17" applyFont="1" applyFill="1" applyBorder="1" applyAlignment="1">
      <alignment horizontal="center" vertical="center" wrapText="1"/>
    </xf>
    <xf numFmtId="0" fontId="54" fillId="5" borderId="0" xfId="0" applyFont="1" applyFill="1"/>
    <xf numFmtId="0" fontId="54" fillId="0" borderId="0" xfId="0" applyFont="1" applyFill="1"/>
    <xf numFmtId="0" fontId="46" fillId="0" borderId="0" xfId="17" applyFont="1" applyAlignment="1">
      <alignment horizontal="center" vertical="center" wrapText="1"/>
    </xf>
    <xf numFmtId="0" fontId="55" fillId="0" borderId="0" xfId="17" applyFont="1" applyAlignment="1">
      <alignment horizontal="center"/>
    </xf>
    <xf numFmtId="0" fontId="8" fillId="0" borderId="41" xfId="24" applyFont="1" applyFill="1" applyBorder="1" applyAlignment="1">
      <alignment horizontal="center" vertical="center" wrapText="1"/>
    </xf>
    <xf numFmtId="0" fontId="8" fillId="2" borderId="41" xfId="24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  <xf numFmtId="174" fontId="8" fillId="0" borderId="41" xfId="24" applyNumberFormat="1" applyFont="1" applyFill="1" applyBorder="1" applyAlignment="1">
      <alignment horizontal="center" vertical="center" wrapText="1"/>
    </xf>
    <xf numFmtId="1" fontId="8" fillId="0" borderId="41" xfId="24" applyNumberFormat="1" applyFont="1" applyFill="1" applyBorder="1" applyAlignment="1">
      <alignment horizontal="center" vertical="center" wrapText="1"/>
    </xf>
    <xf numFmtId="0" fontId="3" fillId="0" borderId="0" xfId="17"/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41" xfId="21" applyNumberFormat="1" applyFont="1" applyBorder="1" applyAlignment="1">
      <alignment horizontal="center" vertical="center"/>
    </xf>
    <xf numFmtId="1" fontId="2" fillId="0" borderId="27" xfId="21" applyNumberFormat="1" applyFont="1" applyBorder="1" applyAlignment="1">
      <alignment horizontal="center" vertical="center"/>
    </xf>
    <xf numFmtId="1" fontId="18" fillId="0" borderId="31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30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0" fillId="0" borderId="5" xfId="21" applyNumberFormat="1" applyFont="1" applyBorder="1" applyAlignment="1">
      <alignment horizontal="center" vertical="center"/>
    </xf>
    <xf numFmtId="1" fontId="10" fillId="0" borderId="6" xfId="21" applyNumberFormat="1" applyFont="1" applyBorder="1" applyAlignment="1">
      <alignment horizontal="center" vertical="center"/>
    </xf>
    <xf numFmtId="1" fontId="10" fillId="0" borderId="17" xfId="21" applyNumberFormat="1" applyFont="1" applyBorder="1" applyAlignment="1">
      <alignment horizontal="center" vertical="center"/>
    </xf>
    <xf numFmtId="1" fontId="10" fillId="0" borderId="8" xfId="21" applyNumberFormat="1" applyFont="1" applyBorder="1" applyAlignment="1">
      <alignment horizontal="center" vertical="center"/>
    </xf>
    <xf numFmtId="1" fontId="10" fillId="0" borderId="9" xfId="21" applyNumberFormat="1" applyFont="1" applyBorder="1" applyAlignment="1">
      <alignment horizontal="center" vertical="center"/>
    </xf>
    <xf numFmtId="1" fontId="10" fillId="0" borderId="18" xfId="21" applyNumberFormat="1" applyFont="1" applyBorder="1" applyAlignment="1">
      <alignment horizontal="center" vertical="center"/>
    </xf>
    <xf numFmtId="1" fontId="2" fillId="0" borderId="38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13" fillId="0" borderId="41" xfId="21" applyNumberFormat="1" applyFont="1" applyBorder="1" applyAlignment="1">
      <alignment horizontal="center" vertical="center"/>
    </xf>
    <xf numFmtId="1" fontId="13" fillId="0" borderId="27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21" xfId="21" applyNumberFormat="1" applyFont="1" applyBorder="1" applyAlignment="1">
      <alignment horizontal="center" vertical="center"/>
    </xf>
    <xf numFmtId="1" fontId="35" fillId="0" borderId="31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0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0" fontId="20" fillId="0" borderId="41" xfId="21" applyFont="1" applyBorder="1" applyAlignment="1">
      <alignment horizontal="center" vertical="center"/>
    </xf>
    <xf numFmtId="49" fontId="20" fillId="0" borderId="41" xfId="21" quotePrefix="1" applyNumberFormat="1" applyFon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42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3" fillId="0" borderId="33" xfId="21" applyBorder="1" applyAlignment="1">
      <alignment horizontal="center" vertical="center"/>
    </xf>
    <xf numFmtId="0" fontId="3" fillId="0" borderId="34" xfId="21" applyBorder="1" applyAlignment="1">
      <alignment horizontal="center" vertical="center"/>
    </xf>
    <xf numFmtId="49" fontId="3" fillId="0" borderId="33" xfId="21" applyNumberFormat="1" applyBorder="1" applyAlignment="1">
      <alignment horizontal="center" vertical="center"/>
    </xf>
    <xf numFmtId="49" fontId="3" fillId="0" borderId="34" xfId="21" applyNumberFormat="1" applyBorder="1" applyAlignment="1">
      <alignment horizontal="center" vertical="center"/>
    </xf>
    <xf numFmtId="49" fontId="3" fillId="0" borderId="33" xfId="21" quotePrefix="1" applyNumberFormat="1" applyBorder="1" applyAlignment="1">
      <alignment horizontal="center" vertical="center"/>
    </xf>
    <xf numFmtId="49" fontId="3" fillId="0" borderId="35" xfId="21" quotePrefix="1" applyNumberFormat="1" applyBorder="1" applyAlignment="1">
      <alignment horizontal="center" vertical="center"/>
    </xf>
    <xf numFmtId="49" fontId="3" fillId="0" borderId="34" xfId="21" quotePrefix="1" applyNumberFormat="1" applyBorder="1" applyAlignment="1">
      <alignment horizontal="center" vertical="center"/>
    </xf>
    <xf numFmtId="0" fontId="3" fillId="0" borderId="35" xfId="2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1" fontId="27" fillId="0" borderId="29" xfId="21" applyNumberFormat="1" applyFont="1" applyBorder="1" applyAlignment="1">
      <alignment horizontal="center" vertical="center" wrapText="1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0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8" fillId="0" borderId="22" xfId="21" applyFont="1" applyBorder="1" applyAlignment="1">
      <alignment horizontal="left" vertical="top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20" fillId="0" borderId="31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1" fontId="30" fillId="0" borderId="41" xfId="21" applyNumberFormat="1" applyFont="1" applyBorder="1" applyAlignment="1">
      <alignment horizontal="center" vertical="center"/>
    </xf>
    <xf numFmtId="1" fontId="23" fillId="0" borderId="41" xfId="21" applyNumberFormat="1" applyFont="1" applyBorder="1" applyAlignment="1">
      <alignment horizontal="center" vertical="center" wrapText="1"/>
    </xf>
    <xf numFmtId="1" fontId="30" fillId="0" borderId="41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/>
    </xf>
    <xf numFmtId="1" fontId="30" fillId="0" borderId="40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23" fillId="0" borderId="24" xfId="21" applyNumberFormat="1" applyFont="1" applyBorder="1" applyAlignment="1">
      <alignment horizontal="center" vertical="center" wrapText="1"/>
    </xf>
    <xf numFmtId="1" fontId="23" fillId="0" borderId="40" xfId="21" applyNumberFormat="1" applyFont="1" applyBorder="1" applyAlignment="1">
      <alignment horizontal="center" vertical="center" wrapText="1"/>
    </xf>
    <xf numFmtId="1" fontId="23" fillId="0" borderId="25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 wrapText="1"/>
    </xf>
    <xf numFmtId="1" fontId="30" fillId="0" borderId="40" xfId="21" applyNumberFormat="1" applyFont="1" applyBorder="1" applyAlignment="1">
      <alignment horizontal="center" vertical="center" wrapText="1"/>
    </xf>
    <xf numFmtId="1" fontId="30" fillId="0" borderId="25" xfId="21" applyNumberFormat="1" applyFont="1" applyBorder="1" applyAlignment="1">
      <alignment horizontal="center" vertical="center" wrapText="1"/>
    </xf>
    <xf numFmtId="2" fontId="3" fillId="0" borderId="33" xfId="21" quotePrefix="1" applyNumberFormat="1" applyBorder="1" applyAlignment="1">
      <alignment horizontal="center" vertical="center"/>
    </xf>
    <xf numFmtId="2" fontId="3" fillId="0" borderId="35" xfId="21" quotePrefix="1" applyNumberFormat="1" applyBorder="1" applyAlignment="1">
      <alignment horizontal="center" vertical="center"/>
    </xf>
    <xf numFmtId="2" fontId="3" fillId="0" borderId="34" xfId="21" quotePrefix="1" applyNumberForma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25" xfId="21" applyFont="1" applyBorder="1" applyAlignment="1">
      <alignment horizontal="center" vertical="center"/>
    </xf>
    <xf numFmtId="0" fontId="3" fillId="8" borderId="57" xfId="17" applyFill="1" applyBorder="1" applyAlignment="1">
      <alignment horizontal="left" vertical="center"/>
    </xf>
    <xf numFmtId="0" fontId="3" fillId="8" borderId="58" xfId="17" applyFill="1" applyBorder="1" applyAlignment="1">
      <alignment horizontal="left" vertical="center"/>
    </xf>
    <xf numFmtId="0" fontId="3" fillId="8" borderId="58" xfId="17" applyFill="1" applyBorder="1" applyAlignment="1">
      <alignment horizontal="center" vertical="center"/>
    </xf>
    <xf numFmtId="0" fontId="3" fillId="8" borderId="59" xfId="17" applyFill="1" applyBorder="1" applyAlignment="1">
      <alignment horizontal="center" vertical="center"/>
    </xf>
    <xf numFmtId="0" fontId="45" fillId="8" borderId="12" xfId="0" applyFont="1" applyFill="1" applyBorder="1" applyAlignment="1">
      <alignment horizontal="left" vertical="center"/>
    </xf>
    <xf numFmtId="0" fontId="45" fillId="8" borderId="0" xfId="0" applyFont="1" applyFill="1" applyAlignment="1">
      <alignment horizontal="left" vertical="center"/>
    </xf>
    <xf numFmtId="0" fontId="45" fillId="8" borderId="1" xfId="0" applyFont="1" applyFill="1" applyBorder="1" applyAlignment="1">
      <alignment horizontal="left" vertical="center"/>
    </xf>
    <xf numFmtId="0" fontId="3" fillId="8" borderId="55" xfId="17" applyFill="1" applyBorder="1" applyAlignment="1">
      <alignment horizontal="center" vertical="center"/>
    </xf>
    <xf numFmtId="0" fontId="3" fillId="8" borderId="56" xfId="17" applyFill="1" applyBorder="1" applyAlignment="1">
      <alignment horizontal="center" vertical="center"/>
    </xf>
    <xf numFmtId="0" fontId="3" fillId="8" borderId="60" xfId="17" applyFill="1" applyBorder="1" applyAlignment="1">
      <alignment horizontal="left" vertical="center"/>
    </xf>
    <xf numFmtId="0" fontId="3" fillId="8" borderId="61" xfId="17" applyFill="1" applyBorder="1" applyAlignment="1">
      <alignment horizontal="left" vertical="center"/>
    </xf>
    <xf numFmtId="0" fontId="3" fillId="8" borderId="61" xfId="17" applyFill="1" applyBorder="1" applyAlignment="1">
      <alignment horizontal="center" vertical="center"/>
    </xf>
    <xf numFmtId="0" fontId="3" fillId="8" borderId="62" xfId="17" applyFill="1" applyBorder="1" applyAlignment="1">
      <alignment horizontal="center" vertical="center"/>
    </xf>
    <xf numFmtId="0" fontId="45" fillId="0" borderId="12" xfId="0" applyFont="1" applyFill="1" applyBorder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3" fillId="0" borderId="12" xfId="17" applyBorder="1" applyAlignment="1">
      <alignment horizontal="left" vertical="center"/>
    </xf>
    <xf numFmtId="0" fontId="3" fillId="0" borderId="0" xfId="17" applyAlignment="1">
      <alignment horizontal="left" vertical="center"/>
    </xf>
    <xf numFmtId="0" fontId="3" fillId="0" borderId="1" xfId="17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3" fillId="0" borderId="51" xfId="17" applyBorder="1" applyAlignment="1">
      <alignment horizontal="left" vertical="center"/>
    </xf>
    <xf numFmtId="0" fontId="3" fillId="0" borderId="52" xfId="17" applyBorder="1" applyAlignment="1">
      <alignment horizontal="left" vertical="center"/>
    </xf>
    <xf numFmtId="0" fontId="3" fillId="0" borderId="52" xfId="17" applyBorder="1" applyAlignment="1">
      <alignment horizontal="center" vertical="center"/>
    </xf>
    <xf numFmtId="0" fontId="3" fillId="0" borderId="53" xfId="17" applyBorder="1" applyAlignment="1">
      <alignment horizontal="center" vertical="center"/>
    </xf>
    <xf numFmtId="0" fontId="38" fillId="0" borderId="12" xfId="17" applyFont="1" applyBorder="1" applyAlignment="1">
      <alignment horizontal="left" vertical="center"/>
    </xf>
    <xf numFmtId="0" fontId="38" fillId="0" borderId="0" xfId="17" applyFont="1" applyAlignment="1">
      <alignment horizontal="left" vertical="center"/>
    </xf>
    <xf numFmtId="0" fontId="38" fillId="0" borderId="1" xfId="17" applyFont="1" applyBorder="1" applyAlignment="1">
      <alignment horizontal="left" vertical="center"/>
    </xf>
    <xf numFmtId="0" fontId="3" fillId="8" borderId="12" xfId="17" applyFill="1" applyBorder="1" applyAlignment="1">
      <alignment horizontal="left" vertical="center"/>
    </xf>
    <xf numFmtId="0" fontId="3" fillId="8" borderId="0" xfId="17" applyFill="1" applyAlignment="1">
      <alignment horizontal="left" vertical="center"/>
    </xf>
    <xf numFmtId="0" fontId="3" fillId="8" borderId="1" xfId="17" applyFill="1" applyBorder="1" applyAlignment="1">
      <alignment horizontal="left" vertical="center"/>
    </xf>
    <xf numFmtId="0" fontId="3" fillId="5" borderId="12" xfId="17" applyFont="1" applyFill="1" applyBorder="1" applyAlignment="1">
      <alignment horizontal="left" vertical="center"/>
    </xf>
    <xf numFmtId="0" fontId="3" fillId="5" borderId="0" xfId="17" applyFont="1" applyFill="1" applyAlignment="1">
      <alignment horizontal="left" vertical="center"/>
    </xf>
    <xf numFmtId="0" fontId="3" fillId="5" borderId="1" xfId="17" applyFont="1" applyFill="1" applyBorder="1" applyAlignment="1">
      <alignment horizontal="left" vertical="center"/>
    </xf>
    <xf numFmtId="0" fontId="3" fillId="0" borderId="42" xfId="17" applyBorder="1" applyAlignment="1">
      <alignment horizontal="center"/>
    </xf>
    <xf numFmtId="0" fontId="3" fillId="0" borderId="43" xfId="17" applyBorder="1" applyAlignment="1">
      <alignment horizontal="center"/>
    </xf>
    <xf numFmtId="0" fontId="3" fillId="0" borderId="44" xfId="17" applyBorder="1" applyAlignment="1">
      <alignment horizontal="center"/>
    </xf>
    <xf numFmtId="0" fontId="38" fillId="0" borderId="10" xfId="17" applyFont="1" applyBorder="1" applyAlignment="1">
      <alignment horizontal="left" vertical="center"/>
    </xf>
    <xf numFmtId="0" fontId="38" fillId="0" borderId="4" xfId="17" applyFont="1" applyBorder="1" applyAlignment="1">
      <alignment horizontal="left" vertical="center"/>
    </xf>
    <xf numFmtId="0" fontId="3" fillId="0" borderId="12" xfId="17" applyBorder="1" applyAlignment="1">
      <alignment horizontal="left" vertical="center" wrapText="1"/>
    </xf>
    <xf numFmtId="0" fontId="3" fillId="0" borderId="0" xfId="17" applyAlignment="1">
      <alignment horizontal="left" vertical="center" wrapText="1"/>
    </xf>
    <xf numFmtId="0" fontId="3" fillId="0" borderId="1" xfId="17" applyBorder="1" applyAlignment="1">
      <alignment horizontal="left" vertical="center" wrapText="1"/>
    </xf>
    <xf numFmtId="0" fontId="3" fillId="0" borderId="12" xfId="17" applyBorder="1" applyAlignment="1">
      <alignment vertical="center"/>
    </xf>
    <xf numFmtId="0" fontId="3" fillId="0" borderId="0" xfId="17" applyAlignment="1">
      <alignment vertical="center"/>
    </xf>
    <xf numFmtId="0" fontId="3" fillId="0" borderId="1" xfId="17" applyBorder="1" applyAlignment="1">
      <alignment vertical="center"/>
    </xf>
    <xf numFmtId="0" fontId="3" fillId="8" borderId="54" xfId="17" applyFill="1" applyBorder="1" applyAlignment="1">
      <alignment horizontal="left" vertical="center"/>
    </xf>
    <xf numFmtId="0" fontId="3" fillId="8" borderId="55" xfId="17" applyFill="1" applyBorder="1" applyAlignment="1">
      <alignment horizontal="left" vertical="center"/>
    </xf>
    <xf numFmtId="0" fontId="3" fillId="0" borderId="48" xfId="17" applyBorder="1" applyAlignment="1">
      <alignment horizontal="left" vertical="center"/>
    </xf>
    <xf numFmtId="0" fontId="3" fillId="0" borderId="49" xfId="17" applyBorder="1" applyAlignment="1">
      <alignment horizontal="left" vertical="center"/>
    </xf>
    <xf numFmtId="0" fontId="3" fillId="0" borderId="49" xfId="17" applyBorder="1" applyAlignment="1">
      <alignment horizontal="center" vertical="center"/>
    </xf>
    <xf numFmtId="0" fontId="3" fillId="0" borderId="50" xfId="17" applyBorder="1" applyAlignment="1">
      <alignment horizontal="center" vertical="center"/>
    </xf>
    <xf numFmtId="0" fontId="3" fillId="0" borderId="45" xfId="17" applyBorder="1" applyAlignment="1">
      <alignment horizontal="left" vertical="center"/>
    </xf>
    <xf numFmtId="0" fontId="3" fillId="0" borderId="46" xfId="17" applyBorder="1" applyAlignment="1">
      <alignment horizontal="left" vertical="center"/>
    </xf>
    <xf numFmtId="0" fontId="3" fillId="0" borderId="46" xfId="17" applyBorder="1" applyAlignment="1">
      <alignment horizontal="center" vertical="center"/>
    </xf>
    <xf numFmtId="0" fontId="3" fillId="0" borderId="47" xfId="17" applyBorder="1" applyAlignment="1">
      <alignment horizontal="center" vertical="center"/>
    </xf>
    <xf numFmtId="0" fontId="8" fillId="0" borderId="41" xfId="24" applyFont="1" applyFill="1" applyBorder="1" applyAlignment="1">
      <alignment horizontal="center" vertical="center" wrapText="1"/>
    </xf>
    <xf numFmtId="49" fontId="8" fillId="0" borderId="41" xfId="24" applyNumberFormat="1" applyFont="1" applyFill="1" applyBorder="1" applyAlignment="1">
      <alignment horizontal="center" vertical="center" wrapText="1"/>
    </xf>
    <xf numFmtId="174" fontId="8" fillId="0" borderId="41" xfId="24" applyNumberFormat="1" applyFont="1" applyFill="1" applyBorder="1" applyAlignment="1">
      <alignment horizontal="center" vertical="center" wrapText="1"/>
    </xf>
    <xf numFmtId="1" fontId="8" fillId="0" borderId="41" xfId="24" applyNumberFormat="1" applyFont="1" applyFill="1" applyBorder="1" applyAlignment="1">
      <alignment horizontal="center" vertical="center" wrapText="1"/>
    </xf>
    <xf numFmtId="0" fontId="8" fillId="2" borderId="41" xfId="24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  <xf numFmtId="49" fontId="8" fillId="2" borderId="41" xfId="24" applyNumberFormat="1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105895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35857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24848</xdr:colOff>
      <xdr:row>0</xdr:row>
      <xdr:rowOff>2302565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GrpSpPr/>
      </xdr:nvGrpSpPr>
      <xdr:grpSpPr>
        <a:xfrm>
          <a:off x="0" y="0"/>
          <a:ext cx="9170253" cy="2308499"/>
          <a:chOff x="10640088" y="805396"/>
          <a:chExt cx="8238553" cy="1901080"/>
        </a:xfrm>
      </xdr:grpSpPr>
      <xdr:sp macro="" textlink="">
        <xdr:nvSpPr>
          <xdr:cNvPr id="35" name="Text Box 47">
            <a:extLst>
              <a:ext uri="{FF2B5EF4-FFF2-40B4-BE49-F238E27FC236}">
                <a16:creationId xmlns:a16="http://schemas.microsoft.com/office/drawing/2014/main" xmlns="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>
            <a:extLst>
              <a:ext uri="{FF2B5EF4-FFF2-40B4-BE49-F238E27FC236}">
                <a16:creationId xmlns:a16="http://schemas.microsoft.com/office/drawing/2014/main" xmlns="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ELECTRICAL POWER &amp; CONTROL CABLE SCHEDULE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11">
            <a:extLst>
              <a:ext uri="{FF2B5EF4-FFF2-40B4-BE49-F238E27FC236}">
                <a16:creationId xmlns:a16="http://schemas.microsoft.com/office/drawing/2014/main" xmlns="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4142" y="2250860"/>
            <a:ext cx="1595379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</a:t>
            </a: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12</a:t>
            </a:r>
          </a:p>
        </xdr:txBody>
      </xdr:sp>
      <xdr:sp macro="" textlink="">
        <xdr:nvSpPr>
          <xdr:cNvPr id="38" name="Text Box 2">
            <a:extLst>
              <a:ext uri="{FF2B5EF4-FFF2-40B4-BE49-F238E27FC236}">
                <a16:creationId xmlns:a16="http://schemas.microsoft.com/office/drawing/2014/main" xmlns="" id="{00000000-0008-0000-02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4">
            <a:extLst>
              <a:ext uri="{FF2B5EF4-FFF2-40B4-BE49-F238E27FC236}">
                <a16:creationId xmlns:a16="http://schemas.microsoft.com/office/drawing/2014/main" xmlns="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1512" y="806695"/>
            <a:ext cx="1637129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0" name="Text Box 6">
            <a:extLst>
              <a:ext uri="{FF2B5EF4-FFF2-40B4-BE49-F238E27FC236}">
                <a16:creationId xmlns:a16="http://schemas.microsoft.com/office/drawing/2014/main" xmlns="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1" name="Text Box 26">
            <a:extLst>
              <a:ext uri="{FF2B5EF4-FFF2-40B4-BE49-F238E27FC236}">
                <a16:creationId xmlns:a16="http://schemas.microsoft.com/office/drawing/2014/main" xmlns="" id="{00000000-0008-0000-02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>
            <a:extLst>
              <a:ext uri="{FF2B5EF4-FFF2-40B4-BE49-F238E27FC236}">
                <a16:creationId xmlns:a16="http://schemas.microsoft.com/office/drawing/2014/main" xmlns="" id="{00000000-0008-0000-02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>
            <a:extLst>
              <a:ext uri="{FF2B5EF4-FFF2-40B4-BE49-F238E27FC236}">
                <a16:creationId xmlns:a16="http://schemas.microsoft.com/office/drawing/2014/main" xmlns="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>
            <a:extLst>
              <a:ext uri="{FF2B5EF4-FFF2-40B4-BE49-F238E27FC236}">
                <a16:creationId xmlns:a16="http://schemas.microsoft.com/office/drawing/2014/main" xmlns="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>
            <a:extLst>
              <a:ext uri="{FF2B5EF4-FFF2-40B4-BE49-F238E27FC236}">
                <a16:creationId xmlns:a16="http://schemas.microsoft.com/office/drawing/2014/main" xmlns="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>
            <a:extLst>
              <a:ext uri="{FF2B5EF4-FFF2-40B4-BE49-F238E27FC236}">
                <a16:creationId xmlns:a16="http://schemas.microsoft.com/office/drawing/2014/main" xmlns="" id="{00000000-0008-0000-02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>
            <a:extLst>
              <a:ext uri="{FF2B5EF4-FFF2-40B4-BE49-F238E27FC236}">
                <a16:creationId xmlns:a16="http://schemas.microsoft.com/office/drawing/2014/main" xmlns="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>
            <a:extLst>
              <a:ext uri="{FF2B5EF4-FFF2-40B4-BE49-F238E27FC236}">
                <a16:creationId xmlns:a16="http://schemas.microsoft.com/office/drawing/2014/main" xmlns="" id="{00000000-0008-0000-0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>
            <a:extLst>
              <a:ext uri="{FF2B5EF4-FFF2-40B4-BE49-F238E27FC236}">
                <a16:creationId xmlns:a16="http://schemas.microsoft.com/office/drawing/2014/main" xmlns="" id="{00000000-0008-0000-0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>
            <a:extLst>
              <a:ext uri="{FF2B5EF4-FFF2-40B4-BE49-F238E27FC236}">
                <a16:creationId xmlns:a16="http://schemas.microsoft.com/office/drawing/2014/main" xmlns="" id="{00000000-0008-0000-0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>
            <a:extLst>
              <a:ext uri="{FF2B5EF4-FFF2-40B4-BE49-F238E27FC236}">
                <a16:creationId xmlns:a16="http://schemas.microsoft.com/office/drawing/2014/main" xmlns="" id="{00000000-0008-0000-02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>
            <a:extLst>
              <a:ext uri="{FF2B5EF4-FFF2-40B4-BE49-F238E27FC236}">
                <a16:creationId xmlns:a16="http://schemas.microsoft.com/office/drawing/2014/main" xmlns="" id="{00000000-0008-0000-02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</a:p>
        </xdr:txBody>
      </xdr:sp>
      <xdr:sp macro="" textlink="">
        <xdr:nvSpPr>
          <xdr:cNvPr id="53" name="Text Box 47">
            <a:extLst>
              <a:ext uri="{FF2B5EF4-FFF2-40B4-BE49-F238E27FC236}">
                <a16:creationId xmlns:a16="http://schemas.microsoft.com/office/drawing/2014/main" xmlns="" id="{00000000-0008-0000-02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>
            <a:extLst>
              <a:ext uri="{FF2B5EF4-FFF2-40B4-BE49-F238E27FC236}">
                <a16:creationId xmlns:a16="http://schemas.microsoft.com/office/drawing/2014/main" xmlns="" id="{00000000-0008-0000-02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>
            <a:extLst>
              <a:ext uri="{FF2B5EF4-FFF2-40B4-BE49-F238E27FC236}">
                <a16:creationId xmlns:a16="http://schemas.microsoft.com/office/drawing/2014/main" xmlns="" id="{00000000-0008-0000-02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>
            <a:extLst>
              <a:ext uri="{FF2B5EF4-FFF2-40B4-BE49-F238E27FC236}">
                <a16:creationId xmlns:a16="http://schemas.microsoft.com/office/drawing/2014/main" xmlns="" id="{00000000-0008-0000-02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7" name="Picture 56" descr="oilco">
            <a:extLst>
              <a:ext uri="{FF2B5EF4-FFF2-40B4-BE49-F238E27FC236}">
                <a16:creationId xmlns:a16="http://schemas.microsoft.com/office/drawing/2014/main" xmlns="" id="{00000000-0008-0000-0200-000039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xmlns="" id="{00000000-0008-0000-0200-00003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31415" y="1580221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xmlns="" id="{00000000-0008-0000-0200-00003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34922" y="1582449"/>
            <a:ext cx="657657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xmlns="" id="{00000000-0008-0000-0200-00003C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10826" y="987772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Main"/>
      <sheetName val="개시대사 (2)"/>
      <sheetName val="جدول ماشين الات "/>
      <sheetName val="단중표"/>
      <sheetName val="reference"/>
      <sheetName val="2-Equip-RO"/>
      <sheetName val="ￒeￒEￒtￒaￒnￒeￒtￒLabels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FIXED EQUIPMENT"/>
      <sheetName val="CAT_5"/>
      <sheetName val="Front Sheet"/>
      <sheetName val="STD"/>
      <sheetName val="DCS &amp; SD3 REV 7 (2)"/>
      <sheetName val="Sheet2"/>
      <sheetName val="Pick List"/>
      <sheetName val="정산표2"/>
      <sheetName val="Invoice summary"/>
      <sheetName val="Price based on Annex 14 -value"/>
      <sheetName val="MDR"/>
      <sheetName val="Refrence JP"/>
      <sheetName val="Front Page"/>
      <sheetName val="Flash Mixer"/>
      <sheetName val="P_FLUME"/>
      <sheetName val="BAKWSH"/>
      <sheetName val="CASCADE"/>
      <sheetName val="EL1-L3"/>
      <sheetName val="procurement"/>
      <sheetName val="Setting"/>
      <sheetName val="SHELL AND TUBE HEAT EXCH. Sh. 1"/>
      <sheetName val="Legen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>
        <row r="44">
          <cell r="D4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LOGO Sheet-Portraite"/>
      <sheetName val="Settings"/>
      <sheetName val="BASE"/>
      <sheetName val="Equipment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heet3"/>
      <sheetName val="Survey-Material"/>
      <sheetName val="Cover"/>
      <sheetName val="MR_ List"/>
      <sheetName val="PIVOT"/>
      <sheetName val="PIVOT (PRO) (Actual)."/>
      <sheetName val="ج"/>
      <sheetName val="خلاصه نتايج حاصل ازجداول 1الي 3"/>
      <sheetName val="DB- Process"/>
      <sheetName val="indirect"/>
      <sheetName val="Grade Ext"/>
      <sheetName val="CS WELD"/>
      <sheetName val="Updated BDP.xls"/>
      <sheetName val="Input"/>
      <sheetName val="API672"/>
      <sheetName val="CalmingSection_Labels"/>
      <sheetName val="Welcome"/>
      <sheetName val="2.2.4.1.1.3"/>
      <sheetName val="CAT_5"/>
      <sheetName val="FIXED EQUIPMENT"/>
      <sheetName val="LABTOTAL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Grade_Ext"/>
      <sheetName val="CS_WELD"/>
      <sheetName val="LOGO_Sheet-Portraite"/>
      <sheetName val="Updated_BDP_xls"/>
      <sheetName val="API610_Type_BB"/>
      <sheetName val="API610_Type_VS"/>
      <sheetName val="Glycol_Exchanger"/>
      <sheetName val="Original"/>
      <sheetName val="ITB COST"/>
      <sheetName val="Unit MH"/>
      <sheetName val="본지점중"/>
      <sheetName val="PMS"/>
      <sheetName val="جدول 4"/>
      <sheetName val="TCC"/>
      <sheetName val="정산표2"/>
      <sheetName val="Paint OF Fitting"/>
      <sheetName val="Pipe Paint"/>
      <sheetName val="Document Registry"/>
      <sheetName val="List Names"/>
      <sheetName val="SINT"/>
      <sheetName val="LV MOTOR(2)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>
        <row r="48">
          <cell r="B48">
            <v>1.0079400000000001</v>
          </cell>
        </row>
      </sheetData>
      <sheetData sheetId="53"/>
      <sheetData sheetId="54">
        <row r="48">
          <cell r="B48">
            <v>1.0079400000000001</v>
          </cell>
        </row>
      </sheetData>
      <sheetData sheetId="55">
        <row r="48">
          <cell r="B48">
            <v>1.0079400000000001</v>
          </cell>
        </row>
      </sheetData>
      <sheetData sheetId="56">
        <row r="48">
          <cell r="B48">
            <v>1.0079400000000001</v>
          </cell>
        </row>
      </sheetData>
      <sheetData sheetId="57"/>
      <sheetData sheetId="58">
        <row r="48">
          <cell r="B48">
            <v>1.0079400000000001</v>
          </cell>
        </row>
      </sheetData>
      <sheetData sheetId="59"/>
      <sheetData sheetId="60"/>
      <sheetData sheetId="61"/>
      <sheetData sheetId="62"/>
      <sheetData sheetId="63"/>
      <sheetData sheetId="64">
        <row r="48">
          <cell r="B48">
            <v>1.0079400000000001</v>
          </cell>
        </row>
      </sheetData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inst type"/>
      <sheetName val="CAT_5"/>
      <sheetName val="Sheet3"/>
      <sheetName val="CIV"/>
      <sheetName val="BID2"/>
      <sheetName val="CalmingSection_Labels"/>
      <sheetName val="Welcome"/>
      <sheetName val="General"/>
      <sheetName val="FIXED EQUIPMENT"/>
      <sheetName val="Off_gas_ex_Platformer"/>
      <sheetName val="Graph_(LGEN)"/>
      <sheetName val="선적schedule_(2)"/>
      <sheetName val="Design_Spreadsheet_Thiopaq_FG_s"/>
      <sheetName val="Page_1"/>
      <sheetName val="Page_2"/>
      <sheetName val="H2O_(air,_acid_gas)"/>
      <sheetName val="XL4Poppy"/>
      <sheetName val="Day Prop."/>
      <sheetName val="Sheet1"/>
      <sheetName val="200"/>
      <sheetName val="GD01"/>
      <sheetName val="집계표"/>
      <sheetName val="개시대사 (2)"/>
      <sheetName val="PLAN QTY"/>
      <sheetName val="Eng.det"/>
      <sheetName val="Validation Tables"/>
      <sheetName val="COVER"/>
      <sheetName val="جدول 2"/>
      <sheetName val="Temporary"/>
      <sheetName val="Equipment"/>
      <sheetName val="PDATE"/>
      <sheetName val="PRC_PROG "/>
      <sheetName val="ENG_PROG"/>
      <sheetName val="U1_TOT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BILAL2"/>
      <sheetName val="Sh. 01"/>
      <sheetName val="Code"/>
      <sheetName val="Document List"/>
      <sheetName val="COLUMN Sh. 2"/>
      <sheetName val="SHELL AND TUBE HEAT EXCH. Sh. 1"/>
      <sheetName val=" 견적서"/>
      <sheetName val="procurement"/>
      <sheetName val="Rev"/>
      <sheetName val="Info"/>
      <sheetName val="Sheet1"/>
      <sheetName val="COVERSHEET PAGE"/>
      <sheetName val="Input"/>
      <sheetName val="Feed"/>
      <sheetName val="BOM"/>
      <sheetName val="//10.10.1.51/My Documents/CPRL/"/>
      <sheetName val="OU"/>
      <sheetName val="Database"/>
      <sheetName val="단중표"/>
      <sheetName val="Schematic Type"/>
      <sheetName val="TMP"/>
      <sheetName val="CAT_5"/>
      <sheetName val="Settings"/>
      <sheetName val="SWG composition"/>
      <sheetName val="H2O (air, acid gas)"/>
      <sheetName val="Man Power"/>
      <sheetName val="BID1"/>
      <sheetName val="K-2201"/>
      <sheetName val="ITB COST"/>
      <sheetName val="__10.10.1.51_My Documents_CPRL_"/>
      <sheetName val="[DR_C7502.xls]//10.10.1.51/My D"/>
      <sheetName val="//10.10.1.51/My D"/>
      <sheetName val="정산표2"/>
      <sheetName val="PSV-BR"/>
      <sheetName val="جدول توزيع پيشرفت"/>
      <sheetName val="LABTOTAL"/>
      <sheetName val="FIXED EQUIPMENT"/>
      <sheetName val="General"/>
      <sheetName val="sum"/>
      <sheetName val="Print format"/>
      <sheetName val="hourly salary"/>
      <sheetName val="Person"/>
      <sheetName val="TL"/>
      <sheetName val="PIPE"/>
      <sheetName val="CAMP-10-08-2007"/>
      <sheetName val="_DR_C7502.xls___10.10.1.51_My D"/>
      <sheetName val="Electrical Load List"/>
      <sheetName val="cover"/>
      <sheetName val="[DR_C7502.xls]__10_10_1_51_My_2"/>
      <sheetName val="old"/>
      <sheetName val="OUT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BATCH"/>
      <sheetName val="CABLE DATA"/>
      <sheetName val="0"/>
      <sheetName val="P3_ONSHORE(SPP1)"/>
      <sheetName val="Heat"/>
      <sheetName val="Feed"/>
      <sheetName val="FIXED EQUIPMENT"/>
      <sheetName val="Refrence_JP"/>
      <sheetName val="Refrence"/>
      <sheetName val="H2O_(air,_acid_gas)"/>
      <sheetName val="Off_gas_ex_Platformer"/>
      <sheetName val="Code"/>
      <sheetName val="Sheet1"/>
      <sheetName val="3.700 Bulk Factors"/>
      <sheetName val="RFP002"/>
      <sheetName val="جدول توزيع پيشرفت"/>
      <sheetName val="DR_Exxx_st"/>
      <sheetName val="Survey-Material"/>
      <sheetName val="Cover"/>
      <sheetName val="FIXED_EQUIPMENT"/>
      <sheetName val="CABLE_DATA"/>
      <sheetName val="STD"/>
      <sheetName val="BASE"/>
      <sheetName val="PLAN QTY"/>
      <sheetName val="Eq. Mobilization"/>
      <sheetName val="گزارش روزانه"/>
      <sheetName val="XL4Poppy"/>
      <sheetName val="وزن مالي"/>
      <sheetName val="Basic Data"/>
      <sheetName val="Validation"/>
      <sheetName val="Summary Sheets"/>
      <sheetName val="LEVEL-3"/>
      <sheetName val="Page1"/>
      <sheetName val="Units"/>
      <sheetName val="datalist"/>
      <sheetName val="spare(MCC)"/>
      <sheetName val="TECO"/>
      <sheetName val="Building Name"/>
      <sheetName val="MONTHLY PIPING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LABTOTAL"/>
      <sheetName val="Sheet1"/>
      <sheetName val="OIL SYST DATA SHTS"/>
      <sheetName val=" - Remaining Works By Disciplin"/>
      <sheetName val="Refrence"/>
      <sheetName val="SUMMARY SHEET"/>
      <sheetName val="RFP002"/>
      <sheetName val="CIV"/>
      <sheetName val="Refrence JP"/>
      <sheetName val="Glands"/>
      <sheetName val="Settings"/>
      <sheetName val="UOP"/>
      <sheetName val="REFF-STST"/>
      <sheetName val="OU"/>
      <sheetName val="FIXED EQUIPMENT"/>
      <sheetName val="Pages 1-5"/>
      <sheetName val="Units"/>
      <sheetName val="PLAN QTY"/>
      <sheetName val="SILICATE"/>
      <sheetName val="Loads"/>
      <sheetName val="Design_spreadsheet_ver2a_simple"/>
      <sheetName val="SUMMARY_SHEET"/>
      <sheetName val="PLAN_QTY"/>
      <sheetName val="OIL_SYST_DATA_SHTS"/>
      <sheetName val="_-_Remaining_Works_By_Disciplin"/>
      <sheetName val="Numbering"/>
      <sheetName val="Front Page"/>
      <sheetName val="Corrib Haz"/>
      <sheetName val="procurement"/>
      <sheetName val="GD01"/>
      <sheetName val="H2O (air, acid gas)"/>
      <sheetName val="PH8_welding"/>
      <sheetName val="TOTAL EP"/>
      <sheetName val="Sheet3"/>
      <sheetName val="LEVEL-3"/>
      <sheetName val="Sheet2"/>
      <sheetName val="Base"/>
      <sheetName val="factors"/>
      <sheetName val="合成単価作成表-BLDG"/>
      <sheetName val="RAYHANEH FWBS L4"/>
      <sheetName val="EQUIPMENT"/>
      <sheetName val="ITB COST"/>
      <sheetName val="Summary Sheets"/>
      <sheetName val="خلاصه نتايج حاصل ازجداول 1الي 3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  <sheetName val="DRS Tool"/>
      <sheetName val="Off gas ex Platformer"/>
      <sheetName val="H2O (air, acid gas)"/>
      <sheetName val="HIDE"/>
      <sheetName val="REFRENCE-NOT INCLUDED IN PRINT"/>
      <sheetName val="Settings"/>
      <sheetName val="Refrence"/>
      <sheetName val="BOM"/>
      <sheetName val="Input"/>
      <sheetName val="Loads"/>
      <sheetName val="OIL SYST DATA SHTS"/>
      <sheetName val="2"/>
      <sheetName val="Page 1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RFP002"/>
      <sheetName val="Refrence JP"/>
      <sheetName val="Equipment"/>
      <sheetName val="Units"/>
      <sheetName val="ج"/>
      <sheetName val="COVERSHEET PAGE"/>
      <sheetName val="Survey-Material"/>
      <sheetName val="PH8_welding"/>
      <sheetName val="export639"/>
      <sheetName val="DRUM"/>
      <sheetName val="calmingsection_labels"/>
      <sheetName val="Welcome"/>
      <sheetName val="PLAN QTY"/>
      <sheetName val="Eq. Mobilization"/>
      <sheetName val="CBS"/>
      <sheetName val="Contract"/>
      <sheetName val="Test Package No"/>
      <sheetName val="BID1"/>
      <sheetName val="FIXED EQUIPMENT"/>
      <sheetName val="H2O_(air,_acid_gas)"/>
      <sheetName val="CAL"/>
      <sheetName val="procurement"/>
      <sheetName val="TOTAL"/>
      <sheetName val="ENG_prog"/>
      <sheetName val="Loads"/>
      <sheetName val="گزارش روزانه"/>
      <sheetName val="CONSTRUCTION "/>
      <sheetName val="Civil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F4">
            <v>0.24178978790591785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-NOT INCLUDED IN PRINT"/>
      <sheetName val="COVER"/>
      <sheetName val=""/>
      <sheetName val="Calcs%20SHELL%2005-03-00.xls"/>
      <sheetName val="ج"/>
      <sheetName val="Heat"/>
      <sheetName val="Feed"/>
      <sheetName val="//10.10.1.51/My Documents/Paque"/>
      <sheetName val="LIsts"/>
      <sheetName val="DB"/>
      <sheetName val="Man Power &amp; Comp"/>
      <sheetName val="Page 1"/>
      <sheetName val="Page 2"/>
      <sheetName val="Refrence JP"/>
      <sheetName val="General"/>
      <sheetName val="1"/>
      <sheetName val="ITB COST"/>
      <sheetName val="4.2.1"/>
      <sheetName val="__10.10.1.51_My Documents_Paque"/>
      <sheetName val="3"/>
      <sheetName val="DATA"/>
      <sheetName val="All"/>
      <sheetName val="Original"/>
      <sheetName val="Code"/>
      <sheetName val="LABTOTAL"/>
      <sheetName val="RFP002"/>
      <sheetName val="Items"/>
      <sheetName val="U1_TOT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showGridLines="0" view="pageBreakPreview" topLeftCell="A4" zoomScale="85" zoomScaleNormal="100" zoomScaleSheetLayoutView="85" workbookViewId="0">
      <selection activeCell="AP24" sqref="AP24"/>
    </sheetView>
  </sheetViews>
  <sheetFormatPr defaultRowHeight="12.75"/>
  <cols>
    <col min="1" max="1" width="1.140625" style="1" customWidth="1"/>
    <col min="2" max="5" width="3" style="1" customWidth="1"/>
    <col min="6" max="6" width="1.42578125" style="1" customWidth="1"/>
    <col min="7" max="9" width="3" style="1" customWidth="1"/>
    <col min="10" max="10" width="2.42578125" style="1" customWidth="1"/>
    <col min="11" max="11" width="2.14062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4.57031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3.140625" style="1" customWidth="1"/>
    <col min="29" max="29" width="3.28515625" style="1" customWidth="1"/>
    <col min="30" max="31" width="3" style="1" customWidth="1"/>
    <col min="32" max="32" width="5.5703125" style="1" customWidth="1"/>
    <col min="33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238" t="s">
        <v>35</v>
      </c>
      <c r="C1" s="239"/>
      <c r="D1" s="239"/>
      <c r="E1" s="239"/>
      <c r="F1" s="239"/>
      <c r="G1" s="239"/>
      <c r="H1" s="239"/>
      <c r="I1" s="239"/>
      <c r="J1" s="240"/>
      <c r="K1" s="247" t="s">
        <v>355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0"/>
      <c r="AD1" s="251"/>
      <c r="AE1" s="251"/>
      <c r="AF1" s="251"/>
      <c r="AG1" s="251"/>
      <c r="AH1" s="251"/>
      <c r="AI1" s="251"/>
      <c r="AJ1" s="251"/>
      <c r="AK1" s="251"/>
      <c r="AL1" s="252"/>
      <c r="AM1" s="25"/>
    </row>
    <row r="2" spans="1:39" ht="15" customHeight="1">
      <c r="A2" s="24"/>
      <c r="B2" s="241"/>
      <c r="C2" s="242"/>
      <c r="D2" s="242"/>
      <c r="E2" s="242"/>
      <c r="F2" s="242"/>
      <c r="G2" s="242"/>
      <c r="H2" s="242"/>
      <c r="I2" s="242"/>
      <c r="J2" s="243"/>
      <c r="K2" s="248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53"/>
      <c r="AD2" s="254"/>
      <c r="AE2" s="254"/>
      <c r="AF2" s="254"/>
      <c r="AG2" s="254"/>
      <c r="AH2" s="254"/>
      <c r="AI2" s="254"/>
      <c r="AJ2" s="254"/>
      <c r="AK2" s="254"/>
      <c r="AL2" s="255"/>
      <c r="AM2" s="25"/>
    </row>
    <row r="3" spans="1:39" ht="15" customHeight="1">
      <c r="A3" s="24"/>
      <c r="B3" s="241"/>
      <c r="C3" s="242"/>
      <c r="D3" s="242"/>
      <c r="E3" s="242"/>
      <c r="F3" s="242"/>
      <c r="G3" s="242"/>
      <c r="H3" s="242"/>
      <c r="I3" s="242"/>
      <c r="J3" s="243"/>
      <c r="K3" s="248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53"/>
      <c r="AD3" s="254"/>
      <c r="AE3" s="254"/>
      <c r="AF3" s="254"/>
      <c r="AG3" s="254"/>
      <c r="AH3" s="254"/>
      <c r="AI3" s="254"/>
      <c r="AJ3" s="254"/>
      <c r="AK3" s="254"/>
      <c r="AL3" s="255"/>
      <c r="AM3" s="25"/>
    </row>
    <row r="4" spans="1:39" ht="49.5" customHeight="1">
      <c r="A4" s="24"/>
      <c r="B4" s="241"/>
      <c r="C4" s="242"/>
      <c r="D4" s="242"/>
      <c r="E4" s="242"/>
      <c r="F4" s="242"/>
      <c r="G4" s="242"/>
      <c r="H4" s="242"/>
      <c r="I4" s="242"/>
      <c r="J4" s="243"/>
      <c r="K4" s="249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53"/>
      <c r="AD4" s="254"/>
      <c r="AE4" s="254"/>
      <c r="AF4" s="254"/>
      <c r="AG4" s="254"/>
      <c r="AH4" s="254"/>
      <c r="AI4" s="254"/>
      <c r="AJ4" s="254"/>
      <c r="AK4" s="254"/>
      <c r="AL4" s="255"/>
      <c r="AM4" s="25"/>
    </row>
    <row r="5" spans="1:39" ht="15" customHeight="1">
      <c r="A5" s="24"/>
      <c r="B5" s="241"/>
      <c r="C5" s="242"/>
      <c r="D5" s="242"/>
      <c r="E5" s="242"/>
      <c r="F5" s="242"/>
      <c r="G5" s="242"/>
      <c r="H5" s="242"/>
      <c r="I5" s="242"/>
      <c r="J5" s="243"/>
      <c r="K5" s="259" t="s">
        <v>357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253"/>
      <c r="AD5" s="254"/>
      <c r="AE5" s="254"/>
      <c r="AF5" s="254"/>
      <c r="AG5" s="254"/>
      <c r="AH5" s="254"/>
      <c r="AI5" s="254"/>
      <c r="AJ5" s="254"/>
      <c r="AK5" s="254"/>
      <c r="AL5" s="255"/>
      <c r="AM5" s="25"/>
    </row>
    <row r="6" spans="1:39" ht="6.75" customHeight="1">
      <c r="A6" s="24"/>
      <c r="B6" s="244"/>
      <c r="C6" s="245"/>
      <c r="D6" s="245"/>
      <c r="E6" s="245"/>
      <c r="F6" s="245"/>
      <c r="G6" s="245"/>
      <c r="H6" s="245"/>
      <c r="I6" s="245"/>
      <c r="J6" s="246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56"/>
      <c r="AD6" s="257"/>
      <c r="AE6" s="257"/>
      <c r="AF6" s="257"/>
      <c r="AG6" s="257"/>
      <c r="AH6" s="257"/>
      <c r="AI6" s="257"/>
      <c r="AJ6" s="257"/>
      <c r="AK6" s="257"/>
      <c r="AL6" s="258"/>
      <c r="AM6" s="25"/>
    </row>
    <row r="7" spans="1:39" ht="18.75" customHeight="1">
      <c r="B7" s="265" t="s">
        <v>12</v>
      </c>
      <c r="C7" s="266"/>
      <c r="D7" s="266"/>
      <c r="E7" s="266"/>
      <c r="F7" s="266"/>
      <c r="G7" s="266"/>
      <c r="H7" s="266"/>
      <c r="I7" s="266"/>
      <c r="J7" s="267"/>
      <c r="K7" s="212" t="s">
        <v>13</v>
      </c>
      <c r="L7" s="212"/>
      <c r="M7" s="212" t="s">
        <v>14</v>
      </c>
      <c r="N7" s="212"/>
      <c r="O7" s="212" t="s">
        <v>15</v>
      </c>
      <c r="P7" s="212"/>
      <c r="Q7" s="212" t="s">
        <v>16</v>
      </c>
      <c r="R7" s="212"/>
      <c r="S7" s="212" t="s">
        <v>17</v>
      </c>
      <c r="T7" s="212"/>
      <c r="U7" s="212" t="s">
        <v>18</v>
      </c>
      <c r="V7" s="212"/>
      <c r="W7" s="213" t="s">
        <v>19</v>
      </c>
      <c r="X7" s="213"/>
      <c r="Y7" s="213"/>
      <c r="Z7" s="212" t="s">
        <v>20</v>
      </c>
      <c r="AA7" s="212"/>
      <c r="AB7" s="212"/>
      <c r="AC7" s="214" t="s">
        <v>2022</v>
      </c>
      <c r="AD7" s="215"/>
      <c r="AE7" s="215"/>
      <c r="AF7" s="215"/>
      <c r="AG7" s="215"/>
      <c r="AH7" s="215"/>
      <c r="AI7" s="215"/>
      <c r="AJ7" s="215"/>
      <c r="AK7" s="215"/>
      <c r="AL7" s="216"/>
      <c r="AM7" s="26"/>
    </row>
    <row r="8" spans="1:39" ht="21" customHeight="1" thickBot="1">
      <c r="A8" s="27"/>
      <c r="B8" s="220" t="s">
        <v>38</v>
      </c>
      <c r="C8" s="221"/>
      <c r="D8" s="221"/>
      <c r="E8" s="221"/>
      <c r="F8" s="221"/>
      <c r="G8" s="221"/>
      <c r="H8" s="221"/>
      <c r="I8" s="221"/>
      <c r="J8" s="222"/>
      <c r="K8" s="223" t="s">
        <v>39</v>
      </c>
      <c r="L8" s="224"/>
      <c r="M8" s="225" t="s">
        <v>356</v>
      </c>
      <c r="N8" s="226"/>
      <c r="O8" s="223" t="s">
        <v>40</v>
      </c>
      <c r="P8" s="224"/>
      <c r="Q8" s="225" t="s">
        <v>288</v>
      </c>
      <c r="R8" s="226"/>
      <c r="S8" s="223" t="s">
        <v>43</v>
      </c>
      <c r="T8" s="224"/>
      <c r="U8" s="223" t="s">
        <v>114</v>
      </c>
      <c r="V8" s="224"/>
      <c r="W8" s="227" t="s">
        <v>115</v>
      </c>
      <c r="X8" s="228"/>
      <c r="Y8" s="229"/>
      <c r="Z8" s="223" t="s">
        <v>10</v>
      </c>
      <c r="AA8" s="230"/>
      <c r="AB8" s="224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26"/>
    </row>
    <row r="9" spans="1:39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</row>
    <row r="10" spans="1:39" ht="23.1" customHeight="1">
      <c r="A10" s="34"/>
      <c r="B10" s="232" t="s">
        <v>32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4"/>
      <c r="AM10" s="30"/>
    </row>
    <row r="11" spans="1:39" ht="23.1" customHeight="1">
      <c r="A11" s="30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7"/>
      <c r="AM11" s="30"/>
    </row>
    <row r="12" spans="1:39" ht="23.1" customHeight="1">
      <c r="A12" s="30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7"/>
      <c r="AM12" s="30"/>
    </row>
    <row r="13" spans="1:39" ht="23.1" customHeight="1">
      <c r="A13" s="30"/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7"/>
      <c r="AM13" s="30"/>
    </row>
    <row r="14" spans="1:39" ht="23.1" customHeight="1">
      <c r="A14" s="30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7"/>
      <c r="AM14" s="30"/>
    </row>
    <row r="15" spans="1:39" ht="23.1" customHeight="1">
      <c r="A15" s="30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7"/>
      <c r="AM15" s="30"/>
    </row>
    <row r="16" spans="1:39" ht="23.1" customHeight="1">
      <c r="A16" s="30"/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7"/>
      <c r="AM16" s="30"/>
    </row>
    <row r="17" spans="1:39" ht="23.1" customHeight="1">
      <c r="A17" s="30"/>
      <c r="B17" s="203" t="s">
        <v>1646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30"/>
    </row>
    <row r="18" spans="1:39" ht="23.1" customHeight="1">
      <c r="A18" s="30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30"/>
    </row>
    <row r="19" spans="1:39" ht="23.1" customHeight="1">
      <c r="A19" s="30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  <c r="AM19" s="30"/>
    </row>
    <row r="20" spans="1:39" ht="23.1" customHeight="1">
      <c r="A20" s="30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30"/>
    </row>
    <row r="21" spans="1:39" ht="23.1" customHeight="1">
      <c r="A21" s="31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  <c r="AM21" s="5"/>
    </row>
    <row r="22" spans="1:39" ht="23.1" customHeight="1">
      <c r="A22" s="5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  <c r="AM22" s="5"/>
    </row>
    <row r="23" spans="1:39" ht="23.1" customHeight="1">
      <c r="A23" s="5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  <c r="AM23" s="5"/>
    </row>
    <row r="24" spans="1:39" ht="23.1" customHeight="1">
      <c r="A24" s="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5"/>
    </row>
    <row r="25" spans="1:39" ht="23.1" customHeight="1">
      <c r="A25" s="5"/>
      <c r="B25" s="189"/>
      <c r="C25" s="173"/>
      <c r="D25" s="173"/>
      <c r="E25" s="173"/>
      <c r="F25" s="173"/>
      <c r="G25" s="190"/>
      <c r="H25" s="191"/>
      <c r="I25" s="191"/>
      <c r="J25" s="191"/>
      <c r="K25" s="192"/>
      <c r="L25" s="200"/>
      <c r="M25" s="200"/>
      <c r="N25" s="200"/>
      <c r="O25" s="200"/>
      <c r="P25" s="200"/>
      <c r="Q25" s="201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173"/>
      <c r="AH25" s="173"/>
      <c r="AI25" s="173"/>
      <c r="AJ25" s="173"/>
      <c r="AK25" s="173"/>
      <c r="AL25" s="174"/>
      <c r="AM25" s="5"/>
    </row>
    <row r="26" spans="1:39" ht="23.1" customHeight="1">
      <c r="A26" s="5"/>
      <c r="B26" s="175" t="s">
        <v>10</v>
      </c>
      <c r="C26" s="176"/>
      <c r="D26" s="176"/>
      <c r="E26" s="176"/>
      <c r="F26" s="177"/>
      <c r="G26" s="181" t="s">
        <v>2021</v>
      </c>
      <c r="H26" s="176"/>
      <c r="I26" s="176"/>
      <c r="J26" s="176"/>
      <c r="K26" s="177"/>
      <c r="L26" s="181" t="s">
        <v>425</v>
      </c>
      <c r="M26" s="176"/>
      <c r="N26" s="176"/>
      <c r="O26" s="176"/>
      <c r="P26" s="176"/>
      <c r="Q26" s="177"/>
      <c r="R26" s="183" t="s">
        <v>2020</v>
      </c>
      <c r="S26" s="184"/>
      <c r="T26" s="184"/>
      <c r="U26" s="184"/>
      <c r="V26" s="185"/>
      <c r="W26" s="183" t="s">
        <v>41</v>
      </c>
      <c r="X26" s="184"/>
      <c r="Y26" s="184"/>
      <c r="Z26" s="184"/>
      <c r="AA26" s="185"/>
      <c r="AB26" s="183" t="s">
        <v>1378</v>
      </c>
      <c r="AC26" s="184"/>
      <c r="AD26" s="184"/>
      <c r="AE26" s="184"/>
      <c r="AF26" s="185"/>
      <c r="AG26" s="198"/>
      <c r="AH26" s="198"/>
      <c r="AI26" s="198"/>
      <c r="AJ26" s="198"/>
      <c r="AK26" s="198"/>
      <c r="AL26" s="199"/>
      <c r="AM26" s="5"/>
    </row>
    <row r="27" spans="1:39" ht="3" customHeight="1">
      <c r="A27" s="5"/>
      <c r="B27" s="178"/>
      <c r="C27" s="179"/>
      <c r="D27" s="179"/>
      <c r="E27" s="179"/>
      <c r="F27" s="180"/>
      <c r="G27" s="182"/>
      <c r="H27" s="179"/>
      <c r="I27" s="179"/>
      <c r="J27" s="179"/>
      <c r="K27" s="180"/>
      <c r="L27" s="182"/>
      <c r="M27" s="179"/>
      <c r="N27" s="179"/>
      <c r="O27" s="179"/>
      <c r="P27" s="179"/>
      <c r="Q27" s="180"/>
      <c r="R27" s="186"/>
      <c r="S27" s="187"/>
      <c r="T27" s="187"/>
      <c r="U27" s="187"/>
      <c r="V27" s="188"/>
      <c r="W27" s="186"/>
      <c r="X27" s="187"/>
      <c r="Y27" s="187"/>
      <c r="Z27" s="187"/>
      <c r="AA27" s="188"/>
      <c r="AB27" s="186"/>
      <c r="AC27" s="187"/>
      <c r="AD27" s="187"/>
      <c r="AE27" s="187"/>
      <c r="AF27" s="188"/>
      <c r="AG27" s="198"/>
      <c r="AH27" s="198"/>
      <c r="AI27" s="198"/>
      <c r="AJ27" s="198"/>
      <c r="AK27" s="198"/>
      <c r="AL27" s="199"/>
      <c r="AM27" s="5"/>
    </row>
    <row r="28" spans="1:39" ht="23.1" customHeight="1">
      <c r="A28" s="5"/>
      <c r="B28" s="175" t="s">
        <v>9</v>
      </c>
      <c r="C28" s="176"/>
      <c r="D28" s="176"/>
      <c r="E28" s="176"/>
      <c r="F28" s="177"/>
      <c r="G28" s="181" t="s">
        <v>1645</v>
      </c>
      <c r="H28" s="176"/>
      <c r="I28" s="176"/>
      <c r="J28" s="176"/>
      <c r="K28" s="177"/>
      <c r="L28" s="181" t="s">
        <v>425</v>
      </c>
      <c r="M28" s="176"/>
      <c r="N28" s="176"/>
      <c r="O28" s="176"/>
      <c r="P28" s="176"/>
      <c r="Q28" s="177"/>
      <c r="R28" s="183" t="s">
        <v>1518</v>
      </c>
      <c r="S28" s="184"/>
      <c r="T28" s="184"/>
      <c r="U28" s="184"/>
      <c r="V28" s="185"/>
      <c r="W28" s="183" t="s">
        <v>41</v>
      </c>
      <c r="X28" s="184"/>
      <c r="Y28" s="184"/>
      <c r="Z28" s="184"/>
      <c r="AA28" s="185"/>
      <c r="AB28" s="183" t="s">
        <v>1519</v>
      </c>
      <c r="AC28" s="184"/>
      <c r="AD28" s="184"/>
      <c r="AE28" s="184"/>
      <c r="AF28" s="185"/>
      <c r="AG28" s="198"/>
      <c r="AH28" s="198"/>
      <c r="AI28" s="198"/>
      <c r="AJ28" s="198"/>
      <c r="AK28" s="198"/>
      <c r="AL28" s="199"/>
      <c r="AM28" s="5"/>
    </row>
    <row r="29" spans="1:39" ht="5.25" customHeight="1">
      <c r="A29" s="5"/>
      <c r="B29" s="178"/>
      <c r="C29" s="179"/>
      <c r="D29" s="179"/>
      <c r="E29" s="179"/>
      <c r="F29" s="180"/>
      <c r="G29" s="182"/>
      <c r="H29" s="179"/>
      <c r="I29" s="179"/>
      <c r="J29" s="179"/>
      <c r="K29" s="180"/>
      <c r="L29" s="182"/>
      <c r="M29" s="179"/>
      <c r="N29" s="179"/>
      <c r="O29" s="179"/>
      <c r="P29" s="179"/>
      <c r="Q29" s="180"/>
      <c r="R29" s="186"/>
      <c r="S29" s="187"/>
      <c r="T29" s="187"/>
      <c r="U29" s="187"/>
      <c r="V29" s="188"/>
      <c r="W29" s="186"/>
      <c r="X29" s="187"/>
      <c r="Y29" s="187"/>
      <c r="Z29" s="187"/>
      <c r="AA29" s="188"/>
      <c r="AB29" s="186"/>
      <c r="AC29" s="187"/>
      <c r="AD29" s="187"/>
      <c r="AE29" s="187"/>
      <c r="AF29" s="188"/>
      <c r="AG29" s="198"/>
      <c r="AH29" s="198"/>
      <c r="AI29" s="198"/>
      <c r="AJ29" s="198"/>
      <c r="AK29" s="198"/>
      <c r="AL29" s="199"/>
      <c r="AM29" s="5"/>
    </row>
    <row r="30" spans="1:39" ht="20.25" customHeight="1">
      <c r="A30" s="5"/>
      <c r="B30" s="175" t="s">
        <v>8</v>
      </c>
      <c r="C30" s="176"/>
      <c r="D30" s="176"/>
      <c r="E30" s="176"/>
      <c r="F30" s="177"/>
      <c r="G30" s="181" t="s">
        <v>1377</v>
      </c>
      <c r="H30" s="176"/>
      <c r="I30" s="176"/>
      <c r="J30" s="176"/>
      <c r="K30" s="177"/>
      <c r="L30" s="181" t="s">
        <v>425</v>
      </c>
      <c r="M30" s="176"/>
      <c r="N30" s="176"/>
      <c r="O30" s="176"/>
      <c r="P30" s="176"/>
      <c r="Q30" s="177"/>
      <c r="R30" s="183" t="s">
        <v>116</v>
      </c>
      <c r="S30" s="184"/>
      <c r="T30" s="184"/>
      <c r="U30" s="184"/>
      <c r="V30" s="185"/>
      <c r="W30" s="183" t="s">
        <v>41</v>
      </c>
      <c r="X30" s="184"/>
      <c r="Y30" s="184"/>
      <c r="Z30" s="184"/>
      <c r="AA30" s="185"/>
      <c r="AB30" s="183" t="s">
        <v>1378</v>
      </c>
      <c r="AC30" s="184"/>
      <c r="AD30" s="184"/>
      <c r="AE30" s="184"/>
      <c r="AF30" s="185"/>
      <c r="AG30" s="198"/>
      <c r="AH30" s="198"/>
      <c r="AI30" s="198"/>
      <c r="AJ30" s="198"/>
      <c r="AK30" s="198"/>
      <c r="AL30" s="199"/>
      <c r="AM30" s="5"/>
    </row>
    <row r="31" spans="1:39" ht="4.5" customHeight="1">
      <c r="A31" s="5"/>
      <c r="B31" s="178"/>
      <c r="C31" s="179"/>
      <c r="D31" s="179"/>
      <c r="E31" s="179"/>
      <c r="F31" s="180"/>
      <c r="G31" s="182"/>
      <c r="H31" s="179"/>
      <c r="I31" s="179"/>
      <c r="J31" s="179"/>
      <c r="K31" s="180"/>
      <c r="L31" s="182"/>
      <c r="M31" s="179"/>
      <c r="N31" s="179"/>
      <c r="O31" s="179"/>
      <c r="P31" s="179"/>
      <c r="Q31" s="180"/>
      <c r="R31" s="186"/>
      <c r="S31" s="187"/>
      <c r="T31" s="187"/>
      <c r="U31" s="187"/>
      <c r="V31" s="188"/>
      <c r="W31" s="186"/>
      <c r="X31" s="187"/>
      <c r="Y31" s="187"/>
      <c r="Z31" s="187"/>
      <c r="AA31" s="188"/>
      <c r="AB31" s="186"/>
      <c r="AC31" s="187"/>
      <c r="AD31" s="187"/>
      <c r="AE31" s="187"/>
      <c r="AF31" s="188"/>
      <c r="AG31" s="198"/>
      <c r="AH31" s="198"/>
      <c r="AI31" s="198"/>
      <c r="AJ31" s="198"/>
      <c r="AK31" s="198"/>
      <c r="AL31" s="199"/>
      <c r="AM31" s="5"/>
    </row>
    <row r="32" spans="1:39" ht="20.25" customHeight="1">
      <c r="A32" s="5"/>
      <c r="B32" s="175" t="s">
        <v>7</v>
      </c>
      <c r="C32" s="176"/>
      <c r="D32" s="176"/>
      <c r="E32" s="176"/>
      <c r="F32" s="177"/>
      <c r="G32" s="181" t="s">
        <v>360</v>
      </c>
      <c r="H32" s="176"/>
      <c r="I32" s="176"/>
      <c r="J32" s="176"/>
      <c r="K32" s="177"/>
      <c r="L32" s="181" t="s">
        <v>44</v>
      </c>
      <c r="M32" s="176"/>
      <c r="N32" s="176"/>
      <c r="O32" s="176"/>
      <c r="P32" s="176"/>
      <c r="Q32" s="177"/>
      <c r="R32" s="183" t="s">
        <v>116</v>
      </c>
      <c r="S32" s="184"/>
      <c r="T32" s="184"/>
      <c r="U32" s="184"/>
      <c r="V32" s="185"/>
      <c r="W32" s="183" t="s">
        <v>41</v>
      </c>
      <c r="X32" s="184"/>
      <c r="Y32" s="184"/>
      <c r="Z32" s="184"/>
      <c r="AA32" s="185"/>
      <c r="AB32" s="183" t="s">
        <v>117</v>
      </c>
      <c r="AC32" s="184"/>
      <c r="AD32" s="184"/>
      <c r="AE32" s="184"/>
      <c r="AF32" s="185"/>
      <c r="AG32" s="198"/>
      <c r="AH32" s="198"/>
      <c r="AI32" s="198"/>
      <c r="AJ32" s="198"/>
      <c r="AK32" s="198"/>
      <c r="AL32" s="199"/>
      <c r="AM32" s="5"/>
    </row>
    <row r="33" spans="1:39" ht="4.5" customHeight="1">
      <c r="A33" s="5"/>
      <c r="B33" s="178"/>
      <c r="C33" s="179"/>
      <c r="D33" s="179"/>
      <c r="E33" s="179"/>
      <c r="F33" s="180"/>
      <c r="G33" s="182"/>
      <c r="H33" s="179"/>
      <c r="I33" s="179"/>
      <c r="J33" s="179"/>
      <c r="K33" s="180"/>
      <c r="L33" s="182"/>
      <c r="M33" s="179"/>
      <c r="N33" s="179"/>
      <c r="O33" s="179"/>
      <c r="P33" s="179"/>
      <c r="Q33" s="180"/>
      <c r="R33" s="186"/>
      <c r="S33" s="187"/>
      <c r="T33" s="187"/>
      <c r="U33" s="187"/>
      <c r="V33" s="188"/>
      <c r="W33" s="186"/>
      <c r="X33" s="187"/>
      <c r="Y33" s="187"/>
      <c r="Z33" s="187"/>
      <c r="AA33" s="188"/>
      <c r="AB33" s="186"/>
      <c r="AC33" s="187"/>
      <c r="AD33" s="187"/>
      <c r="AE33" s="187"/>
      <c r="AF33" s="188"/>
      <c r="AG33" s="198"/>
      <c r="AH33" s="198"/>
      <c r="AI33" s="198"/>
      <c r="AJ33" s="198"/>
      <c r="AK33" s="198"/>
      <c r="AL33" s="199"/>
      <c r="AM33" s="5"/>
    </row>
    <row r="34" spans="1:39" ht="20.25" customHeight="1">
      <c r="A34" s="5"/>
      <c r="B34" s="189" t="s">
        <v>0</v>
      </c>
      <c r="C34" s="173"/>
      <c r="D34" s="173"/>
      <c r="E34" s="173"/>
      <c r="F34" s="173"/>
      <c r="G34" s="190" t="s">
        <v>2</v>
      </c>
      <c r="H34" s="191"/>
      <c r="I34" s="191"/>
      <c r="J34" s="191"/>
      <c r="K34" s="192"/>
      <c r="L34" s="190" t="s">
        <v>21</v>
      </c>
      <c r="M34" s="191"/>
      <c r="N34" s="191"/>
      <c r="O34" s="191"/>
      <c r="P34" s="191"/>
      <c r="Q34" s="192"/>
      <c r="R34" s="173" t="s">
        <v>1</v>
      </c>
      <c r="S34" s="173"/>
      <c r="T34" s="173"/>
      <c r="U34" s="173"/>
      <c r="V34" s="173"/>
      <c r="W34" s="173" t="s">
        <v>3</v>
      </c>
      <c r="X34" s="173"/>
      <c r="Y34" s="173"/>
      <c r="Z34" s="173"/>
      <c r="AA34" s="173"/>
      <c r="AB34" s="173" t="s">
        <v>4</v>
      </c>
      <c r="AC34" s="173"/>
      <c r="AD34" s="173"/>
      <c r="AE34" s="173"/>
      <c r="AF34" s="173"/>
      <c r="AG34" s="173" t="s">
        <v>119</v>
      </c>
      <c r="AH34" s="173"/>
      <c r="AI34" s="173"/>
      <c r="AJ34" s="173"/>
      <c r="AK34" s="173"/>
      <c r="AL34" s="174"/>
      <c r="AM34" s="5"/>
    </row>
    <row r="35" spans="1:39" ht="4.5" customHeight="1">
      <c r="A35" s="5"/>
      <c r="B35" s="189"/>
      <c r="C35" s="173"/>
      <c r="D35" s="173"/>
      <c r="E35" s="173"/>
      <c r="F35" s="173"/>
      <c r="G35" s="193"/>
      <c r="H35" s="194"/>
      <c r="I35" s="194"/>
      <c r="J35" s="194"/>
      <c r="K35" s="195"/>
      <c r="L35" s="193"/>
      <c r="M35" s="194"/>
      <c r="N35" s="194"/>
      <c r="O35" s="194"/>
      <c r="P35" s="194"/>
      <c r="Q35" s="195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4"/>
      <c r="AM35" s="5"/>
    </row>
    <row r="36" spans="1:39" ht="23.1" customHeight="1">
      <c r="A36" s="35"/>
      <c r="B36" s="37" t="s">
        <v>33</v>
      </c>
      <c r="C36" s="43"/>
      <c r="D36" s="43">
        <v>1</v>
      </c>
      <c r="E36" s="43"/>
      <c r="F36" s="43"/>
      <c r="G36" s="43"/>
      <c r="H36" s="43"/>
      <c r="I36" s="43"/>
      <c r="J36" s="43"/>
      <c r="K36" s="43"/>
      <c r="L36" s="39" t="s">
        <v>358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38"/>
      <c r="AM36" s="32"/>
    </row>
    <row r="37" spans="1:39" s="12" customFormat="1" ht="23.1" customHeight="1">
      <c r="A37" s="36"/>
      <c r="B37" s="28" t="s">
        <v>6</v>
      </c>
      <c r="C37" s="16"/>
      <c r="D37" s="16"/>
      <c r="E37" s="196" t="s">
        <v>22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7"/>
      <c r="AM37" s="33"/>
    </row>
    <row r="38" spans="1:39" ht="23.1" customHeight="1">
      <c r="A38" s="6"/>
      <c r="B38" s="29"/>
      <c r="C38" s="17"/>
      <c r="D38" s="17"/>
      <c r="E38" s="170" t="s">
        <v>23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  <c r="AM38" s="11"/>
    </row>
    <row r="39" spans="1:39" ht="22.5" customHeight="1">
      <c r="A39" s="6"/>
      <c r="B39" s="29"/>
      <c r="C39" s="17"/>
      <c r="D39" s="17"/>
      <c r="E39" s="170" t="s">
        <v>24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1"/>
      <c r="AM39" s="11"/>
    </row>
    <row r="40" spans="1:39" ht="22.5" customHeight="1">
      <c r="A40" s="6"/>
      <c r="B40" s="29"/>
      <c r="C40" s="17"/>
      <c r="D40" s="17"/>
      <c r="E40" s="170" t="s">
        <v>25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11"/>
    </row>
    <row r="41" spans="1:39" ht="22.5" customHeight="1">
      <c r="A41" s="6"/>
      <c r="B41" s="29"/>
      <c r="C41" s="17"/>
      <c r="D41" s="17"/>
      <c r="E41" s="170" t="s">
        <v>26</v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1"/>
      <c r="AM41" s="11"/>
    </row>
    <row r="42" spans="1:39" ht="22.5" customHeight="1">
      <c r="A42" s="6"/>
      <c r="B42" s="29"/>
      <c r="C42" s="17"/>
      <c r="D42" s="17"/>
      <c r="E42" s="170" t="s">
        <v>27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1"/>
      <c r="AM42" s="11"/>
    </row>
    <row r="43" spans="1:39" ht="22.5" customHeight="1">
      <c r="A43" s="6"/>
      <c r="B43" s="29"/>
      <c r="C43" s="17"/>
      <c r="D43" s="17"/>
      <c r="E43" s="170" t="s">
        <v>28</v>
      </c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1"/>
      <c r="AM43" s="11"/>
    </row>
    <row r="44" spans="1:39" ht="22.5" customHeight="1">
      <c r="A44" s="6"/>
      <c r="B44" s="29"/>
      <c r="C44" s="17"/>
      <c r="D44" s="17"/>
      <c r="E44" s="170" t="s">
        <v>29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1"/>
      <c r="AM44" s="11"/>
    </row>
    <row r="45" spans="1:39" ht="22.5" customHeight="1">
      <c r="A45" s="6"/>
      <c r="B45" s="29"/>
      <c r="C45" s="17"/>
      <c r="D45" s="17"/>
      <c r="E45" s="170" t="s">
        <v>120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1"/>
      <c r="AM45" s="11"/>
    </row>
    <row r="46" spans="1:39" ht="22.5" customHeight="1">
      <c r="A46" s="6"/>
      <c r="B46" s="29"/>
      <c r="C46" s="17"/>
      <c r="D46" s="17"/>
      <c r="E46" s="170" t="s">
        <v>30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1"/>
      <c r="AM46" s="11"/>
    </row>
    <row r="47" spans="1:39" ht="22.5" customHeight="1">
      <c r="A47" s="6"/>
      <c r="B47" s="18"/>
      <c r="C47" s="13"/>
      <c r="D47" s="13"/>
      <c r="E47" s="13"/>
      <c r="F47" s="13"/>
      <c r="G47" s="13"/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9"/>
      <c r="AM47" s="11"/>
    </row>
    <row r="48" spans="1:39">
      <c r="B48" s="20"/>
      <c r="AL48" s="15"/>
    </row>
    <row r="49" spans="2:38" ht="13.5" thickBot="1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3"/>
    </row>
    <row r="50" spans="2:38"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</row>
  </sheetData>
  <mergeCells count="82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5"/>
    <mergeCell ref="B26:F27"/>
    <mergeCell ref="G26:K27"/>
    <mergeCell ref="L26:Q27"/>
    <mergeCell ref="R26:V27"/>
    <mergeCell ref="W26:AA27"/>
    <mergeCell ref="AB26:AF27"/>
    <mergeCell ref="AG26:AL27"/>
    <mergeCell ref="B25:F25"/>
    <mergeCell ref="G25:K25"/>
    <mergeCell ref="L25:Q25"/>
    <mergeCell ref="R25:V25"/>
    <mergeCell ref="W25:AA25"/>
    <mergeCell ref="AB25:AF25"/>
    <mergeCell ref="E37:AL37"/>
    <mergeCell ref="AG28:AL29"/>
    <mergeCell ref="B30:F31"/>
    <mergeCell ref="G30:K31"/>
    <mergeCell ref="L30:Q31"/>
    <mergeCell ref="R30:V31"/>
    <mergeCell ref="W30:AA31"/>
    <mergeCell ref="AB30:AF31"/>
    <mergeCell ref="AG30:AL31"/>
    <mergeCell ref="B28:F29"/>
    <mergeCell ref="G28:K29"/>
    <mergeCell ref="L28:Q29"/>
    <mergeCell ref="R28:V29"/>
    <mergeCell ref="W28:AA29"/>
    <mergeCell ref="AB28:AF29"/>
    <mergeCell ref="AG32:AL33"/>
    <mergeCell ref="AB34:AF35"/>
    <mergeCell ref="AG34:AL35"/>
    <mergeCell ref="B32:F33"/>
    <mergeCell ref="G32:K33"/>
    <mergeCell ref="L32:Q33"/>
    <mergeCell ref="R32:V33"/>
    <mergeCell ref="W32:AA33"/>
    <mergeCell ref="AB32:AF33"/>
    <mergeCell ref="B34:F35"/>
    <mergeCell ref="G34:K35"/>
    <mergeCell ref="L34:Q35"/>
    <mergeCell ref="R34:V35"/>
    <mergeCell ref="W34:AA35"/>
    <mergeCell ref="E38:AL38"/>
    <mergeCell ref="E39:AL39"/>
    <mergeCell ref="E40:AL40"/>
    <mergeCell ref="E41:AL41"/>
    <mergeCell ref="E43:AL43"/>
    <mergeCell ref="E42:AL42"/>
    <mergeCell ref="E44:AL44"/>
    <mergeCell ref="E45:AL45"/>
    <mergeCell ref="E46:AL46"/>
    <mergeCell ref="Q50:T50"/>
    <mergeCell ref="U50:X50"/>
    <mergeCell ref="Y50:AC50"/>
    <mergeCell ref="AD50:AI50"/>
  </mergeCells>
  <printOptions horizontalCentered="1" gridLinesSet="0"/>
  <pageMargins left="0.7" right="0.7" top="0.75" bottom="0.75" header="0.3" footer="0.3"/>
  <pageSetup paperSize="9" scale="72" firstPageNumber="4" orientation="portrait" r:id="rId1"/>
  <headerFooter scaleWithDoc="0"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showGridLines="0" view="pageBreakPreview" zoomScale="115" zoomScaleNormal="100" zoomScaleSheetLayoutView="115" workbookViewId="0">
      <selection activeCell="AD17" sqref="AD17:AF17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38" t="s">
        <v>36</v>
      </c>
      <c r="B1" s="239"/>
      <c r="C1" s="239"/>
      <c r="D1" s="239"/>
      <c r="E1" s="239"/>
      <c r="F1" s="239"/>
      <c r="G1" s="239"/>
      <c r="H1" s="239"/>
      <c r="I1" s="239"/>
      <c r="J1" s="240"/>
      <c r="K1" s="247" t="s">
        <v>355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0"/>
      <c r="AD1" s="284"/>
      <c r="AE1" s="284"/>
      <c r="AF1" s="284"/>
      <c r="AG1" s="284"/>
      <c r="AH1" s="284"/>
      <c r="AI1" s="284"/>
      <c r="AJ1" s="284"/>
      <c r="AK1" s="284"/>
      <c r="AL1" s="284"/>
      <c r="AM1" s="285"/>
      <c r="AN1" s="2"/>
    </row>
    <row r="2" spans="1:40" ht="15" customHeight="1">
      <c r="A2" s="241"/>
      <c r="B2" s="242"/>
      <c r="C2" s="242"/>
      <c r="D2" s="242"/>
      <c r="E2" s="242"/>
      <c r="F2" s="242"/>
      <c r="G2" s="242"/>
      <c r="H2" s="242"/>
      <c r="I2" s="242"/>
      <c r="J2" s="243"/>
      <c r="K2" s="248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86"/>
      <c r="AD2" s="287"/>
      <c r="AE2" s="287"/>
      <c r="AF2" s="287"/>
      <c r="AG2" s="287"/>
      <c r="AH2" s="287"/>
      <c r="AI2" s="287"/>
      <c r="AJ2" s="287"/>
      <c r="AK2" s="287"/>
      <c r="AL2" s="287"/>
      <c r="AM2" s="288"/>
      <c r="AN2" s="2"/>
    </row>
    <row r="3" spans="1:40" ht="12.7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8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86"/>
      <c r="AD3" s="287"/>
      <c r="AE3" s="287"/>
      <c r="AF3" s="287"/>
      <c r="AG3" s="287"/>
      <c r="AH3" s="287"/>
      <c r="AI3" s="287"/>
      <c r="AJ3" s="287"/>
      <c r="AK3" s="287"/>
      <c r="AL3" s="287"/>
      <c r="AM3" s="288"/>
      <c r="AN3" s="2"/>
    </row>
    <row r="4" spans="1:40" ht="31.5" customHeight="1">
      <c r="A4" s="241"/>
      <c r="B4" s="242"/>
      <c r="C4" s="242"/>
      <c r="D4" s="242"/>
      <c r="E4" s="242"/>
      <c r="F4" s="242"/>
      <c r="G4" s="242"/>
      <c r="H4" s="242"/>
      <c r="I4" s="242"/>
      <c r="J4" s="243"/>
      <c r="K4" s="249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86"/>
      <c r="AD4" s="287"/>
      <c r="AE4" s="287"/>
      <c r="AF4" s="287"/>
      <c r="AG4" s="287"/>
      <c r="AH4" s="287"/>
      <c r="AI4" s="287"/>
      <c r="AJ4" s="287"/>
      <c r="AK4" s="287"/>
      <c r="AL4" s="287"/>
      <c r="AM4" s="288"/>
      <c r="AN4" s="2"/>
    </row>
    <row r="5" spans="1:40" ht="11.25" customHeight="1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59" t="s">
        <v>357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286"/>
      <c r="AD5" s="287"/>
      <c r="AE5" s="287"/>
      <c r="AF5" s="287"/>
      <c r="AG5" s="287"/>
      <c r="AH5" s="287"/>
      <c r="AI5" s="287"/>
      <c r="AJ5" s="287"/>
      <c r="AK5" s="287"/>
      <c r="AL5" s="287"/>
      <c r="AM5" s="288"/>
      <c r="AN5" s="2"/>
    </row>
    <row r="6" spans="1:40" ht="6.75" customHeight="1">
      <c r="A6" s="241"/>
      <c r="B6" s="242"/>
      <c r="C6" s="242"/>
      <c r="D6" s="242"/>
      <c r="E6" s="242"/>
      <c r="F6" s="242"/>
      <c r="G6" s="242"/>
      <c r="H6" s="242"/>
      <c r="I6" s="242"/>
      <c r="J6" s="243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86"/>
      <c r="AD6" s="287"/>
      <c r="AE6" s="287"/>
      <c r="AF6" s="287"/>
      <c r="AG6" s="287"/>
      <c r="AH6" s="287"/>
      <c r="AI6" s="287"/>
      <c r="AJ6" s="287"/>
      <c r="AK6" s="287"/>
      <c r="AL6" s="287"/>
      <c r="AM6" s="288"/>
      <c r="AN6" s="2"/>
    </row>
    <row r="7" spans="1:40" ht="18" customHeight="1">
      <c r="A7" s="265" t="s">
        <v>12</v>
      </c>
      <c r="B7" s="289"/>
      <c r="C7" s="289"/>
      <c r="D7" s="289"/>
      <c r="E7" s="289"/>
      <c r="F7" s="289"/>
      <c r="G7" s="289"/>
      <c r="H7" s="289"/>
      <c r="I7" s="289"/>
      <c r="J7" s="290"/>
      <c r="K7" s="291" t="s">
        <v>13</v>
      </c>
      <c r="L7" s="212"/>
      <c r="M7" s="212" t="s">
        <v>14</v>
      </c>
      <c r="N7" s="212"/>
      <c r="O7" s="212" t="s">
        <v>15</v>
      </c>
      <c r="P7" s="212"/>
      <c r="Q7" s="212" t="s">
        <v>16</v>
      </c>
      <c r="R7" s="212"/>
      <c r="S7" s="212" t="s">
        <v>17</v>
      </c>
      <c r="T7" s="212"/>
      <c r="U7" s="212" t="s">
        <v>18</v>
      </c>
      <c r="V7" s="212"/>
      <c r="W7" s="213" t="s">
        <v>19</v>
      </c>
      <c r="X7" s="213"/>
      <c r="Y7" s="213"/>
      <c r="Z7" s="212" t="s">
        <v>20</v>
      </c>
      <c r="AA7" s="212"/>
      <c r="AB7" s="212"/>
      <c r="AC7" s="214" t="s">
        <v>2023</v>
      </c>
      <c r="AD7" s="215"/>
      <c r="AE7" s="215"/>
      <c r="AF7" s="215"/>
      <c r="AG7" s="215"/>
      <c r="AH7" s="215"/>
      <c r="AI7" s="215"/>
      <c r="AJ7" s="215"/>
      <c r="AK7" s="215"/>
      <c r="AL7" s="215"/>
      <c r="AM7" s="216"/>
      <c r="AN7" s="2"/>
    </row>
    <row r="8" spans="1:40" ht="17.25" customHeight="1" thickBot="1">
      <c r="A8" s="220" t="s">
        <v>38</v>
      </c>
      <c r="B8" s="221"/>
      <c r="C8" s="221"/>
      <c r="D8" s="221"/>
      <c r="E8" s="221"/>
      <c r="F8" s="221"/>
      <c r="G8" s="221"/>
      <c r="H8" s="221"/>
      <c r="I8" s="221"/>
      <c r="J8" s="222"/>
      <c r="K8" s="223" t="s">
        <v>39</v>
      </c>
      <c r="L8" s="224"/>
      <c r="M8" s="225" t="s">
        <v>356</v>
      </c>
      <c r="N8" s="226"/>
      <c r="O8" s="223" t="s">
        <v>40</v>
      </c>
      <c r="P8" s="224"/>
      <c r="Q8" s="223" t="str">
        <f>Cover!Q8</f>
        <v>120</v>
      </c>
      <c r="R8" s="224"/>
      <c r="S8" s="223" t="str">
        <f>Cover!S8</f>
        <v>EL</v>
      </c>
      <c r="T8" s="224"/>
      <c r="U8" s="223" t="str">
        <f>Cover!U8</f>
        <v>LI</v>
      </c>
      <c r="V8" s="224"/>
      <c r="W8" s="280" t="str">
        <f>Cover!W8</f>
        <v>0002</v>
      </c>
      <c r="X8" s="281"/>
      <c r="Y8" s="282"/>
      <c r="Z8" s="223" t="str">
        <f>Cover!Z8</f>
        <v>D03</v>
      </c>
      <c r="AA8" s="230"/>
      <c r="AB8" s="224"/>
      <c r="AC8" s="217"/>
      <c r="AD8" s="218"/>
      <c r="AE8" s="218"/>
      <c r="AF8" s="218"/>
      <c r="AG8" s="218"/>
      <c r="AH8" s="218"/>
      <c r="AI8" s="218"/>
      <c r="AJ8" s="218"/>
      <c r="AK8" s="218"/>
      <c r="AL8" s="218"/>
      <c r="AM8" s="219"/>
      <c r="AN8" s="3"/>
    </row>
    <row r="9" spans="1:40" ht="15" customHeight="1">
      <c r="A9" s="283" t="s">
        <v>31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4"/>
    </row>
    <row r="10" spans="1:40" ht="9.75" customHeight="1">
      <c r="A10" s="283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4"/>
    </row>
    <row r="11" spans="1:40" ht="18.75" customHeight="1">
      <c r="A11" s="270" t="s">
        <v>37</v>
      </c>
      <c r="B11" s="270"/>
      <c r="C11" s="270"/>
      <c r="D11" s="270"/>
      <c r="E11" s="270" t="s">
        <v>7</v>
      </c>
      <c r="F11" s="270"/>
      <c r="G11" s="270"/>
      <c r="H11" s="270" t="s">
        <v>8</v>
      </c>
      <c r="I11" s="270"/>
      <c r="J11" s="270"/>
      <c r="K11" s="270" t="s">
        <v>9</v>
      </c>
      <c r="L11" s="270"/>
      <c r="M11" s="270"/>
      <c r="N11" s="270" t="s">
        <v>10</v>
      </c>
      <c r="O11" s="270"/>
      <c r="P11" s="270"/>
      <c r="Q11" s="270" t="s">
        <v>11</v>
      </c>
      <c r="R11" s="270"/>
      <c r="S11" s="270"/>
      <c r="T11" s="7"/>
      <c r="U11" s="270" t="s">
        <v>37</v>
      </c>
      <c r="V11" s="270"/>
      <c r="W11" s="270"/>
      <c r="X11" s="270" t="s">
        <v>7</v>
      </c>
      <c r="Y11" s="270"/>
      <c r="Z11" s="270"/>
      <c r="AA11" s="270" t="s">
        <v>8</v>
      </c>
      <c r="AB11" s="270"/>
      <c r="AC11" s="270"/>
      <c r="AD11" s="270" t="s">
        <v>9</v>
      </c>
      <c r="AE11" s="270"/>
      <c r="AF11" s="270"/>
      <c r="AG11" s="270" t="s">
        <v>10</v>
      </c>
      <c r="AH11" s="270"/>
      <c r="AI11" s="270"/>
      <c r="AJ11" s="270" t="s">
        <v>11</v>
      </c>
      <c r="AK11" s="270"/>
      <c r="AL11" s="270"/>
      <c r="AM11" s="270"/>
    </row>
    <row r="12" spans="1:40" ht="15" customHeight="1">
      <c r="A12" s="268">
        <v>1</v>
      </c>
      <c r="B12" s="268"/>
      <c r="C12" s="268"/>
      <c r="D12" s="268"/>
      <c r="E12" s="268" t="s">
        <v>34</v>
      </c>
      <c r="F12" s="268"/>
      <c r="G12" s="268"/>
      <c r="H12" s="268" t="s">
        <v>34</v>
      </c>
      <c r="I12" s="268"/>
      <c r="J12" s="268"/>
      <c r="K12" s="268" t="s">
        <v>34</v>
      </c>
      <c r="L12" s="268"/>
      <c r="M12" s="268"/>
      <c r="N12" s="268" t="s">
        <v>34</v>
      </c>
      <c r="O12" s="268"/>
      <c r="P12" s="268"/>
      <c r="Q12" s="268"/>
      <c r="R12" s="268"/>
      <c r="S12" s="268"/>
      <c r="T12" s="7"/>
      <c r="U12" s="268">
        <v>51</v>
      </c>
      <c r="V12" s="268"/>
      <c r="W12" s="268"/>
      <c r="X12" s="271"/>
      <c r="Y12" s="272"/>
      <c r="Z12" s="273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  <c r="AK12" s="270"/>
      <c r="AL12" s="270"/>
      <c r="AM12" s="270"/>
    </row>
    <row r="13" spans="1:40" ht="15" customHeight="1">
      <c r="A13" s="268">
        <v>2</v>
      </c>
      <c r="B13" s="268"/>
      <c r="C13" s="268"/>
      <c r="D13" s="268"/>
      <c r="E13" s="268" t="s">
        <v>34</v>
      </c>
      <c r="F13" s="268"/>
      <c r="G13" s="268"/>
      <c r="H13" s="268" t="s">
        <v>34</v>
      </c>
      <c r="I13" s="268"/>
      <c r="J13" s="268"/>
      <c r="K13" s="268" t="s">
        <v>34</v>
      </c>
      <c r="L13" s="268"/>
      <c r="M13" s="268"/>
      <c r="N13" s="268" t="s">
        <v>34</v>
      </c>
      <c r="O13" s="268"/>
      <c r="P13" s="268"/>
      <c r="Q13" s="268"/>
      <c r="R13" s="268"/>
      <c r="S13" s="268"/>
      <c r="T13" s="7"/>
      <c r="U13" s="268">
        <v>52</v>
      </c>
      <c r="V13" s="268"/>
      <c r="W13" s="268"/>
      <c r="X13" s="271"/>
      <c r="Y13" s="272"/>
      <c r="Z13" s="273"/>
      <c r="AA13" s="269"/>
      <c r="AB13" s="269"/>
      <c r="AC13" s="269"/>
      <c r="AD13" s="269"/>
      <c r="AE13" s="269"/>
      <c r="AF13" s="269"/>
      <c r="AG13" s="269"/>
      <c r="AH13" s="269"/>
      <c r="AI13" s="269"/>
      <c r="AJ13" s="270"/>
      <c r="AK13" s="270"/>
      <c r="AL13" s="270"/>
      <c r="AM13" s="270"/>
    </row>
    <row r="14" spans="1:40" ht="15" customHeight="1">
      <c r="A14" s="268">
        <v>3</v>
      </c>
      <c r="B14" s="268"/>
      <c r="C14" s="268"/>
      <c r="D14" s="268"/>
      <c r="E14" s="268" t="s">
        <v>34</v>
      </c>
      <c r="F14" s="268"/>
      <c r="G14" s="268"/>
      <c r="H14" s="268" t="s">
        <v>34</v>
      </c>
      <c r="I14" s="268"/>
      <c r="J14" s="268"/>
      <c r="K14" s="268" t="s">
        <v>34</v>
      </c>
      <c r="L14" s="268"/>
      <c r="M14" s="268"/>
      <c r="N14" s="268" t="s">
        <v>34</v>
      </c>
      <c r="O14" s="268"/>
      <c r="P14" s="268"/>
      <c r="Q14" s="269"/>
      <c r="R14" s="269"/>
      <c r="S14" s="269"/>
      <c r="T14" s="7"/>
      <c r="U14" s="268">
        <v>53</v>
      </c>
      <c r="V14" s="268"/>
      <c r="W14" s="268"/>
      <c r="X14" s="274"/>
      <c r="Y14" s="275"/>
      <c r="Z14" s="276"/>
      <c r="AA14" s="269"/>
      <c r="AB14" s="269"/>
      <c r="AC14" s="269"/>
      <c r="AD14" s="269"/>
      <c r="AE14" s="269"/>
      <c r="AF14" s="269"/>
      <c r="AG14" s="269"/>
      <c r="AH14" s="269"/>
      <c r="AI14" s="269"/>
      <c r="AJ14" s="270"/>
      <c r="AK14" s="270"/>
      <c r="AL14" s="270"/>
      <c r="AM14" s="270"/>
    </row>
    <row r="15" spans="1:40" ht="15" customHeight="1">
      <c r="A15" s="268">
        <v>4</v>
      </c>
      <c r="B15" s="268"/>
      <c r="C15" s="268"/>
      <c r="D15" s="268"/>
      <c r="E15" s="268" t="s">
        <v>34</v>
      </c>
      <c r="F15" s="268"/>
      <c r="G15" s="268"/>
      <c r="H15" s="268" t="s">
        <v>34</v>
      </c>
      <c r="I15" s="268"/>
      <c r="J15" s="268"/>
      <c r="K15" s="268" t="s">
        <v>34</v>
      </c>
      <c r="L15" s="268"/>
      <c r="M15" s="268"/>
      <c r="N15" s="268" t="s">
        <v>34</v>
      </c>
      <c r="O15" s="268"/>
      <c r="P15" s="268"/>
      <c r="Q15" s="269"/>
      <c r="R15" s="269"/>
      <c r="S15" s="269"/>
      <c r="T15" s="7"/>
      <c r="U15" s="268">
        <v>54</v>
      </c>
      <c r="V15" s="268"/>
      <c r="W15" s="268"/>
      <c r="X15" s="271"/>
      <c r="Y15" s="272"/>
      <c r="Z15" s="273"/>
      <c r="AA15" s="269"/>
      <c r="AB15" s="269"/>
      <c r="AC15" s="269"/>
      <c r="AD15" s="269"/>
      <c r="AE15" s="269"/>
      <c r="AF15" s="269"/>
      <c r="AG15" s="269"/>
      <c r="AH15" s="269"/>
      <c r="AI15" s="269"/>
      <c r="AJ15" s="270"/>
      <c r="AK15" s="270"/>
      <c r="AL15" s="270"/>
      <c r="AM15" s="270"/>
    </row>
    <row r="16" spans="1:40" ht="15" customHeight="1">
      <c r="A16" s="268">
        <v>5</v>
      </c>
      <c r="B16" s="268"/>
      <c r="C16" s="268"/>
      <c r="D16" s="268"/>
      <c r="E16" s="268" t="s">
        <v>34</v>
      </c>
      <c r="F16" s="268"/>
      <c r="G16" s="268"/>
      <c r="H16" s="268" t="s">
        <v>34</v>
      </c>
      <c r="I16" s="268"/>
      <c r="J16" s="268"/>
      <c r="K16" s="268" t="s">
        <v>34</v>
      </c>
      <c r="L16" s="268"/>
      <c r="M16" s="268"/>
      <c r="N16" s="268" t="s">
        <v>34</v>
      </c>
      <c r="O16" s="268"/>
      <c r="P16" s="268"/>
      <c r="Q16" s="269"/>
      <c r="R16" s="269"/>
      <c r="S16" s="269"/>
      <c r="T16" s="7"/>
      <c r="U16" s="268">
        <v>55</v>
      </c>
      <c r="V16" s="268"/>
      <c r="W16" s="268"/>
      <c r="X16" s="271"/>
      <c r="Y16" s="272"/>
      <c r="Z16" s="273"/>
      <c r="AA16" s="269"/>
      <c r="AB16" s="269"/>
      <c r="AC16" s="269"/>
      <c r="AD16" s="269"/>
      <c r="AE16" s="269"/>
      <c r="AF16" s="269"/>
      <c r="AG16" s="269"/>
      <c r="AH16" s="269"/>
      <c r="AI16" s="269"/>
      <c r="AJ16" s="270"/>
      <c r="AK16" s="270"/>
      <c r="AL16" s="270"/>
      <c r="AM16" s="270"/>
    </row>
    <row r="17" spans="1:39" ht="15" customHeight="1">
      <c r="A17" s="268">
        <v>6</v>
      </c>
      <c r="B17" s="268"/>
      <c r="C17" s="268"/>
      <c r="D17" s="268"/>
      <c r="E17" s="268" t="s">
        <v>34</v>
      </c>
      <c r="F17" s="268"/>
      <c r="G17" s="268"/>
      <c r="H17" s="268" t="s">
        <v>34</v>
      </c>
      <c r="I17" s="268"/>
      <c r="J17" s="268"/>
      <c r="K17" s="268" t="s">
        <v>34</v>
      </c>
      <c r="L17" s="268"/>
      <c r="M17" s="268"/>
      <c r="N17" s="268" t="s">
        <v>34</v>
      </c>
      <c r="O17" s="268"/>
      <c r="P17" s="268"/>
      <c r="Q17" s="269"/>
      <c r="R17" s="269"/>
      <c r="S17" s="269"/>
      <c r="T17" s="7"/>
      <c r="U17" s="268">
        <v>56</v>
      </c>
      <c r="V17" s="268"/>
      <c r="W17" s="268"/>
      <c r="X17" s="274"/>
      <c r="Y17" s="275"/>
      <c r="Z17" s="276"/>
      <c r="AA17" s="269"/>
      <c r="AB17" s="269"/>
      <c r="AC17" s="269"/>
      <c r="AD17" s="269"/>
      <c r="AE17" s="269"/>
      <c r="AF17" s="269"/>
      <c r="AG17" s="269"/>
      <c r="AH17" s="269"/>
      <c r="AI17" s="269"/>
      <c r="AJ17" s="270"/>
      <c r="AK17" s="270"/>
      <c r="AL17" s="270"/>
      <c r="AM17" s="270"/>
    </row>
    <row r="18" spans="1:39" ht="15" customHeight="1">
      <c r="A18" s="268">
        <v>7</v>
      </c>
      <c r="B18" s="268"/>
      <c r="C18" s="268"/>
      <c r="D18" s="268"/>
      <c r="E18" s="268" t="s">
        <v>34</v>
      </c>
      <c r="F18" s="268"/>
      <c r="G18" s="268"/>
      <c r="H18" s="268" t="s">
        <v>34</v>
      </c>
      <c r="I18" s="268"/>
      <c r="J18" s="268"/>
      <c r="K18" s="268" t="s">
        <v>34</v>
      </c>
      <c r="L18" s="268"/>
      <c r="M18" s="268"/>
      <c r="N18" s="268" t="s">
        <v>34</v>
      </c>
      <c r="O18" s="268"/>
      <c r="P18" s="268"/>
      <c r="Q18" s="269"/>
      <c r="R18" s="269"/>
      <c r="S18" s="269"/>
      <c r="T18" s="7"/>
      <c r="U18" s="268">
        <v>57</v>
      </c>
      <c r="V18" s="268"/>
      <c r="W18" s="268"/>
      <c r="X18" s="271"/>
      <c r="Y18" s="272"/>
      <c r="Z18" s="273"/>
      <c r="AA18" s="269"/>
      <c r="AB18" s="269"/>
      <c r="AC18" s="269"/>
      <c r="AD18" s="269"/>
      <c r="AE18" s="269"/>
      <c r="AF18" s="269"/>
      <c r="AG18" s="269"/>
      <c r="AH18" s="269"/>
      <c r="AI18" s="269"/>
      <c r="AJ18" s="270"/>
      <c r="AK18" s="270"/>
      <c r="AL18" s="270"/>
      <c r="AM18" s="270"/>
    </row>
    <row r="19" spans="1:39" ht="15" customHeight="1">
      <c r="A19" s="268">
        <v>8</v>
      </c>
      <c r="B19" s="268"/>
      <c r="C19" s="268"/>
      <c r="D19" s="268"/>
      <c r="E19" s="268" t="s">
        <v>34</v>
      </c>
      <c r="F19" s="268"/>
      <c r="G19" s="268"/>
      <c r="H19" s="268" t="s">
        <v>34</v>
      </c>
      <c r="I19" s="268"/>
      <c r="J19" s="268"/>
      <c r="K19" s="268" t="s">
        <v>34</v>
      </c>
      <c r="L19" s="268"/>
      <c r="M19" s="268"/>
      <c r="N19" s="268" t="s">
        <v>34</v>
      </c>
      <c r="O19" s="268"/>
      <c r="P19" s="268"/>
      <c r="Q19" s="269"/>
      <c r="R19" s="269"/>
      <c r="S19" s="269"/>
      <c r="T19" s="7"/>
      <c r="U19" s="268">
        <v>58</v>
      </c>
      <c r="V19" s="268"/>
      <c r="W19" s="268"/>
      <c r="X19" s="274"/>
      <c r="Y19" s="275"/>
      <c r="Z19" s="276"/>
      <c r="AA19" s="269"/>
      <c r="AB19" s="269"/>
      <c r="AC19" s="269"/>
      <c r="AD19" s="269"/>
      <c r="AE19" s="269"/>
      <c r="AF19" s="269"/>
      <c r="AG19" s="269"/>
      <c r="AH19" s="269"/>
      <c r="AI19" s="269"/>
      <c r="AJ19" s="270"/>
      <c r="AK19" s="270"/>
      <c r="AL19" s="270"/>
      <c r="AM19" s="270"/>
    </row>
    <row r="20" spans="1:39" ht="15" customHeight="1">
      <c r="A20" s="268">
        <v>9</v>
      </c>
      <c r="B20" s="268"/>
      <c r="C20" s="268"/>
      <c r="D20" s="268"/>
      <c r="E20" s="268" t="s">
        <v>34</v>
      </c>
      <c r="F20" s="268"/>
      <c r="G20" s="268"/>
      <c r="H20" s="268" t="s">
        <v>34</v>
      </c>
      <c r="I20" s="268"/>
      <c r="J20" s="268"/>
      <c r="K20" s="268" t="s">
        <v>34</v>
      </c>
      <c r="L20" s="268"/>
      <c r="M20" s="268"/>
      <c r="N20" s="268" t="s">
        <v>34</v>
      </c>
      <c r="O20" s="268"/>
      <c r="P20" s="268"/>
      <c r="Q20" s="269"/>
      <c r="R20" s="269"/>
      <c r="S20" s="269"/>
      <c r="T20" s="7"/>
      <c r="U20" s="268">
        <v>59</v>
      </c>
      <c r="V20" s="268"/>
      <c r="W20" s="268"/>
      <c r="X20" s="274"/>
      <c r="Y20" s="275"/>
      <c r="Z20" s="276"/>
      <c r="AA20" s="269"/>
      <c r="AB20" s="269"/>
      <c r="AC20" s="269"/>
      <c r="AD20" s="269"/>
      <c r="AE20" s="269"/>
      <c r="AF20" s="269"/>
      <c r="AG20" s="269"/>
      <c r="AH20" s="269"/>
      <c r="AI20" s="269"/>
      <c r="AJ20" s="270"/>
      <c r="AK20" s="270"/>
      <c r="AL20" s="270"/>
      <c r="AM20" s="270"/>
    </row>
    <row r="21" spans="1:39" ht="15" customHeight="1">
      <c r="A21" s="268">
        <v>10</v>
      </c>
      <c r="B21" s="268"/>
      <c r="C21" s="268"/>
      <c r="D21" s="268"/>
      <c r="E21" s="268"/>
      <c r="F21" s="268"/>
      <c r="G21" s="268"/>
      <c r="H21" s="268" t="s">
        <v>34</v>
      </c>
      <c r="I21" s="268"/>
      <c r="J21" s="268"/>
      <c r="K21" s="268" t="s">
        <v>34</v>
      </c>
      <c r="L21" s="268"/>
      <c r="M21" s="268"/>
      <c r="N21" s="268" t="s">
        <v>34</v>
      </c>
      <c r="O21" s="268"/>
      <c r="P21" s="268"/>
      <c r="Q21" s="269"/>
      <c r="R21" s="269"/>
      <c r="S21" s="269"/>
      <c r="T21" s="7"/>
      <c r="U21" s="268">
        <v>60</v>
      </c>
      <c r="V21" s="268"/>
      <c r="W21" s="268"/>
      <c r="X21" s="271"/>
      <c r="Y21" s="272"/>
      <c r="Z21" s="273"/>
      <c r="AA21" s="269"/>
      <c r="AB21" s="269"/>
      <c r="AC21" s="269"/>
      <c r="AD21" s="269"/>
      <c r="AE21" s="269"/>
      <c r="AF21" s="269"/>
      <c r="AG21" s="269"/>
      <c r="AH21" s="269"/>
      <c r="AI21" s="269"/>
      <c r="AJ21" s="270"/>
      <c r="AK21" s="270"/>
      <c r="AL21" s="270"/>
      <c r="AM21" s="270"/>
    </row>
    <row r="22" spans="1:39" ht="15" customHeight="1">
      <c r="A22" s="268">
        <v>11</v>
      </c>
      <c r="B22" s="268"/>
      <c r="C22" s="268"/>
      <c r="D22" s="268"/>
      <c r="E22" s="268"/>
      <c r="F22" s="268"/>
      <c r="G22" s="268"/>
      <c r="H22" s="268" t="s">
        <v>34</v>
      </c>
      <c r="I22" s="268"/>
      <c r="J22" s="268"/>
      <c r="K22" s="268" t="s">
        <v>34</v>
      </c>
      <c r="L22" s="268"/>
      <c r="M22" s="268"/>
      <c r="N22" s="268" t="s">
        <v>34</v>
      </c>
      <c r="O22" s="268"/>
      <c r="P22" s="268"/>
      <c r="Q22" s="269"/>
      <c r="R22" s="269"/>
      <c r="S22" s="269"/>
      <c r="T22" s="5"/>
      <c r="U22" s="268">
        <v>61</v>
      </c>
      <c r="V22" s="268"/>
      <c r="W22" s="268"/>
      <c r="X22" s="274"/>
      <c r="Y22" s="275"/>
      <c r="Z22" s="276"/>
      <c r="AA22" s="269"/>
      <c r="AB22" s="269"/>
      <c r="AC22" s="269"/>
      <c r="AD22" s="269"/>
      <c r="AE22" s="269"/>
      <c r="AF22" s="269"/>
      <c r="AG22" s="269"/>
      <c r="AH22" s="269"/>
      <c r="AI22" s="269"/>
      <c r="AJ22" s="270"/>
      <c r="AK22" s="270"/>
      <c r="AL22" s="270"/>
      <c r="AM22" s="270"/>
    </row>
    <row r="23" spans="1:39" ht="15" customHeight="1">
      <c r="A23" s="268">
        <v>12</v>
      </c>
      <c r="B23" s="268"/>
      <c r="C23" s="268"/>
      <c r="D23" s="268"/>
      <c r="E23" s="268"/>
      <c r="F23" s="268"/>
      <c r="G23" s="268"/>
      <c r="H23" s="268" t="s">
        <v>34</v>
      </c>
      <c r="I23" s="268"/>
      <c r="J23" s="268"/>
      <c r="K23" s="268" t="s">
        <v>34</v>
      </c>
      <c r="L23" s="268"/>
      <c r="M23" s="268"/>
      <c r="N23" s="268" t="s">
        <v>34</v>
      </c>
      <c r="O23" s="268"/>
      <c r="P23" s="268"/>
      <c r="Q23" s="269"/>
      <c r="R23" s="269"/>
      <c r="S23" s="269"/>
      <c r="T23" s="5"/>
      <c r="U23" s="268">
        <v>62</v>
      </c>
      <c r="V23" s="268"/>
      <c r="W23" s="268"/>
      <c r="X23" s="274"/>
      <c r="Y23" s="275"/>
      <c r="Z23" s="276"/>
      <c r="AA23" s="269"/>
      <c r="AB23" s="269"/>
      <c r="AC23" s="269"/>
      <c r="AD23" s="269"/>
      <c r="AE23" s="269"/>
      <c r="AF23" s="269"/>
      <c r="AG23" s="269"/>
      <c r="AH23" s="269"/>
      <c r="AI23" s="269"/>
      <c r="AJ23" s="270"/>
      <c r="AK23" s="270"/>
      <c r="AL23" s="270"/>
      <c r="AM23" s="270"/>
    </row>
    <row r="24" spans="1:39" ht="15" customHeight="1">
      <c r="A24" s="268">
        <v>13</v>
      </c>
      <c r="B24" s="268"/>
      <c r="C24" s="268"/>
      <c r="D24" s="268"/>
      <c r="E24" s="268"/>
      <c r="F24" s="268"/>
      <c r="G24" s="268"/>
      <c r="H24" s="268" t="s">
        <v>34</v>
      </c>
      <c r="I24" s="268"/>
      <c r="J24" s="268"/>
      <c r="K24" s="268" t="s">
        <v>34</v>
      </c>
      <c r="L24" s="268"/>
      <c r="M24" s="268"/>
      <c r="N24" s="268" t="s">
        <v>34</v>
      </c>
      <c r="O24" s="268"/>
      <c r="P24" s="268"/>
      <c r="Q24" s="269"/>
      <c r="R24" s="269"/>
      <c r="S24" s="269"/>
      <c r="T24" s="5"/>
      <c r="U24" s="268">
        <v>63</v>
      </c>
      <c r="V24" s="268"/>
      <c r="W24" s="268"/>
      <c r="X24" s="274"/>
      <c r="Y24" s="275"/>
      <c r="Z24" s="276"/>
      <c r="AA24" s="269"/>
      <c r="AB24" s="269"/>
      <c r="AC24" s="269"/>
      <c r="AD24" s="269"/>
      <c r="AE24" s="269"/>
      <c r="AF24" s="269"/>
      <c r="AG24" s="269"/>
      <c r="AH24" s="269"/>
      <c r="AI24" s="269"/>
      <c r="AJ24" s="270"/>
      <c r="AK24" s="270"/>
      <c r="AL24" s="270"/>
      <c r="AM24" s="270"/>
    </row>
    <row r="25" spans="1:39" ht="15" customHeight="1">
      <c r="A25" s="268">
        <v>14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9"/>
      <c r="O25" s="269"/>
      <c r="P25" s="269"/>
      <c r="Q25" s="269"/>
      <c r="R25" s="269"/>
      <c r="S25" s="269"/>
      <c r="T25" s="5"/>
      <c r="U25" s="268">
        <v>64</v>
      </c>
      <c r="V25" s="268"/>
      <c r="W25" s="268"/>
      <c r="X25" s="274"/>
      <c r="Y25" s="275"/>
      <c r="Z25" s="276"/>
      <c r="AA25" s="269"/>
      <c r="AB25" s="269"/>
      <c r="AC25" s="269"/>
      <c r="AD25" s="269"/>
      <c r="AE25" s="269"/>
      <c r="AF25" s="269"/>
      <c r="AG25" s="269"/>
      <c r="AH25" s="269"/>
      <c r="AI25" s="269"/>
      <c r="AJ25" s="270"/>
      <c r="AK25" s="270"/>
      <c r="AL25" s="270"/>
      <c r="AM25" s="270"/>
    </row>
    <row r="26" spans="1:39" ht="15" customHeight="1">
      <c r="A26" s="268">
        <v>15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9"/>
      <c r="S26" s="269"/>
      <c r="T26" s="5"/>
      <c r="U26" s="268">
        <v>65</v>
      </c>
      <c r="V26" s="268"/>
      <c r="W26" s="268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70"/>
      <c r="AK26" s="270"/>
      <c r="AL26" s="270"/>
      <c r="AM26" s="270"/>
    </row>
    <row r="27" spans="1:39" ht="15" customHeight="1">
      <c r="A27" s="268">
        <v>16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9"/>
      <c r="L27" s="269"/>
      <c r="M27" s="269"/>
      <c r="N27" s="269"/>
      <c r="O27" s="269"/>
      <c r="P27" s="269"/>
      <c r="Q27" s="269"/>
      <c r="R27" s="269"/>
      <c r="S27" s="269"/>
      <c r="T27" s="5"/>
      <c r="U27" s="268">
        <v>66</v>
      </c>
      <c r="V27" s="268"/>
      <c r="W27" s="268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70"/>
      <c r="AK27" s="270"/>
      <c r="AL27" s="270"/>
      <c r="AM27" s="270"/>
    </row>
    <row r="28" spans="1:39" ht="15" customHeight="1">
      <c r="A28" s="268">
        <v>17</v>
      </c>
      <c r="B28" s="268"/>
      <c r="C28" s="268"/>
      <c r="D28" s="268"/>
      <c r="E28" s="269"/>
      <c r="F28" s="269"/>
      <c r="G28" s="269"/>
      <c r="H28" s="269"/>
      <c r="I28" s="269"/>
      <c r="J28" s="269"/>
      <c r="K28" s="269"/>
      <c r="L28" s="269"/>
      <c r="M28" s="269"/>
      <c r="N28" s="268"/>
      <c r="O28" s="268"/>
      <c r="P28" s="268"/>
      <c r="Q28" s="269"/>
      <c r="R28" s="269"/>
      <c r="S28" s="269"/>
      <c r="T28" s="5"/>
      <c r="U28" s="268">
        <v>67</v>
      </c>
      <c r="V28" s="268"/>
      <c r="W28" s="268"/>
      <c r="X28" s="268"/>
      <c r="Y28" s="268"/>
      <c r="Z28" s="268"/>
      <c r="AA28" s="269"/>
      <c r="AB28" s="269"/>
      <c r="AC28" s="269"/>
      <c r="AD28" s="269"/>
      <c r="AE28" s="269"/>
      <c r="AF28" s="269"/>
      <c r="AG28" s="269"/>
      <c r="AH28" s="269"/>
      <c r="AI28" s="269"/>
      <c r="AJ28" s="270"/>
      <c r="AK28" s="270"/>
      <c r="AL28" s="270"/>
      <c r="AM28" s="270"/>
    </row>
    <row r="29" spans="1:39" ht="15" customHeight="1">
      <c r="A29" s="268">
        <v>18</v>
      </c>
      <c r="B29" s="268"/>
      <c r="C29" s="268"/>
      <c r="D29" s="268"/>
      <c r="E29" s="269"/>
      <c r="F29" s="269"/>
      <c r="G29" s="269"/>
      <c r="H29" s="269"/>
      <c r="I29" s="269"/>
      <c r="J29" s="269"/>
      <c r="K29" s="269"/>
      <c r="L29" s="269"/>
      <c r="M29" s="269"/>
      <c r="N29" s="268"/>
      <c r="O29" s="268"/>
      <c r="P29" s="268"/>
      <c r="Q29" s="269"/>
      <c r="R29" s="269"/>
      <c r="S29" s="269"/>
      <c r="T29" s="5"/>
      <c r="U29" s="268">
        <v>68</v>
      </c>
      <c r="V29" s="268"/>
      <c r="W29" s="268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70"/>
      <c r="AK29" s="270"/>
      <c r="AL29" s="270"/>
      <c r="AM29" s="270"/>
    </row>
    <row r="30" spans="1:39" ht="15" customHeight="1">
      <c r="A30" s="268">
        <v>19</v>
      </c>
      <c r="B30" s="268"/>
      <c r="C30" s="268"/>
      <c r="D30" s="268"/>
      <c r="E30" s="269"/>
      <c r="F30" s="269"/>
      <c r="G30" s="269"/>
      <c r="H30" s="269"/>
      <c r="I30" s="269"/>
      <c r="J30" s="269"/>
      <c r="K30" s="269"/>
      <c r="L30" s="269"/>
      <c r="M30" s="269"/>
      <c r="N30" s="268"/>
      <c r="O30" s="268"/>
      <c r="P30" s="268"/>
      <c r="Q30" s="269"/>
      <c r="R30" s="269"/>
      <c r="S30" s="269"/>
      <c r="T30" s="9"/>
      <c r="U30" s="268">
        <v>69</v>
      </c>
      <c r="V30" s="268"/>
      <c r="W30" s="268"/>
      <c r="X30" s="268"/>
      <c r="Y30" s="268"/>
      <c r="Z30" s="268"/>
      <c r="AA30" s="269"/>
      <c r="AB30" s="269"/>
      <c r="AC30" s="269"/>
      <c r="AD30" s="269"/>
      <c r="AE30" s="269"/>
      <c r="AF30" s="269"/>
      <c r="AG30" s="269"/>
      <c r="AH30" s="269"/>
      <c r="AI30" s="269"/>
      <c r="AJ30" s="270"/>
      <c r="AK30" s="270"/>
      <c r="AL30" s="270"/>
      <c r="AM30" s="270"/>
    </row>
    <row r="31" spans="1:39" ht="15" customHeight="1">
      <c r="A31" s="268">
        <v>20</v>
      </c>
      <c r="B31" s="268"/>
      <c r="C31" s="268"/>
      <c r="D31" s="268"/>
      <c r="E31" s="269"/>
      <c r="F31" s="269"/>
      <c r="G31" s="269"/>
      <c r="H31" s="269"/>
      <c r="I31" s="269"/>
      <c r="J31" s="269"/>
      <c r="K31" s="269"/>
      <c r="L31" s="269"/>
      <c r="M31" s="269"/>
      <c r="N31" s="268"/>
      <c r="O31" s="268"/>
      <c r="P31" s="268"/>
      <c r="Q31" s="269"/>
      <c r="R31" s="269"/>
      <c r="S31" s="269"/>
      <c r="T31" s="6"/>
      <c r="U31" s="268">
        <v>70</v>
      </c>
      <c r="V31" s="268"/>
      <c r="W31" s="268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70"/>
      <c r="AK31" s="270"/>
      <c r="AL31" s="270"/>
      <c r="AM31" s="270"/>
    </row>
    <row r="32" spans="1:39" ht="15" customHeight="1">
      <c r="A32" s="268">
        <v>21</v>
      </c>
      <c r="B32" s="268"/>
      <c r="C32" s="268"/>
      <c r="D32" s="268"/>
      <c r="E32" s="269"/>
      <c r="F32" s="269"/>
      <c r="G32" s="269"/>
      <c r="H32" s="269"/>
      <c r="I32" s="269"/>
      <c r="J32" s="269"/>
      <c r="K32" s="269"/>
      <c r="L32" s="269"/>
      <c r="M32" s="269"/>
      <c r="N32" s="268"/>
      <c r="O32" s="268"/>
      <c r="P32" s="268"/>
      <c r="Q32" s="269"/>
      <c r="R32" s="269"/>
      <c r="S32" s="269"/>
      <c r="T32" s="6"/>
      <c r="U32" s="268">
        <v>71</v>
      </c>
      <c r="V32" s="268"/>
      <c r="W32" s="268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70"/>
      <c r="AK32" s="270"/>
      <c r="AL32" s="270"/>
      <c r="AM32" s="270"/>
    </row>
    <row r="33" spans="1:39" ht="15" customHeight="1">
      <c r="A33" s="268">
        <v>22</v>
      </c>
      <c r="B33" s="268"/>
      <c r="C33" s="268"/>
      <c r="D33" s="268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6"/>
      <c r="U33" s="268">
        <v>72</v>
      </c>
      <c r="V33" s="268"/>
      <c r="W33" s="268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70"/>
      <c r="AK33" s="270"/>
      <c r="AL33" s="270"/>
      <c r="AM33" s="270"/>
    </row>
    <row r="34" spans="1:39" ht="15" customHeight="1">
      <c r="A34" s="268">
        <v>23</v>
      </c>
      <c r="B34" s="268"/>
      <c r="C34" s="268"/>
      <c r="D34" s="268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6"/>
      <c r="U34" s="268">
        <v>73</v>
      </c>
      <c r="V34" s="268"/>
      <c r="W34" s="268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70"/>
      <c r="AK34" s="270"/>
      <c r="AL34" s="270"/>
      <c r="AM34" s="270"/>
    </row>
    <row r="35" spans="1:39" ht="15" customHeight="1">
      <c r="A35" s="268">
        <v>24</v>
      </c>
      <c r="B35" s="268"/>
      <c r="C35" s="268"/>
      <c r="D35" s="268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10"/>
      <c r="U35" s="268">
        <v>74</v>
      </c>
      <c r="V35" s="268"/>
      <c r="W35" s="268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70"/>
      <c r="AK35" s="270"/>
      <c r="AL35" s="270"/>
      <c r="AM35" s="270"/>
    </row>
    <row r="36" spans="1:39" ht="15" customHeight="1">
      <c r="A36" s="268">
        <v>25</v>
      </c>
      <c r="B36" s="268"/>
      <c r="C36" s="268"/>
      <c r="D36" s="268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8"/>
      <c r="U36" s="268">
        <v>75</v>
      </c>
      <c r="V36" s="268"/>
      <c r="W36" s="268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70"/>
      <c r="AK36" s="270"/>
      <c r="AL36" s="270"/>
      <c r="AM36" s="270"/>
    </row>
    <row r="37" spans="1:39" ht="15" customHeight="1">
      <c r="A37" s="268">
        <v>26</v>
      </c>
      <c r="B37" s="268"/>
      <c r="C37" s="268"/>
      <c r="D37" s="268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8"/>
      <c r="U37" s="268">
        <v>76</v>
      </c>
      <c r="V37" s="268"/>
      <c r="W37" s="268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70"/>
      <c r="AK37" s="270"/>
      <c r="AL37" s="270"/>
      <c r="AM37" s="270"/>
    </row>
    <row r="38" spans="1:39" ht="15" customHeight="1">
      <c r="A38" s="268">
        <v>27</v>
      </c>
      <c r="B38" s="268"/>
      <c r="C38" s="268"/>
      <c r="D38" s="268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8"/>
      <c r="U38" s="268">
        <v>77</v>
      </c>
      <c r="V38" s="268"/>
      <c r="W38" s="268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70"/>
      <c r="AK38" s="270"/>
      <c r="AL38" s="270"/>
      <c r="AM38" s="270"/>
    </row>
    <row r="39" spans="1:39" ht="15" customHeight="1">
      <c r="A39" s="268">
        <v>28</v>
      </c>
      <c r="B39" s="268"/>
      <c r="C39" s="268"/>
      <c r="D39" s="268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8"/>
      <c r="U39" s="268">
        <v>78</v>
      </c>
      <c r="V39" s="268"/>
      <c r="W39" s="268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70"/>
      <c r="AK39" s="270"/>
      <c r="AL39" s="270"/>
      <c r="AM39" s="270"/>
    </row>
    <row r="40" spans="1:39" ht="15" customHeight="1">
      <c r="A40" s="268">
        <v>29</v>
      </c>
      <c r="B40" s="268"/>
      <c r="C40" s="268"/>
      <c r="D40" s="268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8"/>
      <c r="U40" s="268">
        <v>79</v>
      </c>
      <c r="V40" s="268"/>
      <c r="W40" s="268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70"/>
      <c r="AK40" s="270"/>
      <c r="AL40" s="270"/>
      <c r="AM40" s="270"/>
    </row>
    <row r="41" spans="1:39" ht="15" customHeight="1">
      <c r="A41" s="268">
        <v>30</v>
      </c>
      <c r="B41" s="268"/>
      <c r="C41" s="268"/>
      <c r="D41" s="268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8"/>
      <c r="U41" s="268">
        <v>80</v>
      </c>
      <c r="V41" s="268"/>
      <c r="W41" s="268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70"/>
      <c r="AK41" s="270"/>
      <c r="AL41" s="270"/>
      <c r="AM41" s="270"/>
    </row>
    <row r="42" spans="1:39" ht="15" customHeight="1">
      <c r="A42" s="268">
        <v>31</v>
      </c>
      <c r="B42" s="268"/>
      <c r="C42" s="268"/>
      <c r="D42" s="268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8"/>
      <c r="U42" s="268">
        <v>81</v>
      </c>
      <c r="V42" s="268"/>
      <c r="W42" s="268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70"/>
      <c r="AK42" s="270"/>
      <c r="AL42" s="270"/>
      <c r="AM42" s="270"/>
    </row>
    <row r="43" spans="1:39" ht="15" customHeight="1">
      <c r="A43" s="268">
        <v>32</v>
      </c>
      <c r="B43" s="268"/>
      <c r="C43" s="268"/>
      <c r="D43" s="268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8"/>
      <c r="U43" s="268">
        <v>82</v>
      </c>
      <c r="V43" s="268"/>
      <c r="W43" s="268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70"/>
      <c r="AK43" s="270"/>
      <c r="AL43" s="270"/>
      <c r="AM43" s="270"/>
    </row>
    <row r="44" spans="1:39" ht="15" customHeight="1">
      <c r="A44" s="268">
        <v>33</v>
      </c>
      <c r="B44" s="268"/>
      <c r="C44" s="268"/>
      <c r="D44" s="268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8"/>
      <c r="U44" s="268">
        <v>83</v>
      </c>
      <c r="V44" s="268"/>
      <c r="W44" s="268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70"/>
      <c r="AK44" s="270"/>
      <c r="AL44" s="270"/>
      <c r="AM44" s="270"/>
    </row>
    <row r="45" spans="1:39" ht="15" customHeight="1">
      <c r="A45" s="268">
        <v>34</v>
      </c>
      <c r="B45" s="268"/>
      <c r="C45" s="268"/>
      <c r="D45" s="268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8"/>
      <c r="U45" s="268">
        <v>84</v>
      </c>
      <c r="V45" s="268"/>
      <c r="W45" s="268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70"/>
      <c r="AK45" s="270"/>
      <c r="AL45" s="270"/>
      <c r="AM45" s="270"/>
    </row>
    <row r="46" spans="1:39" ht="15" customHeight="1">
      <c r="A46" s="268">
        <v>35</v>
      </c>
      <c r="B46" s="268"/>
      <c r="C46" s="268"/>
      <c r="D46" s="268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8"/>
      <c r="U46" s="268">
        <v>85</v>
      </c>
      <c r="V46" s="268"/>
      <c r="W46" s="268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70"/>
      <c r="AK46" s="270"/>
      <c r="AL46" s="270"/>
      <c r="AM46" s="270"/>
    </row>
    <row r="47" spans="1:39" ht="15" customHeight="1">
      <c r="A47" s="271">
        <v>36</v>
      </c>
      <c r="B47" s="272"/>
      <c r="C47" s="272"/>
      <c r="D47" s="273"/>
      <c r="E47" s="274"/>
      <c r="F47" s="275"/>
      <c r="G47" s="276"/>
      <c r="H47" s="274"/>
      <c r="I47" s="275"/>
      <c r="J47" s="276"/>
      <c r="K47" s="274"/>
      <c r="L47" s="275"/>
      <c r="M47" s="276"/>
      <c r="N47" s="274"/>
      <c r="O47" s="275"/>
      <c r="P47" s="276"/>
      <c r="Q47" s="274"/>
      <c r="R47" s="275"/>
      <c r="S47" s="276"/>
      <c r="T47" s="8"/>
      <c r="U47" s="271">
        <v>86</v>
      </c>
      <c r="V47" s="272"/>
      <c r="W47" s="273"/>
      <c r="X47" s="274"/>
      <c r="Y47" s="275"/>
      <c r="Z47" s="276"/>
      <c r="AA47" s="274"/>
      <c r="AB47" s="275"/>
      <c r="AC47" s="276"/>
      <c r="AD47" s="274"/>
      <c r="AE47" s="275"/>
      <c r="AF47" s="276"/>
      <c r="AG47" s="274"/>
      <c r="AH47" s="275"/>
      <c r="AI47" s="276"/>
      <c r="AJ47" s="277"/>
      <c r="AK47" s="278"/>
      <c r="AL47" s="278"/>
      <c r="AM47" s="279"/>
    </row>
    <row r="48" spans="1:39" ht="15" customHeight="1">
      <c r="A48" s="271">
        <v>37</v>
      </c>
      <c r="B48" s="272"/>
      <c r="C48" s="272"/>
      <c r="D48" s="273"/>
      <c r="E48" s="274"/>
      <c r="F48" s="275"/>
      <c r="G48" s="276"/>
      <c r="H48" s="274"/>
      <c r="I48" s="275"/>
      <c r="J48" s="276"/>
      <c r="K48" s="274"/>
      <c r="L48" s="275"/>
      <c r="M48" s="276"/>
      <c r="N48" s="274"/>
      <c r="O48" s="275"/>
      <c r="P48" s="276"/>
      <c r="Q48" s="274"/>
      <c r="R48" s="275"/>
      <c r="S48" s="276"/>
      <c r="T48" s="8"/>
      <c r="U48" s="271">
        <v>87</v>
      </c>
      <c r="V48" s="272"/>
      <c r="W48" s="273"/>
      <c r="X48" s="274"/>
      <c r="Y48" s="275"/>
      <c r="Z48" s="276"/>
      <c r="AA48" s="274"/>
      <c r="AB48" s="275"/>
      <c r="AC48" s="276"/>
      <c r="AD48" s="274"/>
      <c r="AE48" s="275"/>
      <c r="AF48" s="276"/>
      <c r="AG48" s="274"/>
      <c r="AH48" s="275"/>
      <c r="AI48" s="276"/>
      <c r="AJ48" s="277"/>
      <c r="AK48" s="278"/>
      <c r="AL48" s="278"/>
      <c r="AM48" s="279"/>
    </row>
    <row r="49" spans="1:39" ht="15" customHeight="1">
      <c r="A49" s="271">
        <v>38</v>
      </c>
      <c r="B49" s="272"/>
      <c r="C49" s="272"/>
      <c r="D49" s="273"/>
      <c r="E49" s="274"/>
      <c r="F49" s="275"/>
      <c r="G49" s="276"/>
      <c r="H49" s="274"/>
      <c r="I49" s="275"/>
      <c r="J49" s="276"/>
      <c r="K49" s="274"/>
      <c r="L49" s="275"/>
      <c r="M49" s="276"/>
      <c r="N49" s="274"/>
      <c r="O49" s="275"/>
      <c r="P49" s="276"/>
      <c r="Q49" s="274"/>
      <c r="R49" s="275"/>
      <c r="S49" s="276"/>
      <c r="T49" s="8"/>
      <c r="U49" s="271">
        <v>88</v>
      </c>
      <c r="V49" s="272"/>
      <c r="W49" s="273"/>
      <c r="X49" s="274"/>
      <c r="Y49" s="275"/>
      <c r="Z49" s="276"/>
      <c r="AA49" s="274"/>
      <c r="AB49" s="275"/>
      <c r="AC49" s="276"/>
      <c r="AD49" s="274"/>
      <c r="AE49" s="275"/>
      <c r="AF49" s="276"/>
      <c r="AG49" s="274"/>
      <c r="AH49" s="275"/>
      <c r="AI49" s="276"/>
      <c r="AJ49" s="277"/>
      <c r="AK49" s="278"/>
      <c r="AL49" s="278"/>
      <c r="AM49" s="279"/>
    </row>
    <row r="50" spans="1:39" ht="15" customHeight="1">
      <c r="A50" s="268">
        <v>39</v>
      </c>
      <c r="B50" s="268"/>
      <c r="C50" s="268"/>
      <c r="D50" s="268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8"/>
      <c r="U50" s="268">
        <v>89</v>
      </c>
      <c r="V50" s="268"/>
      <c r="W50" s="268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70"/>
      <c r="AK50" s="270"/>
      <c r="AL50" s="270"/>
      <c r="AM50" s="270"/>
    </row>
    <row r="51" spans="1:39" ht="15" customHeight="1">
      <c r="A51" s="268">
        <v>40</v>
      </c>
      <c r="B51" s="268"/>
      <c r="C51" s="268"/>
      <c r="D51" s="268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8"/>
      <c r="U51" s="268">
        <v>90</v>
      </c>
      <c r="V51" s="268"/>
      <c r="W51" s="268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70"/>
      <c r="AK51" s="270"/>
      <c r="AL51" s="270"/>
      <c r="AM51" s="270"/>
    </row>
    <row r="52" spans="1:39" ht="15" customHeight="1">
      <c r="A52" s="268">
        <v>41</v>
      </c>
      <c r="B52" s="268"/>
      <c r="C52" s="268"/>
      <c r="D52" s="268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8"/>
      <c r="U52" s="268">
        <v>91</v>
      </c>
      <c r="V52" s="268"/>
      <c r="W52" s="268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70"/>
      <c r="AK52" s="270"/>
      <c r="AL52" s="270"/>
      <c r="AM52" s="270"/>
    </row>
    <row r="53" spans="1:39" ht="15" customHeight="1">
      <c r="A53" s="268">
        <v>42</v>
      </c>
      <c r="B53" s="268"/>
      <c r="C53" s="268"/>
      <c r="D53" s="268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8"/>
      <c r="U53" s="268">
        <v>92</v>
      </c>
      <c r="V53" s="268"/>
      <c r="W53" s="268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70"/>
      <c r="AK53" s="270"/>
      <c r="AL53" s="270"/>
      <c r="AM53" s="270"/>
    </row>
    <row r="54" spans="1:39" ht="15" customHeight="1">
      <c r="A54" s="268">
        <v>43</v>
      </c>
      <c r="B54" s="268"/>
      <c r="C54" s="268"/>
      <c r="D54" s="268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8"/>
      <c r="U54" s="268">
        <v>93</v>
      </c>
      <c r="V54" s="268"/>
      <c r="W54" s="268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70"/>
      <c r="AK54" s="270"/>
      <c r="AL54" s="270"/>
      <c r="AM54" s="270"/>
    </row>
    <row r="55" spans="1:39" ht="15" customHeight="1">
      <c r="A55" s="268">
        <v>44</v>
      </c>
      <c r="B55" s="268"/>
      <c r="C55" s="268"/>
      <c r="D55" s="268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8"/>
      <c r="U55" s="268">
        <v>94</v>
      </c>
      <c r="V55" s="268"/>
      <c r="W55" s="268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70"/>
      <c r="AK55" s="270"/>
      <c r="AL55" s="270"/>
      <c r="AM55" s="270"/>
    </row>
    <row r="56" spans="1:39" ht="15" customHeight="1">
      <c r="A56" s="268">
        <v>45</v>
      </c>
      <c r="B56" s="268"/>
      <c r="C56" s="268"/>
      <c r="D56" s="268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8"/>
      <c r="U56" s="268">
        <v>95</v>
      </c>
      <c r="V56" s="268"/>
      <c r="W56" s="268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70"/>
      <c r="AK56" s="270"/>
      <c r="AL56" s="270"/>
      <c r="AM56" s="270"/>
    </row>
    <row r="57" spans="1:39" ht="15" customHeight="1">
      <c r="A57" s="268">
        <v>46</v>
      </c>
      <c r="B57" s="268"/>
      <c r="C57" s="268"/>
      <c r="D57" s="268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8"/>
      <c r="U57" s="268">
        <v>96</v>
      </c>
      <c r="V57" s="268"/>
      <c r="W57" s="268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70"/>
      <c r="AK57" s="270"/>
      <c r="AL57" s="270"/>
      <c r="AM57" s="270"/>
    </row>
    <row r="58" spans="1:39" ht="15" customHeight="1">
      <c r="A58" s="268">
        <v>47</v>
      </c>
      <c r="B58" s="268"/>
      <c r="C58" s="268"/>
      <c r="D58" s="268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8"/>
      <c r="U58" s="268">
        <v>97</v>
      </c>
      <c r="V58" s="268"/>
      <c r="W58" s="268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70"/>
      <c r="AK58" s="270"/>
      <c r="AL58" s="270"/>
      <c r="AM58" s="270"/>
    </row>
    <row r="59" spans="1:39" ht="15" customHeight="1">
      <c r="A59" s="268">
        <v>48</v>
      </c>
      <c r="B59" s="268"/>
      <c r="C59" s="268"/>
      <c r="D59" s="268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8"/>
      <c r="U59" s="268">
        <v>98</v>
      </c>
      <c r="V59" s="268"/>
      <c r="W59" s="268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70"/>
      <c r="AK59" s="270"/>
      <c r="AL59" s="270"/>
      <c r="AM59" s="270"/>
    </row>
    <row r="60" spans="1:39" ht="15" customHeight="1">
      <c r="A60" s="268">
        <v>49</v>
      </c>
      <c r="B60" s="268"/>
      <c r="C60" s="268"/>
      <c r="D60" s="268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8"/>
      <c r="U60" s="268">
        <v>99</v>
      </c>
      <c r="V60" s="268"/>
      <c r="W60" s="268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70"/>
      <c r="AK60" s="270"/>
      <c r="AL60" s="270"/>
      <c r="AM60" s="270"/>
    </row>
    <row r="61" spans="1:39" ht="15" customHeight="1">
      <c r="A61" s="268">
        <v>50</v>
      </c>
      <c r="B61" s="268"/>
      <c r="C61" s="268"/>
      <c r="D61" s="268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8"/>
      <c r="U61" s="268">
        <v>100</v>
      </c>
      <c r="V61" s="268"/>
      <c r="W61" s="268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70"/>
      <c r="AK61" s="270"/>
      <c r="AL61" s="270"/>
      <c r="AM61" s="270"/>
    </row>
  </sheetData>
  <mergeCells count="63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</mergeCells>
  <printOptions horizontalCentered="1" gridLinesSet="0"/>
  <pageMargins left="0.7" right="0.7" top="0.75" bottom="0.75" header="0.3" footer="0.3"/>
  <pageSetup paperSize="9" scale="74" firstPageNumber="4" orientation="portrait" useFirstPageNumber="1" r:id="rId1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view="pageBreakPreview" topLeftCell="C12" zoomScale="115" zoomScaleNormal="100" zoomScaleSheetLayoutView="115" workbookViewId="0">
      <selection activeCell="N33" sqref="N33"/>
    </sheetView>
  </sheetViews>
  <sheetFormatPr defaultRowHeight="12.75"/>
  <cols>
    <col min="1" max="4" width="10.7109375" style="40" customWidth="1"/>
    <col min="5" max="5" width="11.28515625" style="40" customWidth="1"/>
    <col min="6" max="6" width="12.28515625" style="40" customWidth="1"/>
    <col min="7" max="12" width="10.7109375" style="40" customWidth="1"/>
    <col min="13" max="13" width="10.7109375" style="120" customWidth="1"/>
    <col min="14" max="14" width="111" style="40" bestFit="1" customWidth="1"/>
    <col min="15" max="257" width="9.140625" style="40"/>
    <col min="258" max="258" width="7.28515625" style="40" customWidth="1"/>
    <col min="259" max="259" width="11.7109375" style="40" customWidth="1"/>
    <col min="260" max="260" width="7" style="40" customWidth="1"/>
    <col min="261" max="261" width="5.28515625" style="40" customWidth="1"/>
    <col min="262" max="262" width="9.140625" style="40"/>
    <col min="263" max="263" width="9.140625" style="40" customWidth="1"/>
    <col min="264" max="513" width="9.140625" style="40"/>
    <col min="514" max="514" width="7.28515625" style="40" customWidth="1"/>
    <col min="515" max="515" width="11.7109375" style="40" customWidth="1"/>
    <col min="516" max="516" width="7" style="40" customWidth="1"/>
    <col min="517" max="517" width="5.28515625" style="40" customWidth="1"/>
    <col min="518" max="518" width="9.140625" style="40"/>
    <col min="519" max="519" width="9.140625" style="40" customWidth="1"/>
    <col min="520" max="769" width="9.140625" style="40"/>
    <col min="770" max="770" width="7.28515625" style="40" customWidth="1"/>
    <col min="771" max="771" width="11.7109375" style="40" customWidth="1"/>
    <col min="772" max="772" width="7" style="40" customWidth="1"/>
    <col min="773" max="773" width="5.28515625" style="40" customWidth="1"/>
    <col min="774" max="774" width="9.140625" style="40"/>
    <col min="775" max="775" width="9.140625" style="40" customWidth="1"/>
    <col min="776" max="1025" width="9.140625" style="40"/>
    <col min="1026" max="1026" width="7.28515625" style="40" customWidth="1"/>
    <col min="1027" max="1027" width="11.7109375" style="40" customWidth="1"/>
    <col min="1028" max="1028" width="7" style="40" customWidth="1"/>
    <col min="1029" max="1029" width="5.28515625" style="40" customWidth="1"/>
    <col min="1030" max="1030" width="9.140625" style="40"/>
    <col min="1031" max="1031" width="9.140625" style="40" customWidth="1"/>
    <col min="1032" max="1281" width="9.140625" style="40"/>
    <col min="1282" max="1282" width="7.28515625" style="40" customWidth="1"/>
    <col min="1283" max="1283" width="11.7109375" style="40" customWidth="1"/>
    <col min="1284" max="1284" width="7" style="40" customWidth="1"/>
    <col min="1285" max="1285" width="5.28515625" style="40" customWidth="1"/>
    <col min="1286" max="1286" width="9.140625" style="40"/>
    <col min="1287" max="1287" width="9.140625" style="40" customWidth="1"/>
    <col min="1288" max="1537" width="9.140625" style="40"/>
    <col min="1538" max="1538" width="7.28515625" style="40" customWidth="1"/>
    <col min="1539" max="1539" width="11.7109375" style="40" customWidth="1"/>
    <col min="1540" max="1540" width="7" style="40" customWidth="1"/>
    <col min="1541" max="1541" width="5.28515625" style="40" customWidth="1"/>
    <col min="1542" max="1542" width="9.140625" style="40"/>
    <col min="1543" max="1543" width="9.140625" style="40" customWidth="1"/>
    <col min="1544" max="1793" width="9.140625" style="40"/>
    <col min="1794" max="1794" width="7.28515625" style="40" customWidth="1"/>
    <col min="1795" max="1795" width="11.7109375" style="40" customWidth="1"/>
    <col min="1796" max="1796" width="7" style="40" customWidth="1"/>
    <col min="1797" max="1797" width="5.28515625" style="40" customWidth="1"/>
    <col min="1798" max="1798" width="9.140625" style="40"/>
    <col min="1799" max="1799" width="9.140625" style="40" customWidth="1"/>
    <col min="1800" max="2049" width="9.140625" style="40"/>
    <col min="2050" max="2050" width="7.28515625" style="40" customWidth="1"/>
    <col min="2051" max="2051" width="11.7109375" style="40" customWidth="1"/>
    <col min="2052" max="2052" width="7" style="40" customWidth="1"/>
    <col min="2053" max="2053" width="5.28515625" style="40" customWidth="1"/>
    <col min="2054" max="2054" width="9.140625" style="40"/>
    <col min="2055" max="2055" width="9.140625" style="40" customWidth="1"/>
    <col min="2056" max="2305" width="9.140625" style="40"/>
    <col min="2306" max="2306" width="7.28515625" style="40" customWidth="1"/>
    <col min="2307" max="2307" width="11.7109375" style="40" customWidth="1"/>
    <col min="2308" max="2308" width="7" style="40" customWidth="1"/>
    <col min="2309" max="2309" width="5.28515625" style="40" customWidth="1"/>
    <col min="2310" max="2310" width="9.140625" style="40"/>
    <col min="2311" max="2311" width="9.140625" style="40" customWidth="1"/>
    <col min="2312" max="2561" width="9.140625" style="40"/>
    <col min="2562" max="2562" width="7.28515625" style="40" customWidth="1"/>
    <col min="2563" max="2563" width="11.7109375" style="40" customWidth="1"/>
    <col min="2564" max="2564" width="7" style="40" customWidth="1"/>
    <col min="2565" max="2565" width="5.28515625" style="40" customWidth="1"/>
    <col min="2566" max="2566" width="9.140625" style="40"/>
    <col min="2567" max="2567" width="9.140625" style="40" customWidth="1"/>
    <col min="2568" max="2817" width="9.140625" style="40"/>
    <col min="2818" max="2818" width="7.28515625" style="40" customWidth="1"/>
    <col min="2819" max="2819" width="11.7109375" style="40" customWidth="1"/>
    <col min="2820" max="2820" width="7" style="40" customWidth="1"/>
    <col min="2821" max="2821" width="5.28515625" style="40" customWidth="1"/>
    <col min="2822" max="2822" width="9.140625" style="40"/>
    <col min="2823" max="2823" width="9.140625" style="40" customWidth="1"/>
    <col min="2824" max="3073" width="9.140625" style="40"/>
    <col min="3074" max="3074" width="7.28515625" style="40" customWidth="1"/>
    <col min="3075" max="3075" width="11.7109375" style="40" customWidth="1"/>
    <col min="3076" max="3076" width="7" style="40" customWidth="1"/>
    <col min="3077" max="3077" width="5.28515625" style="40" customWidth="1"/>
    <col min="3078" max="3078" width="9.140625" style="40"/>
    <col min="3079" max="3079" width="9.140625" style="40" customWidth="1"/>
    <col min="3080" max="3329" width="9.140625" style="40"/>
    <col min="3330" max="3330" width="7.28515625" style="40" customWidth="1"/>
    <col min="3331" max="3331" width="11.7109375" style="40" customWidth="1"/>
    <col min="3332" max="3332" width="7" style="40" customWidth="1"/>
    <col min="3333" max="3333" width="5.28515625" style="40" customWidth="1"/>
    <col min="3334" max="3334" width="9.140625" style="40"/>
    <col min="3335" max="3335" width="9.140625" style="40" customWidth="1"/>
    <col min="3336" max="3585" width="9.140625" style="40"/>
    <col min="3586" max="3586" width="7.28515625" style="40" customWidth="1"/>
    <col min="3587" max="3587" width="11.7109375" style="40" customWidth="1"/>
    <col min="3588" max="3588" width="7" style="40" customWidth="1"/>
    <col min="3589" max="3589" width="5.28515625" style="40" customWidth="1"/>
    <col min="3590" max="3590" width="9.140625" style="40"/>
    <col min="3591" max="3591" width="9.140625" style="40" customWidth="1"/>
    <col min="3592" max="3841" width="9.140625" style="40"/>
    <col min="3842" max="3842" width="7.28515625" style="40" customWidth="1"/>
    <col min="3843" max="3843" width="11.7109375" style="40" customWidth="1"/>
    <col min="3844" max="3844" width="7" style="40" customWidth="1"/>
    <col min="3845" max="3845" width="5.28515625" style="40" customWidth="1"/>
    <col min="3846" max="3846" width="9.140625" style="40"/>
    <col min="3847" max="3847" width="9.140625" style="40" customWidth="1"/>
    <col min="3848" max="4097" width="9.140625" style="40"/>
    <col min="4098" max="4098" width="7.28515625" style="40" customWidth="1"/>
    <col min="4099" max="4099" width="11.7109375" style="40" customWidth="1"/>
    <col min="4100" max="4100" width="7" style="40" customWidth="1"/>
    <col min="4101" max="4101" width="5.28515625" style="40" customWidth="1"/>
    <col min="4102" max="4102" width="9.140625" style="40"/>
    <col min="4103" max="4103" width="9.140625" style="40" customWidth="1"/>
    <col min="4104" max="4353" width="9.140625" style="40"/>
    <col min="4354" max="4354" width="7.28515625" style="40" customWidth="1"/>
    <col min="4355" max="4355" width="11.7109375" style="40" customWidth="1"/>
    <col min="4356" max="4356" width="7" style="40" customWidth="1"/>
    <col min="4357" max="4357" width="5.28515625" style="40" customWidth="1"/>
    <col min="4358" max="4358" width="9.140625" style="40"/>
    <col min="4359" max="4359" width="9.140625" style="40" customWidth="1"/>
    <col min="4360" max="4609" width="9.140625" style="40"/>
    <col min="4610" max="4610" width="7.28515625" style="40" customWidth="1"/>
    <col min="4611" max="4611" width="11.7109375" style="40" customWidth="1"/>
    <col min="4612" max="4612" width="7" style="40" customWidth="1"/>
    <col min="4613" max="4613" width="5.28515625" style="40" customWidth="1"/>
    <col min="4614" max="4614" width="9.140625" style="40"/>
    <col min="4615" max="4615" width="9.140625" style="40" customWidth="1"/>
    <col min="4616" max="4865" width="9.140625" style="40"/>
    <col min="4866" max="4866" width="7.28515625" style="40" customWidth="1"/>
    <col min="4867" max="4867" width="11.7109375" style="40" customWidth="1"/>
    <col min="4868" max="4868" width="7" style="40" customWidth="1"/>
    <col min="4869" max="4869" width="5.28515625" style="40" customWidth="1"/>
    <col min="4870" max="4870" width="9.140625" style="40"/>
    <col min="4871" max="4871" width="9.140625" style="40" customWidth="1"/>
    <col min="4872" max="5121" width="9.140625" style="40"/>
    <col min="5122" max="5122" width="7.28515625" style="40" customWidth="1"/>
    <col min="5123" max="5123" width="11.7109375" style="40" customWidth="1"/>
    <col min="5124" max="5124" width="7" style="40" customWidth="1"/>
    <col min="5125" max="5125" width="5.28515625" style="40" customWidth="1"/>
    <col min="5126" max="5126" width="9.140625" style="40"/>
    <col min="5127" max="5127" width="9.140625" style="40" customWidth="1"/>
    <col min="5128" max="5377" width="9.140625" style="40"/>
    <col min="5378" max="5378" width="7.28515625" style="40" customWidth="1"/>
    <col min="5379" max="5379" width="11.7109375" style="40" customWidth="1"/>
    <col min="5380" max="5380" width="7" style="40" customWidth="1"/>
    <col min="5381" max="5381" width="5.28515625" style="40" customWidth="1"/>
    <col min="5382" max="5382" width="9.140625" style="40"/>
    <col min="5383" max="5383" width="9.140625" style="40" customWidth="1"/>
    <col min="5384" max="5633" width="9.140625" style="40"/>
    <col min="5634" max="5634" width="7.28515625" style="40" customWidth="1"/>
    <col min="5635" max="5635" width="11.7109375" style="40" customWidth="1"/>
    <col min="5636" max="5636" width="7" style="40" customWidth="1"/>
    <col min="5637" max="5637" width="5.28515625" style="40" customWidth="1"/>
    <col min="5638" max="5638" width="9.140625" style="40"/>
    <col min="5639" max="5639" width="9.140625" style="40" customWidth="1"/>
    <col min="5640" max="5889" width="9.140625" style="40"/>
    <col min="5890" max="5890" width="7.28515625" style="40" customWidth="1"/>
    <col min="5891" max="5891" width="11.7109375" style="40" customWidth="1"/>
    <col min="5892" max="5892" width="7" style="40" customWidth="1"/>
    <col min="5893" max="5893" width="5.28515625" style="40" customWidth="1"/>
    <col min="5894" max="5894" width="9.140625" style="40"/>
    <col min="5895" max="5895" width="9.140625" style="40" customWidth="1"/>
    <col min="5896" max="6145" width="9.140625" style="40"/>
    <col min="6146" max="6146" width="7.28515625" style="40" customWidth="1"/>
    <col min="6147" max="6147" width="11.7109375" style="40" customWidth="1"/>
    <col min="6148" max="6148" width="7" style="40" customWidth="1"/>
    <col min="6149" max="6149" width="5.28515625" style="40" customWidth="1"/>
    <col min="6150" max="6150" width="9.140625" style="40"/>
    <col min="6151" max="6151" width="9.140625" style="40" customWidth="1"/>
    <col min="6152" max="6401" width="9.140625" style="40"/>
    <col min="6402" max="6402" width="7.28515625" style="40" customWidth="1"/>
    <col min="6403" max="6403" width="11.7109375" style="40" customWidth="1"/>
    <col min="6404" max="6404" width="7" style="40" customWidth="1"/>
    <col min="6405" max="6405" width="5.28515625" style="40" customWidth="1"/>
    <col min="6406" max="6406" width="9.140625" style="40"/>
    <col min="6407" max="6407" width="9.140625" style="40" customWidth="1"/>
    <col min="6408" max="6657" width="9.140625" style="40"/>
    <col min="6658" max="6658" width="7.28515625" style="40" customWidth="1"/>
    <col min="6659" max="6659" width="11.7109375" style="40" customWidth="1"/>
    <col min="6660" max="6660" width="7" style="40" customWidth="1"/>
    <col min="6661" max="6661" width="5.28515625" style="40" customWidth="1"/>
    <col min="6662" max="6662" width="9.140625" style="40"/>
    <col min="6663" max="6663" width="9.140625" style="40" customWidth="1"/>
    <col min="6664" max="6913" width="9.140625" style="40"/>
    <col min="6914" max="6914" width="7.28515625" style="40" customWidth="1"/>
    <col min="6915" max="6915" width="11.7109375" style="40" customWidth="1"/>
    <col min="6916" max="6916" width="7" style="40" customWidth="1"/>
    <col min="6917" max="6917" width="5.28515625" style="40" customWidth="1"/>
    <col min="6918" max="6918" width="9.140625" style="40"/>
    <col min="6919" max="6919" width="9.140625" style="40" customWidth="1"/>
    <col min="6920" max="7169" width="9.140625" style="40"/>
    <col min="7170" max="7170" width="7.28515625" style="40" customWidth="1"/>
    <col min="7171" max="7171" width="11.7109375" style="40" customWidth="1"/>
    <col min="7172" max="7172" width="7" style="40" customWidth="1"/>
    <col min="7173" max="7173" width="5.28515625" style="40" customWidth="1"/>
    <col min="7174" max="7174" width="9.140625" style="40"/>
    <col min="7175" max="7175" width="9.140625" style="40" customWidth="1"/>
    <col min="7176" max="7425" width="9.140625" style="40"/>
    <col min="7426" max="7426" width="7.28515625" style="40" customWidth="1"/>
    <col min="7427" max="7427" width="11.7109375" style="40" customWidth="1"/>
    <col min="7428" max="7428" width="7" style="40" customWidth="1"/>
    <col min="7429" max="7429" width="5.28515625" style="40" customWidth="1"/>
    <col min="7430" max="7430" width="9.140625" style="40"/>
    <col min="7431" max="7431" width="9.140625" style="40" customWidth="1"/>
    <col min="7432" max="7681" width="9.140625" style="40"/>
    <col min="7682" max="7682" width="7.28515625" style="40" customWidth="1"/>
    <col min="7683" max="7683" width="11.7109375" style="40" customWidth="1"/>
    <col min="7684" max="7684" width="7" style="40" customWidth="1"/>
    <col min="7685" max="7685" width="5.28515625" style="40" customWidth="1"/>
    <col min="7686" max="7686" width="9.140625" style="40"/>
    <col min="7687" max="7687" width="9.140625" style="40" customWidth="1"/>
    <col min="7688" max="7937" width="9.140625" style="40"/>
    <col min="7938" max="7938" width="7.28515625" style="40" customWidth="1"/>
    <col min="7939" max="7939" width="11.7109375" style="40" customWidth="1"/>
    <col min="7940" max="7940" width="7" style="40" customWidth="1"/>
    <col min="7941" max="7941" width="5.28515625" style="40" customWidth="1"/>
    <col min="7942" max="7942" width="9.140625" style="40"/>
    <col min="7943" max="7943" width="9.140625" style="40" customWidth="1"/>
    <col min="7944" max="8193" width="9.140625" style="40"/>
    <col min="8194" max="8194" width="7.28515625" style="40" customWidth="1"/>
    <col min="8195" max="8195" width="11.7109375" style="40" customWidth="1"/>
    <col min="8196" max="8196" width="7" style="40" customWidth="1"/>
    <col min="8197" max="8197" width="5.28515625" style="40" customWidth="1"/>
    <col min="8198" max="8198" width="9.140625" style="40"/>
    <col min="8199" max="8199" width="9.140625" style="40" customWidth="1"/>
    <col min="8200" max="8449" width="9.140625" style="40"/>
    <col min="8450" max="8450" width="7.28515625" style="40" customWidth="1"/>
    <col min="8451" max="8451" width="11.7109375" style="40" customWidth="1"/>
    <col min="8452" max="8452" width="7" style="40" customWidth="1"/>
    <col min="8453" max="8453" width="5.28515625" style="40" customWidth="1"/>
    <col min="8454" max="8454" width="9.140625" style="40"/>
    <col min="8455" max="8455" width="9.140625" style="40" customWidth="1"/>
    <col min="8456" max="8705" width="9.140625" style="40"/>
    <col min="8706" max="8706" width="7.28515625" style="40" customWidth="1"/>
    <col min="8707" max="8707" width="11.7109375" style="40" customWidth="1"/>
    <col min="8708" max="8708" width="7" style="40" customWidth="1"/>
    <col min="8709" max="8709" width="5.28515625" style="40" customWidth="1"/>
    <col min="8710" max="8710" width="9.140625" style="40"/>
    <col min="8711" max="8711" width="9.140625" style="40" customWidth="1"/>
    <col min="8712" max="8961" width="9.140625" style="40"/>
    <col min="8962" max="8962" width="7.28515625" style="40" customWidth="1"/>
    <col min="8963" max="8963" width="11.7109375" style="40" customWidth="1"/>
    <col min="8964" max="8964" width="7" style="40" customWidth="1"/>
    <col min="8965" max="8965" width="5.28515625" style="40" customWidth="1"/>
    <col min="8966" max="8966" width="9.140625" style="40"/>
    <col min="8967" max="8967" width="9.140625" style="40" customWidth="1"/>
    <col min="8968" max="9217" width="9.140625" style="40"/>
    <col min="9218" max="9218" width="7.28515625" style="40" customWidth="1"/>
    <col min="9219" max="9219" width="11.7109375" style="40" customWidth="1"/>
    <col min="9220" max="9220" width="7" style="40" customWidth="1"/>
    <col min="9221" max="9221" width="5.28515625" style="40" customWidth="1"/>
    <col min="9222" max="9222" width="9.140625" style="40"/>
    <col min="9223" max="9223" width="9.140625" style="40" customWidth="1"/>
    <col min="9224" max="9473" width="9.140625" style="40"/>
    <col min="9474" max="9474" width="7.28515625" style="40" customWidth="1"/>
    <col min="9475" max="9475" width="11.7109375" style="40" customWidth="1"/>
    <col min="9476" max="9476" width="7" style="40" customWidth="1"/>
    <col min="9477" max="9477" width="5.28515625" style="40" customWidth="1"/>
    <col min="9478" max="9478" width="9.140625" style="40"/>
    <col min="9479" max="9479" width="9.140625" style="40" customWidth="1"/>
    <col min="9480" max="9729" width="9.140625" style="40"/>
    <col min="9730" max="9730" width="7.28515625" style="40" customWidth="1"/>
    <col min="9731" max="9731" width="11.7109375" style="40" customWidth="1"/>
    <col min="9732" max="9732" width="7" style="40" customWidth="1"/>
    <col min="9733" max="9733" width="5.28515625" style="40" customWidth="1"/>
    <col min="9734" max="9734" width="9.140625" style="40"/>
    <col min="9735" max="9735" width="9.140625" style="40" customWidth="1"/>
    <col min="9736" max="9985" width="9.140625" style="40"/>
    <col min="9986" max="9986" width="7.28515625" style="40" customWidth="1"/>
    <col min="9987" max="9987" width="11.7109375" style="40" customWidth="1"/>
    <col min="9988" max="9988" width="7" style="40" customWidth="1"/>
    <col min="9989" max="9989" width="5.28515625" style="40" customWidth="1"/>
    <col min="9990" max="9990" width="9.140625" style="40"/>
    <col min="9991" max="9991" width="9.140625" style="40" customWidth="1"/>
    <col min="9992" max="10241" width="9.140625" style="40"/>
    <col min="10242" max="10242" width="7.28515625" style="40" customWidth="1"/>
    <col min="10243" max="10243" width="11.7109375" style="40" customWidth="1"/>
    <col min="10244" max="10244" width="7" style="40" customWidth="1"/>
    <col min="10245" max="10245" width="5.28515625" style="40" customWidth="1"/>
    <col min="10246" max="10246" width="9.140625" style="40"/>
    <col min="10247" max="10247" width="9.140625" style="40" customWidth="1"/>
    <col min="10248" max="10497" width="9.140625" style="40"/>
    <col min="10498" max="10498" width="7.28515625" style="40" customWidth="1"/>
    <col min="10499" max="10499" width="11.7109375" style="40" customWidth="1"/>
    <col min="10500" max="10500" width="7" style="40" customWidth="1"/>
    <col min="10501" max="10501" width="5.28515625" style="40" customWidth="1"/>
    <col min="10502" max="10502" width="9.140625" style="40"/>
    <col min="10503" max="10503" width="9.140625" style="40" customWidth="1"/>
    <col min="10504" max="10753" width="9.140625" style="40"/>
    <col min="10754" max="10754" width="7.28515625" style="40" customWidth="1"/>
    <col min="10755" max="10755" width="11.7109375" style="40" customWidth="1"/>
    <col min="10756" max="10756" width="7" style="40" customWidth="1"/>
    <col min="10757" max="10757" width="5.28515625" style="40" customWidth="1"/>
    <col min="10758" max="10758" width="9.140625" style="40"/>
    <col min="10759" max="10759" width="9.140625" style="40" customWidth="1"/>
    <col min="10760" max="11009" width="9.140625" style="40"/>
    <col min="11010" max="11010" width="7.28515625" style="40" customWidth="1"/>
    <col min="11011" max="11011" width="11.7109375" style="40" customWidth="1"/>
    <col min="11012" max="11012" width="7" style="40" customWidth="1"/>
    <col min="11013" max="11013" width="5.28515625" style="40" customWidth="1"/>
    <col min="11014" max="11014" width="9.140625" style="40"/>
    <col min="11015" max="11015" width="9.140625" style="40" customWidth="1"/>
    <col min="11016" max="11265" width="9.140625" style="40"/>
    <col min="11266" max="11266" width="7.28515625" style="40" customWidth="1"/>
    <col min="11267" max="11267" width="11.7109375" style="40" customWidth="1"/>
    <col min="11268" max="11268" width="7" style="40" customWidth="1"/>
    <col min="11269" max="11269" width="5.28515625" style="40" customWidth="1"/>
    <col min="11270" max="11270" width="9.140625" style="40"/>
    <col min="11271" max="11271" width="9.140625" style="40" customWidth="1"/>
    <col min="11272" max="11521" width="9.140625" style="40"/>
    <col min="11522" max="11522" width="7.28515625" style="40" customWidth="1"/>
    <col min="11523" max="11523" width="11.7109375" style="40" customWidth="1"/>
    <col min="11524" max="11524" width="7" style="40" customWidth="1"/>
    <col min="11525" max="11525" width="5.28515625" style="40" customWidth="1"/>
    <col min="11526" max="11526" width="9.140625" style="40"/>
    <col min="11527" max="11527" width="9.140625" style="40" customWidth="1"/>
    <col min="11528" max="11777" width="9.140625" style="40"/>
    <col min="11778" max="11778" width="7.28515625" style="40" customWidth="1"/>
    <col min="11779" max="11779" width="11.7109375" style="40" customWidth="1"/>
    <col min="11780" max="11780" width="7" style="40" customWidth="1"/>
    <col min="11781" max="11781" width="5.28515625" style="40" customWidth="1"/>
    <col min="11782" max="11782" width="9.140625" style="40"/>
    <col min="11783" max="11783" width="9.140625" style="40" customWidth="1"/>
    <col min="11784" max="12033" width="9.140625" style="40"/>
    <col min="12034" max="12034" width="7.28515625" style="40" customWidth="1"/>
    <col min="12035" max="12035" width="11.7109375" style="40" customWidth="1"/>
    <col min="12036" max="12036" width="7" style="40" customWidth="1"/>
    <col min="12037" max="12037" width="5.28515625" style="40" customWidth="1"/>
    <col min="12038" max="12038" width="9.140625" style="40"/>
    <col min="12039" max="12039" width="9.140625" style="40" customWidth="1"/>
    <col min="12040" max="12289" width="9.140625" style="40"/>
    <col min="12290" max="12290" width="7.28515625" style="40" customWidth="1"/>
    <col min="12291" max="12291" width="11.7109375" style="40" customWidth="1"/>
    <col min="12292" max="12292" width="7" style="40" customWidth="1"/>
    <col min="12293" max="12293" width="5.28515625" style="40" customWidth="1"/>
    <col min="12294" max="12294" width="9.140625" style="40"/>
    <col min="12295" max="12295" width="9.140625" style="40" customWidth="1"/>
    <col min="12296" max="12545" width="9.140625" style="40"/>
    <col min="12546" max="12546" width="7.28515625" style="40" customWidth="1"/>
    <col min="12547" max="12547" width="11.7109375" style="40" customWidth="1"/>
    <col min="12548" max="12548" width="7" style="40" customWidth="1"/>
    <col min="12549" max="12549" width="5.28515625" style="40" customWidth="1"/>
    <col min="12550" max="12550" width="9.140625" style="40"/>
    <col min="12551" max="12551" width="9.140625" style="40" customWidth="1"/>
    <col min="12552" max="12801" width="9.140625" style="40"/>
    <col min="12802" max="12802" width="7.28515625" style="40" customWidth="1"/>
    <col min="12803" max="12803" width="11.7109375" style="40" customWidth="1"/>
    <col min="12804" max="12804" width="7" style="40" customWidth="1"/>
    <col min="12805" max="12805" width="5.28515625" style="40" customWidth="1"/>
    <col min="12806" max="12806" width="9.140625" style="40"/>
    <col min="12807" max="12807" width="9.140625" style="40" customWidth="1"/>
    <col min="12808" max="13057" width="9.140625" style="40"/>
    <col min="13058" max="13058" width="7.28515625" style="40" customWidth="1"/>
    <col min="13059" max="13059" width="11.7109375" style="40" customWidth="1"/>
    <col min="13060" max="13060" width="7" style="40" customWidth="1"/>
    <col min="13061" max="13061" width="5.28515625" style="40" customWidth="1"/>
    <col min="13062" max="13062" width="9.140625" style="40"/>
    <col min="13063" max="13063" width="9.140625" style="40" customWidth="1"/>
    <col min="13064" max="13313" width="9.140625" style="40"/>
    <col min="13314" max="13314" width="7.28515625" style="40" customWidth="1"/>
    <col min="13315" max="13315" width="11.7109375" style="40" customWidth="1"/>
    <col min="13316" max="13316" width="7" style="40" customWidth="1"/>
    <col min="13317" max="13317" width="5.28515625" style="40" customWidth="1"/>
    <col min="13318" max="13318" width="9.140625" style="40"/>
    <col min="13319" max="13319" width="9.140625" style="40" customWidth="1"/>
    <col min="13320" max="13569" width="9.140625" style="40"/>
    <col min="13570" max="13570" width="7.28515625" style="40" customWidth="1"/>
    <col min="13571" max="13571" width="11.7109375" style="40" customWidth="1"/>
    <col min="13572" max="13572" width="7" style="40" customWidth="1"/>
    <col min="13573" max="13573" width="5.28515625" style="40" customWidth="1"/>
    <col min="13574" max="13574" width="9.140625" style="40"/>
    <col min="13575" max="13575" width="9.140625" style="40" customWidth="1"/>
    <col min="13576" max="13825" width="9.140625" style="40"/>
    <col min="13826" max="13826" width="7.28515625" style="40" customWidth="1"/>
    <col min="13827" max="13827" width="11.7109375" style="40" customWidth="1"/>
    <col min="13828" max="13828" width="7" style="40" customWidth="1"/>
    <col min="13829" max="13829" width="5.28515625" style="40" customWidth="1"/>
    <col min="13830" max="13830" width="9.140625" style="40"/>
    <col min="13831" max="13831" width="9.140625" style="40" customWidth="1"/>
    <col min="13832" max="14081" width="9.140625" style="40"/>
    <col min="14082" max="14082" width="7.28515625" style="40" customWidth="1"/>
    <col min="14083" max="14083" width="11.7109375" style="40" customWidth="1"/>
    <col min="14084" max="14084" width="7" style="40" customWidth="1"/>
    <col min="14085" max="14085" width="5.28515625" style="40" customWidth="1"/>
    <col min="14086" max="14086" width="9.140625" style="40"/>
    <col min="14087" max="14087" width="9.140625" style="40" customWidth="1"/>
    <col min="14088" max="14337" width="9.140625" style="40"/>
    <col min="14338" max="14338" width="7.28515625" style="40" customWidth="1"/>
    <col min="14339" max="14339" width="11.7109375" style="40" customWidth="1"/>
    <col min="14340" max="14340" width="7" style="40" customWidth="1"/>
    <col min="14341" max="14341" width="5.28515625" style="40" customWidth="1"/>
    <col min="14342" max="14342" width="9.140625" style="40"/>
    <col min="14343" max="14343" width="9.140625" style="40" customWidth="1"/>
    <col min="14344" max="14593" width="9.140625" style="40"/>
    <col min="14594" max="14594" width="7.28515625" style="40" customWidth="1"/>
    <col min="14595" max="14595" width="11.7109375" style="40" customWidth="1"/>
    <col min="14596" max="14596" width="7" style="40" customWidth="1"/>
    <col min="14597" max="14597" width="5.28515625" style="40" customWidth="1"/>
    <col min="14598" max="14598" width="9.140625" style="40"/>
    <col min="14599" max="14599" width="9.140625" style="40" customWidth="1"/>
    <col min="14600" max="14849" width="9.140625" style="40"/>
    <col min="14850" max="14850" width="7.28515625" style="40" customWidth="1"/>
    <col min="14851" max="14851" width="11.7109375" style="40" customWidth="1"/>
    <col min="14852" max="14852" width="7" style="40" customWidth="1"/>
    <col min="14853" max="14853" width="5.28515625" style="40" customWidth="1"/>
    <col min="14854" max="14854" width="9.140625" style="40"/>
    <col min="14855" max="14855" width="9.140625" style="40" customWidth="1"/>
    <col min="14856" max="15105" width="9.140625" style="40"/>
    <col min="15106" max="15106" width="7.28515625" style="40" customWidth="1"/>
    <col min="15107" max="15107" width="11.7109375" style="40" customWidth="1"/>
    <col min="15108" max="15108" width="7" style="40" customWidth="1"/>
    <col min="15109" max="15109" width="5.28515625" style="40" customWidth="1"/>
    <col min="15110" max="15110" width="9.140625" style="40"/>
    <col min="15111" max="15111" width="9.140625" style="40" customWidth="1"/>
    <col min="15112" max="15361" width="9.140625" style="40"/>
    <col min="15362" max="15362" width="7.28515625" style="40" customWidth="1"/>
    <col min="15363" max="15363" width="11.7109375" style="40" customWidth="1"/>
    <col min="15364" max="15364" width="7" style="40" customWidth="1"/>
    <col min="15365" max="15365" width="5.28515625" style="40" customWidth="1"/>
    <col min="15366" max="15366" width="9.140625" style="40"/>
    <col min="15367" max="15367" width="9.140625" style="40" customWidth="1"/>
    <col min="15368" max="15617" width="9.140625" style="40"/>
    <col min="15618" max="15618" width="7.28515625" style="40" customWidth="1"/>
    <col min="15619" max="15619" width="11.7109375" style="40" customWidth="1"/>
    <col min="15620" max="15620" width="7" style="40" customWidth="1"/>
    <col min="15621" max="15621" width="5.28515625" style="40" customWidth="1"/>
    <col min="15622" max="15622" width="9.140625" style="40"/>
    <col min="15623" max="15623" width="9.140625" style="40" customWidth="1"/>
    <col min="15624" max="15873" width="9.140625" style="40"/>
    <col min="15874" max="15874" width="7.28515625" style="40" customWidth="1"/>
    <col min="15875" max="15875" width="11.7109375" style="40" customWidth="1"/>
    <col min="15876" max="15876" width="7" style="40" customWidth="1"/>
    <col min="15877" max="15877" width="5.28515625" style="40" customWidth="1"/>
    <col min="15878" max="15878" width="9.140625" style="40"/>
    <col min="15879" max="15879" width="9.140625" style="40" customWidth="1"/>
    <col min="15880" max="16129" width="9.140625" style="40"/>
    <col min="16130" max="16130" width="7.28515625" style="40" customWidth="1"/>
    <col min="16131" max="16131" width="11.7109375" style="40" customWidth="1"/>
    <col min="16132" max="16132" width="7" style="40" customWidth="1"/>
    <col min="16133" max="16133" width="5.28515625" style="40" customWidth="1"/>
    <col min="16134" max="16134" width="9.140625" style="40"/>
    <col min="16135" max="16135" width="9.140625" style="40" customWidth="1"/>
    <col min="16136" max="16384" width="9.140625" style="40"/>
  </cols>
  <sheetData>
    <row r="1" spans="1:30" ht="187.5" customHeight="1" thickBot="1">
      <c r="A1" s="327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9"/>
      <c r="M1" s="131"/>
    </row>
    <row r="2" spans="1:30" ht="24.95" customHeight="1">
      <c r="A2" s="330" t="s">
        <v>47</v>
      </c>
      <c r="B2" s="331"/>
      <c r="C2" s="331"/>
      <c r="D2" s="331"/>
      <c r="E2" s="331"/>
      <c r="F2" s="41"/>
      <c r="G2" s="41"/>
      <c r="H2" s="41"/>
      <c r="I2" s="41"/>
      <c r="J2" s="41"/>
      <c r="K2" s="41"/>
      <c r="L2" s="42"/>
      <c r="M2" s="132"/>
    </row>
    <row r="3" spans="1:30" ht="17.25" customHeight="1">
      <c r="A3" s="332" t="s">
        <v>435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4"/>
      <c r="M3" s="133"/>
    </row>
    <row r="4" spans="1:30" ht="17.25" customHeight="1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4"/>
      <c r="M4" s="133"/>
    </row>
    <row r="5" spans="1:30" ht="24.95" customHeight="1">
      <c r="A5" s="308" t="s">
        <v>428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10"/>
      <c r="M5" s="134"/>
    </row>
    <row r="6" spans="1:30" ht="24.95" customHeight="1">
      <c r="A6" s="324" t="s">
        <v>1898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6"/>
      <c r="M6" s="134"/>
    </row>
    <row r="7" spans="1:30" ht="24.95" customHeight="1">
      <c r="A7" s="324" t="s">
        <v>1899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  <c r="M7" s="134"/>
      <c r="AD7" s="73" t="s">
        <v>1652</v>
      </c>
    </row>
    <row r="8" spans="1:30" ht="24.95" customHeight="1">
      <c r="A8" s="324" t="s">
        <v>1900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6"/>
      <c r="M8" s="134"/>
    </row>
    <row r="9" spans="1:30" ht="24.95" customHeight="1">
      <c r="A9" s="308" t="s">
        <v>429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10"/>
      <c r="M9" s="134"/>
    </row>
    <row r="10" spans="1:30" ht="24.95" customHeight="1">
      <c r="A10" s="308" t="s">
        <v>430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10"/>
      <c r="M10" s="134"/>
    </row>
    <row r="11" spans="1:30" ht="24.95" customHeight="1">
      <c r="A11" s="308" t="s">
        <v>431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10"/>
      <c r="M11" s="134"/>
    </row>
    <row r="12" spans="1:30" ht="24.95" customHeight="1">
      <c r="A12" s="308" t="s">
        <v>432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10"/>
      <c r="M12" s="134"/>
    </row>
    <row r="13" spans="1:30" ht="24.95" customHeight="1">
      <c r="A13" s="308" t="s">
        <v>433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10"/>
      <c r="M13" s="134"/>
    </row>
    <row r="14" spans="1:30" ht="24.95" customHeight="1">
      <c r="A14" s="335" t="s">
        <v>434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7"/>
      <c r="M14" s="132"/>
    </row>
    <row r="15" spans="1:30" ht="24.95" customHeight="1">
      <c r="A15" s="318" t="s">
        <v>48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20"/>
      <c r="M15" s="135"/>
    </row>
    <row r="16" spans="1:30" ht="20.100000000000001" customHeight="1">
      <c r="A16" s="305" t="s">
        <v>1348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7"/>
      <c r="M16" s="136" t="s">
        <v>480</v>
      </c>
      <c r="N16" s="40" t="s">
        <v>1695</v>
      </c>
    </row>
    <row r="17" spans="1:14" ht="20.100000000000001" customHeight="1">
      <c r="A17" s="305" t="s">
        <v>1347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7"/>
      <c r="M17" s="136" t="s">
        <v>475</v>
      </c>
      <c r="N17" s="40" t="s">
        <v>1696</v>
      </c>
    </row>
    <row r="18" spans="1:14" ht="20.100000000000001" customHeight="1">
      <c r="A18" s="305" t="s">
        <v>1346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7"/>
      <c r="M18" s="136" t="s">
        <v>437</v>
      </c>
      <c r="N18" s="40" t="s">
        <v>1697</v>
      </c>
    </row>
    <row r="19" spans="1:14" ht="20.100000000000001" customHeight="1">
      <c r="A19" s="305" t="s">
        <v>1350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7"/>
      <c r="M19" s="137" t="s">
        <v>474</v>
      </c>
      <c r="N19" s="40" t="s">
        <v>1698</v>
      </c>
    </row>
    <row r="20" spans="1:14" ht="20.100000000000001" customHeight="1">
      <c r="A20" s="305" t="s">
        <v>1349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7"/>
      <c r="M20" s="137" t="s">
        <v>63</v>
      </c>
      <c r="N20" s="40" t="s">
        <v>1699</v>
      </c>
    </row>
    <row r="21" spans="1:14" ht="20.100000000000001" customHeight="1">
      <c r="A21" s="305" t="s">
        <v>1342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7"/>
      <c r="M21" s="138" t="s">
        <v>471</v>
      </c>
      <c r="N21" s="40" t="s">
        <v>1700</v>
      </c>
    </row>
    <row r="22" spans="1:14" s="149" customFormat="1" ht="20.100000000000001" customHeight="1">
      <c r="A22" s="296" t="s">
        <v>1921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8"/>
      <c r="M22" s="138" t="s">
        <v>1920</v>
      </c>
      <c r="N22" s="149" t="s">
        <v>1922</v>
      </c>
    </row>
    <row r="23" spans="1:14" ht="20.100000000000001" customHeight="1">
      <c r="A23" s="305" t="s">
        <v>1343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7"/>
      <c r="M23" s="139" t="s">
        <v>1709</v>
      </c>
      <c r="N23" s="40" t="s">
        <v>1701</v>
      </c>
    </row>
    <row r="24" spans="1:14" ht="20.100000000000001" customHeight="1">
      <c r="A24" s="305" t="s">
        <v>1344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7"/>
      <c r="M24" s="138" t="s">
        <v>1361</v>
      </c>
      <c r="N24" s="40" t="s">
        <v>1702</v>
      </c>
    </row>
    <row r="25" spans="1:14" ht="20.100000000000001" customHeight="1">
      <c r="A25" s="305" t="s">
        <v>1341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7"/>
      <c r="M25" s="138" t="s">
        <v>436</v>
      </c>
      <c r="N25" s="40" t="s">
        <v>1703</v>
      </c>
    </row>
    <row r="26" spans="1:14" ht="20.100000000000001" customHeight="1">
      <c r="A26" s="305" t="s">
        <v>426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7"/>
      <c r="M26" s="139" t="s">
        <v>1710</v>
      </c>
      <c r="N26" s="40" t="s">
        <v>1704</v>
      </c>
    </row>
    <row r="27" spans="1:14" ht="20.100000000000001" customHeight="1">
      <c r="A27" s="305" t="s">
        <v>427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7"/>
      <c r="M27" s="139" t="s">
        <v>1711</v>
      </c>
      <c r="N27" s="40" t="s">
        <v>1705</v>
      </c>
    </row>
    <row r="28" spans="1:14" ht="20.100000000000001" customHeight="1">
      <c r="A28" s="305" t="s">
        <v>1424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7"/>
      <c r="M28" s="136" t="s">
        <v>1425</v>
      </c>
      <c r="N28" s="40" t="s">
        <v>1706</v>
      </c>
    </row>
    <row r="29" spans="1:14" ht="20.100000000000001" customHeight="1">
      <c r="A29" s="305" t="s">
        <v>1345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7"/>
      <c r="M29" s="140" t="s">
        <v>479</v>
      </c>
      <c r="N29" s="40" t="s">
        <v>1707</v>
      </c>
    </row>
    <row r="30" spans="1:14" ht="20.100000000000001" customHeight="1">
      <c r="A30" s="305" t="s">
        <v>1531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7"/>
      <c r="M30" s="139" t="s">
        <v>1712</v>
      </c>
      <c r="N30" s="40" t="s">
        <v>1708</v>
      </c>
    </row>
    <row r="31" spans="1:14" ht="20.100000000000001" customHeight="1">
      <c r="A31" s="311" t="s">
        <v>1911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3"/>
      <c r="M31" s="141" t="s">
        <v>530</v>
      </c>
      <c r="N31" s="169" t="s">
        <v>2024</v>
      </c>
    </row>
    <row r="32" spans="1:14" ht="10.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10"/>
      <c r="M32" s="134"/>
    </row>
    <row r="33" spans="1:13" ht="20.100000000000001" customHeight="1" thickBot="1">
      <c r="A33" s="318" t="s">
        <v>1532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20"/>
      <c r="M33" s="135"/>
    </row>
    <row r="34" spans="1:13" ht="20.100000000000001" customHeight="1">
      <c r="A34" s="344" t="s">
        <v>1533</v>
      </c>
      <c r="B34" s="345"/>
      <c r="C34" s="345"/>
      <c r="D34" s="345"/>
      <c r="E34" s="345"/>
      <c r="F34" s="346" t="s">
        <v>1534</v>
      </c>
      <c r="G34" s="346"/>
      <c r="H34" s="346"/>
      <c r="I34" s="346"/>
      <c r="J34" s="346"/>
      <c r="K34" s="347"/>
      <c r="L34" s="66"/>
      <c r="M34" s="134"/>
    </row>
    <row r="35" spans="1:13" ht="20.100000000000001" customHeight="1">
      <c r="A35" s="340" t="s">
        <v>1536</v>
      </c>
      <c r="B35" s="341"/>
      <c r="C35" s="341"/>
      <c r="D35" s="341"/>
      <c r="E35" s="341"/>
      <c r="F35" s="342" t="s">
        <v>1535</v>
      </c>
      <c r="G35" s="342"/>
      <c r="H35" s="342"/>
      <c r="I35" s="342"/>
      <c r="J35" s="342"/>
      <c r="K35" s="343"/>
      <c r="L35" s="66"/>
      <c r="M35" s="134"/>
    </row>
    <row r="36" spans="1:13" ht="20.100000000000001" customHeight="1">
      <c r="A36" s="340" t="s">
        <v>1537</v>
      </c>
      <c r="B36" s="341"/>
      <c r="C36" s="341"/>
      <c r="D36" s="341"/>
      <c r="E36" s="341"/>
      <c r="F36" s="342" t="s">
        <v>1538</v>
      </c>
      <c r="G36" s="342"/>
      <c r="H36" s="342"/>
      <c r="I36" s="342"/>
      <c r="J36" s="342"/>
      <c r="K36" s="343"/>
      <c r="L36" s="67"/>
      <c r="M36" s="132"/>
    </row>
    <row r="37" spans="1:13" ht="20.100000000000001" customHeight="1">
      <c r="A37" s="340" t="s">
        <v>1539</v>
      </c>
      <c r="B37" s="341"/>
      <c r="C37" s="341"/>
      <c r="D37" s="341"/>
      <c r="E37" s="341"/>
      <c r="F37" s="342" t="s">
        <v>1540</v>
      </c>
      <c r="G37" s="342"/>
      <c r="H37" s="342"/>
      <c r="I37" s="342"/>
      <c r="J37" s="342"/>
      <c r="K37" s="343"/>
      <c r="L37" s="67"/>
      <c r="M37" s="132"/>
    </row>
    <row r="38" spans="1:13" ht="20.100000000000001" customHeight="1">
      <c r="A38" s="340" t="s">
        <v>1542</v>
      </c>
      <c r="B38" s="341"/>
      <c r="C38" s="341"/>
      <c r="D38" s="341"/>
      <c r="E38" s="341"/>
      <c r="F38" s="342" t="s">
        <v>1541</v>
      </c>
      <c r="G38" s="342"/>
      <c r="H38" s="342"/>
      <c r="I38" s="342"/>
      <c r="J38" s="342"/>
      <c r="K38" s="343"/>
      <c r="L38" s="67"/>
      <c r="M38" s="132"/>
    </row>
    <row r="39" spans="1:13" ht="20.100000000000001" customHeight="1">
      <c r="A39" s="314" t="s">
        <v>1543</v>
      </c>
      <c r="B39" s="315"/>
      <c r="C39" s="315"/>
      <c r="D39" s="315"/>
      <c r="E39" s="315"/>
      <c r="F39" s="316" t="s">
        <v>1544</v>
      </c>
      <c r="G39" s="316"/>
      <c r="H39" s="316"/>
      <c r="I39" s="316"/>
      <c r="J39" s="316"/>
      <c r="K39" s="317"/>
      <c r="L39" s="67"/>
      <c r="M39" s="132"/>
    </row>
    <row r="40" spans="1:13" s="149" customFormat="1" ht="20.100000000000001" customHeight="1">
      <c r="A40" s="338" t="s">
        <v>1913</v>
      </c>
      <c r="B40" s="339"/>
      <c r="C40" s="339"/>
      <c r="D40" s="339"/>
      <c r="E40" s="339"/>
      <c r="F40" s="299" t="s">
        <v>1912</v>
      </c>
      <c r="G40" s="299"/>
      <c r="H40" s="299"/>
      <c r="I40" s="299"/>
      <c r="J40" s="299"/>
      <c r="K40" s="300"/>
      <c r="L40" s="150"/>
      <c r="M40" s="132"/>
    </row>
    <row r="41" spans="1:13" s="149" customFormat="1" ht="20.100000000000001" customHeight="1">
      <c r="A41" s="301" t="s">
        <v>1915</v>
      </c>
      <c r="B41" s="302"/>
      <c r="C41" s="302"/>
      <c r="D41" s="302"/>
      <c r="E41" s="302"/>
      <c r="F41" s="303" t="s">
        <v>1914</v>
      </c>
      <c r="G41" s="303"/>
      <c r="H41" s="303"/>
      <c r="I41" s="303"/>
      <c r="J41" s="303"/>
      <c r="K41" s="304"/>
      <c r="L41" s="150"/>
      <c r="M41" s="132"/>
    </row>
    <row r="42" spans="1:13" s="149" customFormat="1" ht="20.100000000000001" customHeight="1">
      <c r="A42" s="301" t="s">
        <v>1916</v>
      </c>
      <c r="B42" s="302"/>
      <c r="C42" s="302"/>
      <c r="D42" s="302"/>
      <c r="E42" s="302"/>
      <c r="F42" s="303" t="s">
        <v>1917</v>
      </c>
      <c r="G42" s="303"/>
      <c r="H42" s="303"/>
      <c r="I42" s="303"/>
      <c r="J42" s="303"/>
      <c r="K42" s="304"/>
      <c r="L42" s="150"/>
      <c r="M42" s="132"/>
    </row>
    <row r="43" spans="1:13" s="149" customFormat="1" ht="20.100000000000001" customHeight="1" thickBot="1">
      <c r="A43" s="292" t="s">
        <v>1918</v>
      </c>
      <c r="B43" s="293"/>
      <c r="C43" s="293"/>
      <c r="D43" s="293"/>
      <c r="E43" s="293"/>
      <c r="F43" s="294" t="s">
        <v>1919</v>
      </c>
      <c r="G43" s="294"/>
      <c r="H43" s="294"/>
      <c r="I43" s="294"/>
      <c r="J43" s="294"/>
      <c r="K43" s="295"/>
      <c r="L43" s="150"/>
      <c r="M43" s="132"/>
    </row>
    <row r="44" spans="1:13" ht="20.100000000000001" customHeight="1">
      <c r="A44" s="68" t="s">
        <v>122</v>
      </c>
      <c r="L44" s="64"/>
      <c r="M44" s="142"/>
    </row>
    <row r="45" spans="1:13" ht="20.100000000000001" customHeight="1">
      <c r="A45" s="65" t="s">
        <v>118</v>
      </c>
      <c r="L45" s="64"/>
      <c r="M45" s="142"/>
    </row>
    <row r="46" spans="1:13" ht="20.100000000000001" customHeight="1">
      <c r="A46" s="65" t="s">
        <v>121</v>
      </c>
      <c r="L46" s="64"/>
      <c r="M46" s="142"/>
    </row>
    <row r="47" spans="1:13" ht="20.100000000000001" customHeight="1">
      <c r="A47" s="321" t="s">
        <v>1530</v>
      </c>
      <c r="B47" s="322"/>
      <c r="C47" s="322"/>
      <c r="D47" s="322"/>
      <c r="E47" s="322"/>
      <c r="F47" s="322"/>
      <c r="G47" s="322"/>
      <c r="H47" s="322"/>
      <c r="I47" s="322"/>
      <c r="J47" s="322"/>
      <c r="K47" s="322"/>
      <c r="L47" s="323"/>
      <c r="M47" s="134"/>
    </row>
    <row r="48" spans="1:13" ht="20.100000000000001" customHeight="1">
      <c r="M48" s="143"/>
    </row>
    <row r="49" spans="1:13" ht="20.100000000000001" customHeight="1" thickBot="1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142"/>
    </row>
  </sheetData>
  <mergeCells count="55">
    <mergeCell ref="A37:E37"/>
    <mergeCell ref="F37:K37"/>
    <mergeCell ref="A38:E38"/>
    <mergeCell ref="F38:K38"/>
    <mergeCell ref="A34:E34"/>
    <mergeCell ref="F34:K34"/>
    <mergeCell ref="A35:E35"/>
    <mergeCell ref="F35:K35"/>
    <mergeCell ref="A36:E36"/>
    <mergeCell ref="F36:K36"/>
    <mergeCell ref="A16:L16"/>
    <mergeCell ref="A29:L29"/>
    <mergeCell ref="A24:L24"/>
    <mergeCell ref="A25:L25"/>
    <mergeCell ref="A26:L26"/>
    <mergeCell ref="A27:L27"/>
    <mergeCell ref="A17:L17"/>
    <mergeCell ref="A18:L18"/>
    <mergeCell ref="A19:L19"/>
    <mergeCell ref="A20:L20"/>
    <mergeCell ref="A23:L23"/>
    <mergeCell ref="A21:L21"/>
    <mergeCell ref="A28:L28"/>
    <mergeCell ref="A47:L47"/>
    <mergeCell ref="A7:L7"/>
    <mergeCell ref="A1:L1"/>
    <mergeCell ref="A2:E2"/>
    <mergeCell ref="A3:L4"/>
    <mergeCell ref="A5:L5"/>
    <mergeCell ref="A6:L6"/>
    <mergeCell ref="A8:L8"/>
    <mergeCell ref="A9:L9"/>
    <mergeCell ref="A10:L10"/>
    <mergeCell ref="A11:L11"/>
    <mergeCell ref="A12:L12"/>
    <mergeCell ref="A13:L13"/>
    <mergeCell ref="A14:L14"/>
    <mergeCell ref="A15:L15"/>
    <mergeCell ref="A40:E40"/>
    <mergeCell ref="A43:E43"/>
    <mergeCell ref="F43:K43"/>
    <mergeCell ref="A22:L22"/>
    <mergeCell ref="F40:K40"/>
    <mergeCell ref="A41:E41"/>
    <mergeCell ref="F41:K41"/>
    <mergeCell ref="A42:E42"/>
    <mergeCell ref="F42:K42"/>
    <mergeCell ref="A30:L30"/>
    <mergeCell ref="A32:D32"/>
    <mergeCell ref="E32:H32"/>
    <mergeCell ref="I32:L32"/>
    <mergeCell ref="A31:L31"/>
    <mergeCell ref="A39:E39"/>
    <mergeCell ref="F39:K39"/>
    <mergeCell ref="A33:L33"/>
  </mergeCells>
  <printOptions horizontalCentered="1"/>
  <pageMargins left="0.7" right="0.7" top="0.75" bottom="0.75" header="0.3" footer="0.3"/>
  <pageSetup paperSize="9" scale="61" firstPageNumber="4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05"/>
  <sheetViews>
    <sheetView tabSelected="1" view="pageBreakPreview" zoomScale="85" zoomScaleNormal="40" zoomScaleSheetLayoutView="85" workbookViewId="0">
      <pane ySplit="2" topLeftCell="A3" activePane="bottomLeft" state="frozen"/>
      <selection pane="bottomLeft" activeCell="H25" sqref="H25"/>
    </sheetView>
  </sheetViews>
  <sheetFormatPr defaultRowHeight="12.75"/>
  <cols>
    <col min="1" max="1" width="4.7109375" style="144" customWidth="1"/>
    <col min="2" max="2" width="4.7109375" customWidth="1"/>
    <col min="3" max="3" width="18.7109375" customWidth="1"/>
    <col min="4" max="4" width="10.7109375" customWidth="1"/>
    <col min="5" max="5" width="18.85546875" customWidth="1"/>
    <col min="6" max="6" width="25.7109375" bestFit="1" customWidth="1"/>
    <col min="7" max="7" width="7.7109375" bestFit="1" customWidth="1"/>
    <col min="8" max="8" width="12" style="61" customWidth="1"/>
    <col min="9" max="9" width="9.42578125" customWidth="1"/>
    <col min="10" max="10" width="10.42578125" customWidth="1"/>
    <col min="11" max="11" width="6.5703125" customWidth="1"/>
    <col min="12" max="12" width="6.42578125" customWidth="1"/>
    <col min="13" max="13" width="9.7109375" customWidth="1"/>
    <col min="14" max="14" width="8.7109375" customWidth="1"/>
    <col min="15" max="15" width="14.42578125" customWidth="1"/>
    <col min="16" max="17" width="8.7109375" customWidth="1"/>
    <col min="18" max="18" width="70.42578125" customWidth="1"/>
    <col min="19" max="19" width="58.85546875" customWidth="1"/>
    <col min="20" max="20" width="36.7109375" style="46" customWidth="1"/>
    <col min="21" max="21" width="27.42578125" customWidth="1"/>
  </cols>
  <sheetData>
    <row r="1" spans="1:30" s="144" customFormat="1" ht="24.95" customHeight="1">
      <c r="A1" s="349" t="s">
        <v>46</v>
      </c>
      <c r="B1" s="349" t="s">
        <v>49</v>
      </c>
      <c r="C1" s="348" t="s">
        <v>50</v>
      </c>
      <c r="D1" s="348" t="s">
        <v>51</v>
      </c>
      <c r="E1" s="348" t="s">
        <v>52</v>
      </c>
      <c r="F1" s="348"/>
      <c r="G1" s="348" t="s">
        <v>53</v>
      </c>
      <c r="H1" s="348" t="s">
        <v>364</v>
      </c>
      <c r="I1" s="350" t="s">
        <v>1379</v>
      </c>
      <c r="J1" s="350"/>
      <c r="K1" s="350"/>
      <c r="L1" s="350"/>
      <c r="M1" s="351" t="s">
        <v>55</v>
      </c>
      <c r="N1" s="351" t="s">
        <v>56</v>
      </c>
      <c r="O1" s="351"/>
      <c r="P1" s="348" t="s">
        <v>57</v>
      </c>
      <c r="Q1" s="348" t="s">
        <v>58</v>
      </c>
      <c r="R1" s="164"/>
      <c r="S1" s="348" t="s">
        <v>45</v>
      </c>
      <c r="T1" s="348" t="s">
        <v>1372</v>
      </c>
    </row>
    <row r="2" spans="1:30" s="144" customFormat="1" ht="24.95" customHeight="1">
      <c r="A2" s="349"/>
      <c r="B2" s="349"/>
      <c r="C2" s="348"/>
      <c r="D2" s="348"/>
      <c r="E2" s="164" t="s">
        <v>1545</v>
      </c>
      <c r="F2" s="164" t="s">
        <v>59</v>
      </c>
      <c r="G2" s="348"/>
      <c r="H2" s="348"/>
      <c r="I2" s="164" t="s">
        <v>60</v>
      </c>
      <c r="J2" s="167" t="s">
        <v>61</v>
      </c>
      <c r="K2" s="167" t="s">
        <v>62</v>
      </c>
      <c r="L2" s="167" t="s">
        <v>63</v>
      </c>
      <c r="M2" s="351"/>
      <c r="N2" s="168" t="s">
        <v>64</v>
      </c>
      <c r="O2" s="168" t="s">
        <v>65</v>
      </c>
      <c r="P2" s="348"/>
      <c r="Q2" s="348"/>
      <c r="R2" s="164"/>
      <c r="S2" s="348"/>
      <c r="T2" s="348"/>
    </row>
    <row r="3" spans="1:30" s="47" customFormat="1" ht="20.100000000000001" customHeight="1">
      <c r="A3" s="74" t="s">
        <v>66</v>
      </c>
      <c r="B3" s="111" t="s">
        <v>10</v>
      </c>
      <c r="C3" s="112" t="s">
        <v>1901</v>
      </c>
      <c r="D3" s="76">
        <v>11</v>
      </c>
      <c r="E3" s="76" t="s">
        <v>130</v>
      </c>
      <c r="F3" s="76" t="s">
        <v>125</v>
      </c>
      <c r="G3" s="76" t="s">
        <v>124</v>
      </c>
      <c r="H3" s="77" t="s">
        <v>313</v>
      </c>
      <c r="I3" s="76" t="s">
        <v>67</v>
      </c>
      <c r="J3" s="78">
        <v>95</v>
      </c>
      <c r="K3" s="79" t="s">
        <v>68</v>
      </c>
      <c r="L3" s="80" t="s">
        <v>68</v>
      </c>
      <c r="M3" s="81">
        <v>70</v>
      </c>
      <c r="N3" s="76" t="s">
        <v>354</v>
      </c>
      <c r="O3" s="76" t="s">
        <v>354</v>
      </c>
      <c r="P3" s="76">
        <v>79.099999999999994</v>
      </c>
      <c r="Q3" s="77" t="s">
        <v>436</v>
      </c>
      <c r="R3" s="77" t="s">
        <v>1703</v>
      </c>
      <c r="S3" s="82" t="s">
        <v>134</v>
      </c>
      <c r="T3" s="83"/>
      <c r="U3" s="63"/>
      <c r="V3"/>
      <c r="W3"/>
    </row>
    <row r="4" spans="1:30" s="47" customFormat="1" ht="20.100000000000001" customHeight="1">
      <c r="A4" s="74" t="s">
        <v>69</v>
      </c>
      <c r="B4" s="111" t="s">
        <v>10</v>
      </c>
      <c r="C4" s="75" t="s">
        <v>1337</v>
      </c>
      <c r="D4" s="76" t="s">
        <v>240</v>
      </c>
      <c r="E4" s="76" t="s">
        <v>130</v>
      </c>
      <c r="F4" s="76" t="s">
        <v>726</v>
      </c>
      <c r="G4" s="76" t="s">
        <v>68</v>
      </c>
      <c r="H4" s="113" t="s">
        <v>77</v>
      </c>
      <c r="I4" s="110" t="s">
        <v>78</v>
      </c>
      <c r="J4" s="79">
        <v>2.5</v>
      </c>
      <c r="K4" s="79" t="s">
        <v>68</v>
      </c>
      <c r="L4" s="80" t="s">
        <v>68</v>
      </c>
      <c r="M4" s="81">
        <v>40</v>
      </c>
      <c r="N4" s="116" t="s">
        <v>75</v>
      </c>
      <c r="O4" s="116" t="s">
        <v>75</v>
      </c>
      <c r="P4" s="115">
        <v>24.4</v>
      </c>
      <c r="Q4" s="77" t="s">
        <v>63</v>
      </c>
      <c r="R4" s="77" t="s">
        <v>1699</v>
      </c>
      <c r="S4" s="84" t="s">
        <v>985</v>
      </c>
      <c r="T4" s="83"/>
      <c r="U4" s="60"/>
      <c r="V4"/>
      <c r="W4"/>
    </row>
    <row r="5" spans="1:30" s="47" customFormat="1" ht="20.100000000000001" customHeight="1">
      <c r="A5" s="74" t="s">
        <v>72</v>
      </c>
      <c r="B5" s="74" t="s">
        <v>9</v>
      </c>
      <c r="C5" s="75" t="s">
        <v>445</v>
      </c>
      <c r="D5" s="76">
        <v>0.4</v>
      </c>
      <c r="E5" s="76" t="s">
        <v>126</v>
      </c>
      <c r="F5" s="76" t="s">
        <v>125</v>
      </c>
      <c r="G5" s="76" t="s">
        <v>124</v>
      </c>
      <c r="H5" s="77" t="s">
        <v>422</v>
      </c>
      <c r="I5" s="76" t="s">
        <v>70</v>
      </c>
      <c r="J5" s="78">
        <v>300</v>
      </c>
      <c r="K5" s="79" t="s">
        <v>68</v>
      </c>
      <c r="L5" s="80" t="s">
        <v>68</v>
      </c>
      <c r="M5" s="81">
        <v>20</v>
      </c>
      <c r="N5" s="81" t="s">
        <v>93</v>
      </c>
      <c r="O5" s="81" t="s">
        <v>93</v>
      </c>
      <c r="P5" s="80">
        <v>34.200000000000003</v>
      </c>
      <c r="Q5" s="77" t="s">
        <v>437</v>
      </c>
      <c r="R5" s="77" t="s">
        <v>1697</v>
      </c>
      <c r="S5" s="84" t="s">
        <v>361</v>
      </c>
      <c r="T5" s="83"/>
      <c r="U5"/>
      <c r="V5"/>
      <c r="W5"/>
    </row>
    <row r="6" spans="1:30" s="47" customFormat="1" ht="20.100000000000001" customHeight="1">
      <c r="A6" s="74" t="s">
        <v>73</v>
      </c>
      <c r="B6" s="74" t="s">
        <v>9</v>
      </c>
      <c r="C6" s="75" t="s">
        <v>446</v>
      </c>
      <c r="D6" s="76">
        <v>0.4</v>
      </c>
      <c r="E6" s="76" t="s">
        <v>126</v>
      </c>
      <c r="F6" s="76" t="s">
        <v>125</v>
      </c>
      <c r="G6" s="76" t="s">
        <v>124</v>
      </c>
      <c r="H6" s="77" t="s">
        <v>422</v>
      </c>
      <c r="I6" s="76" t="s">
        <v>70</v>
      </c>
      <c r="J6" s="78">
        <v>300</v>
      </c>
      <c r="K6" s="79" t="s">
        <v>68</v>
      </c>
      <c r="L6" s="80" t="s">
        <v>68</v>
      </c>
      <c r="M6" s="81">
        <v>20</v>
      </c>
      <c r="N6" s="81" t="s">
        <v>93</v>
      </c>
      <c r="O6" s="81" t="s">
        <v>93</v>
      </c>
      <c r="P6" s="80">
        <v>34.200000000000003</v>
      </c>
      <c r="Q6" s="77" t="s">
        <v>437</v>
      </c>
      <c r="R6" s="77" t="s">
        <v>1697</v>
      </c>
      <c r="S6" s="84" t="s">
        <v>361</v>
      </c>
      <c r="T6" s="83"/>
      <c r="U6"/>
      <c r="V6"/>
      <c r="W6"/>
    </row>
    <row r="7" spans="1:30" s="47" customFormat="1" ht="20.100000000000001" customHeight="1">
      <c r="A7" s="74" t="s">
        <v>74</v>
      </c>
      <c r="B7" s="74" t="s">
        <v>9</v>
      </c>
      <c r="C7" s="75" t="s">
        <v>447</v>
      </c>
      <c r="D7" s="76">
        <v>0.4</v>
      </c>
      <c r="E7" s="76" t="s">
        <v>126</v>
      </c>
      <c r="F7" s="76" t="s">
        <v>125</v>
      </c>
      <c r="G7" s="76" t="s">
        <v>124</v>
      </c>
      <c r="H7" s="77" t="s">
        <v>422</v>
      </c>
      <c r="I7" s="76" t="s">
        <v>70</v>
      </c>
      <c r="J7" s="78">
        <v>300</v>
      </c>
      <c r="K7" s="79" t="s">
        <v>68</v>
      </c>
      <c r="L7" s="80" t="s">
        <v>68</v>
      </c>
      <c r="M7" s="81">
        <v>20</v>
      </c>
      <c r="N7" s="81" t="s">
        <v>93</v>
      </c>
      <c r="O7" s="81" t="s">
        <v>93</v>
      </c>
      <c r="P7" s="80">
        <v>34.200000000000003</v>
      </c>
      <c r="Q7" s="77" t="s">
        <v>437</v>
      </c>
      <c r="R7" s="77" t="s">
        <v>1697</v>
      </c>
      <c r="S7" s="84" t="s">
        <v>361</v>
      </c>
      <c r="T7" s="83"/>
      <c r="U7"/>
      <c r="V7"/>
      <c r="W7"/>
      <c r="AD7" s="72" t="s">
        <v>2022</v>
      </c>
    </row>
    <row r="8" spans="1:30" s="47" customFormat="1" ht="20.100000000000001" customHeight="1">
      <c r="A8" s="74" t="s">
        <v>76</v>
      </c>
      <c r="B8" s="74" t="s">
        <v>9</v>
      </c>
      <c r="C8" s="75" t="s">
        <v>438</v>
      </c>
      <c r="D8" s="76">
        <v>0.4</v>
      </c>
      <c r="E8" s="76" t="s">
        <v>126</v>
      </c>
      <c r="F8" s="76" t="s">
        <v>125</v>
      </c>
      <c r="G8" s="76" t="s">
        <v>124</v>
      </c>
      <c r="H8" s="77" t="s">
        <v>422</v>
      </c>
      <c r="I8" s="76" t="s">
        <v>70</v>
      </c>
      <c r="J8" s="78">
        <v>300</v>
      </c>
      <c r="K8" s="79" t="s">
        <v>68</v>
      </c>
      <c r="L8" s="80" t="s">
        <v>68</v>
      </c>
      <c r="M8" s="81">
        <v>20</v>
      </c>
      <c r="N8" s="81" t="s">
        <v>93</v>
      </c>
      <c r="O8" s="81" t="s">
        <v>93</v>
      </c>
      <c r="P8" s="80">
        <v>34.200000000000003</v>
      </c>
      <c r="Q8" s="77" t="s">
        <v>437</v>
      </c>
      <c r="R8" s="77" t="s">
        <v>1697</v>
      </c>
      <c r="S8" s="84" t="s">
        <v>361</v>
      </c>
      <c r="T8" s="83"/>
      <c r="U8"/>
      <c r="V8"/>
      <c r="W8"/>
    </row>
    <row r="9" spans="1:30" s="47" customFormat="1" ht="20.100000000000001" customHeight="1">
      <c r="A9" s="74" t="s">
        <v>79</v>
      </c>
      <c r="B9" s="74" t="s">
        <v>9</v>
      </c>
      <c r="C9" s="75" t="s">
        <v>439</v>
      </c>
      <c r="D9" s="76">
        <v>0.4</v>
      </c>
      <c r="E9" s="76" t="s">
        <v>126</v>
      </c>
      <c r="F9" s="76" t="s">
        <v>125</v>
      </c>
      <c r="G9" s="76" t="s">
        <v>124</v>
      </c>
      <c r="H9" s="77" t="s">
        <v>422</v>
      </c>
      <c r="I9" s="76" t="s">
        <v>70</v>
      </c>
      <c r="J9" s="78">
        <v>300</v>
      </c>
      <c r="K9" s="79" t="s">
        <v>68</v>
      </c>
      <c r="L9" s="80" t="s">
        <v>68</v>
      </c>
      <c r="M9" s="81">
        <v>20</v>
      </c>
      <c r="N9" s="81" t="s">
        <v>93</v>
      </c>
      <c r="O9" s="81" t="s">
        <v>93</v>
      </c>
      <c r="P9" s="80">
        <v>34.200000000000003</v>
      </c>
      <c r="Q9" s="77" t="s">
        <v>437</v>
      </c>
      <c r="R9" s="77" t="s">
        <v>1697</v>
      </c>
      <c r="S9" s="84" t="s">
        <v>361</v>
      </c>
      <c r="T9" s="83"/>
      <c r="U9"/>
      <c r="V9"/>
      <c r="W9"/>
    </row>
    <row r="10" spans="1:30" s="47" customFormat="1" ht="20.100000000000001" customHeight="1">
      <c r="A10" s="74" t="s">
        <v>80</v>
      </c>
      <c r="B10" s="74" t="s">
        <v>9</v>
      </c>
      <c r="C10" s="75" t="s">
        <v>440</v>
      </c>
      <c r="D10" s="76">
        <v>0.4</v>
      </c>
      <c r="E10" s="76" t="s">
        <v>126</v>
      </c>
      <c r="F10" s="76" t="s">
        <v>125</v>
      </c>
      <c r="G10" s="76" t="s">
        <v>124</v>
      </c>
      <c r="H10" s="77" t="s">
        <v>422</v>
      </c>
      <c r="I10" s="76" t="s">
        <v>70</v>
      </c>
      <c r="J10" s="78">
        <v>300</v>
      </c>
      <c r="K10" s="79" t="s">
        <v>68</v>
      </c>
      <c r="L10" s="80" t="s">
        <v>68</v>
      </c>
      <c r="M10" s="81">
        <v>20</v>
      </c>
      <c r="N10" s="81" t="s">
        <v>93</v>
      </c>
      <c r="O10" s="81" t="s">
        <v>93</v>
      </c>
      <c r="P10" s="80">
        <v>34.200000000000003</v>
      </c>
      <c r="Q10" s="77" t="s">
        <v>437</v>
      </c>
      <c r="R10" s="77" t="s">
        <v>1697</v>
      </c>
      <c r="S10" s="84" t="s">
        <v>361</v>
      </c>
      <c r="T10" s="83"/>
      <c r="U10"/>
      <c r="V10"/>
      <c r="W10"/>
    </row>
    <row r="11" spans="1:30" s="47" customFormat="1" ht="20.100000000000001" customHeight="1">
      <c r="A11" s="74" t="s">
        <v>81</v>
      </c>
      <c r="B11" s="74" t="s">
        <v>9</v>
      </c>
      <c r="C11" s="75" t="s">
        <v>441</v>
      </c>
      <c r="D11" s="76">
        <v>0.4</v>
      </c>
      <c r="E11" s="76" t="s">
        <v>126</v>
      </c>
      <c r="F11" s="76" t="s">
        <v>125</v>
      </c>
      <c r="G11" s="76" t="s">
        <v>124</v>
      </c>
      <c r="H11" s="77" t="s">
        <v>422</v>
      </c>
      <c r="I11" s="76" t="s">
        <v>70</v>
      </c>
      <c r="J11" s="78">
        <v>300</v>
      </c>
      <c r="K11" s="79" t="s">
        <v>68</v>
      </c>
      <c r="L11" s="80" t="s">
        <v>68</v>
      </c>
      <c r="M11" s="81">
        <v>20</v>
      </c>
      <c r="N11" s="81" t="s">
        <v>93</v>
      </c>
      <c r="O11" s="81" t="s">
        <v>93</v>
      </c>
      <c r="P11" s="80">
        <v>34.200000000000003</v>
      </c>
      <c r="Q11" s="77" t="s">
        <v>437</v>
      </c>
      <c r="R11" s="77" t="s">
        <v>1697</v>
      </c>
      <c r="S11" s="84" t="s">
        <v>361</v>
      </c>
      <c r="T11" s="83"/>
      <c r="U11"/>
      <c r="V11"/>
      <c r="W11"/>
    </row>
    <row r="12" spans="1:30" s="47" customFormat="1" ht="20.100000000000001" customHeight="1">
      <c r="A12" s="74" t="s">
        <v>82</v>
      </c>
      <c r="B12" s="74" t="s">
        <v>9</v>
      </c>
      <c r="C12" s="75" t="s">
        <v>442</v>
      </c>
      <c r="D12" s="76">
        <v>0.4</v>
      </c>
      <c r="E12" s="76" t="s">
        <v>126</v>
      </c>
      <c r="F12" s="76" t="s">
        <v>125</v>
      </c>
      <c r="G12" s="76" t="s">
        <v>124</v>
      </c>
      <c r="H12" s="77" t="s">
        <v>422</v>
      </c>
      <c r="I12" s="76" t="s">
        <v>70</v>
      </c>
      <c r="J12" s="78">
        <v>300</v>
      </c>
      <c r="K12" s="79" t="s">
        <v>68</v>
      </c>
      <c r="L12" s="80" t="s">
        <v>68</v>
      </c>
      <c r="M12" s="81">
        <v>20</v>
      </c>
      <c r="N12" s="81" t="s">
        <v>93</v>
      </c>
      <c r="O12" s="81" t="s">
        <v>93</v>
      </c>
      <c r="P12" s="80">
        <v>34.200000000000003</v>
      </c>
      <c r="Q12" s="77" t="s">
        <v>437</v>
      </c>
      <c r="R12" s="77" t="s">
        <v>1697</v>
      </c>
      <c r="S12" s="84" t="s">
        <v>361</v>
      </c>
      <c r="T12" s="83"/>
      <c r="U12"/>
      <c r="V12"/>
      <c r="W12"/>
    </row>
    <row r="13" spans="1:30" s="47" customFormat="1" ht="20.100000000000001" customHeight="1">
      <c r="A13" s="74" t="s">
        <v>83</v>
      </c>
      <c r="B13" s="74" t="s">
        <v>9</v>
      </c>
      <c r="C13" s="75" t="s">
        <v>605</v>
      </c>
      <c r="D13" s="76">
        <v>0.4</v>
      </c>
      <c r="E13" s="76" t="s">
        <v>126</v>
      </c>
      <c r="F13" s="76" t="s">
        <v>125</v>
      </c>
      <c r="G13" s="76" t="s">
        <v>124</v>
      </c>
      <c r="H13" s="77" t="s">
        <v>422</v>
      </c>
      <c r="I13" s="76" t="s">
        <v>70</v>
      </c>
      <c r="J13" s="78">
        <v>300</v>
      </c>
      <c r="K13" s="79" t="s">
        <v>68</v>
      </c>
      <c r="L13" s="80" t="s">
        <v>68</v>
      </c>
      <c r="M13" s="81">
        <v>20</v>
      </c>
      <c r="N13" s="81" t="s">
        <v>93</v>
      </c>
      <c r="O13" s="81" t="s">
        <v>93</v>
      </c>
      <c r="P13" s="80">
        <v>34.200000000000003</v>
      </c>
      <c r="Q13" s="77" t="s">
        <v>437</v>
      </c>
      <c r="R13" s="77" t="s">
        <v>1697</v>
      </c>
      <c r="S13" s="84" t="s">
        <v>361</v>
      </c>
      <c r="T13" s="83"/>
      <c r="U13"/>
      <c r="V13"/>
      <c r="W13"/>
    </row>
    <row r="14" spans="1:30" s="47" customFormat="1" ht="20.100000000000001" customHeight="1">
      <c r="A14" s="74" t="s">
        <v>84</v>
      </c>
      <c r="B14" s="74" t="s">
        <v>9</v>
      </c>
      <c r="C14" s="75" t="s">
        <v>606</v>
      </c>
      <c r="D14" s="76">
        <v>0.4</v>
      </c>
      <c r="E14" s="76" t="s">
        <v>126</v>
      </c>
      <c r="F14" s="76" t="s">
        <v>125</v>
      </c>
      <c r="G14" s="76" t="s">
        <v>124</v>
      </c>
      <c r="H14" s="77" t="s">
        <v>422</v>
      </c>
      <c r="I14" s="76" t="s">
        <v>70</v>
      </c>
      <c r="J14" s="78">
        <v>300</v>
      </c>
      <c r="K14" s="79" t="s">
        <v>68</v>
      </c>
      <c r="L14" s="80" t="s">
        <v>68</v>
      </c>
      <c r="M14" s="81">
        <v>20</v>
      </c>
      <c r="N14" s="81" t="s">
        <v>93</v>
      </c>
      <c r="O14" s="81" t="s">
        <v>93</v>
      </c>
      <c r="P14" s="80">
        <v>34.200000000000003</v>
      </c>
      <c r="Q14" s="77" t="s">
        <v>437</v>
      </c>
      <c r="R14" s="77" t="s">
        <v>1697</v>
      </c>
      <c r="S14" s="84" t="s">
        <v>361</v>
      </c>
      <c r="T14" s="83"/>
      <c r="U14"/>
      <c r="V14"/>
      <c r="W14"/>
    </row>
    <row r="15" spans="1:30" s="47" customFormat="1" ht="20.100000000000001" customHeight="1">
      <c r="A15" s="74" t="s">
        <v>85</v>
      </c>
      <c r="B15" s="74" t="s">
        <v>9</v>
      </c>
      <c r="C15" s="75" t="s">
        <v>607</v>
      </c>
      <c r="D15" s="76">
        <v>0.4</v>
      </c>
      <c r="E15" s="76" t="s">
        <v>126</v>
      </c>
      <c r="F15" s="76" t="s">
        <v>125</v>
      </c>
      <c r="G15" s="76" t="s">
        <v>124</v>
      </c>
      <c r="H15" s="77" t="s">
        <v>422</v>
      </c>
      <c r="I15" s="76" t="s">
        <v>70</v>
      </c>
      <c r="J15" s="78">
        <v>300</v>
      </c>
      <c r="K15" s="79" t="s">
        <v>68</v>
      </c>
      <c r="L15" s="80" t="s">
        <v>68</v>
      </c>
      <c r="M15" s="81">
        <v>20</v>
      </c>
      <c r="N15" s="81" t="s">
        <v>93</v>
      </c>
      <c r="O15" s="81" t="s">
        <v>93</v>
      </c>
      <c r="P15" s="80">
        <v>34.200000000000003</v>
      </c>
      <c r="Q15" s="77" t="s">
        <v>437</v>
      </c>
      <c r="R15" s="77" t="s">
        <v>1697</v>
      </c>
      <c r="S15" s="84" t="s">
        <v>361</v>
      </c>
      <c r="T15" s="83"/>
      <c r="U15"/>
      <c r="V15"/>
      <c r="W15"/>
    </row>
    <row r="16" spans="1:30" s="47" customFormat="1" ht="20.100000000000001" customHeight="1">
      <c r="A16" s="74" t="s">
        <v>86</v>
      </c>
      <c r="B16" s="74" t="s">
        <v>9</v>
      </c>
      <c r="C16" s="75" t="s">
        <v>608</v>
      </c>
      <c r="D16" s="76">
        <v>0.4</v>
      </c>
      <c r="E16" s="76" t="s">
        <v>126</v>
      </c>
      <c r="F16" s="76" t="s">
        <v>125</v>
      </c>
      <c r="G16" s="76" t="s">
        <v>124</v>
      </c>
      <c r="H16" s="77" t="s">
        <v>422</v>
      </c>
      <c r="I16" s="76" t="s">
        <v>70</v>
      </c>
      <c r="J16" s="78">
        <v>300</v>
      </c>
      <c r="K16" s="79" t="s">
        <v>68</v>
      </c>
      <c r="L16" s="80" t="s">
        <v>68</v>
      </c>
      <c r="M16" s="81">
        <v>20</v>
      </c>
      <c r="N16" s="81" t="s">
        <v>93</v>
      </c>
      <c r="O16" s="81" t="s">
        <v>93</v>
      </c>
      <c r="P16" s="80">
        <v>34.200000000000003</v>
      </c>
      <c r="Q16" s="77" t="s">
        <v>437</v>
      </c>
      <c r="R16" s="77" t="s">
        <v>1697</v>
      </c>
      <c r="S16" s="84" t="s">
        <v>361</v>
      </c>
      <c r="T16" s="83"/>
      <c r="U16"/>
      <c r="V16"/>
      <c r="W16"/>
    </row>
    <row r="17" spans="1:23" s="47" customFormat="1" ht="20.100000000000001" customHeight="1">
      <c r="A17" s="74" t="s">
        <v>87</v>
      </c>
      <c r="B17" s="74" t="s">
        <v>9</v>
      </c>
      <c r="C17" s="75" t="s">
        <v>443</v>
      </c>
      <c r="D17" s="76">
        <v>0.4</v>
      </c>
      <c r="E17" s="76" t="s">
        <v>126</v>
      </c>
      <c r="F17" s="76" t="s">
        <v>125</v>
      </c>
      <c r="G17" s="76" t="s">
        <v>124</v>
      </c>
      <c r="H17" s="77" t="s">
        <v>422</v>
      </c>
      <c r="I17" s="76" t="s">
        <v>70</v>
      </c>
      <c r="J17" s="78" t="s">
        <v>68</v>
      </c>
      <c r="K17" s="78">
        <v>300</v>
      </c>
      <c r="L17" s="80" t="s">
        <v>68</v>
      </c>
      <c r="M17" s="81">
        <v>20</v>
      </c>
      <c r="N17" s="81" t="s">
        <v>93</v>
      </c>
      <c r="O17" s="81" t="s">
        <v>93</v>
      </c>
      <c r="P17" s="80">
        <v>34.200000000000003</v>
      </c>
      <c r="Q17" s="77" t="s">
        <v>437</v>
      </c>
      <c r="R17" s="77" t="s">
        <v>1697</v>
      </c>
      <c r="S17" s="84" t="s">
        <v>361</v>
      </c>
      <c r="T17" s="83"/>
      <c r="U17"/>
      <c r="V17"/>
      <c r="W17"/>
    </row>
    <row r="18" spans="1:23" s="47" customFormat="1" ht="20.100000000000001" customHeight="1">
      <c r="A18" s="74" t="s">
        <v>88</v>
      </c>
      <c r="B18" s="74" t="s">
        <v>9</v>
      </c>
      <c r="C18" s="75" t="s">
        <v>444</v>
      </c>
      <c r="D18" s="76">
        <v>0.4</v>
      </c>
      <c r="E18" s="76" t="s">
        <v>126</v>
      </c>
      <c r="F18" s="76" t="s">
        <v>125</v>
      </c>
      <c r="G18" s="76" t="s">
        <v>124</v>
      </c>
      <c r="H18" s="77" t="s">
        <v>422</v>
      </c>
      <c r="I18" s="76" t="s">
        <v>70</v>
      </c>
      <c r="J18" s="78" t="s">
        <v>68</v>
      </c>
      <c r="K18" s="78">
        <v>300</v>
      </c>
      <c r="L18" s="80" t="s">
        <v>68</v>
      </c>
      <c r="M18" s="81">
        <v>20</v>
      </c>
      <c r="N18" s="81" t="s">
        <v>93</v>
      </c>
      <c r="O18" s="81" t="s">
        <v>93</v>
      </c>
      <c r="P18" s="80">
        <v>34.200000000000003</v>
      </c>
      <c r="Q18" s="77" t="s">
        <v>437</v>
      </c>
      <c r="R18" s="77" t="s">
        <v>1697</v>
      </c>
      <c r="S18" s="84" t="s">
        <v>361</v>
      </c>
      <c r="T18" s="83"/>
      <c r="U18"/>
      <c r="V18"/>
      <c r="W18"/>
    </row>
    <row r="19" spans="1:23" s="47" customFormat="1" ht="20.100000000000001" customHeight="1">
      <c r="A19" s="74" t="s">
        <v>89</v>
      </c>
      <c r="B19" s="74" t="s">
        <v>8</v>
      </c>
      <c r="C19" s="75" t="s">
        <v>449</v>
      </c>
      <c r="D19" s="76" t="s">
        <v>240</v>
      </c>
      <c r="E19" s="76" t="s">
        <v>126</v>
      </c>
      <c r="F19" s="76" t="s">
        <v>125</v>
      </c>
      <c r="G19" s="76" t="s">
        <v>68</v>
      </c>
      <c r="H19" s="77" t="s">
        <v>77</v>
      </c>
      <c r="I19" s="76" t="s">
        <v>78</v>
      </c>
      <c r="J19" s="79">
        <v>2.5</v>
      </c>
      <c r="K19" s="79" t="s">
        <v>68</v>
      </c>
      <c r="L19" s="80" t="s">
        <v>68</v>
      </c>
      <c r="M19" s="81">
        <v>20</v>
      </c>
      <c r="N19" s="81" t="s">
        <v>75</v>
      </c>
      <c r="O19" s="81" t="s">
        <v>75</v>
      </c>
      <c r="P19" s="80">
        <v>24.4</v>
      </c>
      <c r="Q19" s="77" t="s">
        <v>63</v>
      </c>
      <c r="R19" s="77" t="s">
        <v>1699</v>
      </c>
      <c r="S19" s="84" t="s">
        <v>986</v>
      </c>
      <c r="T19" s="83"/>
      <c r="U19"/>
      <c r="V19"/>
      <c r="W19"/>
    </row>
    <row r="20" spans="1:23" s="47" customFormat="1" ht="20.100000000000001" customHeight="1">
      <c r="A20" s="74" t="s">
        <v>90</v>
      </c>
      <c r="B20" s="74" t="s">
        <v>9</v>
      </c>
      <c r="C20" s="75" t="s">
        <v>450</v>
      </c>
      <c r="D20" s="76" t="s">
        <v>68</v>
      </c>
      <c r="E20" s="76" t="s">
        <v>126</v>
      </c>
      <c r="F20" s="76" t="s">
        <v>125</v>
      </c>
      <c r="G20" s="76" t="s">
        <v>68</v>
      </c>
      <c r="H20" s="77" t="s">
        <v>1279</v>
      </c>
      <c r="I20" s="76" t="s">
        <v>67</v>
      </c>
      <c r="J20" s="78">
        <v>6</v>
      </c>
      <c r="K20" s="79" t="s">
        <v>68</v>
      </c>
      <c r="L20" s="80" t="s">
        <v>68</v>
      </c>
      <c r="M20" s="81">
        <v>20</v>
      </c>
      <c r="N20" s="85" t="s">
        <v>1360</v>
      </c>
      <c r="O20" s="85" t="s">
        <v>1360</v>
      </c>
      <c r="P20" s="86">
        <v>16.8</v>
      </c>
      <c r="Q20" s="77" t="s">
        <v>63</v>
      </c>
      <c r="R20" s="77" t="s">
        <v>1699</v>
      </c>
      <c r="S20" s="84" t="s">
        <v>448</v>
      </c>
      <c r="T20" s="83"/>
      <c r="U20"/>
      <c r="V20"/>
      <c r="W20"/>
    </row>
    <row r="21" spans="1:23" s="47" customFormat="1" ht="20.100000000000001" customHeight="1">
      <c r="A21" s="74" t="s">
        <v>91</v>
      </c>
      <c r="B21" s="74" t="s">
        <v>8</v>
      </c>
      <c r="C21" s="75" t="s">
        <v>451</v>
      </c>
      <c r="D21" s="76" t="s">
        <v>240</v>
      </c>
      <c r="E21" s="76" t="s">
        <v>126</v>
      </c>
      <c r="F21" s="76" t="s">
        <v>125</v>
      </c>
      <c r="G21" s="76" t="s">
        <v>68</v>
      </c>
      <c r="H21" s="77" t="s">
        <v>77</v>
      </c>
      <c r="I21" s="76" t="s">
        <v>78</v>
      </c>
      <c r="J21" s="79">
        <v>2.5</v>
      </c>
      <c r="K21" s="79" t="s">
        <v>68</v>
      </c>
      <c r="L21" s="80" t="s">
        <v>68</v>
      </c>
      <c r="M21" s="81">
        <v>50</v>
      </c>
      <c r="N21" s="81" t="s">
        <v>75</v>
      </c>
      <c r="O21" s="81" t="s">
        <v>75</v>
      </c>
      <c r="P21" s="80">
        <v>24.4</v>
      </c>
      <c r="Q21" s="77" t="s">
        <v>63</v>
      </c>
      <c r="R21" s="77" t="s">
        <v>1699</v>
      </c>
      <c r="S21" s="84" t="s">
        <v>473</v>
      </c>
      <c r="T21" s="83"/>
      <c r="U21"/>
      <c r="V21"/>
      <c r="W21"/>
    </row>
    <row r="22" spans="1:23" s="47" customFormat="1" ht="20.100000000000001" customHeight="1">
      <c r="A22" s="74" t="s">
        <v>94</v>
      </c>
      <c r="B22" s="111" t="s">
        <v>10</v>
      </c>
      <c r="C22" s="112" t="s">
        <v>1902</v>
      </c>
      <c r="D22" s="76">
        <v>11</v>
      </c>
      <c r="E22" s="75" t="s">
        <v>131</v>
      </c>
      <c r="F22" s="76" t="s">
        <v>123</v>
      </c>
      <c r="G22" s="76" t="s">
        <v>124</v>
      </c>
      <c r="H22" s="77" t="s">
        <v>313</v>
      </c>
      <c r="I22" s="76" t="s">
        <v>67</v>
      </c>
      <c r="J22" s="78">
        <v>95</v>
      </c>
      <c r="K22" s="79" t="s">
        <v>68</v>
      </c>
      <c r="L22" s="80" t="s">
        <v>68</v>
      </c>
      <c r="M22" s="81">
        <v>70</v>
      </c>
      <c r="N22" s="76" t="s">
        <v>354</v>
      </c>
      <c r="O22" s="76" t="s">
        <v>354</v>
      </c>
      <c r="P22" s="76">
        <v>79.099999999999994</v>
      </c>
      <c r="Q22" s="77" t="s">
        <v>436</v>
      </c>
      <c r="R22" s="77" t="s">
        <v>1703</v>
      </c>
      <c r="S22" s="82" t="s">
        <v>135</v>
      </c>
      <c r="T22" s="83"/>
      <c r="U22"/>
      <c r="V22"/>
      <c r="W22"/>
    </row>
    <row r="23" spans="1:23" s="47" customFormat="1" ht="20.100000000000001" customHeight="1">
      <c r="A23" s="74" t="s">
        <v>96</v>
      </c>
      <c r="B23" s="111" t="s">
        <v>10</v>
      </c>
      <c r="C23" s="75" t="s">
        <v>1335</v>
      </c>
      <c r="D23" s="76" t="s">
        <v>240</v>
      </c>
      <c r="E23" s="76" t="s">
        <v>131</v>
      </c>
      <c r="F23" s="76" t="s">
        <v>726</v>
      </c>
      <c r="G23" s="76" t="s">
        <v>68</v>
      </c>
      <c r="H23" s="113" t="s">
        <v>77</v>
      </c>
      <c r="I23" s="110" t="s">
        <v>78</v>
      </c>
      <c r="J23" s="79">
        <v>2.5</v>
      </c>
      <c r="K23" s="79" t="s">
        <v>68</v>
      </c>
      <c r="L23" s="80" t="s">
        <v>68</v>
      </c>
      <c r="M23" s="81">
        <v>40</v>
      </c>
      <c r="N23" s="116" t="s">
        <v>75</v>
      </c>
      <c r="O23" s="116" t="s">
        <v>75</v>
      </c>
      <c r="P23" s="115">
        <v>24.4</v>
      </c>
      <c r="Q23" s="77" t="s">
        <v>63</v>
      </c>
      <c r="R23" s="77" t="s">
        <v>1699</v>
      </c>
      <c r="S23" s="82" t="s">
        <v>984</v>
      </c>
      <c r="T23" s="83"/>
      <c r="U23" s="60"/>
      <c r="V23"/>
      <c r="W23"/>
    </row>
    <row r="24" spans="1:23" s="47" customFormat="1" ht="20.100000000000001" customHeight="1">
      <c r="A24" s="74" t="s">
        <v>97</v>
      </c>
      <c r="B24" s="74" t="s">
        <v>9</v>
      </c>
      <c r="C24" s="75" t="s">
        <v>452</v>
      </c>
      <c r="D24" s="76">
        <v>0.4</v>
      </c>
      <c r="E24" s="76" t="s">
        <v>127</v>
      </c>
      <c r="F24" s="76" t="s">
        <v>123</v>
      </c>
      <c r="G24" s="76" t="s">
        <v>124</v>
      </c>
      <c r="H24" s="77" t="s">
        <v>422</v>
      </c>
      <c r="I24" s="76" t="s">
        <v>70</v>
      </c>
      <c r="J24" s="78">
        <v>300</v>
      </c>
      <c r="K24" s="79" t="s">
        <v>68</v>
      </c>
      <c r="L24" s="80" t="s">
        <v>68</v>
      </c>
      <c r="M24" s="81">
        <v>20</v>
      </c>
      <c r="N24" s="81" t="s">
        <v>93</v>
      </c>
      <c r="O24" s="81" t="s">
        <v>93</v>
      </c>
      <c r="P24" s="80">
        <v>34.200000000000003</v>
      </c>
      <c r="Q24" s="77" t="s">
        <v>437</v>
      </c>
      <c r="R24" s="77" t="s">
        <v>1697</v>
      </c>
      <c r="S24" s="84" t="s">
        <v>362</v>
      </c>
      <c r="T24" s="83"/>
      <c r="U24"/>
      <c r="V24"/>
      <c r="W24"/>
    </row>
    <row r="25" spans="1:23" s="47" customFormat="1" ht="20.100000000000001" customHeight="1">
      <c r="A25" s="74" t="s">
        <v>99</v>
      </c>
      <c r="B25" s="74" t="s">
        <v>9</v>
      </c>
      <c r="C25" s="75" t="s">
        <v>453</v>
      </c>
      <c r="D25" s="76">
        <v>0.4</v>
      </c>
      <c r="E25" s="76" t="s">
        <v>127</v>
      </c>
      <c r="F25" s="76" t="s">
        <v>123</v>
      </c>
      <c r="G25" s="76" t="s">
        <v>124</v>
      </c>
      <c r="H25" s="77" t="s">
        <v>422</v>
      </c>
      <c r="I25" s="76" t="s">
        <v>70</v>
      </c>
      <c r="J25" s="78">
        <v>300</v>
      </c>
      <c r="K25" s="79" t="s">
        <v>68</v>
      </c>
      <c r="L25" s="80" t="s">
        <v>68</v>
      </c>
      <c r="M25" s="81">
        <v>20</v>
      </c>
      <c r="N25" s="81" t="s">
        <v>93</v>
      </c>
      <c r="O25" s="81" t="s">
        <v>93</v>
      </c>
      <c r="P25" s="80">
        <v>34.200000000000003</v>
      </c>
      <c r="Q25" s="77" t="s">
        <v>437</v>
      </c>
      <c r="R25" s="77" t="s">
        <v>1697</v>
      </c>
      <c r="S25" s="84" t="s">
        <v>362</v>
      </c>
      <c r="T25" s="83"/>
      <c r="U25"/>
      <c r="V25"/>
      <c r="W25"/>
    </row>
    <row r="26" spans="1:23" s="47" customFormat="1" ht="20.100000000000001" customHeight="1">
      <c r="A26" s="74" t="s">
        <v>101</v>
      </c>
      <c r="B26" s="74" t="s">
        <v>9</v>
      </c>
      <c r="C26" s="75" t="s">
        <v>454</v>
      </c>
      <c r="D26" s="76">
        <v>0.4</v>
      </c>
      <c r="E26" s="76" t="s">
        <v>127</v>
      </c>
      <c r="F26" s="76" t="s">
        <v>123</v>
      </c>
      <c r="G26" s="76" t="s">
        <v>124</v>
      </c>
      <c r="H26" s="77" t="s">
        <v>422</v>
      </c>
      <c r="I26" s="76" t="s">
        <v>70</v>
      </c>
      <c r="J26" s="78">
        <v>300</v>
      </c>
      <c r="K26" s="79" t="s">
        <v>68</v>
      </c>
      <c r="L26" s="80" t="s">
        <v>68</v>
      </c>
      <c r="M26" s="81">
        <v>20</v>
      </c>
      <c r="N26" s="81" t="s">
        <v>93</v>
      </c>
      <c r="O26" s="81" t="s">
        <v>93</v>
      </c>
      <c r="P26" s="80">
        <v>34.200000000000003</v>
      </c>
      <c r="Q26" s="77" t="s">
        <v>437</v>
      </c>
      <c r="R26" s="77" t="s">
        <v>1697</v>
      </c>
      <c r="S26" s="84" t="s">
        <v>362</v>
      </c>
      <c r="T26" s="83"/>
      <c r="U26"/>
      <c r="V26"/>
      <c r="W26"/>
    </row>
    <row r="27" spans="1:23" s="47" customFormat="1" ht="20.100000000000001" customHeight="1">
      <c r="A27" s="74" t="s">
        <v>102</v>
      </c>
      <c r="B27" s="74" t="s">
        <v>9</v>
      </c>
      <c r="C27" s="75" t="s">
        <v>455</v>
      </c>
      <c r="D27" s="76">
        <v>0.4</v>
      </c>
      <c r="E27" s="76" t="s">
        <v>127</v>
      </c>
      <c r="F27" s="76" t="s">
        <v>123</v>
      </c>
      <c r="G27" s="76" t="s">
        <v>124</v>
      </c>
      <c r="H27" s="77" t="s">
        <v>422</v>
      </c>
      <c r="I27" s="76" t="s">
        <v>70</v>
      </c>
      <c r="J27" s="78">
        <v>300</v>
      </c>
      <c r="K27" s="79" t="s">
        <v>68</v>
      </c>
      <c r="L27" s="80" t="s">
        <v>68</v>
      </c>
      <c r="M27" s="81">
        <v>20</v>
      </c>
      <c r="N27" s="81" t="s">
        <v>93</v>
      </c>
      <c r="O27" s="81" t="s">
        <v>93</v>
      </c>
      <c r="P27" s="80">
        <v>34.200000000000003</v>
      </c>
      <c r="Q27" s="77" t="s">
        <v>437</v>
      </c>
      <c r="R27" s="77" t="s">
        <v>1697</v>
      </c>
      <c r="S27" s="84" t="s">
        <v>362</v>
      </c>
      <c r="T27" s="83"/>
      <c r="U27"/>
      <c r="V27"/>
      <c r="W27"/>
    </row>
    <row r="28" spans="1:23" s="47" customFormat="1" ht="20.100000000000001" customHeight="1">
      <c r="A28" s="74" t="s">
        <v>303</v>
      </c>
      <c r="B28" s="74" t="s">
        <v>9</v>
      </c>
      <c r="C28" s="75" t="s">
        <v>456</v>
      </c>
      <c r="D28" s="76">
        <v>0.4</v>
      </c>
      <c r="E28" s="76" t="s">
        <v>127</v>
      </c>
      <c r="F28" s="76" t="s">
        <v>123</v>
      </c>
      <c r="G28" s="76" t="s">
        <v>124</v>
      </c>
      <c r="H28" s="77" t="s">
        <v>422</v>
      </c>
      <c r="I28" s="76" t="s">
        <v>70</v>
      </c>
      <c r="J28" s="78">
        <v>300</v>
      </c>
      <c r="K28" s="79" t="s">
        <v>68</v>
      </c>
      <c r="L28" s="80" t="s">
        <v>68</v>
      </c>
      <c r="M28" s="81">
        <v>20</v>
      </c>
      <c r="N28" s="81" t="s">
        <v>93</v>
      </c>
      <c r="O28" s="81" t="s">
        <v>93</v>
      </c>
      <c r="P28" s="80">
        <v>34.200000000000003</v>
      </c>
      <c r="Q28" s="77" t="s">
        <v>437</v>
      </c>
      <c r="R28" s="77" t="s">
        <v>1697</v>
      </c>
      <c r="S28" s="84" t="s">
        <v>362</v>
      </c>
      <c r="T28" s="83"/>
      <c r="U28"/>
      <c r="V28"/>
      <c r="W28"/>
    </row>
    <row r="29" spans="1:23" s="47" customFormat="1" ht="20.100000000000001" customHeight="1">
      <c r="A29" s="74" t="s">
        <v>103</v>
      </c>
      <c r="B29" s="74" t="s">
        <v>9</v>
      </c>
      <c r="C29" s="75" t="s">
        <v>457</v>
      </c>
      <c r="D29" s="76">
        <v>0.4</v>
      </c>
      <c r="E29" s="76" t="s">
        <v>127</v>
      </c>
      <c r="F29" s="76" t="s">
        <v>123</v>
      </c>
      <c r="G29" s="76" t="s">
        <v>124</v>
      </c>
      <c r="H29" s="77" t="s">
        <v>422</v>
      </c>
      <c r="I29" s="76" t="s">
        <v>70</v>
      </c>
      <c r="J29" s="78">
        <v>300</v>
      </c>
      <c r="K29" s="79" t="s">
        <v>68</v>
      </c>
      <c r="L29" s="80" t="s">
        <v>68</v>
      </c>
      <c r="M29" s="81">
        <v>20</v>
      </c>
      <c r="N29" s="81" t="s">
        <v>93</v>
      </c>
      <c r="O29" s="81" t="s">
        <v>93</v>
      </c>
      <c r="P29" s="80">
        <v>34.200000000000003</v>
      </c>
      <c r="Q29" s="77" t="s">
        <v>437</v>
      </c>
      <c r="R29" s="77" t="s">
        <v>1697</v>
      </c>
      <c r="S29" s="84" t="s">
        <v>362</v>
      </c>
      <c r="T29" s="83"/>
      <c r="U29"/>
      <c r="V29"/>
      <c r="W29"/>
    </row>
    <row r="30" spans="1:23" s="47" customFormat="1" ht="20.100000000000001" customHeight="1">
      <c r="A30" s="74" t="s">
        <v>104</v>
      </c>
      <c r="B30" s="74" t="s">
        <v>9</v>
      </c>
      <c r="C30" s="75" t="s">
        <v>458</v>
      </c>
      <c r="D30" s="76">
        <v>0.4</v>
      </c>
      <c r="E30" s="76" t="s">
        <v>127</v>
      </c>
      <c r="F30" s="76" t="s">
        <v>123</v>
      </c>
      <c r="G30" s="76" t="s">
        <v>124</v>
      </c>
      <c r="H30" s="77" t="s">
        <v>422</v>
      </c>
      <c r="I30" s="76" t="s">
        <v>70</v>
      </c>
      <c r="J30" s="78">
        <v>300</v>
      </c>
      <c r="K30" s="79" t="s">
        <v>68</v>
      </c>
      <c r="L30" s="80" t="s">
        <v>68</v>
      </c>
      <c r="M30" s="81">
        <v>20</v>
      </c>
      <c r="N30" s="81" t="s">
        <v>93</v>
      </c>
      <c r="O30" s="81" t="s">
        <v>93</v>
      </c>
      <c r="P30" s="80">
        <v>34.200000000000003</v>
      </c>
      <c r="Q30" s="77" t="s">
        <v>437</v>
      </c>
      <c r="R30" s="77" t="s">
        <v>1697</v>
      </c>
      <c r="S30" s="84" t="s">
        <v>362</v>
      </c>
      <c r="T30" s="83"/>
      <c r="U30"/>
      <c r="V30"/>
      <c r="W30"/>
    </row>
    <row r="31" spans="1:23" s="47" customFormat="1" ht="20.100000000000001" customHeight="1">
      <c r="A31" s="74" t="s">
        <v>106</v>
      </c>
      <c r="B31" s="74" t="s">
        <v>9</v>
      </c>
      <c r="C31" s="75" t="s">
        <v>459</v>
      </c>
      <c r="D31" s="76">
        <v>0.4</v>
      </c>
      <c r="E31" s="76" t="s">
        <v>127</v>
      </c>
      <c r="F31" s="76" t="s">
        <v>123</v>
      </c>
      <c r="G31" s="76" t="s">
        <v>124</v>
      </c>
      <c r="H31" s="77" t="s">
        <v>422</v>
      </c>
      <c r="I31" s="76" t="s">
        <v>70</v>
      </c>
      <c r="J31" s="78">
        <v>300</v>
      </c>
      <c r="K31" s="79" t="s">
        <v>68</v>
      </c>
      <c r="L31" s="80" t="s">
        <v>68</v>
      </c>
      <c r="M31" s="81">
        <v>20</v>
      </c>
      <c r="N31" s="81" t="s">
        <v>93</v>
      </c>
      <c r="O31" s="81" t="s">
        <v>93</v>
      </c>
      <c r="P31" s="80">
        <v>34.200000000000003</v>
      </c>
      <c r="Q31" s="77" t="s">
        <v>437</v>
      </c>
      <c r="R31" s="77" t="s">
        <v>1697</v>
      </c>
      <c r="S31" s="84" t="s">
        <v>362</v>
      </c>
      <c r="T31" s="83"/>
      <c r="U31"/>
      <c r="V31"/>
      <c r="W31"/>
    </row>
    <row r="32" spans="1:23" s="47" customFormat="1" ht="20.100000000000001" customHeight="1">
      <c r="A32" s="74" t="s">
        <v>107</v>
      </c>
      <c r="B32" s="74" t="s">
        <v>9</v>
      </c>
      <c r="C32" s="75" t="s">
        <v>460</v>
      </c>
      <c r="D32" s="76">
        <v>0.4</v>
      </c>
      <c r="E32" s="76" t="s">
        <v>127</v>
      </c>
      <c r="F32" s="76" t="s">
        <v>123</v>
      </c>
      <c r="G32" s="76" t="s">
        <v>124</v>
      </c>
      <c r="H32" s="77" t="s">
        <v>422</v>
      </c>
      <c r="I32" s="76" t="s">
        <v>70</v>
      </c>
      <c r="J32" s="78">
        <v>300</v>
      </c>
      <c r="K32" s="79" t="s">
        <v>68</v>
      </c>
      <c r="L32" s="80" t="s">
        <v>68</v>
      </c>
      <c r="M32" s="81">
        <v>20</v>
      </c>
      <c r="N32" s="81" t="s">
        <v>93</v>
      </c>
      <c r="O32" s="81" t="s">
        <v>93</v>
      </c>
      <c r="P32" s="80">
        <v>34.200000000000003</v>
      </c>
      <c r="Q32" s="77" t="s">
        <v>437</v>
      </c>
      <c r="R32" s="77" t="s">
        <v>1697</v>
      </c>
      <c r="S32" s="84" t="s">
        <v>362</v>
      </c>
      <c r="T32" s="83"/>
      <c r="U32"/>
      <c r="V32"/>
      <c r="W32"/>
    </row>
    <row r="33" spans="1:23" s="47" customFormat="1" ht="20.100000000000001" customHeight="1">
      <c r="A33" s="74" t="s">
        <v>304</v>
      </c>
      <c r="B33" s="74" t="s">
        <v>9</v>
      </c>
      <c r="C33" s="75" t="s">
        <v>461</v>
      </c>
      <c r="D33" s="76">
        <v>0.4</v>
      </c>
      <c r="E33" s="76" t="s">
        <v>127</v>
      </c>
      <c r="F33" s="76" t="s">
        <v>123</v>
      </c>
      <c r="G33" s="76" t="s">
        <v>124</v>
      </c>
      <c r="H33" s="77" t="s">
        <v>422</v>
      </c>
      <c r="I33" s="76" t="s">
        <v>70</v>
      </c>
      <c r="J33" s="78">
        <v>300</v>
      </c>
      <c r="K33" s="79" t="s">
        <v>68</v>
      </c>
      <c r="L33" s="80" t="s">
        <v>68</v>
      </c>
      <c r="M33" s="81">
        <v>20</v>
      </c>
      <c r="N33" s="81" t="s">
        <v>93</v>
      </c>
      <c r="O33" s="81" t="s">
        <v>93</v>
      </c>
      <c r="P33" s="80">
        <v>34.200000000000003</v>
      </c>
      <c r="Q33" s="77" t="s">
        <v>437</v>
      </c>
      <c r="R33" s="77" t="s">
        <v>1697</v>
      </c>
      <c r="S33" s="84" t="s">
        <v>362</v>
      </c>
      <c r="T33" s="83"/>
      <c r="U33"/>
      <c r="V33"/>
      <c r="W33"/>
    </row>
    <row r="34" spans="1:23" s="47" customFormat="1" ht="20.100000000000001" customHeight="1">
      <c r="A34" s="74" t="s">
        <v>108</v>
      </c>
      <c r="B34" s="74" t="s">
        <v>9</v>
      </c>
      <c r="C34" s="75" t="s">
        <v>462</v>
      </c>
      <c r="D34" s="76">
        <v>0.4</v>
      </c>
      <c r="E34" s="76" t="s">
        <v>127</v>
      </c>
      <c r="F34" s="76" t="s">
        <v>123</v>
      </c>
      <c r="G34" s="76" t="s">
        <v>124</v>
      </c>
      <c r="H34" s="77" t="s">
        <v>422</v>
      </c>
      <c r="I34" s="76" t="s">
        <v>70</v>
      </c>
      <c r="J34" s="78">
        <v>300</v>
      </c>
      <c r="K34" s="79" t="s">
        <v>68</v>
      </c>
      <c r="L34" s="80" t="s">
        <v>68</v>
      </c>
      <c r="M34" s="81">
        <v>20</v>
      </c>
      <c r="N34" s="81" t="s">
        <v>93</v>
      </c>
      <c r="O34" s="81" t="s">
        <v>93</v>
      </c>
      <c r="P34" s="80">
        <v>34.200000000000003</v>
      </c>
      <c r="Q34" s="77" t="s">
        <v>437</v>
      </c>
      <c r="R34" s="77" t="s">
        <v>1697</v>
      </c>
      <c r="S34" s="84" t="s">
        <v>362</v>
      </c>
      <c r="T34" s="83"/>
      <c r="U34"/>
      <c r="V34"/>
      <c r="W34"/>
    </row>
    <row r="35" spans="1:23" s="47" customFormat="1" ht="20.100000000000001" customHeight="1">
      <c r="A35" s="74" t="s">
        <v>109</v>
      </c>
      <c r="B35" s="74" t="s">
        <v>9</v>
      </c>
      <c r="C35" s="75" t="s">
        <v>463</v>
      </c>
      <c r="D35" s="76">
        <v>0.4</v>
      </c>
      <c r="E35" s="76" t="s">
        <v>127</v>
      </c>
      <c r="F35" s="76" t="s">
        <v>123</v>
      </c>
      <c r="G35" s="76" t="s">
        <v>124</v>
      </c>
      <c r="H35" s="77" t="s">
        <v>422</v>
      </c>
      <c r="I35" s="76" t="s">
        <v>70</v>
      </c>
      <c r="J35" s="78">
        <v>300</v>
      </c>
      <c r="K35" s="79" t="s">
        <v>68</v>
      </c>
      <c r="L35" s="80" t="s">
        <v>68</v>
      </c>
      <c r="M35" s="81">
        <v>20</v>
      </c>
      <c r="N35" s="81" t="s">
        <v>93</v>
      </c>
      <c r="O35" s="81" t="s">
        <v>93</v>
      </c>
      <c r="P35" s="80">
        <v>34.200000000000003</v>
      </c>
      <c r="Q35" s="77" t="s">
        <v>437</v>
      </c>
      <c r="R35" s="77" t="s">
        <v>1697</v>
      </c>
      <c r="S35" s="84" t="s">
        <v>362</v>
      </c>
      <c r="T35" s="83"/>
      <c r="U35"/>
      <c r="V35"/>
      <c r="W35"/>
    </row>
    <row r="36" spans="1:23" s="47" customFormat="1" ht="20.100000000000001" customHeight="1">
      <c r="A36" s="74" t="s">
        <v>111</v>
      </c>
      <c r="B36" s="74" t="s">
        <v>9</v>
      </c>
      <c r="C36" s="75" t="s">
        <v>464</v>
      </c>
      <c r="D36" s="76">
        <v>0.4</v>
      </c>
      <c r="E36" s="76" t="s">
        <v>127</v>
      </c>
      <c r="F36" s="76" t="s">
        <v>123</v>
      </c>
      <c r="G36" s="76" t="s">
        <v>124</v>
      </c>
      <c r="H36" s="77" t="s">
        <v>422</v>
      </c>
      <c r="I36" s="76" t="s">
        <v>70</v>
      </c>
      <c r="J36" s="79" t="s">
        <v>68</v>
      </c>
      <c r="K36" s="78">
        <v>300</v>
      </c>
      <c r="L36" s="80" t="s">
        <v>68</v>
      </c>
      <c r="M36" s="81">
        <v>20</v>
      </c>
      <c r="N36" s="81" t="s">
        <v>93</v>
      </c>
      <c r="O36" s="81" t="s">
        <v>93</v>
      </c>
      <c r="P36" s="80">
        <v>34.200000000000003</v>
      </c>
      <c r="Q36" s="77" t="s">
        <v>437</v>
      </c>
      <c r="R36" s="77" t="s">
        <v>1697</v>
      </c>
      <c r="S36" s="84" t="s">
        <v>362</v>
      </c>
      <c r="T36" s="83"/>
      <c r="U36"/>
      <c r="V36"/>
      <c r="W36"/>
    </row>
    <row r="37" spans="1:23" s="47" customFormat="1" ht="20.100000000000001" customHeight="1">
      <c r="A37" s="74" t="s">
        <v>112</v>
      </c>
      <c r="B37" s="74" t="s">
        <v>9</v>
      </c>
      <c r="C37" s="75" t="s">
        <v>501</v>
      </c>
      <c r="D37" s="76">
        <v>0.4</v>
      </c>
      <c r="E37" s="76" t="s">
        <v>127</v>
      </c>
      <c r="F37" s="76" t="s">
        <v>123</v>
      </c>
      <c r="G37" s="76" t="s">
        <v>124</v>
      </c>
      <c r="H37" s="77" t="s">
        <v>422</v>
      </c>
      <c r="I37" s="76" t="s">
        <v>70</v>
      </c>
      <c r="J37" s="79" t="s">
        <v>68</v>
      </c>
      <c r="K37" s="78">
        <v>300</v>
      </c>
      <c r="L37" s="80" t="s">
        <v>68</v>
      </c>
      <c r="M37" s="81">
        <v>20</v>
      </c>
      <c r="N37" s="81" t="s">
        <v>93</v>
      </c>
      <c r="O37" s="81" t="s">
        <v>93</v>
      </c>
      <c r="P37" s="80">
        <v>34.200000000000003</v>
      </c>
      <c r="Q37" s="77" t="s">
        <v>437</v>
      </c>
      <c r="R37" s="77" t="s">
        <v>1697</v>
      </c>
      <c r="S37" s="84" t="s">
        <v>362</v>
      </c>
      <c r="T37" s="83"/>
      <c r="U37"/>
      <c r="V37"/>
      <c r="W37"/>
    </row>
    <row r="38" spans="1:23" s="47" customFormat="1" ht="20.100000000000001" customHeight="1">
      <c r="A38" s="74" t="s">
        <v>305</v>
      </c>
      <c r="B38" s="74" t="s">
        <v>8</v>
      </c>
      <c r="C38" s="75" t="s">
        <v>609</v>
      </c>
      <c r="D38" s="76" t="s">
        <v>240</v>
      </c>
      <c r="E38" s="76" t="s">
        <v>127</v>
      </c>
      <c r="F38" s="76" t="s">
        <v>123</v>
      </c>
      <c r="G38" s="76" t="s">
        <v>68</v>
      </c>
      <c r="H38" s="77" t="s">
        <v>77</v>
      </c>
      <c r="I38" s="76" t="s">
        <v>78</v>
      </c>
      <c r="J38" s="79">
        <v>2.5</v>
      </c>
      <c r="K38" s="79" t="s">
        <v>68</v>
      </c>
      <c r="L38" s="80" t="s">
        <v>68</v>
      </c>
      <c r="M38" s="81">
        <v>20</v>
      </c>
      <c r="N38" s="81" t="s">
        <v>75</v>
      </c>
      <c r="O38" s="81" t="s">
        <v>75</v>
      </c>
      <c r="P38" s="80">
        <v>24.4</v>
      </c>
      <c r="Q38" s="77" t="s">
        <v>63</v>
      </c>
      <c r="R38" s="77" t="s">
        <v>1699</v>
      </c>
      <c r="S38" s="84" t="s">
        <v>987</v>
      </c>
      <c r="T38" s="83"/>
      <c r="U38"/>
      <c r="V38"/>
      <c r="W38"/>
    </row>
    <row r="39" spans="1:23" s="47" customFormat="1" ht="20.100000000000001" customHeight="1">
      <c r="A39" s="74" t="s">
        <v>359</v>
      </c>
      <c r="B39" s="74" t="s">
        <v>9</v>
      </c>
      <c r="C39" s="75" t="s">
        <v>610</v>
      </c>
      <c r="D39" s="76" t="s">
        <v>68</v>
      </c>
      <c r="E39" s="76" t="s">
        <v>127</v>
      </c>
      <c r="F39" s="76" t="s">
        <v>123</v>
      </c>
      <c r="G39" s="76" t="s">
        <v>68</v>
      </c>
      <c r="H39" s="77" t="s">
        <v>1279</v>
      </c>
      <c r="I39" s="76" t="s">
        <v>67</v>
      </c>
      <c r="J39" s="78">
        <v>6</v>
      </c>
      <c r="K39" s="79" t="s">
        <v>68</v>
      </c>
      <c r="L39" s="80" t="s">
        <v>68</v>
      </c>
      <c r="M39" s="81">
        <v>20</v>
      </c>
      <c r="N39" s="85" t="s">
        <v>1360</v>
      </c>
      <c r="O39" s="85" t="s">
        <v>1360</v>
      </c>
      <c r="P39" s="86">
        <v>16.8</v>
      </c>
      <c r="Q39" s="77" t="s">
        <v>63</v>
      </c>
      <c r="R39" s="77" t="s">
        <v>1699</v>
      </c>
      <c r="S39" s="84" t="s">
        <v>472</v>
      </c>
      <c r="T39" s="83"/>
      <c r="U39"/>
      <c r="V39"/>
      <c r="W39"/>
    </row>
    <row r="40" spans="1:23" s="47" customFormat="1" ht="20.100000000000001" customHeight="1">
      <c r="A40" s="74" t="s">
        <v>1098</v>
      </c>
      <c r="B40" s="74" t="s">
        <v>8</v>
      </c>
      <c r="C40" s="75" t="s">
        <v>611</v>
      </c>
      <c r="D40" s="76" t="s">
        <v>240</v>
      </c>
      <c r="E40" s="76" t="s">
        <v>127</v>
      </c>
      <c r="F40" s="76" t="s">
        <v>123</v>
      </c>
      <c r="G40" s="76" t="s">
        <v>68</v>
      </c>
      <c r="H40" s="77" t="s">
        <v>77</v>
      </c>
      <c r="I40" s="76" t="s">
        <v>78</v>
      </c>
      <c r="J40" s="79">
        <v>2.5</v>
      </c>
      <c r="K40" s="79" t="s">
        <v>68</v>
      </c>
      <c r="L40" s="80" t="s">
        <v>68</v>
      </c>
      <c r="M40" s="81">
        <v>50</v>
      </c>
      <c r="N40" s="81" t="s">
        <v>75</v>
      </c>
      <c r="O40" s="81" t="s">
        <v>75</v>
      </c>
      <c r="P40" s="80">
        <v>24.4</v>
      </c>
      <c r="Q40" s="77" t="s">
        <v>63</v>
      </c>
      <c r="R40" s="77" t="s">
        <v>1699</v>
      </c>
      <c r="S40" s="84" t="s">
        <v>473</v>
      </c>
      <c r="T40" s="83"/>
      <c r="U40"/>
      <c r="V40"/>
      <c r="W40"/>
    </row>
    <row r="41" spans="1:23" s="47" customFormat="1" ht="20.100000000000001" customHeight="1">
      <c r="A41" s="74" t="s">
        <v>203</v>
      </c>
      <c r="B41" s="111" t="s">
        <v>10</v>
      </c>
      <c r="C41" s="112" t="s">
        <v>1903</v>
      </c>
      <c r="D41" s="76">
        <v>11</v>
      </c>
      <c r="E41" s="76" t="s">
        <v>131</v>
      </c>
      <c r="F41" s="76" t="s">
        <v>129</v>
      </c>
      <c r="G41" s="76" t="s">
        <v>241</v>
      </c>
      <c r="H41" s="77" t="s">
        <v>313</v>
      </c>
      <c r="I41" s="76" t="s">
        <v>67</v>
      </c>
      <c r="J41" s="78">
        <v>95</v>
      </c>
      <c r="K41" s="79" t="s">
        <v>68</v>
      </c>
      <c r="L41" s="80" t="s">
        <v>68</v>
      </c>
      <c r="M41" s="81">
        <v>70</v>
      </c>
      <c r="N41" s="76" t="s">
        <v>354</v>
      </c>
      <c r="O41" s="76" t="s">
        <v>354</v>
      </c>
      <c r="P41" s="76">
        <v>79.099999999999994</v>
      </c>
      <c r="Q41" s="77" t="s">
        <v>436</v>
      </c>
      <c r="R41" s="77" t="s">
        <v>1703</v>
      </c>
      <c r="S41" s="84" t="s">
        <v>989</v>
      </c>
      <c r="T41" s="83"/>
      <c r="U41"/>
      <c r="V41"/>
      <c r="W41"/>
    </row>
    <row r="42" spans="1:23" s="47" customFormat="1" ht="20.100000000000001" customHeight="1">
      <c r="A42" s="74" t="s">
        <v>204</v>
      </c>
      <c r="B42" s="111" t="s">
        <v>10</v>
      </c>
      <c r="C42" s="75" t="s">
        <v>1336</v>
      </c>
      <c r="D42" s="76" t="s">
        <v>240</v>
      </c>
      <c r="E42" s="75" t="s">
        <v>131</v>
      </c>
      <c r="F42" s="76" t="s">
        <v>726</v>
      </c>
      <c r="G42" s="76" t="s">
        <v>68</v>
      </c>
      <c r="H42" s="113" t="s">
        <v>77</v>
      </c>
      <c r="I42" s="110" t="s">
        <v>78</v>
      </c>
      <c r="J42" s="79">
        <v>2.5</v>
      </c>
      <c r="K42" s="79" t="s">
        <v>68</v>
      </c>
      <c r="L42" s="80" t="s">
        <v>68</v>
      </c>
      <c r="M42" s="81">
        <v>40</v>
      </c>
      <c r="N42" s="116" t="s">
        <v>75</v>
      </c>
      <c r="O42" s="116" t="s">
        <v>75</v>
      </c>
      <c r="P42" s="115">
        <v>24.4</v>
      </c>
      <c r="Q42" s="77" t="s">
        <v>63</v>
      </c>
      <c r="R42" s="77" t="s">
        <v>1699</v>
      </c>
      <c r="S42" s="84" t="s">
        <v>988</v>
      </c>
      <c r="T42" s="83"/>
      <c r="U42"/>
      <c r="V42"/>
      <c r="W42"/>
    </row>
    <row r="43" spans="1:23" s="47" customFormat="1" ht="20.100000000000001" customHeight="1">
      <c r="A43" s="74" t="s">
        <v>306</v>
      </c>
      <c r="B43" s="74" t="s">
        <v>8</v>
      </c>
      <c r="C43" s="75" t="s">
        <v>468</v>
      </c>
      <c r="D43" s="76">
        <v>3.3</v>
      </c>
      <c r="E43" s="76" t="s">
        <v>467</v>
      </c>
      <c r="F43" s="76" t="s">
        <v>243</v>
      </c>
      <c r="G43" s="76" t="s">
        <v>68</v>
      </c>
      <c r="H43" s="77" t="s">
        <v>423</v>
      </c>
      <c r="I43" s="76" t="s">
        <v>70</v>
      </c>
      <c r="J43" s="78">
        <v>95</v>
      </c>
      <c r="K43" s="79" t="s">
        <v>68</v>
      </c>
      <c r="L43" s="80" t="s">
        <v>68</v>
      </c>
      <c r="M43" s="81">
        <v>10</v>
      </c>
      <c r="N43" s="81" t="s">
        <v>93</v>
      </c>
      <c r="O43" s="81" t="s">
        <v>93</v>
      </c>
      <c r="P43" s="80">
        <v>35.700000000000003</v>
      </c>
      <c r="Q43" s="77" t="s">
        <v>1361</v>
      </c>
      <c r="R43" s="77" t="s">
        <v>1702</v>
      </c>
      <c r="S43" s="84" t="s">
        <v>242</v>
      </c>
      <c r="T43" s="83"/>
      <c r="U43"/>
      <c r="V43"/>
      <c r="W43"/>
    </row>
    <row r="44" spans="1:23" s="47" customFormat="1" ht="20.100000000000001" customHeight="1">
      <c r="A44" s="74" t="s">
        <v>205</v>
      </c>
      <c r="B44" s="74" t="s">
        <v>8</v>
      </c>
      <c r="C44" s="75" t="s">
        <v>469</v>
      </c>
      <c r="D44" s="76" t="s">
        <v>240</v>
      </c>
      <c r="E44" s="75" t="s">
        <v>342</v>
      </c>
      <c r="F44" s="76" t="s">
        <v>129</v>
      </c>
      <c r="G44" s="76" t="s">
        <v>68</v>
      </c>
      <c r="H44" s="77" t="s">
        <v>77</v>
      </c>
      <c r="I44" s="76" t="s">
        <v>78</v>
      </c>
      <c r="J44" s="79">
        <v>2.5</v>
      </c>
      <c r="K44" s="79" t="s">
        <v>68</v>
      </c>
      <c r="L44" s="80" t="s">
        <v>68</v>
      </c>
      <c r="M44" s="81">
        <v>70</v>
      </c>
      <c r="N44" s="81" t="s">
        <v>75</v>
      </c>
      <c r="O44" s="81" t="s">
        <v>75</v>
      </c>
      <c r="P44" s="80">
        <v>24.4</v>
      </c>
      <c r="Q44" s="77" t="s">
        <v>63</v>
      </c>
      <c r="R44" s="77" t="s">
        <v>1699</v>
      </c>
      <c r="S44" s="84" t="s">
        <v>990</v>
      </c>
      <c r="T44" s="83"/>
      <c r="U44"/>
      <c r="V44"/>
      <c r="W44"/>
    </row>
    <row r="45" spans="1:23" s="47" customFormat="1" ht="20.100000000000001" customHeight="1">
      <c r="A45" s="74" t="s">
        <v>206</v>
      </c>
      <c r="B45" s="74" t="s">
        <v>9</v>
      </c>
      <c r="C45" s="75" t="s">
        <v>470</v>
      </c>
      <c r="D45" s="76" t="s">
        <v>68</v>
      </c>
      <c r="E45" s="75" t="s">
        <v>342</v>
      </c>
      <c r="F45" s="76" t="s">
        <v>129</v>
      </c>
      <c r="G45" s="76"/>
      <c r="H45" s="77" t="s">
        <v>1279</v>
      </c>
      <c r="I45" s="76" t="s">
        <v>67</v>
      </c>
      <c r="J45" s="78">
        <v>6</v>
      </c>
      <c r="K45" s="79" t="s">
        <v>68</v>
      </c>
      <c r="L45" s="80" t="s">
        <v>68</v>
      </c>
      <c r="M45" s="81">
        <v>70</v>
      </c>
      <c r="N45" s="85" t="s">
        <v>1360</v>
      </c>
      <c r="O45" s="85" t="s">
        <v>1360</v>
      </c>
      <c r="P45" s="86">
        <v>16.8</v>
      </c>
      <c r="Q45" s="77" t="s">
        <v>63</v>
      </c>
      <c r="R45" s="77" t="s">
        <v>1699</v>
      </c>
      <c r="S45" s="84" t="s">
        <v>1658</v>
      </c>
      <c r="T45" s="83"/>
      <c r="U45"/>
      <c r="V45"/>
      <c r="W45"/>
    </row>
    <row r="46" spans="1:23" s="47" customFormat="1" ht="20.100000000000001" customHeight="1">
      <c r="A46" s="74" t="s">
        <v>207</v>
      </c>
      <c r="B46" s="74" t="s">
        <v>9</v>
      </c>
      <c r="C46" s="75" t="s">
        <v>1986</v>
      </c>
      <c r="D46" s="76" t="s">
        <v>68</v>
      </c>
      <c r="E46" s="75" t="s">
        <v>342</v>
      </c>
      <c r="F46" s="76" t="s">
        <v>129</v>
      </c>
      <c r="G46" s="76"/>
      <c r="H46" s="77" t="s">
        <v>1279</v>
      </c>
      <c r="I46" s="76" t="s">
        <v>67</v>
      </c>
      <c r="J46" s="78">
        <v>6</v>
      </c>
      <c r="K46" s="79" t="s">
        <v>68</v>
      </c>
      <c r="L46" s="80" t="s">
        <v>68</v>
      </c>
      <c r="M46" s="81">
        <v>70</v>
      </c>
      <c r="N46" s="85" t="s">
        <v>1360</v>
      </c>
      <c r="O46" s="85" t="s">
        <v>1360</v>
      </c>
      <c r="P46" s="86">
        <v>16.8</v>
      </c>
      <c r="Q46" s="77" t="s">
        <v>63</v>
      </c>
      <c r="R46" s="77" t="s">
        <v>1699</v>
      </c>
      <c r="S46" s="84" t="s">
        <v>1657</v>
      </c>
      <c r="T46" s="83"/>
      <c r="U46"/>
      <c r="V46"/>
      <c r="W46"/>
    </row>
    <row r="47" spans="1:23" s="47" customFormat="1" ht="20.100000000000001" customHeight="1">
      <c r="A47" s="74" t="s">
        <v>208</v>
      </c>
      <c r="B47" s="111" t="s">
        <v>10</v>
      </c>
      <c r="C47" s="75" t="s">
        <v>465</v>
      </c>
      <c r="D47" s="76">
        <v>3.3</v>
      </c>
      <c r="E47" s="75" t="s">
        <v>129</v>
      </c>
      <c r="F47" s="76" t="s">
        <v>342</v>
      </c>
      <c r="G47" s="76" t="s">
        <v>68</v>
      </c>
      <c r="H47" s="113" t="s">
        <v>2019</v>
      </c>
      <c r="I47" s="76" t="s">
        <v>67</v>
      </c>
      <c r="J47" s="78">
        <v>95</v>
      </c>
      <c r="K47" s="79" t="s">
        <v>68</v>
      </c>
      <c r="L47" s="80" t="s">
        <v>68</v>
      </c>
      <c r="M47" s="116">
        <v>60</v>
      </c>
      <c r="N47" s="81" t="s">
        <v>353</v>
      </c>
      <c r="O47" s="81" t="s">
        <v>353</v>
      </c>
      <c r="P47" s="80">
        <v>68.8</v>
      </c>
      <c r="Q47" s="77" t="s">
        <v>436</v>
      </c>
      <c r="R47" s="77" t="s">
        <v>1703</v>
      </c>
      <c r="S47" s="84" t="s">
        <v>727</v>
      </c>
      <c r="T47" s="83"/>
      <c r="U47"/>
      <c r="V47"/>
      <c r="W47"/>
    </row>
    <row r="48" spans="1:23" s="47" customFormat="1" ht="20.100000000000001" customHeight="1">
      <c r="A48" s="74" t="s">
        <v>307</v>
      </c>
      <c r="B48" s="74" t="s">
        <v>8</v>
      </c>
      <c r="C48" s="75" t="s">
        <v>466</v>
      </c>
      <c r="D48" s="76">
        <v>3.3</v>
      </c>
      <c r="E48" s="76" t="s">
        <v>342</v>
      </c>
      <c r="F48" s="76" t="s">
        <v>132</v>
      </c>
      <c r="G48" s="76">
        <v>300</v>
      </c>
      <c r="H48" s="77" t="s">
        <v>313</v>
      </c>
      <c r="I48" s="76" t="s">
        <v>67</v>
      </c>
      <c r="J48" s="78">
        <v>95</v>
      </c>
      <c r="K48" s="79" t="s">
        <v>68</v>
      </c>
      <c r="L48" s="80" t="s">
        <v>68</v>
      </c>
      <c r="M48" s="116">
        <v>250</v>
      </c>
      <c r="N48" s="81" t="s">
        <v>353</v>
      </c>
      <c r="O48" s="81" t="s">
        <v>353</v>
      </c>
      <c r="P48" s="80">
        <v>68.8</v>
      </c>
      <c r="Q48" s="77" t="s">
        <v>436</v>
      </c>
      <c r="R48" s="77" t="s">
        <v>1703</v>
      </c>
      <c r="S48" s="84" t="s">
        <v>133</v>
      </c>
      <c r="T48" s="83"/>
      <c r="U48"/>
      <c r="V48"/>
      <c r="W48"/>
    </row>
    <row r="49" spans="1:23" s="47" customFormat="1" ht="20.100000000000001" customHeight="1">
      <c r="A49" s="74" t="s">
        <v>209</v>
      </c>
      <c r="B49" s="129" t="s">
        <v>10</v>
      </c>
      <c r="C49" s="88" t="s">
        <v>729</v>
      </c>
      <c r="D49" s="89" t="s">
        <v>240</v>
      </c>
      <c r="E49" s="89" t="s">
        <v>342</v>
      </c>
      <c r="F49" s="89" t="s">
        <v>132</v>
      </c>
      <c r="G49" s="89" t="s">
        <v>68</v>
      </c>
      <c r="H49" s="123" t="s">
        <v>1359</v>
      </c>
      <c r="I49" s="148" t="s">
        <v>1426</v>
      </c>
      <c r="J49" s="90">
        <v>2.5</v>
      </c>
      <c r="K49" s="90" t="s">
        <v>68</v>
      </c>
      <c r="L49" s="91" t="s">
        <v>68</v>
      </c>
      <c r="M49" s="124">
        <v>250</v>
      </c>
      <c r="N49" s="116" t="s">
        <v>71</v>
      </c>
      <c r="O49" s="116" t="s">
        <v>71</v>
      </c>
      <c r="P49" s="115">
        <v>33</v>
      </c>
      <c r="Q49" s="86" t="s">
        <v>63</v>
      </c>
      <c r="R49" s="77" t="s">
        <v>1699</v>
      </c>
      <c r="S49" s="93" t="s">
        <v>728</v>
      </c>
      <c r="T49" s="83"/>
      <c r="U49"/>
      <c r="V49"/>
      <c r="W49"/>
    </row>
    <row r="50" spans="1:23" s="47" customFormat="1" ht="20.100000000000001" customHeight="1">
      <c r="A50" s="74" t="s">
        <v>210</v>
      </c>
      <c r="B50" s="74" t="s">
        <v>9</v>
      </c>
      <c r="C50" s="88" t="s">
        <v>1648</v>
      </c>
      <c r="D50" s="76">
        <v>0.23</v>
      </c>
      <c r="E50" s="89" t="s">
        <v>342</v>
      </c>
      <c r="F50" s="89" t="s">
        <v>1547</v>
      </c>
      <c r="G50" s="89" t="s">
        <v>68</v>
      </c>
      <c r="H50" s="77" t="s">
        <v>1647</v>
      </c>
      <c r="I50" s="76" t="s">
        <v>1264</v>
      </c>
      <c r="J50" s="79">
        <v>2.5</v>
      </c>
      <c r="K50" s="122">
        <v>2.5</v>
      </c>
      <c r="L50" s="122">
        <v>2.5</v>
      </c>
      <c r="M50" s="81">
        <v>25</v>
      </c>
      <c r="N50" s="81" t="s">
        <v>75</v>
      </c>
      <c r="O50" s="81" t="s">
        <v>75</v>
      </c>
      <c r="P50" s="80">
        <v>21.6</v>
      </c>
      <c r="Q50" s="77" t="s">
        <v>63</v>
      </c>
      <c r="R50" s="77" t="s">
        <v>1699</v>
      </c>
      <c r="S50" s="93" t="s">
        <v>1617</v>
      </c>
      <c r="T50" s="83"/>
      <c r="U50"/>
      <c r="V50"/>
      <c r="W50"/>
    </row>
    <row r="51" spans="1:23" s="47" customFormat="1" ht="20.100000000000001" customHeight="1">
      <c r="A51" s="74" t="s">
        <v>211</v>
      </c>
      <c r="B51" s="74" t="s">
        <v>9</v>
      </c>
      <c r="C51" s="88" t="s">
        <v>1649</v>
      </c>
      <c r="D51" s="76">
        <v>0.23</v>
      </c>
      <c r="E51" s="89" t="s">
        <v>342</v>
      </c>
      <c r="F51" s="89" t="s">
        <v>1650</v>
      </c>
      <c r="G51" s="89" t="s">
        <v>68</v>
      </c>
      <c r="H51" s="77" t="s">
        <v>1647</v>
      </c>
      <c r="I51" s="76" t="s">
        <v>1264</v>
      </c>
      <c r="J51" s="79">
        <v>2.5</v>
      </c>
      <c r="K51" s="122">
        <v>2.5</v>
      </c>
      <c r="L51" s="122">
        <v>2.5</v>
      </c>
      <c r="M51" s="81">
        <v>25</v>
      </c>
      <c r="N51" s="81" t="s">
        <v>75</v>
      </c>
      <c r="O51" s="81" t="s">
        <v>75</v>
      </c>
      <c r="P51" s="80">
        <v>21.6</v>
      </c>
      <c r="Q51" s="77" t="s">
        <v>63</v>
      </c>
      <c r="R51" s="77" t="s">
        <v>1699</v>
      </c>
      <c r="S51" s="93" t="s">
        <v>1651</v>
      </c>
      <c r="T51" s="83"/>
      <c r="U51"/>
      <c r="V51"/>
      <c r="W51"/>
    </row>
    <row r="52" spans="1:23" s="47" customFormat="1" ht="20.100000000000001" customHeight="1">
      <c r="A52" s="74" t="s">
        <v>637</v>
      </c>
      <c r="B52" s="111" t="s">
        <v>10</v>
      </c>
      <c r="C52" s="112" t="s">
        <v>1904</v>
      </c>
      <c r="D52" s="76">
        <v>11</v>
      </c>
      <c r="E52" s="76" t="s">
        <v>130</v>
      </c>
      <c r="F52" s="76" t="s">
        <v>128</v>
      </c>
      <c r="G52" s="110">
        <v>1070</v>
      </c>
      <c r="H52" s="77" t="s">
        <v>313</v>
      </c>
      <c r="I52" s="76" t="s">
        <v>67</v>
      </c>
      <c r="J52" s="78">
        <v>95</v>
      </c>
      <c r="K52" s="79" t="s">
        <v>68</v>
      </c>
      <c r="L52" s="80" t="s">
        <v>68</v>
      </c>
      <c r="M52" s="116">
        <v>270</v>
      </c>
      <c r="N52" s="76" t="s">
        <v>354</v>
      </c>
      <c r="O52" s="76" t="s">
        <v>1363</v>
      </c>
      <c r="P52" s="76">
        <v>87.7</v>
      </c>
      <c r="Q52" s="77" t="s">
        <v>471</v>
      </c>
      <c r="R52" s="77" t="s">
        <v>1700</v>
      </c>
      <c r="S52" s="93" t="s">
        <v>616</v>
      </c>
      <c r="T52" s="83"/>
      <c r="U52"/>
      <c r="V52"/>
      <c r="W52"/>
    </row>
    <row r="53" spans="1:23" s="47" customFormat="1" ht="20.100000000000001" customHeight="1">
      <c r="A53" s="74" t="s">
        <v>502</v>
      </c>
      <c r="B53" s="110" t="s">
        <v>10</v>
      </c>
      <c r="C53" s="75" t="s">
        <v>624</v>
      </c>
      <c r="D53" s="76">
        <v>0.23</v>
      </c>
      <c r="E53" s="76" t="s">
        <v>130</v>
      </c>
      <c r="F53" s="76" t="s">
        <v>476</v>
      </c>
      <c r="G53" s="76">
        <v>0.3</v>
      </c>
      <c r="H53" s="113" t="s">
        <v>341</v>
      </c>
      <c r="I53" s="110" t="s">
        <v>67</v>
      </c>
      <c r="J53" s="122">
        <v>2.5</v>
      </c>
      <c r="K53" s="122">
        <v>2.5</v>
      </c>
      <c r="L53" s="122">
        <v>2.5</v>
      </c>
      <c r="M53" s="116">
        <v>270</v>
      </c>
      <c r="N53" s="116" t="s">
        <v>1484</v>
      </c>
      <c r="O53" s="116" t="s">
        <v>1429</v>
      </c>
      <c r="P53" s="123">
        <v>15.3</v>
      </c>
      <c r="Q53" s="77" t="s">
        <v>480</v>
      </c>
      <c r="R53" s="77" t="s">
        <v>1695</v>
      </c>
      <c r="S53" s="93" t="s">
        <v>490</v>
      </c>
      <c r="T53" s="83"/>
      <c r="V53"/>
      <c r="W53"/>
    </row>
    <row r="54" spans="1:23" s="47" customFormat="1" ht="20.100000000000001" customHeight="1">
      <c r="A54" s="74" t="s">
        <v>503</v>
      </c>
      <c r="B54" s="111" t="s">
        <v>10</v>
      </c>
      <c r="C54" s="75" t="s">
        <v>620</v>
      </c>
      <c r="D54" s="76" t="s">
        <v>240</v>
      </c>
      <c r="E54" s="76" t="s">
        <v>130</v>
      </c>
      <c r="F54" s="76" t="s">
        <v>618</v>
      </c>
      <c r="G54" s="76" t="s">
        <v>68</v>
      </c>
      <c r="H54" s="113" t="s">
        <v>77</v>
      </c>
      <c r="I54" s="110" t="s">
        <v>78</v>
      </c>
      <c r="J54" s="122">
        <v>2.5</v>
      </c>
      <c r="K54" s="79" t="s">
        <v>68</v>
      </c>
      <c r="L54" s="80" t="s">
        <v>68</v>
      </c>
      <c r="M54" s="81">
        <v>40</v>
      </c>
      <c r="N54" s="116" t="s">
        <v>75</v>
      </c>
      <c r="O54" s="116" t="s">
        <v>75</v>
      </c>
      <c r="P54" s="115">
        <v>24.4</v>
      </c>
      <c r="Q54" s="77" t="s">
        <v>63</v>
      </c>
      <c r="R54" s="77" t="s">
        <v>1699</v>
      </c>
      <c r="S54" s="93" t="s">
        <v>619</v>
      </c>
      <c r="T54" s="83"/>
      <c r="V54"/>
      <c r="W54"/>
    </row>
    <row r="55" spans="1:23" s="47" customFormat="1" ht="20.100000000000001" customHeight="1">
      <c r="A55" s="74" t="s">
        <v>504</v>
      </c>
      <c r="B55" s="74" t="s">
        <v>9</v>
      </c>
      <c r="C55" s="75" t="s">
        <v>621</v>
      </c>
      <c r="D55" s="76" t="s">
        <v>240</v>
      </c>
      <c r="E55" s="76" t="s">
        <v>130</v>
      </c>
      <c r="F55" s="76" t="s">
        <v>1616</v>
      </c>
      <c r="G55" s="76" t="s">
        <v>68</v>
      </c>
      <c r="H55" s="77" t="s">
        <v>341</v>
      </c>
      <c r="I55" s="76" t="s">
        <v>67</v>
      </c>
      <c r="J55" s="79">
        <v>2.5</v>
      </c>
      <c r="K55" s="79" t="s">
        <v>68</v>
      </c>
      <c r="L55" s="80" t="s">
        <v>68</v>
      </c>
      <c r="M55" s="81">
        <v>40</v>
      </c>
      <c r="N55" s="92" t="s">
        <v>1484</v>
      </c>
      <c r="O55" s="92" t="s">
        <v>1484</v>
      </c>
      <c r="P55" s="86">
        <v>14.2</v>
      </c>
      <c r="Q55" s="77" t="s">
        <v>63</v>
      </c>
      <c r="R55" s="77" t="s">
        <v>1699</v>
      </c>
      <c r="S55" s="93" t="s">
        <v>622</v>
      </c>
      <c r="T55" s="83"/>
      <c r="V55"/>
      <c r="W55"/>
    </row>
    <row r="56" spans="1:23" s="47" customFormat="1" ht="20.100000000000001" customHeight="1">
      <c r="A56" s="74" t="s">
        <v>212</v>
      </c>
      <c r="B56" s="111" t="s">
        <v>10</v>
      </c>
      <c r="C56" s="112" t="s">
        <v>1669</v>
      </c>
      <c r="D56" s="76" t="s">
        <v>240</v>
      </c>
      <c r="E56" s="110" t="s">
        <v>130</v>
      </c>
      <c r="F56" s="110" t="s">
        <v>1547</v>
      </c>
      <c r="G56" s="110" t="s">
        <v>68</v>
      </c>
      <c r="H56" s="113" t="s">
        <v>346</v>
      </c>
      <c r="I56" s="76" t="s">
        <v>67</v>
      </c>
      <c r="J56" s="114">
        <v>4</v>
      </c>
      <c r="K56" s="79" t="s">
        <v>68</v>
      </c>
      <c r="L56" s="80" t="s">
        <v>68</v>
      </c>
      <c r="M56" s="81">
        <v>40</v>
      </c>
      <c r="N56" s="92" t="s">
        <v>1484</v>
      </c>
      <c r="O56" s="92" t="s">
        <v>1484</v>
      </c>
      <c r="P56" s="123">
        <v>16.600000000000001</v>
      </c>
      <c r="Q56" s="77" t="s">
        <v>63</v>
      </c>
      <c r="R56" s="77" t="s">
        <v>1699</v>
      </c>
      <c r="S56" s="126" t="s">
        <v>1660</v>
      </c>
      <c r="T56" s="83"/>
      <c r="V56"/>
      <c r="W56"/>
    </row>
    <row r="57" spans="1:23" s="47" customFormat="1" ht="20.100000000000001" customHeight="1">
      <c r="A57" s="74" t="s">
        <v>213</v>
      </c>
      <c r="B57" s="74" t="s">
        <v>9</v>
      </c>
      <c r="C57" s="76" t="s">
        <v>625</v>
      </c>
      <c r="D57" s="76" t="s">
        <v>68</v>
      </c>
      <c r="E57" s="76" t="s">
        <v>130</v>
      </c>
      <c r="F57" s="76" t="s">
        <v>128</v>
      </c>
      <c r="G57" s="76" t="s">
        <v>68</v>
      </c>
      <c r="H57" s="77" t="s">
        <v>1653</v>
      </c>
      <c r="I57" s="76" t="s">
        <v>1264</v>
      </c>
      <c r="J57" s="78">
        <v>4</v>
      </c>
      <c r="K57" s="114">
        <v>4</v>
      </c>
      <c r="L57" s="114">
        <v>4</v>
      </c>
      <c r="M57" s="81">
        <v>270</v>
      </c>
      <c r="N57" s="81" t="s">
        <v>75</v>
      </c>
      <c r="O57" s="81" t="s">
        <v>1364</v>
      </c>
      <c r="P57" s="80">
        <v>22.6</v>
      </c>
      <c r="Q57" s="77" t="s">
        <v>474</v>
      </c>
      <c r="R57" s="77" t="s">
        <v>1698</v>
      </c>
      <c r="S57" s="93" t="s">
        <v>1659</v>
      </c>
      <c r="T57" s="83"/>
      <c r="U57"/>
      <c r="V57"/>
      <c r="W57"/>
    </row>
    <row r="58" spans="1:23" s="47" customFormat="1" ht="20.100000000000001" customHeight="1">
      <c r="A58" s="74" t="s">
        <v>308</v>
      </c>
      <c r="B58" s="74" t="s">
        <v>9</v>
      </c>
      <c r="C58" s="75" t="s">
        <v>1466</v>
      </c>
      <c r="D58" s="76" t="s">
        <v>68</v>
      </c>
      <c r="E58" s="75" t="s">
        <v>626</v>
      </c>
      <c r="F58" s="76" t="s">
        <v>128</v>
      </c>
      <c r="G58" s="76" t="s">
        <v>68</v>
      </c>
      <c r="H58" s="77" t="s">
        <v>1643</v>
      </c>
      <c r="I58" s="77" t="s">
        <v>67</v>
      </c>
      <c r="J58" s="79">
        <v>1.5</v>
      </c>
      <c r="K58" s="78" t="s">
        <v>68</v>
      </c>
      <c r="L58" s="80" t="s">
        <v>68</v>
      </c>
      <c r="M58" s="116">
        <v>300</v>
      </c>
      <c r="N58" s="81" t="s">
        <v>113</v>
      </c>
      <c r="O58" s="81" t="s">
        <v>1366</v>
      </c>
      <c r="P58" s="80">
        <v>41</v>
      </c>
      <c r="Q58" s="77" t="s">
        <v>479</v>
      </c>
      <c r="R58" s="77" t="s">
        <v>1707</v>
      </c>
      <c r="S58" s="93" t="s">
        <v>1470</v>
      </c>
      <c r="T58" s="83"/>
      <c r="U58"/>
      <c r="V58"/>
      <c r="W58"/>
    </row>
    <row r="59" spans="1:23" s="47" customFormat="1" ht="20.100000000000001" customHeight="1">
      <c r="A59" s="74" t="s">
        <v>214</v>
      </c>
      <c r="B59" s="94" t="s">
        <v>9</v>
      </c>
      <c r="C59" s="95" t="s">
        <v>1467</v>
      </c>
      <c r="D59" s="96" t="s">
        <v>68</v>
      </c>
      <c r="E59" s="95" t="s">
        <v>626</v>
      </c>
      <c r="F59" s="96" t="s">
        <v>128</v>
      </c>
      <c r="G59" s="96" t="s">
        <v>68</v>
      </c>
      <c r="H59" s="97" t="s">
        <v>1468</v>
      </c>
      <c r="I59" s="97" t="s">
        <v>1469</v>
      </c>
      <c r="J59" s="98">
        <v>1.5</v>
      </c>
      <c r="K59" s="99" t="s">
        <v>68</v>
      </c>
      <c r="L59" s="100" t="s">
        <v>68</v>
      </c>
      <c r="M59" s="101">
        <v>0</v>
      </c>
      <c r="N59" s="101" t="s">
        <v>71</v>
      </c>
      <c r="O59" s="101" t="s">
        <v>1472</v>
      </c>
      <c r="P59" s="100"/>
      <c r="Q59" s="97"/>
      <c r="R59" s="97"/>
      <c r="S59" s="102" t="s">
        <v>1471</v>
      </c>
      <c r="T59" s="103"/>
      <c r="U59"/>
      <c r="V59"/>
      <c r="W59"/>
    </row>
    <row r="60" spans="1:23" s="47" customFormat="1" ht="20.100000000000001" customHeight="1">
      <c r="A60" s="74" t="s">
        <v>215</v>
      </c>
      <c r="B60" s="74" t="s">
        <v>9</v>
      </c>
      <c r="C60" s="75" t="s">
        <v>1441</v>
      </c>
      <c r="D60" s="96" t="s">
        <v>68</v>
      </c>
      <c r="E60" s="75" t="s">
        <v>130</v>
      </c>
      <c r="F60" s="76" t="s">
        <v>128</v>
      </c>
      <c r="G60" s="76" t="s">
        <v>68</v>
      </c>
      <c r="H60" s="77" t="s">
        <v>1427</v>
      </c>
      <c r="I60" s="77" t="s">
        <v>1428</v>
      </c>
      <c r="J60" s="78">
        <v>6</v>
      </c>
      <c r="K60" s="76" t="s">
        <v>68</v>
      </c>
      <c r="L60" s="76" t="s">
        <v>68</v>
      </c>
      <c r="M60" s="116">
        <v>270</v>
      </c>
      <c r="N60" s="81" t="s">
        <v>71</v>
      </c>
      <c r="O60" s="81" t="s">
        <v>1365</v>
      </c>
      <c r="P60" s="80" t="s">
        <v>68</v>
      </c>
      <c r="Q60" s="77" t="s">
        <v>474</v>
      </c>
      <c r="R60" s="77" t="s">
        <v>1698</v>
      </c>
      <c r="S60" s="93" t="s">
        <v>477</v>
      </c>
      <c r="T60" s="83"/>
      <c r="U60"/>
      <c r="V60"/>
      <c r="W60"/>
    </row>
    <row r="61" spans="1:23" s="47" customFormat="1" ht="20.100000000000001" customHeight="1">
      <c r="A61" s="74" t="s">
        <v>216</v>
      </c>
      <c r="B61" s="111" t="s">
        <v>10</v>
      </c>
      <c r="C61" s="112" t="s">
        <v>1905</v>
      </c>
      <c r="D61" s="76">
        <v>11</v>
      </c>
      <c r="E61" s="75" t="s">
        <v>130</v>
      </c>
      <c r="F61" s="76" t="s">
        <v>363</v>
      </c>
      <c r="G61" s="110" t="s">
        <v>1654</v>
      </c>
      <c r="H61" s="77" t="s">
        <v>313</v>
      </c>
      <c r="I61" s="76" t="s">
        <v>67</v>
      </c>
      <c r="J61" s="78">
        <v>95</v>
      </c>
      <c r="K61" s="79" t="s">
        <v>68</v>
      </c>
      <c r="L61" s="80" t="s">
        <v>68</v>
      </c>
      <c r="M61" s="81">
        <v>30</v>
      </c>
      <c r="N61" s="76" t="s">
        <v>354</v>
      </c>
      <c r="O61" s="76" t="s">
        <v>354</v>
      </c>
      <c r="P61" s="76">
        <v>79.099999999999994</v>
      </c>
      <c r="Q61" s="77" t="s">
        <v>436</v>
      </c>
      <c r="R61" s="77" t="s">
        <v>1703</v>
      </c>
      <c r="S61" s="93" t="s">
        <v>617</v>
      </c>
      <c r="T61" s="83"/>
      <c r="U61"/>
      <c r="V61"/>
      <c r="W61"/>
    </row>
    <row r="62" spans="1:23" s="47" customFormat="1" ht="20.100000000000001" customHeight="1">
      <c r="A62" s="74" t="s">
        <v>217</v>
      </c>
      <c r="B62" s="94" t="s">
        <v>9</v>
      </c>
      <c r="C62" s="95" t="s">
        <v>653</v>
      </c>
      <c r="D62" s="96" t="s">
        <v>240</v>
      </c>
      <c r="E62" s="95" t="s">
        <v>130</v>
      </c>
      <c r="F62" s="96" t="s">
        <v>363</v>
      </c>
      <c r="G62" s="96" t="s">
        <v>68</v>
      </c>
      <c r="H62" s="97" t="s">
        <v>420</v>
      </c>
      <c r="I62" s="96" t="s">
        <v>421</v>
      </c>
      <c r="J62" s="98">
        <v>2.5</v>
      </c>
      <c r="K62" s="98" t="s">
        <v>68</v>
      </c>
      <c r="L62" s="100" t="s">
        <v>68</v>
      </c>
      <c r="M62" s="101">
        <v>30</v>
      </c>
      <c r="N62" s="101" t="s">
        <v>75</v>
      </c>
      <c r="O62" s="101" t="s">
        <v>75</v>
      </c>
      <c r="P62" s="96">
        <v>20</v>
      </c>
      <c r="Q62" s="97" t="s">
        <v>63</v>
      </c>
      <c r="R62" s="77" t="s">
        <v>1699</v>
      </c>
      <c r="S62" s="102" t="s">
        <v>654</v>
      </c>
      <c r="T62" s="83"/>
      <c r="U62"/>
      <c r="V62"/>
      <c r="W62"/>
    </row>
    <row r="63" spans="1:23" s="47" customFormat="1" ht="20.100000000000001" customHeight="1">
      <c r="A63" s="74" t="s">
        <v>1099</v>
      </c>
      <c r="B63" s="111" t="s">
        <v>10</v>
      </c>
      <c r="C63" s="75" t="s">
        <v>991</v>
      </c>
      <c r="D63" s="76">
        <v>0.4</v>
      </c>
      <c r="E63" s="76" t="s">
        <v>126</v>
      </c>
      <c r="F63" s="76" t="s">
        <v>612</v>
      </c>
      <c r="G63" s="76">
        <v>43.9</v>
      </c>
      <c r="H63" s="113" t="s">
        <v>1661</v>
      </c>
      <c r="I63" s="76" t="s">
        <v>1264</v>
      </c>
      <c r="J63" s="78">
        <v>35</v>
      </c>
      <c r="K63" s="78">
        <v>16</v>
      </c>
      <c r="L63" s="115">
        <v>16</v>
      </c>
      <c r="M63" s="85">
        <v>25</v>
      </c>
      <c r="N63" s="116" t="s">
        <v>93</v>
      </c>
      <c r="O63" s="116" t="s">
        <v>93</v>
      </c>
      <c r="P63" s="123">
        <v>36.299999999999997</v>
      </c>
      <c r="Q63" s="77" t="s">
        <v>475</v>
      </c>
      <c r="R63" s="77" t="s">
        <v>1713</v>
      </c>
      <c r="S63" s="93" t="s">
        <v>417</v>
      </c>
      <c r="T63" s="83"/>
      <c r="U63"/>
      <c r="V63"/>
      <c r="W63"/>
    </row>
    <row r="64" spans="1:23" s="47" customFormat="1" ht="20.100000000000001" customHeight="1">
      <c r="A64" s="74" t="s">
        <v>218</v>
      </c>
      <c r="B64" s="74" t="s">
        <v>9</v>
      </c>
      <c r="C64" s="75" t="s">
        <v>992</v>
      </c>
      <c r="D64" s="76">
        <v>0.23</v>
      </c>
      <c r="E64" s="76" t="s">
        <v>612</v>
      </c>
      <c r="F64" s="76" t="s">
        <v>481</v>
      </c>
      <c r="G64" s="76">
        <v>1.5</v>
      </c>
      <c r="H64" s="77" t="s">
        <v>350</v>
      </c>
      <c r="I64" s="76" t="s">
        <v>100</v>
      </c>
      <c r="J64" s="78">
        <v>16</v>
      </c>
      <c r="K64" s="78">
        <v>16</v>
      </c>
      <c r="L64" s="80" t="s">
        <v>68</v>
      </c>
      <c r="M64" s="81">
        <v>250</v>
      </c>
      <c r="N64" s="116" t="s">
        <v>75</v>
      </c>
      <c r="O64" s="116" t="s">
        <v>1365</v>
      </c>
      <c r="P64" s="115">
        <v>21.2</v>
      </c>
      <c r="Q64" s="77" t="s">
        <v>480</v>
      </c>
      <c r="R64" s="77" t="s">
        <v>1695</v>
      </c>
      <c r="S64" s="93" t="s">
        <v>489</v>
      </c>
      <c r="T64" s="83"/>
      <c r="U64"/>
      <c r="V64"/>
      <c r="W64"/>
    </row>
    <row r="65" spans="1:23" s="47" customFormat="1" ht="20.100000000000001" customHeight="1">
      <c r="A65" s="74" t="s">
        <v>219</v>
      </c>
      <c r="B65" s="111" t="s">
        <v>10</v>
      </c>
      <c r="C65" s="75" t="s">
        <v>993</v>
      </c>
      <c r="D65" s="76">
        <v>0.23</v>
      </c>
      <c r="E65" s="76" t="s">
        <v>612</v>
      </c>
      <c r="F65" s="76" t="s">
        <v>618</v>
      </c>
      <c r="G65" s="76" t="s">
        <v>68</v>
      </c>
      <c r="H65" s="113" t="s">
        <v>1662</v>
      </c>
      <c r="I65" s="110" t="s">
        <v>1469</v>
      </c>
      <c r="J65" s="122">
        <v>2.5</v>
      </c>
      <c r="K65" s="79" t="s">
        <v>68</v>
      </c>
      <c r="L65" s="80" t="s">
        <v>68</v>
      </c>
      <c r="M65" s="81">
        <v>10</v>
      </c>
      <c r="N65" s="116" t="s">
        <v>71</v>
      </c>
      <c r="O65" s="116" t="s">
        <v>71</v>
      </c>
      <c r="P65" s="115">
        <v>29</v>
      </c>
      <c r="Q65" s="77" t="s">
        <v>63</v>
      </c>
      <c r="R65" s="77" t="s">
        <v>1699</v>
      </c>
      <c r="S65" s="93" t="s">
        <v>627</v>
      </c>
      <c r="T65" s="83"/>
      <c r="U65"/>
      <c r="V65"/>
      <c r="W65"/>
    </row>
    <row r="66" spans="1:23" s="47" customFormat="1" ht="20.100000000000001" customHeight="1">
      <c r="A66" s="74" t="s">
        <v>220</v>
      </c>
      <c r="B66" s="74" t="s">
        <v>9</v>
      </c>
      <c r="C66" s="75" t="s">
        <v>994</v>
      </c>
      <c r="D66" s="76">
        <v>0.4</v>
      </c>
      <c r="E66" s="76" t="s">
        <v>612</v>
      </c>
      <c r="F66" s="76" t="s">
        <v>482</v>
      </c>
      <c r="G66" s="76">
        <v>2.2000000000000002</v>
      </c>
      <c r="H66" s="77" t="s">
        <v>1279</v>
      </c>
      <c r="I66" s="77" t="s">
        <v>67</v>
      </c>
      <c r="J66" s="78">
        <v>6</v>
      </c>
      <c r="K66" s="78" t="s">
        <v>68</v>
      </c>
      <c r="L66" s="80" t="s">
        <v>68</v>
      </c>
      <c r="M66" s="81">
        <v>250</v>
      </c>
      <c r="N66" s="81" t="s">
        <v>75</v>
      </c>
      <c r="O66" s="81" t="s">
        <v>1364</v>
      </c>
      <c r="P66" s="80">
        <v>23.5</v>
      </c>
      <c r="Q66" s="77" t="s">
        <v>480</v>
      </c>
      <c r="R66" s="77" t="s">
        <v>1695</v>
      </c>
      <c r="S66" s="93" t="s">
        <v>488</v>
      </c>
      <c r="T66" s="83"/>
      <c r="U66"/>
      <c r="V66"/>
      <c r="W66"/>
    </row>
    <row r="67" spans="1:23" s="47" customFormat="1" ht="20.100000000000001" customHeight="1">
      <c r="A67" s="74" t="s">
        <v>221</v>
      </c>
      <c r="B67" s="111" t="s">
        <v>10</v>
      </c>
      <c r="C67" s="75" t="s">
        <v>1005</v>
      </c>
      <c r="D67" s="76">
        <v>0.23</v>
      </c>
      <c r="E67" s="76" t="s">
        <v>612</v>
      </c>
      <c r="F67" s="76" t="s">
        <v>618</v>
      </c>
      <c r="G67" s="76" t="s">
        <v>68</v>
      </c>
      <c r="H67" s="113" t="s">
        <v>77</v>
      </c>
      <c r="I67" s="110" t="s">
        <v>78</v>
      </c>
      <c r="J67" s="122">
        <v>2.5</v>
      </c>
      <c r="K67" s="79" t="s">
        <v>68</v>
      </c>
      <c r="L67" s="80" t="s">
        <v>68</v>
      </c>
      <c r="M67" s="81">
        <v>10</v>
      </c>
      <c r="N67" s="116" t="s">
        <v>75</v>
      </c>
      <c r="O67" s="116" t="s">
        <v>75</v>
      </c>
      <c r="P67" s="115">
        <v>24.4</v>
      </c>
      <c r="Q67" s="77" t="s">
        <v>63</v>
      </c>
      <c r="R67" s="77" t="s">
        <v>1699</v>
      </c>
      <c r="S67" s="93" t="s">
        <v>628</v>
      </c>
      <c r="T67" s="83"/>
      <c r="U67"/>
      <c r="V67"/>
      <c r="W67"/>
    </row>
    <row r="68" spans="1:23" s="47" customFormat="1" ht="20.100000000000001" customHeight="1">
      <c r="A68" s="74" t="s">
        <v>309</v>
      </c>
      <c r="B68" s="94" t="s">
        <v>9</v>
      </c>
      <c r="C68" s="95" t="s">
        <v>1006</v>
      </c>
      <c r="D68" s="96" t="s">
        <v>68</v>
      </c>
      <c r="E68" s="96" t="s">
        <v>612</v>
      </c>
      <c r="F68" s="96" t="s">
        <v>482</v>
      </c>
      <c r="G68" s="96" t="s">
        <v>68</v>
      </c>
      <c r="H68" s="97" t="s">
        <v>478</v>
      </c>
      <c r="I68" s="96" t="s">
        <v>100</v>
      </c>
      <c r="J68" s="99">
        <v>4</v>
      </c>
      <c r="K68" s="98" t="s">
        <v>68</v>
      </c>
      <c r="L68" s="100" t="s">
        <v>68</v>
      </c>
      <c r="M68" s="101">
        <v>250</v>
      </c>
      <c r="N68" s="101" t="s">
        <v>75</v>
      </c>
      <c r="O68" s="101" t="s">
        <v>1364</v>
      </c>
      <c r="P68" s="100">
        <v>22.6</v>
      </c>
      <c r="Q68" s="97" t="s">
        <v>474</v>
      </c>
      <c r="R68" s="77" t="s">
        <v>1698</v>
      </c>
      <c r="S68" s="102" t="s">
        <v>1007</v>
      </c>
      <c r="T68" s="83"/>
      <c r="U68"/>
      <c r="V68"/>
      <c r="W68"/>
    </row>
    <row r="69" spans="1:23" s="47" customFormat="1" ht="20.100000000000001" customHeight="1">
      <c r="A69" s="74" t="s">
        <v>638</v>
      </c>
      <c r="B69" s="74" t="s">
        <v>9</v>
      </c>
      <c r="C69" s="75" t="s">
        <v>995</v>
      </c>
      <c r="D69" s="76">
        <v>0.4</v>
      </c>
      <c r="E69" s="76" t="s">
        <v>612</v>
      </c>
      <c r="F69" s="76" t="s">
        <v>483</v>
      </c>
      <c r="G69" s="76">
        <v>7.5</v>
      </c>
      <c r="H69" s="77" t="s">
        <v>347</v>
      </c>
      <c r="I69" s="77" t="s">
        <v>67</v>
      </c>
      <c r="J69" s="78">
        <v>16</v>
      </c>
      <c r="K69" s="78" t="s">
        <v>68</v>
      </c>
      <c r="L69" s="80" t="s">
        <v>68</v>
      </c>
      <c r="M69" s="81">
        <v>250</v>
      </c>
      <c r="N69" s="81" t="s">
        <v>71</v>
      </c>
      <c r="O69" s="81" t="s">
        <v>1365</v>
      </c>
      <c r="P69" s="80">
        <v>28.2</v>
      </c>
      <c r="Q69" s="77" t="s">
        <v>480</v>
      </c>
      <c r="R69" s="77" t="s">
        <v>1695</v>
      </c>
      <c r="S69" s="93" t="s">
        <v>487</v>
      </c>
      <c r="T69" s="83"/>
      <c r="U69"/>
      <c r="V69"/>
      <c r="W69"/>
    </row>
    <row r="70" spans="1:23" s="47" customFormat="1" ht="20.100000000000001" customHeight="1">
      <c r="A70" s="74" t="s">
        <v>222</v>
      </c>
      <c r="B70" s="111" t="s">
        <v>10</v>
      </c>
      <c r="C70" s="75" t="s">
        <v>1008</v>
      </c>
      <c r="D70" s="76">
        <v>0.23</v>
      </c>
      <c r="E70" s="76" t="s">
        <v>612</v>
      </c>
      <c r="F70" s="76" t="s">
        <v>618</v>
      </c>
      <c r="G70" s="76" t="s">
        <v>68</v>
      </c>
      <c r="H70" s="113" t="s">
        <v>77</v>
      </c>
      <c r="I70" s="110" t="s">
        <v>78</v>
      </c>
      <c r="J70" s="122">
        <v>2.5</v>
      </c>
      <c r="K70" s="79" t="s">
        <v>68</v>
      </c>
      <c r="L70" s="80" t="s">
        <v>68</v>
      </c>
      <c r="M70" s="81">
        <v>10</v>
      </c>
      <c r="N70" s="116" t="s">
        <v>75</v>
      </c>
      <c r="O70" s="116" t="s">
        <v>75</v>
      </c>
      <c r="P70" s="115">
        <v>24.4</v>
      </c>
      <c r="Q70" s="77" t="s">
        <v>63</v>
      </c>
      <c r="R70" s="77" t="s">
        <v>1699</v>
      </c>
      <c r="S70" s="93" t="s">
        <v>629</v>
      </c>
      <c r="T70" s="83"/>
      <c r="U70"/>
      <c r="V70"/>
      <c r="W70"/>
    </row>
    <row r="71" spans="1:23" s="47" customFormat="1" ht="20.100000000000001" customHeight="1">
      <c r="A71" s="74" t="s">
        <v>223</v>
      </c>
      <c r="B71" s="74" t="s">
        <v>9</v>
      </c>
      <c r="C71" s="75" t="s">
        <v>1009</v>
      </c>
      <c r="D71" s="76" t="s">
        <v>68</v>
      </c>
      <c r="E71" s="76" t="s">
        <v>612</v>
      </c>
      <c r="F71" s="76" t="s">
        <v>483</v>
      </c>
      <c r="G71" s="76" t="s">
        <v>68</v>
      </c>
      <c r="H71" s="77" t="s">
        <v>478</v>
      </c>
      <c r="I71" s="76" t="s">
        <v>100</v>
      </c>
      <c r="J71" s="78">
        <v>4</v>
      </c>
      <c r="K71" s="79" t="s">
        <v>68</v>
      </c>
      <c r="L71" s="80" t="s">
        <v>68</v>
      </c>
      <c r="M71" s="81">
        <v>250</v>
      </c>
      <c r="N71" s="81" t="s">
        <v>75</v>
      </c>
      <c r="O71" s="81" t="s">
        <v>1364</v>
      </c>
      <c r="P71" s="80">
        <v>22.6</v>
      </c>
      <c r="Q71" s="77" t="s">
        <v>474</v>
      </c>
      <c r="R71" s="77" t="s">
        <v>1698</v>
      </c>
      <c r="S71" s="93" t="s">
        <v>1016</v>
      </c>
      <c r="T71" s="83"/>
      <c r="U71"/>
      <c r="V71"/>
      <c r="W71"/>
    </row>
    <row r="72" spans="1:23" s="47" customFormat="1" ht="20.100000000000001" customHeight="1">
      <c r="A72" s="74" t="s">
        <v>224</v>
      </c>
      <c r="B72" s="74" t="s">
        <v>9</v>
      </c>
      <c r="C72" s="75" t="s">
        <v>996</v>
      </c>
      <c r="D72" s="76">
        <v>0.4</v>
      </c>
      <c r="E72" s="76" t="s">
        <v>612</v>
      </c>
      <c r="F72" s="76" t="s">
        <v>484</v>
      </c>
      <c r="G72" s="76">
        <v>5.5</v>
      </c>
      <c r="H72" s="77" t="s">
        <v>1313</v>
      </c>
      <c r="I72" s="77" t="s">
        <v>67</v>
      </c>
      <c r="J72" s="78">
        <v>10</v>
      </c>
      <c r="K72" s="78" t="s">
        <v>68</v>
      </c>
      <c r="L72" s="80" t="s">
        <v>68</v>
      </c>
      <c r="M72" s="81">
        <v>250</v>
      </c>
      <c r="N72" s="81" t="s">
        <v>71</v>
      </c>
      <c r="O72" s="81" t="s">
        <v>1365</v>
      </c>
      <c r="P72" s="80">
        <v>26.7</v>
      </c>
      <c r="Q72" s="77" t="s">
        <v>480</v>
      </c>
      <c r="R72" s="77" t="s">
        <v>1695</v>
      </c>
      <c r="S72" s="93" t="s">
        <v>486</v>
      </c>
      <c r="T72" s="83"/>
      <c r="U72"/>
      <c r="V72"/>
      <c r="W72"/>
    </row>
    <row r="73" spans="1:23" s="47" customFormat="1" ht="20.100000000000001" customHeight="1">
      <c r="A73" s="74" t="s">
        <v>310</v>
      </c>
      <c r="B73" s="111" t="s">
        <v>10</v>
      </c>
      <c r="C73" s="75" t="s">
        <v>1011</v>
      </c>
      <c r="D73" s="76">
        <v>0.23</v>
      </c>
      <c r="E73" s="76" t="s">
        <v>612</v>
      </c>
      <c r="F73" s="76" t="s">
        <v>618</v>
      </c>
      <c r="G73" s="76" t="s">
        <v>68</v>
      </c>
      <c r="H73" s="113" t="s">
        <v>77</v>
      </c>
      <c r="I73" s="110" t="s">
        <v>78</v>
      </c>
      <c r="J73" s="122">
        <v>2.5</v>
      </c>
      <c r="K73" s="79" t="s">
        <v>68</v>
      </c>
      <c r="L73" s="80" t="s">
        <v>68</v>
      </c>
      <c r="M73" s="81">
        <v>10</v>
      </c>
      <c r="N73" s="116" t="s">
        <v>75</v>
      </c>
      <c r="O73" s="116" t="s">
        <v>75</v>
      </c>
      <c r="P73" s="115">
        <v>24.4</v>
      </c>
      <c r="Q73" s="77" t="s">
        <v>63</v>
      </c>
      <c r="R73" s="77" t="s">
        <v>1699</v>
      </c>
      <c r="S73" s="93" t="s">
        <v>630</v>
      </c>
      <c r="T73" s="83"/>
      <c r="U73"/>
      <c r="V73"/>
      <c r="W73"/>
    </row>
    <row r="74" spans="1:23" s="47" customFormat="1" ht="20.100000000000001" customHeight="1">
      <c r="A74" s="74" t="s">
        <v>225</v>
      </c>
      <c r="B74" s="74" t="s">
        <v>9</v>
      </c>
      <c r="C74" s="75" t="s">
        <v>1010</v>
      </c>
      <c r="D74" s="76" t="s">
        <v>68</v>
      </c>
      <c r="E74" s="76" t="s">
        <v>612</v>
      </c>
      <c r="F74" s="76" t="s">
        <v>484</v>
      </c>
      <c r="G74" s="76" t="s">
        <v>68</v>
      </c>
      <c r="H74" s="77" t="s">
        <v>478</v>
      </c>
      <c r="I74" s="76" t="s">
        <v>100</v>
      </c>
      <c r="J74" s="78">
        <v>4</v>
      </c>
      <c r="K74" s="79" t="s">
        <v>68</v>
      </c>
      <c r="L74" s="80" t="s">
        <v>68</v>
      </c>
      <c r="M74" s="81">
        <v>250</v>
      </c>
      <c r="N74" s="81" t="s">
        <v>75</v>
      </c>
      <c r="O74" s="81" t="s">
        <v>1364</v>
      </c>
      <c r="P74" s="80">
        <v>22.6</v>
      </c>
      <c r="Q74" s="77" t="s">
        <v>474</v>
      </c>
      <c r="R74" s="77" t="s">
        <v>1698</v>
      </c>
      <c r="S74" s="93" t="s">
        <v>1012</v>
      </c>
      <c r="T74" s="83"/>
      <c r="U74"/>
      <c r="V74"/>
      <c r="W74"/>
    </row>
    <row r="75" spans="1:23" s="47" customFormat="1" ht="20.100000000000001" customHeight="1">
      <c r="A75" s="74" t="s">
        <v>226</v>
      </c>
      <c r="B75" s="74" t="s">
        <v>9</v>
      </c>
      <c r="C75" s="75" t="s">
        <v>997</v>
      </c>
      <c r="D75" s="76">
        <v>0.4</v>
      </c>
      <c r="E75" s="76" t="s">
        <v>612</v>
      </c>
      <c r="F75" s="76" t="s">
        <v>485</v>
      </c>
      <c r="G75" s="76">
        <v>0.55000000000000004</v>
      </c>
      <c r="H75" s="77" t="s">
        <v>346</v>
      </c>
      <c r="I75" s="77" t="s">
        <v>67</v>
      </c>
      <c r="J75" s="78">
        <v>4</v>
      </c>
      <c r="K75" s="78" t="s">
        <v>68</v>
      </c>
      <c r="L75" s="80" t="s">
        <v>68</v>
      </c>
      <c r="M75" s="81">
        <v>250</v>
      </c>
      <c r="N75" s="81" t="s">
        <v>1360</v>
      </c>
      <c r="O75" s="81" t="s">
        <v>1429</v>
      </c>
      <c r="P75" s="80">
        <v>22.6</v>
      </c>
      <c r="Q75" s="77" t="s">
        <v>480</v>
      </c>
      <c r="R75" s="77" t="s">
        <v>1695</v>
      </c>
      <c r="S75" s="93" t="s">
        <v>491</v>
      </c>
      <c r="T75" s="83"/>
      <c r="U75"/>
      <c r="V75"/>
      <c r="W75"/>
    </row>
    <row r="76" spans="1:23" s="47" customFormat="1" ht="20.100000000000001" customHeight="1">
      <c r="A76" s="74" t="s">
        <v>227</v>
      </c>
      <c r="B76" s="111" t="s">
        <v>10</v>
      </c>
      <c r="C76" s="75" t="s">
        <v>1014</v>
      </c>
      <c r="D76" s="76">
        <v>0.23</v>
      </c>
      <c r="E76" s="76" t="s">
        <v>612</v>
      </c>
      <c r="F76" s="76" t="s">
        <v>618</v>
      </c>
      <c r="G76" s="76" t="s">
        <v>68</v>
      </c>
      <c r="H76" s="113" t="s">
        <v>77</v>
      </c>
      <c r="I76" s="110" t="s">
        <v>78</v>
      </c>
      <c r="J76" s="122">
        <v>2.5</v>
      </c>
      <c r="K76" s="79" t="s">
        <v>68</v>
      </c>
      <c r="L76" s="80" t="s">
        <v>68</v>
      </c>
      <c r="M76" s="81">
        <v>10</v>
      </c>
      <c r="N76" s="116" t="s">
        <v>75</v>
      </c>
      <c r="O76" s="116" t="s">
        <v>75</v>
      </c>
      <c r="P76" s="115">
        <v>24.4</v>
      </c>
      <c r="Q76" s="77" t="s">
        <v>63</v>
      </c>
      <c r="R76" s="77" t="s">
        <v>1699</v>
      </c>
      <c r="S76" s="93" t="s">
        <v>631</v>
      </c>
      <c r="T76" s="83"/>
      <c r="U76"/>
      <c r="V76"/>
      <c r="W76"/>
    </row>
    <row r="77" spans="1:23" s="128" customFormat="1" ht="20.100000000000001" customHeight="1">
      <c r="A77" s="74" t="s">
        <v>228</v>
      </c>
      <c r="B77" s="94" t="s">
        <v>9</v>
      </c>
      <c r="C77" s="95" t="s">
        <v>1013</v>
      </c>
      <c r="D77" s="96" t="s">
        <v>68</v>
      </c>
      <c r="E77" s="96" t="s">
        <v>612</v>
      </c>
      <c r="F77" s="96" t="s">
        <v>485</v>
      </c>
      <c r="G77" s="96" t="s">
        <v>68</v>
      </c>
      <c r="H77" s="97" t="s">
        <v>478</v>
      </c>
      <c r="I77" s="96" t="s">
        <v>100</v>
      </c>
      <c r="J77" s="99">
        <v>4</v>
      </c>
      <c r="K77" s="98" t="s">
        <v>68</v>
      </c>
      <c r="L77" s="100" t="s">
        <v>68</v>
      </c>
      <c r="M77" s="101">
        <v>250</v>
      </c>
      <c r="N77" s="101" t="s">
        <v>75</v>
      </c>
      <c r="O77" s="101" t="s">
        <v>1364</v>
      </c>
      <c r="P77" s="100">
        <v>22.6</v>
      </c>
      <c r="Q77" s="97" t="s">
        <v>474</v>
      </c>
      <c r="R77" s="77" t="s">
        <v>1698</v>
      </c>
      <c r="S77" s="102" t="s">
        <v>1015</v>
      </c>
      <c r="T77" s="103"/>
      <c r="U77" s="127"/>
      <c r="V77" s="127"/>
      <c r="W77" s="127"/>
    </row>
    <row r="78" spans="1:23" s="47" customFormat="1" ht="20.100000000000001" customHeight="1">
      <c r="A78" s="74" t="s">
        <v>311</v>
      </c>
      <c r="B78" s="74" t="s">
        <v>9</v>
      </c>
      <c r="C78" s="75" t="s">
        <v>998</v>
      </c>
      <c r="D78" s="76">
        <v>0.23</v>
      </c>
      <c r="E78" s="76" t="s">
        <v>612</v>
      </c>
      <c r="F78" s="76" t="s">
        <v>492</v>
      </c>
      <c r="G78" s="76">
        <v>0.4</v>
      </c>
      <c r="H78" s="77" t="s">
        <v>478</v>
      </c>
      <c r="I78" s="76" t="s">
        <v>100</v>
      </c>
      <c r="J78" s="78">
        <v>4</v>
      </c>
      <c r="K78" s="78">
        <v>4</v>
      </c>
      <c r="L78" s="80" t="s">
        <v>68</v>
      </c>
      <c r="M78" s="81">
        <v>250</v>
      </c>
      <c r="N78" s="81" t="s">
        <v>1360</v>
      </c>
      <c r="O78" s="81" t="s">
        <v>1429</v>
      </c>
      <c r="P78" s="86">
        <v>21</v>
      </c>
      <c r="Q78" s="77" t="s">
        <v>480</v>
      </c>
      <c r="R78" s="77" t="s">
        <v>1695</v>
      </c>
      <c r="S78" s="93" t="s">
        <v>493</v>
      </c>
      <c r="T78" s="83"/>
      <c r="U78"/>
      <c r="V78"/>
      <c r="W78"/>
    </row>
    <row r="79" spans="1:23" s="47" customFormat="1" ht="20.100000000000001" customHeight="1">
      <c r="A79" s="74" t="s">
        <v>229</v>
      </c>
      <c r="B79" s="111" t="s">
        <v>10</v>
      </c>
      <c r="C79" s="75" t="s">
        <v>999</v>
      </c>
      <c r="D79" s="76">
        <v>0.23</v>
      </c>
      <c r="E79" s="76" t="s">
        <v>612</v>
      </c>
      <c r="F79" s="76" t="s">
        <v>618</v>
      </c>
      <c r="G79" s="76" t="s">
        <v>68</v>
      </c>
      <c r="H79" s="113" t="s">
        <v>1662</v>
      </c>
      <c r="I79" s="110" t="s">
        <v>1469</v>
      </c>
      <c r="J79" s="122">
        <v>2.5</v>
      </c>
      <c r="K79" s="79" t="s">
        <v>68</v>
      </c>
      <c r="L79" s="80" t="s">
        <v>68</v>
      </c>
      <c r="M79" s="81">
        <v>10</v>
      </c>
      <c r="N79" s="116" t="s">
        <v>71</v>
      </c>
      <c r="O79" s="116" t="s">
        <v>71</v>
      </c>
      <c r="P79" s="115">
        <v>29</v>
      </c>
      <c r="Q79" s="77" t="s">
        <v>63</v>
      </c>
      <c r="R79" s="77" t="s">
        <v>1699</v>
      </c>
      <c r="S79" s="93" t="s">
        <v>632</v>
      </c>
      <c r="T79" s="83"/>
      <c r="U79"/>
      <c r="V79"/>
      <c r="W79"/>
    </row>
    <row r="80" spans="1:23" s="47" customFormat="1" ht="20.100000000000001" customHeight="1">
      <c r="A80" s="74" t="s">
        <v>230</v>
      </c>
      <c r="B80" s="74" t="s">
        <v>9</v>
      </c>
      <c r="C80" s="75" t="s">
        <v>1000</v>
      </c>
      <c r="D80" s="76">
        <v>0.4</v>
      </c>
      <c r="E80" s="76" t="s">
        <v>612</v>
      </c>
      <c r="F80" s="76" t="s">
        <v>495</v>
      </c>
      <c r="G80" s="76">
        <v>7.5</v>
      </c>
      <c r="H80" s="77" t="s">
        <v>347</v>
      </c>
      <c r="I80" s="77" t="s">
        <v>67</v>
      </c>
      <c r="J80" s="78">
        <v>16</v>
      </c>
      <c r="K80" s="78" t="s">
        <v>68</v>
      </c>
      <c r="L80" s="80" t="s">
        <v>68</v>
      </c>
      <c r="M80" s="81">
        <v>250</v>
      </c>
      <c r="N80" s="81" t="s">
        <v>71</v>
      </c>
      <c r="O80" s="81" t="s">
        <v>1365</v>
      </c>
      <c r="P80" s="80">
        <v>28.2</v>
      </c>
      <c r="Q80" s="77" t="s">
        <v>480</v>
      </c>
      <c r="R80" s="77" t="s">
        <v>1695</v>
      </c>
      <c r="S80" s="93" t="s">
        <v>494</v>
      </c>
      <c r="T80" s="83"/>
      <c r="U80"/>
      <c r="V80"/>
      <c r="W80"/>
    </row>
    <row r="81" spans="1:23" s="47" customFormat="1" ht="20.100000000000001" customHeight="1">
      <c r="A81" s="74" t="s">
        <v>231</v>
      </c>
      <c r="B81" s="111" t="s">
        <v>10</v>
      </c>
      <c r="C81" s="75" t="s">
        <v>1017</v>
      </c>
      <c r="D81" s="76">
        <v>0.23</v>
      </c>
      <c r="E81" s="76" t="s">
        <v>612</v>
      </c>
      <c r="F81" s="76" t="s">
        <v>618</v>
      </c>
      <c r="G81" s="76" t="s">
        <v>68</v>
      </c>
      <c r="H81" s="113" t="s">
        <v>77</v>
      </c>
      <c r="I81" s="110" t="s">
        <v>78</v>
      </c>
      <c r="J81" s="122">
        <v>2.5</v>
      </c>
      <c r="K81" s="79" t="s">
        <v>68</v>
      </c>
      <c r="L81" s="80" t="s">
        <v>68</v>
      </c>
      <c r="M81" s="81">
        <v>10</v>
      </c>
      <c r="N81" s="116" t="s">
        <v>75</v>
      </c>
      <c r="O81" s="116" t="s">
        <v>75</v>
      </c>
      <c r="P81" s="115">
        <v>24.4</v>
      </c>
      <c r="Q81" s="77" t="s">
        <v>63</v>
      </c>
      <c r="R81" s="77" t="s">
        <v>1699</v>
      </c>
      <c r="S81" s="93" t="s">
        <v>633</v>
      </c>
      <c r="T81" s="83"/>
      <c r="U81"/>
      <c r="V81"/>
      <c r="W81"/>
    </row>
    <row r="82" spans="1:23" s="47" customFormat="1" ht="20.100000000000001" customHeight="1">
      <c r="A82" s="74" t="s">
        <v>232</v>
      </c>
      <c r="B82" s="74" t="s">
        <v>9</v>
      </c>
      <c r="C82" s="75" t="s">
        <v>1018</v>
      </c>
      <c r="D82" s="76" t="s">
        <v>68</v>
      </c>
      <c r="E82" s="76" t="s">
        <v>612</v>
      </c>
      <c r="F82" s="76" t="s">
        <v>495</v>
      </c>
      <c r="G82" s="76" t="s">
        <v>68</v>
      </c>
      <c r="H82" s="77" t="s">
        <v>478</v>
      </c>
      <c r="I82" s="76" t="s">
        <v>100</v>
      </c>
      <c r="J82" s="78">
        <v>4</v>
      </c>
      <c r="K82" s="79" t="s">
        <v>68</v>
      </c>
      <c r="L82" s="80" t="s">
        <v>68</v>
      </c>
      <c r="M82" s="81">
        <v>250</v>
      </c>
      <c r="N82" s="81" t="s">
        <v>75</v>
      </c>
      <c r="O82" s="81" t="s">
        <v>1364</v>
      </c>
      <c r="P82" s="80">
        <v>22.6</v>
      </c>
      <c r="Q82" s="77" t="s">
        <v>474</v>
      </c>
      <c r="R82" s="77" t="s">
        <v>1698</v>
      </c>
      <c r="S82" s="93" t="s">
        <v>1019</v>
      </c>
      <c r="T82" s="83"/>
      <c r="U82"/>
      <c r="V82"/>
      <c r="W82"/>
    </row>
    <row r="83" spans="1:23" s="47" customFormat="1" ht="20.100000000000001" customHeight="1">
      <c r="A83" s="74" t="s">
        <v>312</v>
      </c>
      <c r="B83" s="74" t="s">
        <v>9</v>
      </c>
      <c r="C83" s="75" t="s">
        <v>1001</v>
      </c>
      <c r="D83" s="76">
        <v>0.4</v>
      </c>
      <c r="E83" s="76" t="s">
        <v>612</v>
      </c>
      <c r="F83" s="76" t="s">
        <v>496</v>
      </c>
      <c r="G83" s="76">
        <v>7.5</v>
      </c>
      <c r="H83" s="77" t="s">
        <v>347</v>
      </c>
      <c r="I83" s="77" t="s">
        <v>67</v>
      </c>
      <c r="J83" s="78">
        <v>16</v>
      </c>
      <c r="K83" s="78" t="s">
        <v>68</v>
      </c>
      <c r="L83" s="80" t="s">
        <v>68</v>
      </c>
      <c r="M83" s="81">
        <v>250</v>
      </c>
      <c r="N83" s="81" t="s">
        <v>71</v>
      </c>
      <c r="O83" s="81" t="s">
        <v>1365</v>
      </c>
      <c r="P83" s="80">
        <v>28.2</v>
      </c>
      <c r="Q83" s="77" t="s">
        <v>480</v>
      </c>
      <c r="R83" s="77" t="s">
        <v>1695</v>
      </c>
      <c r="S83" s="93" t="s">
        <v>497</v>
      </c>
      <c r="T83" s="83"/>
      <c r="U83"/>
      <c r="V83"/>
      <c r="W83"/>
    </row>
    <row r="84" spans="1:23" s="47" customFormat="1" ht="20.100000000000001" customHeight="1">
      <c r="A84" s="74" t="s">
        <v>233</v>
      </c>
      <c r="B84" s="111" t="s">
        <v>10</v>
      </c>
      <c r="C84" s="75" t="s">
        <v>1021</v>
      </c>
      <c r="D84" s="76">
        <v>0.23</v>
      </c>
      <c r="E84" s="76" t="s">
        <v>612</v>
      </c>
      <c r="F84" s="76" t="s">
        <v>618</v>
      </c>
      <c r="G84" s="76" t="s">
        <v>68</v>
      </c>
      <c r="H84" s="113" t="s">
        <v>77</v>
      </c>
      <c r="I84" s="110" t="s">
        <v>78</v>
      </c>
      <c r="J84" s="122">
        <v>2.5</v>
      </c>
      <c r="K84" s="79" t="s">
        <v>68</v>
      </c>
      <c r="L84" s="80" t="s">
        <v>68</v>
      </c>
      <c r="M84" s="81">
        <v>10</v>
      </c>
      <c r="N84" s="116" t="s">
        <v>75</v>
      </c>
      <c r="O84" s="116" t="s">
        <v>75</v>
      </c>
      <c r="P84" s="115">
        <v>24.4</v>
      </c>
      <c r="Q84" s="77" t="s">
        <v>63</v>
      </c>
      <c r="R84" s="77" t="s">
        <v>1699</v>
      </c>
      <c r="S84" s="93" t="s">
        <v>634</v>
      </c>
      <c r="T84" s="83"/>
      <c r="U84"/>
      <c r="V84"/>
      <c r="W84"/>
    </row>
    <row r="85" spans="1:23" s="47" customFormat="1" ht="20.100000000000001" customHeight="1">
      <c r="A85" s="74" t="s">
        <v>234</v>
      </c>
      <c r="B85" s="74" t="s">
        <v>9</v>
      </c>
      <c r="C85" s="75" t="s">
        <v>1020</v>
      </c>
      <c r="D85" s="76" t="s">
        <v>68</v>
      </c>
      <c r="E85" s="76" t="s">
        <v>612</v>
      </c>
      <c r="F85" s="76" t="s">
        <v>496</v>
      </c>
      <c r="G85" s="76" t="s">
        <v>68</v>
      </c>
      <c r="H85" s="77" t="s">
        <v>478</v>
      </c>
      <c r="I85" s="76" t="s">
        <v>100</v>
      </c>
      <c r="J85" s="78">
        <v>4</v>
      </c>
      <c r="K85" s="79" t="s">
        <v>68</v>
      </c>
      <c r="L85" s="80" t="s">
        <v>68</v>
      </c>
      <c r="M85" s="81">
        <v>250</v>
      </c>
      <c r="N85" s="81" t="s">
        <v>75</v>
      </c>
      <c r="O85" s="81" t="s">
        <v>1364</v>
      </c>
      <c r="P85" s="80">
        <v>22.6</v>
      </c>
      <c r="Q85" s="77" t="s">
        <v>474</v>
      </c>
      <c r="R85" s="77" t="s">
        <v>1698</v>
      </c>
      <c r="S85" s="93" t="s">
        <v>1022</v>
      </c>
      <c r="T85" s="83"/>
      <c r="U85"/>
      <c r="V85"/>
      <c r="W85"/>
    </row>
    <row r="86" spans="1:23" s="47" customFormat="1" ht="20.100000000000001" customHeight="1">
      <c r="A86" s="74" t="s">
        <v>711</v>
      </c>
      <c r="B86" s="74" t="s">
        <v>9</v>
      </c>
      <c r="C86" s="75" t="s">
        <v>1002</v>
      </c>
      <c r="D86" s="76">
        <v>0.4</v>
      </c>
      <c r="E86" s="76" t="s">
        <v>612</v>
      </c>
      <c r="F86" s="76" t="s">
        <v>498</v>
      </c>
      <c r="G86" s="76">
        <v>12</v>
      </c>
      <c r="H86" s="77" t="s">
        <v>348</v>
      </c>
      <c r="I86" s="76" t="s">
        <v>92</v>
      </c>
      <c r="J86" s="78">
        <v>70</v>
      </c>
      <c r="K86" s="78">
        <v>35</v>
      </c>
      <c r="L86" s="80" t="s">
        <v>68</v>
      </c>
      <c r="M86" s="81">
        <v>250</v>
      </c>
      <c r="N86" s="81" t="s">
        <v>113</v>
      </c>
      <c r="O86" s="81" t="s">
        <v>1366</v>
      </c>
      <c r="P86" s="80">
        <v>47.9</v>
      </c>
      <c r="Q86" s="77" t="s">
        <v>480</v>
      </c>
      <c r="R86" s="77" t="s">
        <v>1695</v>
      </c>
      <c r="S86" s="93" t="s">
        <v>635</v>
      </c>
      <c r="T86" s="83"/>
      <c r="U86"/>
      <c r="V86"/>
      <c r="W86"/>
    </row>
    <row r="87" spans="1:23" s="47" customFormat="1" ht="20.100000000000001" customHeight="1">
      <c r="A87" s="74" t="s">
        <v>235</v>
      </c>
      <c r="B87" s="111" t="s">
        <v>10</v>
      </c>
      <c r="C87" s="75" t="s">
        <v>1003</v>
      </c>
      <c r="D87" s="76">
        <v>0.23</v>
      </c>
      <c r="E87" s="76" t="s">
        <v>612</v>
      </c>
      <c r="F87" s="76" t="s">
        <v>618</v>
      </c>
      <c r="G87" s="76" t="s">
        <v>68</v>
      </c>
      <c r="H87" s="113" t="s">
        <v>1662</v>
      </c>
      <c r="I87" s="110" t="s">
        <v>1469</v>
      </c>
      <c r="J87" s="122">
        <v>2.5</v>
      </c>
      <c r="K87" s="79" t="s">
        <v>68</v>
      </c>
      <c r="L87" s="80" t="s">
        <v>68</v>
      </c>
      <c r="M87" s="81">
        <v>10</v>
      </c>
      <c r="N87" s="116" t="s">
        <v>71</v>
      </c>
      <c r="O87" s="116" t="s">
        <v>71</v>
      </c>
      <c r="P87" s="115">
        <v>29</v>
      </c>
      <c r="Q87" s="77" t="s">
        <v>63</v>
      </c>
      <c r="R87" s="77" t="s">
        <v>1699</v>
      </c>
      <c r="S87" s="93" t="s">
        <v>636</v>
      </c>
      <c r="T87" s="83"/>
      <c r="U87"/>
      <c r="V87"/>
      <c r="W87"/>
    </row>
    <row r="88" spans="1:23" s="47" customFormat="1" ht="20.100000000000001" customHeight="1">
      <c r="A88" s="74" t="s">
        <v>236</v>
      </c>
      <c r="B88" s="74" t="s">
        <v>9</v>
      </c>
      <c r="C88" s="75" t="s">
        <v>1004</v>
      </c>
      <c r="D88" s="76">
        <v>0.4</v>
      </c>
      <c r="E88" s="76" t="s">
        <v>612</v>
      </c>
      <c r="F88" s="76" t="s">
        <v>499</v>
      </c>
      <c r="G88" s="76">
        <v>4</v>
      </c>
      <c r="H88" s="77" t="s">
        <v>1313</v>
      </c>
      <c r="I88" s="77" t="s">
        <v>67</v>
      </c>
      <c r="J88" s="78">
        <v>10</v>
      </c>
      <c r="K88" s="78" t="s">
        <v>68</v>
      </c>
      <c r="L88" s="80" t="s">
        <v>68</v>
      </c>
      <c r="M88" s="81">
        <v>250</v>
      </c>
      <c r="N88" s="81" t="s">
        <v>71</v>
      </c>
      <c r="O88" s="81" t="s">
        <v>1365</v>
      </c>
      <c r="P88" s="80">
        <v>26.7</v>
      </c>
      <c r="Q88" s="77" t="s">
        <v>480</v>
      </c>
      <c r="R88" s="77" t="s">
        <v>1695</v>
      </c>
      <c r="S88" s="93" t="s">
        <v>500</v>
      </c>
      <c r="T88" s="83"/>
      <c r="U88"/>
      <c r="V88"/>
      <c r="W88"/>
    </row>
    <row r="89" spans="1:23" s="47" customFormat="1" ht="20.100000000000001" customHeight="1">
      <c r="A89" s="74" t="s">
        <v>237</v>
      </c>
      <c r="B89" s="111" t="s">
        <v>10</v>
      </c>
      <c r="C89" s="75" t="s">
        <v>1024</v>
      </c>
      <c r="D89" s="76">
        <v>0.23</v>
      </c>
      <c r="E89" s="76" t="s">
        <v>612</v>
      </c>
      <c r="F89" s="76" t="s">
        <v>618</v>
      </c>
      <c r="G89" s="76" t="s">
        <v>68</v>
      </c>
      <c r="H89" s="113" t="s">
        <v>77</v>
      </c>
      <c r="I89" s="110" t="s">
        <v>78</v>
      </c>
      <c r="J89" s="122">
        <v>2.5</v>
      </c>
      <c r="K89" s="79" t="s">
        <v>68</v>
      </c>
      <c r="L89" s="80" t="s">
        <v>68</v>
      </c>
      <c r="M89" s="81">
        <v>10</v>
      </c>
      <c r="N89" s="116" t="s">
        <v>75</v>
      </c>
      <c r="O89" s="116" t="s">
        <v>75</v>
      </c>
      <c r="P89" s="115">
        <v>24.4</v>
      </c>
      <c r="Q89" s="77" t="s">
        <v>63</v>
      </c>
      <c r="R89" s="77" t="s">
        <v>1699</v>
      </c>
      <c r="S89" s="93" t="s">
        <v>1025</v>
      </c>
      <c r="T89" s="83"/>
      <c r="U89"/>
      <c r="V89"/>
      <c r="W89"/>
    </row>
    <row r="90" spans="1:23" s="47" customFormat="1" ht="20.100000000000001" customHeight="1">
      <c r="A90" s="74" t="s">
        <v>238</v>
      </c>
      <c r="B90" s="74" t="s">
        <v>9</v>
      </c>
      <c r="C90" s="75" t="s">
        <v>1023</v>
      </c>
      <c r="D90" s="76" t="s">
        <v>68</v>
      </c>
      <c r="E90" s="76" t="s">
        <v>612</v>
      </c>
      <c r="F90" s="76" t="s">
        <v>499</v>
      </c>
      <c r="G90" s="76" t="s">
        <v>68</v>
      </c>
      <c r="H90" s="77" t="s">
        <v>478</v>
      </c>
      <c r="I90" s="76" t="s">
        <v>100</v>
      </c>
      <c r="J90" s="78">
        <v>4</v>
      </c>
      <c r="K90" s="79" t="s">
        <v>68</v>
      </c>
      <c r="L90" s="80" t="s">
        <v>68</v>
      </c>
      <c r="M90" s="81">
        <v>250</v>
      </c>
      <c r="N90" s="81" t="s">
        <v>75</v>
      </c>
      <c r="O90" s="81" t="s">
        <v>1364</v>
      </c>
      <c r="P90" s="80">
        <v>22.6</v>
      </c>
      <c r="Q90" s="77" t="s">
        <v>474</v>
      </c>
      <c r="R90" s="77" t="s">
        <v>1698</v>
      </c>
      <c r="S90" s="93" t="s">
        <v>1026</v>
      </c>
      <c r="T90" s="83"/>
      <c r="U90"/>
      <c r="V90"/>
      <c r="W90"/>
    </row>
    <row r="91" spans="1:23" s="47" customFormat="1" ht="20.100000000000001" customHeight="1">
      <c r="A91" s="74" t="s">
        <v>239</v>
      </c>
      <c r="B91" s="111" t="s">
        <v>10</v>
      </c>
      <c r="C91" s="75" t="s">
        <v>1432</v>
      </c>
      <c r="D91" s="110">
        <v>0.4</v>
      </c>
      <c r="E91" s="76" t="s">
        <v>612</v>
      </c>
      <c r="F91" s="76" t="s">
        <v>1433</v>
      </c>
      <c r="G91" s="76" t="s">
        <v>68</v>
      </c>
      <c r="H91" s="77" t="s">
        <v>1644</v>
      </c>
      <c r="I91" s="76" t="s">
        <v>1264</v>
      </c>
      <c r="J91" s="78">
        <v>25</v>
      </c>
      <c r="K91" s="104">
        <v>25</v>
      </c>
      <c r="L91" s="105">
        <v>25</v>
      </c>
      <c r="M91" s="116">
        <v>300</v>
      </c>
      <c r="N91" s="81" t="s">
        <v>71</v>
      </c>
      <c r="O91" s="81" t="s">
        <v>71</v>
      </c>
      <c r="P91" s="86">
        <v>32.1</v>
      </c>
      <c r="Q91" s="113" t="s">
        <v>474</v>
      </c>
      <c r="R91" s="77" t="s">
        <v>1698</v>
      </c>
      <c r="S91" s="93" t="s">
        <v>1434</v>
      </c>
      <c r="T91" s="83" t="s">
        <v>1503</v>
      </c>
      <c r="U91"/>
      <c r="V91"/>
      <c r="W91"/>
    </row>
    <row r="92" spans="1:23" s="47" customFormat="1" ht="20.100000000000001" customHeight="1">
      <c r="A92" s="74" t="s">
        <v>274</v>
      </c>
      <c r="B92" s="111" t="s">
        <v>10</v>
      </c>
      <c r="C92" s="112" t="s">
        <v>1906</v>
      </c>
      <c r="D92" s="76">
        <v>11</v>
      </c>
      <c r="E92" s="76" t="s">
        <v>131</v>
      </c>
      <c r="F92" s="76" t="s">
        <v>639</v>
      </c>
      <c r="G92" s="110">
        <v>1070</v>
      </c>
      <c r="H92" s="77" t="s">
        <v>313</v>
      </c>
      <c r="I92" s="76" t="s">
        <v>67</v>
      </c>
      <c r="J92" s="78">
        <v>95</v>
      </c>
      <c r="K92" s="79" t="s">
        <v>68</v>
      </c>
      <c r="L92" s="80" t="s">
        <v>68</v>
      </c>
      <c r="M92" s="116">
        <v>300</v>
      </c>
      <c r="N92" s="76" t="s">
        <v>354</v>
      </c>
      <c r="O92" s="76" t="s">
        <v>1363</v>
      </c>
      <c r="P92" s="76">
        <v>87.7</v>
      </c>
      <c r="Q92" s="77" t="s">
        <v>471</v>
      </c>
      <c r="R92" s="77" t="s">
        <v>1700</v>
      </c>
      <c r="S92" s="93" t="s">
        <v>640</v>
      </c>
      <c r="T92" s="83"/>
      <c r="U92"/>
      <c r="V92"/>
      <c r="W92"/>
    </row>
    <row r="93" spans="1:23" s="47" customFormat="1" ht="20.100000000000001" customHeight="1">
      <c r="A93" s="74" t="s">
        <v>244</v>
      </c>
      <c r="B93" s="111" t="s">
        <v>10</v>
      </c>
      <c r="C93" s="75" t="s">
        <v>641</v>
      </c>
      <c r="D93" s="76">
        <v>0.23</v>
      </c>
      <c r="E93" s="76" t="s">
        <v>131</v>
      </c>
      <c r="F93" s="76" t="s">
        <v>476</v>
      </c>
      <c r="G93" s="76">
        <v>0.3</v>
      </c>
      <c r="H93" s="113" t="s">
        <v>341</v>
      </c>
      <c r="I93" s="110" t="s">
        <v>67</v>
      </c>
      <c r="J93" s="122">
        <v>2.5</v>
      </c>
      <c r="K93" s="122">
        <v>2.5</v>
      </c>
      <c r="L93" s="122">
        <v>2.5</v>
      </c>
      <c r="M93" s="125">
        <v>300</v>
      </c>
      <c r="N93" s="116" t="s">
        <v>1484</v>
      </c>
      <c r="O93" s="116" t="s">
        <v>1429</v>
      </c>
      <c r="P93" s="123">
        <v>15.3</v>
      </c>
      <c r="Q93" s="77" t="s">
        <v>480</v>
      </c>
      <c r="R93" s="77" t="s">
        <v>1695</v>
      </c>
      <c r="S93" s="93" t="s">
        <v>642</v>
      </c>
      <c r="T93" s="83"/>
      <c r="U93"/>
      <c r="V93"/>
      <c r="W93"/>
    </row>
    <row r="94" spans="1:23" s="47" customFormat="1" ht="20.100000000000001" customHeight="1">
      <c r="A94" s="74" t="s">
        <v>275</v>
      </c>
      <c r="B94" s="111" t="s">
        <v>10</v>
      </c>
      <c r="C94" s="75" t="s">
        <v>643</v>
      </c>
      <c r="D94" s="76" t="s">
        <v>240</v>
      </c>
      <c r="E94" s="76" t="s">
        <v>131</v>
      </c>
      <c r="F94" s="76" t="s">
        <v>644</v>
      </c>
      <c r="G94" s="76" t="s">
        <v>68</v>
      </c>
      <c r="H94" s="113" t="s">
        <v>77</v>
      </c>
      <c r="I94" s="110" t="s">
        <v>78</v>
      </c>
      <c r="J94" s="122">
        <v>2.5</v>
      </c>
      <c r="K94" s="79" t="s">
        <v>68</v>
      </c>
      <c r="L94" s="80" t="s">
        <v>68</v>
      </c>
      <c r="M94" s="85">
        <v>40</v>
      </c>
      <c r="N94" s="116" t="s">
        <v>75</v>
      </c>
      <c r="O94" s="116" t="s">
        <v>75</v>
      </c>
      <c r="P94" s="115">
        <v>24.4</v>
      </c>
      <c r="Q94" s="77" t="s">
        <v>63</v>
      </c>
      <c r="R94" s="77" t="s">
        <v>1699</v>
      </c>
      <c r="S94" s="93" t="s">
        <v>645</v>
      </c>
      <c r="T94" s="83"/>
      <c r="U94"/>
      <c r="V94"/>
      <c r="W94"/>
    </row>
    <row r="95" spans="1:23" s="47" customFormat="1" ht="20.100000000000001" customHeight="1">
      <c r="A95" s="74" t="s">
        <v>245</v>
      </c>
      <c r="B95" s="74" t="s">
        <v>9</v>
      </c>
      <c r="C95" s="75" t="s">
        <v>646</v>
      </c>
      <c r="D95" s="76" t="s">
        <v>240</v>
      </c>
      <c r="E95" s="76" t="s">
        <v>131</v>
      </c>
      <c r="F95" s="76" t="s">
        <v>1616</v>
      </c>
      <c r="G95" s="76" t="s">
        <v>68</v>
      </c>
      <c r="H95" s="77" t="s">
        <v>341</v>
      </c>
      <c r="I95" s="76" t="s">
        <v>67</v>
      </c>
      <c r="J95" s="79">
        <v>2.5</v>
      </c>
      <c r="K95" s="79" t="s">
        <v>68</v>
      </c>
      <c r="L95" s="80" t="s">
        <v>68</v>
      </c>
      <c r="M95" s="85">
        <v>20</v>
      </c>
      <c r="N95" s="92" t="s">
        <v>1484</v>
      </c>
      <c r="O95" s="92" t="s">
        <v>1484</v>
      </c>
      <c r="P95" s="86">
        <v>14.2</v>
      </c>
      <c r="Q95" s="77" t="s">
        <v>63</v>
      </c>
      <c r="R95" s="77" t="s">
        <v>1699</v>
      </c>
      <c r="S95" s="93" t="s">
        <v>647</v>
      </c>
      <c r="T95" s="83"/>
      <c r="U95"/>
      <c r="V95"/>
      <c r="W95"/>
    </row>
    <row r="96" spans="1:23" s="47" customFormat="1" ht="20.100000000000001" customHeight="1">
      <c r="A96" s="74" t="s">
        <v>276</v>
      </c>
      <c r="B96" s="111" t="s">
        <v>10</v>
      </c>
      <c r="C96" s="112" t="s">
        <v>1668</v>
      </c>
      <c r="D96" s="76" t="s">
        <v>240</v>
      </c>
      <c r="E96" s="110" t="s">
        <v>131</v>
      </c>
      <c r="F96" s="110" t="s">
        <v>1547</v>
      </c>
      <c r="G96" s="110" t="s">
        <v>68</v>
      </c>
      <c r="H96" s="113" t="s">
        <v>346</v>
      </c>
      <c r="I96" s="76" t="s">
        <v>67</v>
      </c>
      <c r="J96" s="114">
        <v>4</v>
      </c>
      <c r="K96" s="79" t="s">
        <v>68</v>
      </c>
      <c r="L96" s="80" t="s">
        <v>68</v>
      </c>
      <c r="M96" s="81">
        <v>40</v>
      </c>
      <c r="N96" s="92" t="s">
        <v>1484</v>
      </c>
      <c r="O96" s="92" t="s">
        <v>1484</v>
      </c>
      <c r="P96" s="123">
        <v>16.600000000000001</v>
      </c>
      <c r="Q96" s="77" t="s">
        <v>63</v>
      </c>
      <c r="R96" s="77" t="s">
        <v>1699</v>
      </c>
      <c r="S96" s="126" t="s">
        <v>1663</v>
      </c>
      <c r="T96" s="83"/>
      <c r="V96"/>
      <c r="W96"/>
    </row>
    <row r="97" spans="1:23" s="47" customFormat="1" ht="20.100000000000001" customHeight="1">
      <c r="A97" s="74" t="s">
        <v>246</v>
      </c>
      <c r="B97" s="74" t="s">
        <v>9</v>
      </c>
      <c r="C97" s="76" t="s">
        <v>648</v>
      </c>
      <c r="D97" s="76" t="s">
        <v>68</v>
      </c>
      <c r="E97" s="76" t="s">
        <v>131</v>
      </c>
      <c r="F97" s="76" t="s">
        <v>639</v>
      </c>
      <c r="G97" s="76" t="s">
        <v>68</v>
      </c>
      <c r="H97" s="77" t="s">
        <v>1653</v>
      </c>
      <c r="I97" s="76" t="s">
        <v>1264</v>
      </c>
      <c r="J97" s="78">
        <v>4</v>
      </c>
      <c r="K97" s="114">
        <v>4</v>
      </c>
      <c r="L97" s="114">
        <v>4</v>
      </c>
      <c r="M97" s="81">
        <v>300</v>
      </c>
      <c r="N97" s="81" t="s">
        <v>75</v>
      </c>
      <c r="O97" s="81" t="s">
        <v>1364</v>
      </c>
      <c r="P97" s="80">
        <v>22.6</v>
      </c>
      <c r="Q97" s="77" t="s">
        <v>474</v>
      </c>
      <c r="R97" s="77" t="s">
        <v>1698</v>
      </c>
      <c r="S97" s="93" t="s">
        <v>1665</v>
      </c>
      <c r="T97" s="83"/>
      <c r="U97"/>
      <c r="V97"/>
      <c r="W97"/>
    </row>
    <row r="98" spans="1:23" s="47" customFormat="1" ht="20.100000000000001" customHeight="1">
      <c r="A98" s="74" t="s">
        <v>277</v>
      </c>
      <c r="B98" s="74" t="s">
        <v>9</v>
      </c>
      <c r="C98" s="75" t="s">
        <v>1475</v>
      </c>
      <c r="D98" s="76" t="s">
        <v>68</v>
      </c>
      <c r="E98" s="75" t="s">
        <v>649</v>
      </c>
      <c r="F98" s="76" t="s">
        <v>639</v>
      </c>
      <c r="G98" s="76" t="s">
        <v>68</v>
      </c>
      <c r="H98" s="77" t="s">
        <v>1643</v>
      </c>
      <c r="I98" s="77" t="s">
        <v>67</v>
      </c>
      <c r="J98" s="79">
        <v>1.5</v>
      </c>
      <c r="K98" s="78" t="s">
        <v>68</v>
      </c>
      <c r="L98" s="80" t="s">
        <v>68</v>
      </c>
      <c r="M98" s="81">
        <v>330</v>
      </c>
      <c r="N98" s="81" t="s">
        <v>113</v>
      </c>
      <c r="O98" s="81" t="s">
        <v>1366</v>
      </c>
      <c r="P98" s="80">
        <v>41</v>
      </c>
      <c r="Q98" s="77" t="s">
        <v>479</v>
      </c>
      <c r="R98" s="77" t="s">
        <v>1707</v>
      </c>
      <c r="S98" s="93" t="s">
        <v>1474</v>
      </c>
      <c r="T98" s="83"/>
      <c r="U98"/>
      <c r="V98"/>
      <c r="W98"/>
    </row>
    <row r="99" spans="1:23" s="47" customFormat="1" ht="20.100000000000001" customHeight="1">
      <c r="A99" s="74" t="s">
        <v>247</v>
      </c>
      <c r="B99" s="94" t="s">
        <v>9</v>
      </c>
      <c r="C99" s="95" t="s">
        <v>1476</v>
      </c>
      <c r="D99" s="96" t="s">
        <v>68</v>
      </c>
      <c r="E99" s="95" t="s">
        <v>649</v>
      </c>
      <c r="F99" s="96" t="s">
        <v>639</v>
      </c>
      <c r="G99" s="96" t="s">
        <v>68</v>
      </c>
      <c r="H99" s="97" t="s">
        <v>1468</v>
      </c>
      <c r="I99" s="97" t="s">
        <v>1469</v>
      </c>
      <c r="J99" s="98">
        <v>1.5</v>
      </c>
      <c r="K99" s="99" t="s">
        <v>68</v>
      </c>
      <c r="L99" s="100" t="s">
        <v>68</v>
      </c>
      <c r="M99" s="101">
        <v>0</v>
      </c>
      <c r="N99" s="101" t="s">
        <v>71</v>
      </c>
      <c r="O99" s="101" t="s">
        <v>1472</v>
      </c>
      <c r="P99" s="100"/>
      <c r="Q99" s="97"/>
      <c r="R99" s="97"/>
      <c r="S99" s="102" t="s">
        <v>1473</v>
      </c>
      <c r="T99" s="103"/>
      <c r="U99"/>
      <c r="V99"/>
      <c r="W99"/>
    </row>
    <row r="100" spans="1:23" s="47" customFormat="1" ht="20.100000000000001" customHeight="1">
      <c r="A100" s="74" t="s">
        <v>278</v>
      </c>
      <c r="B100" s="74" t="s">
        <v>9</v>
      </c>
      <c r="C100" s="75" t="s">
        <v>1442</v>
      </c>
      <c r="D100" s="96" t="s">
        <v>68</v>
      </c>
      <c r="E100" s="75" t="s">
        <v>131</v>
      </c>
      <c r="F100" s="76" t="s">
        <v>639</v>
      </c>
      <c r="G100" s="76" t="s">
        <v>68</v>
      </c>
      <c r="H100" s="77" t="s">
        <v>1427</v>
      </c>
      <c r="I100" s="77" t="s">
        <v>1428</v>
      </c>
      <c r="J100" s="78">
        <v>6</v>
      </c>
      <c r="K100" s="76" t="s">
        <v>68</v>
      </c>
      <c r="L100" s="76" t="s">
        <v>68</v>
      </c>
      <c r="M100" s="81">
        <v>300</v>
      </c>
      <c r="N100" s="81" t="s">
        <v>75</v>
      </c>
      <c r="O100" s="81" t="s">
        <v>1364</v>
      </c>
      <c r="P100" s="80" t="s">
        <v>68</v>
      </c>
      <c r="Q100" s="77" t="s">
        <v>474</v>
      </c>
      <c r="R100" s="77" t="s">
        <v>1698</v>
      </c>
      <c r="S100" s="93" t="s">
        <v>650</v>
      </c>
      <c r="T100" s="83"/>
      <c r="U100"/>
      <c r="V100"/>
      <c r="W100"/>
    </row>
    <row r="101" spans="1:23" s="47" customFormat="1" ht="20.100000000000001" customHeight="1">
      <c r="A101" s="74" t="s">
        <v>248</v>
      </c>
      <c r="B101" s="111" t="s">
        <v>10</v>
      </c>
      <c r="C101" s="112" t="s">
        <v>1907</v>
      </c>
      <c r="D101" s="76">
        <v>11</v>
      </c>
      <c r="E101" s="75" t="s">
        <v>131</v>
      </c>
      <c r="F101" s="76" t="s">
        <v>651</v>
      </c>
      <c r="G101" s="110" t="s">
        <v>1654</v>
      </c>
      <c r="H101" s="77" t="s">
        <v>313</v>
      </c>
      <c r="I101" s="76" t="s">
        <v>67</v>
      </c>
      <c r="J101" s="78">
        <v>95</v>
      </c>
      <c r="K101" s="79" t="s">
        <v>68</v>
      </c>
      <c r="L101" s="80" t="s">
        <v>68</v>
      </c>
      <c r="M101" s="81">
        <v>30</v>
      </c>
      <c r="N101" s="76" t="s">
        <v>354</v>
      </c>
      <c r="O101" s="76" t="s">
        <v>354</v>
      </c>
      <c r="P101" s="76">
        <v>79.099999999999994</v>
      </c>
      <c r="Q101" s="77" t="s">
        <v>436</v>
      </c>
      <c r="R101" s="77" t="s">
        <v>1703</v>
      </c>
      <c r="S101" s="93" t="s">
        <v>652</v>
      </c>
      <c r="T101" s="83"/>
      <c r="U101"/>
      <c r="V101"/>
      <c r="W101"/>
    </row>
    <row r="102" spans="1:23" s="47" customFormat="1" ht="20.100000000000001" customHeight="1">
      <c r="A102" s="74" t="s">
        <v>279</v>
      </c>
      <c r="B102" s="94" t="s">
        <v>9</v>
      </c>
      <c r="C102" s="95" t="s">
        <v>690</v>
      </c>
      <c r="D102" s="96" t="s">
        <v>240</v>
      </c>
      <c r="E102" s="95" t="s">
        <v>131</v>
      </c>
      <c r="F102" s="96" t="s">
        <v>651</v>
      </c>
      <c r="G102" s="96" t="s">
        <v>68</v>
      </c>
      <c r="H102" s="97" t="s">
        <v>420</v>
      </c>
      <c r="I102" s="96" t="s">
        <v>421</v>
      </c>
      <c r="J102" s="98">
        <v>2.5</v>
      </c>
      <c r="K102" s="98" t="s">
        <v>68</v>
      </c>
      <c r="L102" s="100" t="s">
        <v>68</v>
      </c>
      <c r="M102" s="101">
        <v>30</v>
      </c>
      <c r="N102" s="101" t="s">
        <v>75</v>
      </c>
      <c r="O102" s="101" t="s">
        <v>75</v>
      </c>
      <c r="P102" s="96">
        <v>20</v>
      </c>
      <c r="Q102" s="97" t="s">
        <v>63</v>
      </c>
      <c r="R102" s="77" t="s">
        <v>1699</v>
      </c>
      <c r="S102" s="102" t="s">
        <v>655</v>
      </c>
      <c r="T102" s="103"/>
      <c r="U102"/>
      <c r="V102"/>
      <c r="W102"/>
    </row>
    <row r="103" spans="1:23" s="47" customFormat="1" ht="20.100000000000001" customHeight="1">
      <c r="A103" s="74" t="s">
        <v>249</v>
      </c>
      <c r="B103" s="111" t="s">
        <v>10</v>
      </c>
      <c r="C103" s="75" t="s">
        <v>1027</v>
      </c>
      <c r="D103" s="76">
        <v>0.4</v>
      </c>
      <c r="E103" s="76" t="s">
        <v>127</v>
      </c>
      <c r="F103" s="76" t="s">
        <v>613</v>
      </c>
      <c r="G103" s="76">
        <v>43.9</v>
      </c>
      <c r="H103" s="113" t="s">
        <v>1661</v>
      </c>
      <c r="I103" s="110" t="s">
        <v>1264</v>
      </c>
      <c r="J103" s="78">
        <v>35</v>
      </c>
      <c r="K103" s="78">
        <v>16</v>
      </c>
      <c r="L103" s="115">
        <v>16</v>
      </c>
      <c r="M103" s="85">
        <v>25</v>
      </c>
      <c r="N103" s="116" t="s">
        <v>93</v>
      </c>
      <c r="O103" s="116" t="s">
        <v>93</v>
      </c>
      <c r="P103" s="123">
        <v>36.299999999999997</v>
      </c>
      <c r="Q103" s="77" t="s">
        <v>475</v>
      </c>
      <c r="R103" s="77" t="s">
        <v>1713</v>
      </c>
      <c r="S103" s="93" t="s">
        <v>656</v>
      </c>
      <c r="T103" s="83"/>
      <c r="U103"/>
      <c r="V103"/>
      <c r="W103"/>
    </row>
    <row r="104" spans="1:23" s="47" customFormat="1" ht="20.100000000000001" customHeight="1">
      <c r="A104" s="74" t="s">
        <v>280</v>
      </c>
      <c r="B104" s="74" t="s">
        <v>9</v>
      </c>
      <c r="C104" s="75" t="s">
        <v>1028</v>
      </c>
      <c r="D104" s="76">
        <v>0.23</v>
      </c>
      <c r="E104" s="76" t="s">
        <v>613</v>
      </c>
      <c r="F104" s="76" t="s">
        <v>481</v>
      </c>
      <c r="G104" s="76">
        <v>1.5</v>
      </c>
      <c r="H104" s="77" t="s">
        <v>350</v>
      </c>
      <c r="I104" s="76" t="s">
        <v>100</v>
      </c>
      <c r="J104" s="78">
        <v>16</v>
      </c>
      <c r="K104" s="78">
        <v>16</v>
      </c>
      <c r="L104" s="80" t="s">
        <v>68</v>
      </c>
      <c r="M104" s="81">
        <v>280</v>
      </c>
      <c r="N104" s="116" t="s">
        <v>75</v>
      </c>
      <c r="O104" s="116" t="s">
        <v>1365</v>
      </c>
      <c r="P104" s="115">
        <v>21.2</v>
      </c>
      <c r="Q104" s="77" t="s">
        <v>480</v>
      </c>
      <c r="R104" s="77" t="s">
        <v>1695</v>
      </c>
      <c r="S104" s="93" t="s">
        <v>1385</v>
      </c>
      <c r="T104" s="83"/>
      <c r="U104"/>
      <c r="V104"/>
      <c r="W104"/>
    </row>
    <row r="105" spans="1:23" s="47" customFormat="1" ht="20.100000000000001" customHeight="1">
      <c r="A105" s="74" t="s">
        <v>250</v>
      </c>
      <c r="B105" s="111" t="s">
        <v>10</v>
      </c>
      <c r="C105" s="75" t="s">
        <v>1029</v>
      </c>
      <c r="D105" s="76">
        <v>0.23</v>
      </c>
      <c r="E105" s="76" t="s">
        <v>613</v>
      </c>
      <c r="F105" s="76" t="s">
        <v>644</v>
      </c>
      <c r="G105" s="76" t="s">
        <v>68</v>
      </c>
      <c r="H105" s="113" t="s">
        <v>1662</v>
      </c>
      <c r="I105" s="110" t="s">
        <v>1469</v>
      </c>
      <c r="J105" s="122">
        <v>2.5</v>
      </c>
      <c r="K105" s="79" t="s">
        <v>68</v>
      </c>
      <c r="L105" s="80" t="s">
        <v>68</v>
      </c>
      <c r="M105" s="81">
        <v>10</v>
      </c>
      <c r="N105" s="116" t="s">
        <v>71</v>
      </c>
      <c r="O105" s="116" t="s">
        <v>71</v>
      </c>
      <c r="P105" s="115">
        <v>29</v>
      </c>
      <c r="Q105" s="77" t="s">
        <v>63</v>
      </c>
      <c r="R105" s="77" t="s">
        <v>1699</v>
      </c>
      <c r="S105" s="93" t="s">
        <v>657</v>
      </c>
      <c r="T105" s="83"/>
      <c r="U105"/>
      <c r="V105"/>
      <c r="W105"/>
    </row>
    <row r="106" spans="1:23" s="47" customFormat="1" ht="20.100000000000001" customHeight="1">
      <c r="A106" s="74" t="s">
        <v>281</v>
      </c>
      <c r="B106" s="74" t="s">
        <v>9</v>
      </c>
      <c r="C106" s="75" t="s">
        <v>1030</v>
      </c>
      <c r="D106" s="76">
        <v>0.4</v>
      </c>
      <c r="E106" s="76" t="s">
        <v>613</v>
      </c>
      <c r="F106" s="76" t="s">
        <v>482</v>
      </c>
      <c r="G106" s="76">
        <v>2.2000000000000002</v>
      </c>
      <c r="H106" s="77" t="s">
        <v>1279</v>
      </c>
      <c r="I106" s="77" t="s">
        <v>67</v>
      </c>
      <c r="J106" s="78">
        <v>6</v>
      </c>
      <c r="K106" s="78" t="s">
        <v>68</v>
      </c>
      <c r="L106" s="80" t="s">
        <v>68</v>
      </c>
      <c r="M106" s="81">
        <v>280</v>
      </c>
      <c r="N106" s="81" t="s">
        <v>75</v>
      </c>
      <c r="O106" s="81" t="s">
        <v>1364</v>
      </c>
      <c r="P106" s="80">
        <v>23.5</v>
      </c>
      <c r="Q106" s="77" t="s">
        <v>480</v>
      </c>
      <c r="R106" s="77" t="s">
        <v>1695</v>
      </c>
      <c r="S106" s="93" t="s">
        <v>658</v>
      </c>
      <c r="T106" s="83"/>
      <c r="U106"/>
      <c r="V106"/>
      <c r="W106"/>
    </row>
    <row r="107" spans="1:23" s="47" customFormat="1" ht="20.100000000000001" customHeight="1">
      <c r="A107" s="74" t="s">
        <v>251</v>
      </c>
      <c r="B107" s="111" t="s">
        <v>10</v>
      </c>
      <c r="C107" s="75" t="s">
        <v>1042</v>
      </c>
      <c r="D107" s="76">
        <v>0.23</v>
      </c>
      <c r="E107" s="76" t="s">
        <v>613</v>
      </c>
      <c r="F107" s="76" t="s">
        <v>644</v>
      </c>
      <c r="G107" s="76" t="s">
        <v>68</v>
      </c>
      <c r="H107" s="113" t="s">
        <v>77</v>
      </c>
      <c r="I107" s="110" t="s">
        <v>78</v>
      </c>
      <c r="J107" s="122">
        <v>2.5</v>
      </c>
      <c r="K107" s="79" t="s">
        <v>68</v>
      </c>
      <c r="L107" s="80" t="s">
        <v>68</v>
      </c>
      <c r="M107" s="81">
        <v>10</v>
      </c>
      <c r="N107" s="116" t="s">
        <v>75</v>
      </c>
      <c r="O107" s="116" t="s">
        <v>75</v>
      </c>
      <c r="P107" s="115">
        <v>24.4</v>
      </c>
      <c r="Q107" s="77" t="s">
        <v>63</v>
      </c>
      <c r="R107" s="77" t="s">
        <v>1699</v>
      </c>
      <c r="S107" s="93" t="s">
        <v>659</v>
      </c>
      <c r="T107" s="83"/>
      <c r="U107"/>
      <c r="V107"/>
      <c r="W107"/>
    </row>
    <row r="108" spans="1:23" s="47" customFormat="1" ht="20.100000000000001" customHeight="1">
      <c r="A108" s="74" t="s">
        <v>282</v>
      </c>
      <c r="B108" s="74" t="s">
        <v>9</v>
      </c>
      <c r="C108" s="75" t="s">
        <v>1041</v>
      </c>
      <c r="D108" s="76" t="s">
        <v>68</v>
      </c>
      <c r="E108" s="76" t="s">
        <v>613</v>
      </c>
      <c r="F108" s="76" t="s">
        <v>482</v>
      </c>
      <c r="G108" s="76" t="s">
        <v>68</v>
      </c>
      <c r="H108" s="77" t="s">
        <v>478</v>
      </c>
      <c r="I108" s="76" t="s">
        <v>100</v>
      </c>
      <c r="J108" s="114">
        <v>4</v>
      </c>
      <c r="K108" s="79" t="s">
        <v>68</v>
      </c>
      <c r="L108" s="80" t="s">
        <v>68</v>
      </c>
      <c r="M108" s="81">
        <v>280</v>
      </c>
      <c r="N108" s="81" t="s">
        <v>75</v>
      </c>
      <c r="O108" s="81" t="s">
        <v>1364</v>
      </c>
      <c r="P108" s="80">
        <v>22.6</v>
      </c>
      <c r="Q108" s="77" t="s">
        <v>474</v>
      </c>
      <c r="R108" s="77" t="s">
        <v>1698</v>
      </c>
      <c r="S108" s="93" t="s">
        <v>1043</v>
      </c>
      <c r="T108" s="83"/>
      <c r="U108"/>
      <c r="V108"/>
      <c r="W108"/>
    </row>
    <row r="109" spans="1:23" s="47" customFormat="1" ht="20.100000000000001" customHeight="1">
      <c r="A109" s="74" t="s">
        <v>252</v>
      </c>
      <c r="B109" s="74" t="s">
        <v>9</v>
      </c>
      <c r="C109" s="75" t="s">
        <v>1031</v>
      </c>
      <c r="D109" s="76">
        <v>0.4</v>
      </c>
      <c r="E109" s="76" t="s">
        <v>613</v>
      </c>
      <c r="F109" s="76" t="s">
        <v>483</v>
      </c>
      <c r="G109" s="76">
        <v>7.5</v>
      </c>
      <c r="H109" s="77" t="s">
        <v>347</v>
      </c>
      <c r="I109" s="77" t="s">
        <v>67</v>
      </c>
      <c r="J109" s="78">
        <v>16</v>
      </c>
      <c r="K109" s="78" t="s">
        <v>68</v>
      </c>
      <c r="L109" s="80" t="s">
        <v>68</v>
      </c>
      <c r="M109" s="81">
        <v>280</v>
      </c>
      <c r="N109" s="81" t="s">
        <v>71</v>
      </c>
      <c r="O109" s="81" t="s">
        <v>1365</v>
      </c>
      <c r="P109" s="80">
        <v>28.2</v>
      </c>
      <c r="Q109" s="77" t="s">
        <v>480</v>
      </c>
      <c r="R109" s="77" t="s">
        <v>1695</v>
      </c>
      <c r="S109" s="93" t="s">
        <v>660</v>
      </c>
      <c r="T109" s="83"/>
      <c r="U109"/>
      <c r="V109"/>
      <c r="W109"/>
    </row>
    <row r="110" spans="1:23" s="47" customFormat="1" ht="20.100000000000001" customHeight="1">
      <c r="A110" s="74" t="s">
        <v>283</v>
      </c>
      <c r="B110" s="111" t="s">
        <v>10</v>
      </c>
      <c r="C110" s="75" t="s">
        <v>1045</v>
      </c>
      <c r="D110" s="76">
        <v>0.23</v>
      </c>
      <c r="E110" s="76" t="s">
        <v>613</v>
      </c>
      <c r="F110" s="76" t="s">
        <v>644</v>
      </c>
      <c r="G110" s="76" t="s">
        <v>68</v>
      </c>
      <c r="H110" s="113" t="s">
        <v>77</v>
      </c>
      <c r="I110" s="110" t="s">
        <v>78</v>
      </c>
      <c r="J110" s="122">
        <v>2.5</v>
      </c>
      <c r="K110" s="79" t="s">
        <v>68</v>
      </c>
      <c r="L110" s="80" t="s">
        <v>68</v>
      </c>
      <c r="M110" s="81">
        <v>10</v>
      </c>
      <c r="N110" s="116" t="s">
        <v>75</v>
      </c>
      <c r="O110" s="116" t="s">
        <v>75</v>
      </c>
      <c r="P110" s="115">
        <v>24.4</v>
      </c>
      <c r="Q110" s="77" t="s">
        <v>63</v>
      </c>
      <c r="R110" s="77" t="s">
        <v>1699</v>
      </c>
      <c r="S110" s="93" t="s">
        <v>661</v>
      </c>
      <c r="T110" s="83"/>
      <c r="U110"/>
      <c r="V110"/>
      <c r="W110"/>
    </row>
    <row r="111" spans="1:23" s="47" customFormat="1" ht="20.100000000000001" customHeight="1">
      <c r="A111" s="74" t="s">
        <v>253</v>
      </c>
      <c r="B111" s="74" t="s">
        <v>9</v>
      </c>
      <c r="C111" s="75" t="s">
        <v>1044</v>
      </c>
      <c r="D111" s="76" t="s">
        <v>68</v>
      </c>
      <c r="E111" s="76" t="s">
        <v>613</v>
      </c>
      <c r="F111" s="76" t="s">
        <v>483</v>
      </c>
      <c r="G111" s="76" t="s">
        <v>68</v>
      </c>
      <c r="H111" s="77" t="s">
        <v>478</v>
      </c>
      <c r="I111" s="76" t="s">
        <v>100</v>
      </c>
      <c r="J111" s="78">
        <v>4</v>
      </c>
      <c r="K111" s="79" t="s">
        <v>68</v>
      </c>
      <c r="L111" s="80" t="s">
        <v>68</v>
      </c>
      <c r="M111" s="81">
        <v>280</v>
      </c>
      <c r="N111" s="81" t="s">
        <v>75</v>
      </c>
      <c r="O111" s="81" t="s">
        <v>1364</v>
      </c>
      <c r="P111" s="80">
        <v>22.6</v>
      </c>
      <c r="Q111" s="77" t="s">
        <v>474</v>
      </c>
      <c r="R111" s="77" t="s">
        <v>1698</v>
      </c>
      <c r="S111" s="93" t="s">
        <v>1046</v>
      </c>
      <c r="T111" s="83"/>
      <c r="U111"/>
      <c r="V111"/>
      <c r="W111"/>
    </row>
    <row r="112" spans="1:23" s="47" customFormat="1" ht="20.100000000000001" customHeight="1">
      <c r="A112" s="74" t="s">
        <v>42</v>
      </c>
      <c r="B112" s="74" t="s">
        <v>9</v>
      </c>
      <c r="C112" s="75" t="s">
        <v>1032</v>
      </c>
      <c r="D112" s="76">
        <v>0.4</v>
      </c>
      <c r="E112" s="76" t="s">
        <v>613</v>
      </c>
      <c r="F112" s="76" t="s">
        <v>484</v>
      </c>
      <c r="G112" s="76">
        <v>5.5</v>
      </c>
      <c r="H112" s="77" t="s">
        <v>1313</v>
      </c>
      <c r="I112" s="77" t="s">
        <v>67</v>
      </c>
      <c r="J112" s="78">
        <v>10</v>
      </c>
      <c r="K112" s="78" t="s">
        <v>68</v>
      </c>
      <c r="L112" s="80" t="s">
        <v>68</v>
      </c>
      <c r="M112" s="81">
        <v>280</v>
      </c>
      <c r="N112" s="81" t="s">
        <v>71</v>
      </c>
      <c r="O112" s="81" t="s">
        <v>1365</v>
      </c>
      <c r="P112" s="80">
        <v>26.7</v>
      </c>
      <c r="Q112" s="77" t="s">
        <v>480</v>
      </c>
      <c r="R112" s="77" t="s">
        <v>1695</v>
      </c>
      <c r="S112" s="93" t="s">
        <v>662</v>
      </c>
      <c r="T112" s="83"/>
      <c r="U112"/>
      <c r="V112"/>
      <c r="W112"/>
    </row>
    <row r="113" spans="1:23" s="47" customFormat="1" ht="20.100000000000001" customHeight="1">
      <c r="A113" s="74" t="s">
        <v>254</v>
      </c>
      <c r="B113" s="111" t="s">
        <v>10</v>
      </c>
      <c r="C113" s="75" t="s">
        <v>1048</v>
      </c>
      <c r="D113" s="76">
        <v>0.23</v>
      </c>
      <c r="E113" s="76" t="s">
        <v>613</v>
      </c>
      <c r="F113" s="76" t="s">
        <v>644</v>
      </c>
      <c r="G113" s="76" t="s">
        <v>68</v>
      </c>
      <c r="H113" s="113" t="s">
        <v>77</v>
      </c>
      <c r="I113" s="110" t="s">
        <v>78</v>
      </c>
      <c r="J113" s="122">
        <v>2.5</v>
      </c>
      <c r="K113" s="79" t="s">
        <v>68</v>
      </c>
      <c r="L113" s="80" t="s">
        <v>68</v>
      </c>
      <c r="M113" s="81">
        <v>10</v>
      </c>
      <c r="N113" s="116" t="s">
        <v>75</v>
      </c>
      <c r="O113" s="116" t="s">
        <v>75</v>
      </c>
      <c r="P113" s="115">
        <v>24.4</v>
      </c>
      <c r="Q113" s="77" t="s">
        <v>63</v>
      </c>
      <c r="R113" s="77" t="s">
        <v>1699</v>
      </c>
      <c r="S113" s="93" t="s">
        <v>663</v>
      </c>
      <c r="T113" s="83"/>
      <c r="U113"/>
      <c r="V113"/>
      <c r="W113"/>
    </row>
    <row r="114" spans="1:23" s="47" customFormat="1" ht="20.100000000000001" customHeight="1">
      <c r="A114" s="74" t="s">
        <v>284</v>
      </c>
      <c r="B114" s="74" t="s">
        <v>9</v>
      </c>
      <c r="C114" s="75" t="s">
        <v>1047</v>
      </c>
      <c r="D114" s="76" t="s">
        <v>68</v>
      </c>
      <c r="E114" s="76" t="s">
        <v>613</v>
      </c>
      <c r="F114" s="76" t="s">
        <v>484</v>
      </c>
      <c r="G114" s="76" t="s">
        <v>68</v>
      </c>
      <c r="H114" s="77" t="s">
        <v>478</v>
      </c>
      <c r="I114" s="76" t="s">
        <v>100</v>
      </c>
      <c r="J114" s="78">
        <v>4</v>
      </c>
      <c r="K114" s="79" t="s">
        <v>68</v>
      </c>
      <c r="L114" s="80" t="s">
        <v>68</v>
      </c>
      <c r="M114" s="81">
        <v>280</v>
      </c>
      <c r="N114" s="81" t="s">
        <v>75</v>
      </c>
      <c r="O114" s="81" t="s">
        <v>1364</v>
      </c>
      <c r="P114" s="80">
        <v>22.6</v>
      </c>
      <c r="Q114" s="77" t="s">
        <v>474</v>
      </c>
      <c r="R114" s="77" t="s">
        <v>1698</v>
      </c>
      <c r="S114" s="93" t="s">
        <v>1049</v>
      </c>
      <c r="T114" s="83"/>
      <c r="U114"/>
      <c r="V114"/>
      <c r="W114"/>
    </row>
    <row r="115" spans="1:23" s="47" customFormat="1" ht="20.100000000000001" customHeight="1">
      <c r="A115" s="74" t="s">
        <v>255</v>
      </c>
      <c r="B115" s="74" t="s">
        <v>9</v>
      </c>
      <c r="C115" s="75" t="s">
        <v>1033</v>
      </c>
      <c r="D115" s="76">
        <v>0.4</v>
      </c>
      <c r="E115" s="76" t="s">
        <v>613</v>
      </c>
      <c r="F115" s="76" t="s">
        <v>485</v>
      </c>
      <c r="G115" s="76">
        <v>0.55000000000000004</v>
      </c>
      <c r="H115" s="77" t="s">
        <v>346</v>
      </c>
      <c r="I115" s="77" t="s">
        <v>67</v>
      </c>
      <c r="J115" s="78">
        <v>4</v>
      </c>
      <c r="K115" s="78" t="s">
        <v>68</v>
      </c>
      <c r="L115" s="80" t="s">
        <v>68</v>
      </c>
      <c r="M115" s="81">
        <v>280</v>
      </c>
      <c r="N115" s="81" t="s">
        <v>75</v>
      </c>
      <c r="O115" s="81" t="s">
        <v>1364</v>
      </c>
      <c r="P115" s="80">
        <v>22.6</v>
      </c>
      <c r="Q115" s="77" t="s">
        <v>480</v>
      </c>
      <c r="R115" s="77" t="s">
        <v>1695</v>
      </c>
      <c r="S115" s="93" t="s">
        <v>664</v>
      </c>
      <c r="T115" s="83"/>
      <c r="U115"/>
      <c r="V115"/>
      <c r="W115"/>
    </row>
    <row r="116" spans="1:23" s="47" customFormat="1" ht="20.100000000000001" customHeight="1">
      <c r="A116" s="74" t="s">
        <v>285</v>
      </c>
      <c r="B116" s="111" t="s">
        <v>10</v>
      </c>
      <c r="C116" s="75" t="s">
        <v>1051</v>
      </c>
      <c r="D116" s="76">
        <v>0.23</v>
      </c>
      <c r="E116" s="76" t="s">
        <v>613</v>
      </c>
      <c r="F116" s="76" t="s">
        <v>644</v>
      </c>
      <c r="G116" s="76" t="s">
        <v>68</v>
      </c>
      <c r="H116" s="113" t="s">
        <v>77</v>
      </c>
      <c r="I116" s="110" t="s">
        <v>78</v>
      </c>
      <c r="J116" s="122">
        <v>2.5</v>
      </c>
      <c r="K116" s="79" t="s">
        <v>68</v>
      </c>
      <c r="L116" s="80" t="s">
        <v>68</v>
      </c>
      <c r="M116" s="81">
        <v>10</v>
      </c>
      <c r="N116" s="116" t="s">
        <v>75</v>
      </c>
      <c r="O116" s="116" t="s">
        <v>75</v>
      </c>
      <c r="P116" s="115">
        <v>24.4</v>
      </c>
      <c r="Q116" s="77" t="s">
        <v>63</v>
      </c>
      <c r="R116" s="77" t="s">
        <v>1699</v>
      </c>
      <c r="S116" s="93" t="s">
        <v>665</v>
      </c>
      <c r="T116" s="83"/>
      <c r="U116"/>
      <c r="V116"/>
      <c r="W116"/>
    </row>
    <row r="117" spans="1:23" s="47" customFormat="1" ht="20.100000000000001" customHeight="1">
      <c r="A117" s="74" t="s">
        <v>256</v>
      </c>
      <c r="B117" s="74" t="s">
        <v>9</v>
      </c>
      <c r="C117" s="75" t="s">
        <v>1050</v>
      </c>
      <c r="D117" s="76" t="s">
        <v>68</v>
      </c>
      <c r="E117" s="76" t="s">
        <v>613</v>
      </c>
      <c r="F117" s="76" t="s">
        <v>485</v>
      </c>
      <c r="G117" s="76" t="s">
        <v>68</v>
      </c>
      <c r="H117" s="77" t="s">
        <v>478</v>
      </c>
      <c r="I117" s="76" t="s">
        <v>100</v>
      </c>
      <c r="J117" s="78">
        <v>4</v>
      </c>
      <c r="K117" s="79" t="s">
        <v>68</v>
      </c>
      <c r="L117" s="80" t="s">
        <v>68</v>
      </c>
      <c r="M117" s="81">
        <v>280</v>
      </c>
      <c r="N117" s="81" t="s">
        <v>75</v>
      </c>
      <c r="O117" s="81" t="s">
        <v>1364</v>
      </c>
      <c r="P117" s="80">
        <v>22.6</v>
      </c>
      <c r="Q117" s="77" t="s">
        <v>474</v>
      </c>
      <c r="R117" s="77" t="s">
        <v>1698</v>
      </c>
      <c r="S117" s="93" t="s">
        <v>1052</v>
      </c>
      <c r="T117" s="83"/>
      <c r="U117"/>
      <c r="V117"/>
      <c r="W117"/>
    </row>
    <row r="118" spans="1:23" s="47" customFormat="1" ht="20.100000000000001" customHeight="1">
      <c r="A118" s="74" t="s">
        <v>286</v>
      </c>
      <c r="B118" s="74" t="s">
        <v>9</v>
      </c>
      <c r="C118" s="75" t="s">
        <v>1034</v>
      </c>
      <c r="D118" s="76">
        <v>0.23</v>
      </c>
      <c r="E118" s="76" t="s">
        <v>613</v>
      </c>
      <c r="F118" s="76" t="s">
        <v>492</v>
      </c>
      <c r="G118" s="76">
        <v>0.4</v>
      </c>
      <c r="H118" s="77" t="s">
        <v>478</v>
      </c>
      <c r="I118" s="76" t="s">
        <v>100</v>
      </c>
      <c r="J118" s="78">
        <v>4</v>
      </c>
      <c r="K118" s="78">
        <v>4</v>
      </c>
      <c r="L118" s="80" t="s">
        <v>68</v>
      </c>
      <c r="M118" s="81">
        <v>280</v>
      </c>
      <c r="N118" s="81" t="s">
        <v>75</v>
      </c>
      <c r="O118" s="81" t="s">
        <v>1364</v>
      </c>
      <c r="P118" s="86">
        <v>21</v>
      </c>
      <c r="Q118" s="77" t="s">
        <v>480</v>
      </c>
      <c r="R118" s="77" t="s">
        <v>1695</v>
      </c>
      <c r="S118" s="93" t="s">
        <v>666</v>
      </c>
      <c r="T118" s="83"/>
      <c r="U118"/>
      <c r="V118"/>
      <c r="W118"/>
    </row>
    <row r="119" spans="1:23" s="47" customFormat="1" ht="20.100000000000001" customHeight="1">
      <c r="A119" s="74" t="s">
        <v>257</v>
      </c>
      <c r="B119" s="111" t="s">
        <v>10</v>
      </c>
      <c r="C119" s="75" t="s">
        <v>1035</v>
      </c>
      <c r="D119" s="76">
        <v>0.23</v>
      </c>
      <c r="E119" s="76" t="s">
        <v>613</v>
      </c>
      <c r="F119" s="76" t="s">
        <v>644</v>
      </c>
      <c r="G119" s="76" t="s">
        <v>68</v>
      </c>
      <c r="H119" s="113" t="s">
        <v>1662</v>
      </c>
      <c r="I119" s="110" t="s">
        <v>1469</v>
      </c>
      <c r="J119" s="122">
        <v>2.5</v>
      </c>
      <c r="K119" s="79" t="s">
        <v>68</v>
      </c>
      <c r="L119" s="80" t="s">
        <v>68</v>
      </c>
      <c r="M119" s="81">
        <v>10</v>
      </c>
      <c r="N119" s="116" t="s">
        <v>71</v>
      </c>
      <c r="O119" s="116" t="s">
        <v>71</v>
      </c>
      <c r="P119" s="115">
        <v>29</v>
      </c>
      <c r="Q119" s="77" t="s">
        <v>63</v>
      </c>
      <c r="R119" s="77" t="s">
        <v>1699</v>
      </c>
      <c r="S119" s="93" t="s">
        <v>667</v>
      </c>
      <c r="T119" s="83"/>
      <c r="U119"/>
      <c r="V119"/>
      <c r="W119"/>
    </row>
    <row r="120" spans="1:23" s="47" customFormat="1" ht="20.100000000000001" customHeight="1">
      <c r="A120" s="74" t="s">
        <v>287</v>
      </c>
      <c r="B120" s="74" t="s">
        <v>9</v>
      </c>
      <c r="C120" s="75" t="s">
        <v>1036</v>
      </c>
      <c r="D120" s="76">
        <v>0.4</v>
      </c>
      <c r="E120" s="76" t="s">
        <v>613</v>
      </c>
      <c r="F120" s="76" t="s">
        <v>495</v>
      </c>
      <c r="G120" s="76">
        <v>7.5</v>
      </c>
      <c r="H120" s="77" t="s">
        <v>347</v>
      </c>
      <c r="I120" s="77" t="s">
        <v>67</v>
      </c>
      <c r="J120" s="78">
        <v>16</v>
      </c>
      <c r="K120" s="78" t="s">
        <v>68</v>
      </c>
      <c r="L120" s="80" t="s">
        <v>68</v>
      </c>
      <c r="M120" s="81">
        <v>280</v>
      </c>
      <c r="N120" s="81" t="s">
        <v>71</v>
      </c>
      <c r="O120" s="81" t="s">
        <v>1365</v>
      </c>
      <c r="P120" s="80">
        <v>28.2</v>
      </c>
      <c r="Q120" s="77" t="s">
        <v>480</v>
      </c>
      <c r="R120" s="77" t="s">
        <v>1695</v>
      </c>
      <c r="S120" s="93" t="s">
        <v>1055</v>
      </c>
      <c r="T120" s="83"/>
      <c r="U120"/>
      <c r="V120"/>
      <c r="W120"/>
    </row>
    <row r="121" spans="1:23" s="47" customFormat="1" ht="20.100000000000001" customHeight="1">
      <c r="A121" s="74" t="s">
        <v>258</v>
      </c>
      <c r="B121" s="111" t="s">
        <v>10</v>
      </c>
      <c r="C121" s="75" t="s">
        <v>1054</v>
      </c>
      <c r="D121" s="76">
        <v>0.23</v>
      </c>
      <c r="E121" s="76" t="s">
        <v>613</v>
      </c>
      <c r="F121" s="76" t="s">
        <v>644</v>
      </c>
      <c r="G121" s="76" t="s">
        <v>68</v>
      </c>
      <c r="H121" s="113" t="s">
        <v>77</v>
      </c>
      <c r="I121" s="110" t="s">
        <v>78</v>
      </c>
      <c r="J121" s="122">
        <v>2.5</v>
      </c>
      <c r="K121" s="79" t="s">
        <v>68</v>
      </c>
      <c r="L121" s="80" t="s">
        <v>68</v>
      </c>
      <c r="M121" s="81">
        <v>10</v>
      </c>
      <c r="N121" s="116" t="s">
        <v>75</v>
      </c>
      <c r="O121" s="116" t="s">
        <v>75</v>
      </c>
      <c r="P121" s="115">
        <v>24.4</v>
      </c>
      <c r="Q121" s="77" t="s">
        <v>63</v>
      </c>
      <c r="R121" s="77" t="s">
        <v>1699</v>
      </c>
      <c r="S121" s="93" t="s">
        <v>668</v>
      </c>
      <c r="T121" s="83"/>
      <c r="U121"/>
      <c r="V121"/>
      <c r="W121"/>
    </row>
    <row r="122" spans="1:23" s="47" customFormat="1" ht="20.100000000000001" customHeight="1">
      <c r="A122" s="74" t="s">
        <v>288</v>
      </c>
      <c r="B122" s="74" t="s">
        <v>9</v>
      </c>
      <c r="C122" s="75" t="s">
        <v>1053</v>
      </c>
      <c r="D122" s="76" t="s">
        <v>68</v>
      </c>
      <c r="E122" s="76" t="s">
        <v>613</v>
      </c>
      <c r="F122" s="76" t="s">
        <v>495</v>
      </c>
      <c r="G122" s="76" t="s">
        <v>68</v>
      </c>
      <c r="H122" s="77" t="s">
        <v>478</v>
      </c>
      <c r="I122" s="76" t="s">
        <v>100</v>
      </c>
      <c r="J122" s="78">
        <v>4</v>
      </c>
      <c r="K122" s="79" t="s">
        <v>68</v>
      </c>
      <c r="L122" s="80" t="s">
        <v>68</v>
      </c>
      <c r="M122" s="81">
        <v>280</v>
      </c>
      <c r="N122" s="81" t="s">
        <v>75</v>
      </c>
      <c r="O122" s="81" t="s">
        <v>1364</v>
      </c>
      <c r="P122" s="80">
        <v>22.6</v>
      </c>
      <c r="Q122" s="77" t="s">
        <v>474</v>
      </c>
      <c r="R122" s="77" t="s">
        <v>1698</v>
      </c>
      <c r="S122" s="93" t="s">
        <v>1056</v>
      </c>
      <c r="T122" s="83"/>
      <c r="U122"/>
      <c r="V122"/>
      <c r="W122"/>
    </row>
    <row r="123" spans="1:23" s="47" customFormat="1" ht="20.100000000000001" customHeight="1">
      <c r="A123" s="74" t="s">
        <v>259</v>
      </c>
      <c r="B123" s="74" t="s">
        <v>9</v>
      </c>
      <c r="C123" s="75" t="s">
        <v>1037</v>
      </c>
      <c r="D123" s="76">
        <v>0.4</v>
      </c>
      <c r="E123" s="76" t="s">
        <v>613</v>
      </c>
      <c r="F123" s="76" t="s">
        <v>496</v>
      </c>
      <c r="G123" s="76">
        <v>7.5</v>
      </c>
      <c r="H123" s="77" t="s">
        <v>347</v>
      </c>
      <c r="I123" s="77" t="s">
        <v>67</v>
      </c>
      <c r="J123" s="78">
        <v>16</v>
      </c>
      <c r="K123" s="78" t="s">
        <v>68</v>
      </c>
      <c r="L123" s="80" t="s">
        <v>68</v>
      </c>
      <c r="M123" s="81">
        <v>280</v>
      </c>
      <c r="N123" s="81" t="s">
        <v>71</v>
      </c>
      <c r="O123" s="81" t="s">
        <v>1365</v>
      </c>
      <c r="P123" s="80">
        <v>28.2</v>
      </c>
      <c r="Q123" s="77" t="s">
        <v>480</v>
      </c>
      <c r="R123" s="77" t="s">
        <v>1695</v>
      </c>
      <c r="S123" s="93" t="s">
        <v>1059</v>
      </c>
      <c r="T123" s="83"/>
      <c r="U123"/>
      <c r="V123"/>
      <c r="W123"/>
    </row>
    <row r="124" spans="1:23" s="47" customFormat="1" ht="20.100000000000001" customHeight="1">
      <c r="A124" s="74" t="s">
        <v>289</v>
      </c>
      <c r="B124" s="111" t="s">
        <v>10</v>
      </c>
      <c r="C124" s="75" t="s">
        <v>1058</v>
      </c>
      <c r="D124" s="76">
        <v>0.23</v>
      </c>
      <c r="E124" s="76" t="s">
        <v>613</v>
      </c>
      <c r="F124" s="76" t="s">
        <v>644</v>
      </c>
      <c r="G124" s="76" t="s">
        <v>68</v>
      </c>
      <c r="H124" s="113" t="s">
        <v>77</v>
      </c>
      <c r="I124" s="110" t="s">
        <v>78</v>
      </c>
      <c r="J124" s="122">
        <v>2.5</v>
      </c>
      <c r="K124" s="79" t="s">
        <v>68</v>
      </c>
      <c r="L124" s="80" t="s">
        <v>68</v>
      </c>
      <c r="M124" s="81">
        <v>10</v>
      </c>
      <c r="N124" s="116" t="s">
        <v>75</v>
      </c>
      <c r="O124" s="116" t="s">
        <v>75</v>
      </c>
      <c r="P124" s="115">
        <v>24.4</v>
      </c>
      <c r="Q124" s="77" t="s">
        <v>63</v>
      </c>
      <c r="R124" s="77" t="s">
        <v>1699</v>
      </c>
      <c r="S124" s="93" t="s">
        <v>669</v>
      </c>
      <c r="T124" s="83"/>
      <c r="U124"/>
      <c r="V124"/>
      <c r="W124"/>
    </row>
    <row r="125" spans="1:23" s="47" customFormat="1" ht="20.100000000000001" customHeight="1">
      <c r="A125" s="74" t="s">
        <v>260</v>
      </c>
      <c r="B125" s="74" t="s">
        <v>9</v>
      </c>
      <c r="C125" s="75" t="s">
        <v>1057</v>
      </c>
      <c r="D125" s="76" t="s">
        <v>68</v>
      </c>
      <c r="E125" s="76" t="s">
        <v>613</v>
      </c>
      <c r="F125" s="76" t="s">
        <v>496</v>
      </c>
      <c r="G125" s="76" t="s">
        <v>68</v>
      </c>
      <c r="H125" s="77" t="s">
        <v>478</v>
      </c>
      <c r="I125" s="76" t="s">
        <v>100</v>
      </c>
      <c r="J125" s="78">
        <v>4</v>
      </c>
      <c r="K125" s="79" t="s">
        <v>68</v>
      </c>
      <c r="L125" s="80" t="s">
        <v>68</v>
      </c>
      <c r="M125" s="81">
        <v>280</v>
      </c>
      <c r="N125" s="81" t="s">
        <v>75</v>
      </c>
      <c r="O125" s="81" t="s">
        <v>1364</v>
      </c>
      <c r="P125" s="80">
        <v>22.6</v>
      </c>
      <c r="Q125" s="77" t="s">
        <v>474</v>
      </c>
      <c r="R125" s="77" t="s">
        <v>1698</v>
      </c>
      <c r="S125" s="93" t="s">
        <v>1060</v>
      </c>
      <c r="T125" s="83"/>
      <c r="U125"/>
      <c r="V125"/>
      <c r="W125"/>
    </row>
    <row r="126" spans="1:23" s="47" customFormat="1" ht="20.100000000000001" customHeight="1">
      <c r="A126" s="74" t="s">
        <v>290</v>
      </c>
      <c r="B126" s="74" t="s">
        <v>9</v>
      </c>
      <c r="C126" s="75" t="s">
        <v>1038</v>
      </c>
      <c r="D126" s="76">
        <v>0.4</v>
      </c>
      <c r="E126" s="76" t="s">
        <v>613</v>
      </c>
      <c r="F126" s="76" t="s">
        <v>498</v>
      </c>
      <c r="G126" s="76">
        <v>12</v>
      </c>
      <c r="H126" s="77" t="s">
        <v>348</v>
      </c>
      <c r="I126" s="76" t="s">
        <v>92</v>
      </c>
      <c r="J126" s="78">
        <v>70</v>
      </c>
      <c r="K126" s="78">
        <v>35</v>
      </c>
      <c r="L126" s="80" t="s">
        <v>68</v>
      </c>
      <c r="M126" s="81">
        <v>280</v>
      </c>
      <c r="N126" s="81" t="s">
        <v>113</v>
      </c>
      <c r="O126" s="81" t="s">
        <v>1366</v>
      </c>
      <c r="P126" s="80">
        <v>47.9</v>
      </c>
      <c r="Q126" s="77" t="s">
        <v>480</v>
      </c>
      <c r="R126" s="77" t="s">
        <v>1695</v>
      </c>
      <c r="S126" s="93" t="s">
        <v>670</v>
      </c>
      <c r="T126" s="83"/>
      <c r="U126"/>
      <c r="V126"/>
      <c r="W126"/>
    </row>
    <row r="127" spans="1:23" s="47" customFormat="1" ht="20.100000000000001" customHeight="1">
      <c r="A127" s="74" t="s">
        <v>261</v>
      </c>
      <c r="B127" s="111" t="s">
        <v>10</v>
      </c>
      <c r="C127" s="75" t="s">
        <v>1039</v>
      </c>
      <c r="D127" s="76">
        <v>0.23</v>
      </c>
      <c r="E127" s="76" t="s">
        <v>613</v>
      </c>
      <c r="F127" s="76" t="s">
        <v>644</v>
      </c>
      <c r="G127" s="76" t="s">
        <v>68</v>
      </c>
      <c r="H127" s="113" t="s">
        <v>1662</v>
      </c>
      <c r="I127" s="110" t="s">
        <v>1469</v>
      </c>
      <c r="J127" s="122">
        <v>2.5</v>
      </c>
      <c r="K127" s="79" t="s">
        <v>68</v>
      </c>
      <c r="L127" s="80" t="s">
        <v>68</v>
      </c>
      <c r="M127" s="81">
        <v>10</v>
      </c>
      <c r="N127" s="116" t="s">
        <v>71</v>
      </c>
      <c r="O127" s="116" t="s">
        <v>71</v>
      </c>
      <c r="P127" s="115">
        <v>29</v>
      </c>
      <c r="Q127" s="77" t="s">
        <v>63</v>
      </c>
      <c r="R127" s="77" t="s">
        <v>1699</v>
      </c>
      <c r="S127" s="93" t="s">
        <v>671</v>
      </c>
      <c r="T127" s="83"/>
      <c r="U127"/>
      <c r="V127"/>
      <c r="W127"/>
    </row>
    <row r="128" spans="1:23" s="47" customFormat="1" ht="20.100000000000001" customHeight="1">
      <c r="A128" s="74" t="s">
        <v>291</v>
      </c>
      <c r="B128" s="74" t="s">
        <v>9</v>
      </c>
      <c r="C128" s="75" t="s">
        <v>1040</v>
      </c>
      <c r="D128" s="76">
        <v>0.4</v>
      </c>
      <c r="E128" s="76" t="s">
        <v>613</v>
      </c>
      <c r="F128" s="76" t="s">
        <v>499</v>
      </c>
      <c r="G128" s="76">
        <v>4</v>
      </c>
      <c r="H128" s="77" t="s">
        <v>1313</v>
      </c>
      <c r="I128" s="77" t="s">
        <v>67</v>
      </c>
      <c r="J128" s="78">
        <v>10</v>
      </c>
      <c r="K128" s="78" t="s">
        <v>68</v>
      </c>
      <c r="L128" s="80" t="s">
        <v>68</v>
      </c>
      <c r="M128" s="81">
        <v>280</v>
      </c>
      <c r="N128" s="81" t="s">
        <v>71</v>
      </c>
      <c r="O128" s="81" t="s">
        <v>1365</v>
      </c>
      <c r="P128" s="80">
        <v>26.7</v>
      </c>
      <c r="Q128" s="77" t="s">
        <v>480</v>
      </c>
      <c r="R128" s="77" t="s">
        <v>1695</v>
      </c>
      <c r="S128" s="93" t="s">
        <v>672</v>
      </c>
      <c r="T128" s="83"/>
      <c r="U128"/>
      <c r="V128"/>
      <c r="W128"/>
    </row>
    <row r="129" spans="1:23" s="47" customFormat="1" ht="20.100000000000001" customHeight="1">
      <c r="A129" s="74" t="s">
        <v>262</v>
      </c>
      <c r="B129" s="111" t="s">
        <v>10</v>
      </c>
      <c r="C129" s="75" t="s">
        <v>1062</v>
      </c>
      <c r="D129" s="76">
        <v>0.23</v>
      </c>
      <c r="E129" s="76" t="s">
        <v>613</v>
      </c>
      <c r="F129" s="76" t="s">
        <v>644</v>
      </c>
      <c r="G129" s="76" t="s">
        <v>68</v>
      </c>
      <c r="H129" s="113" t="s">
        <v>77</v>
      </c>
      <c r="I129" s="110" t="s">
        <v>78</v>
      </c>
      <c r="J129" s="122">
        <v>2.5</v>
      </c>
      <c r="K129" s="79" t="s">
        <v>68</v>
      </c>
      <c r="L129" s="80" t="s">
        <v>68</v>
      </c>
      <c r="M129" s="81">
        <v>10</v>
      </c>
      <c r="N129" s="116" t="s">
        <v>75</v>
      </c>
      <c r="O129" s="116" t="s">
        <v>75</v>
      </c>
      <c r="P129" s="115">
        <v>24.4</v>
      </c>
      <c r="Q129" s="77" t="s">
        <v>63</v>
      </c>
      <c r="R129" s="77" t="s">
        <v>1699</v>
      </c>
      <c r="S129" s="93" t="s">
        <v>673</v>
      </c>
      <c r="T129" s="83"/>
      <c r="U129"/>
      <c r="V129"/>
      <c r="W129"/>
    </row>
    <row r="130" spans="1:23" s="47" customFormat="1" ht="20.100000000000001" customHeight="1">
      <c r="A130" s="74" t="s">
        <v>292</v>
      </c>
      <c r="B130" s="74" t="s">
        <v>9</v>
      </c>
      <c r="C130" s="75" t="s">
        <v>1061</v>
      </c>
      <c r="D130" s="76" t="s">
        <v>68</v>
      </c>
      <c r="E130" s="76" t="s">
        <v>613</v>
      </c>
      <c r="F130" s="76" t="s">
        <v>499</v>
      </c>
      <c r="G130" s="76" t="s">
        <v>68</v>
      </c>
      <c r="H130" s="77" t="s">
        <v>478</v>
      </c>
      <c r="I130" s="76" t="s">
        <v>100</v>
      </c>
      <c r="J130" s="78">
        <v>4</v>
      </c>
      <c r="K130" s="79" t="s">
        <v>68</v>
      </c>
      <c r="L130" s="80" t="s">
        <v>68</v>
      </c>
      <c r="M130" s="81">
        <v>280</v>
      </c>
      <c r="N130" s="81" t="s">
        <v>75</v>
      </c>
      <c r="O130" s="81" t="s">
        <v>1364</v>
      </c>
      <c r="P130" s="80">
        <v>22.6</v>
      </c>
      <c r="Q130" s="77" t="s">
        <v>474</v>
      </c>
      <c r="R130" s="77" t="s">
        <v>1698</v>
      </c>
      <c r="S130" s="93" t="s">
        <v>1063</v>
      </c>
      <c r="T130" s="83"/>
      <c r="U130"/>
      <c r="V130"/>
      <c r="W130"/>
    </row>
    <row r="131" spans="1:23" s="47" customFormat="1" ht="20.100000000000001" customHeight="1">
      <c r="A131" s="74" t="s">
        <v>263</v>
      </c>
      <c r="B131" s="111" t="s">
        <v>10</v>
      </c>
      <c r="C131" s="75" t="s">
        <v>1435</v>
      </c>
      <c r="D131" s="110">
        <v>0.4</v>
      </c>
      <c r="E131" s="76" t="s">
        <v>613</v>
      </c>
      <c r="F131" s="76" t="s">
        <v>1436</v>
      </c>
      <c r="G131" s="76" t="s">
        <v>68</v>
      </c>
      <c r="H131" s="77" t="s">
        <v>1644</v>
      </c>
      <c r="I131" s="76" t="s">
        <v>1264</v>
      </c>
      <c r="J131" s="78">
        <v>25</v>
      </c>
      <c r="K131" s="104">
        <v>25</v>
      </c>
      <c r="L131" s="105">
        <v>25</v>
      </c>
      <c r="M131" s="81">
        <v>300</v>
      </c>
      <c r="N131" s="81" t="s">
        <v>71</v>
      </c>
      <c r="O131" s="81" t="s">
        <v>71</v>
      </c>
      <c r="P131" s="86">
        <v>32.1</v>
      </c>
      <c r="Q131" s="113" t="s">
        <v>474</v>
      </c>
      <c r="R131" s="77" t="s">
        <v>1713</v>
      </c>
      <c r="S131" s="93" t="s">
        <v>1437</v>
      </c>
      <c r="T131" s="83" t="s">
        <v>1503</v>
      </c>
      <c r="U131"/>
      <c r="V131"/>
      <c r="W131"/>
    </row>
    <row r="132" spans="1:23" s="47" customFormat="1" ht="20.100000000000001" customHeight="1">
      <c r="A132" s="74" t="s">
        <v>293</v>
      </c>
      <c r="B132" s="111" t="s">
        <v>10</v>
      </c>
      <c r="C132" s="112" t="s">
        <v>1970</v>
      </c>
      <c r="D132" s="76">
        <v>11</v>
      </c>
      <c r="E132" s="76" t="s">
        <v>130</v>
      </c>
      <c r="F132" s="76" t="s">
        <v>675</v>
      </c>
      <c r="G132" s="110">
        <v>1070</v>
      </c>
      <c r="H132" s="77" t="s">
        <v>313</v>
      </c>
      <c r="I132" s="76" t="s">
        <v>67</v>
      </c>
      <c r="J132" s="78">
        <v>95</v>
      </c>
      <c r="K132" s="79" t="s">
        <v>68</v>
      </c>
      <c r="L132" s="80" t="s">
        <v>68</v>
      </c>
      <c r="M132" s="81">
        <v>330</v>
      </c>
      <c r="N132" s="76" t="s">
        <v>354</v>
      </c>
      <c r="O132" s="76" t="s">
        <v>1363</v>
      </c>
      <c r="P132" s="76">
        <v>87.7</v>
      </c>
      <c r="Q132" s="77" t="s">
        <v>471</v>
      </c>
      <c r="R132" s="77" t="s">
        <v>1700</v>
      </c>
      <c r="S132" s="93" t="s">
        <v>676</v>
      </c>
      <c r="T132" s="83"/>
      <c r="U132"/>
      <c r="V132"/>
      <c r="W132"/>
    </row>
    <row r="133" spans="1:23" s="47" customFormat="1" ht="20.100000000000001" customHeight="1">
      <c r="A133" s="74" t="s">
        <v>264</v>
      </c>
      <c r="B133" s="111" t="s">
        <v>10</v>
      </c>
      <c r="C133" s="75" t="s">
        <v>677</v>
      </c>
      <c r="D133" s="76">
        <v>0.23</v>
      </c>
      <c r="E133" s="76" t="s">
        <v>674</v>
      </c>
      <c r="F133" s="76" t="s">
        <v>476</v>
      </c>
      <c r="G133" s="76">
        <v>0.3</v>
      </c>
      <c r="H133" s="113" t="s">
        <v>341</v>
      </c>
      <c r="I133" s="110" t="s">
        <v>67</v>
      </c>
      <c r="J133" s="122">
        <v>2.5</v>
      </c>
      <c r="K133" s="122">
        <v>2.5</v>
      </c>
      <c r="L133" s="122">
        <v>2.5</v>
      </c>
      <c r="M133" s="85">
        <v>330</v>
      </c>
      <c r="N133" s="116" t="s">
        <v>1484</v>
      </c>
      <c r="O133" s="116" t="s">
        <v>1429</v>
      </c>
      <c r="P133" s="123">
        <v>15.3</v>
      </c>
      <c r="Q133" s="77" t="s">
        <v>480</v>
      </c>
      <c r="R133" s="77" t="s">
        <v>1695</v>
      </c>
      <c r="S133" s="93" t="s">
        <v>678</v>
      </c>
      <c r="T133" s="83"/>
      <c r="U133"/>
      <c r="V133"/>
      <c r="W133"/>
    </row>
    <row r="134" spans="1:23" s="47" customFormat="1" ht="20.100000000000001" customHeight="1">
      <c r="A134" s="74" t="s">
        <v>294</v>
      </c>
      <c r="B134" s="111" t="s">
        <v>10</v>
      </c>
      <c r="C134" s="75" t="s">
        <v>679</v>
      </c>
      <c r="D134" s="76" t="s">
        <v>240</v>
      </c>
      <c r="E134" s="76" t="s">
        <v>674</v>
      </c>
      <c r="F134" s="76" t="s">
        <v>680</v>
      </c>
      <c r="G134" s="76" t="s">
        <v>68</v>
      </c>
      <c r="H134" s="113" t="s">
        <v>77</v>
      </c>
      <c r="I134" s="110" t="s">
        <v>78</v>
      </c>
      <c r="J134" s="122">
        <v>2.5</v>
      </c>
      <c r="K134" s="79" t="s">
        <v>68</v>
      </c>
      <c r="L134" s="80" t="s">
        <v>68</v>
      </c>
      <c r="M134" s="85">
        <v>40</v>
      </c>
      <c r="N134" s="116" t="s">
        <v>75</v>
      </c>
      <c r="O134" s="116" t="s">
        <v>75</v>
      </c>
      <c r="P134" s="115">
        <v>24.4</v>
      </c>
      <c r="Q134" s="77" t="s">
        <v>63</v>
      </c>
      <c r="R134" s="77" t="s">
        <v>1699</v>
      </c>
      <c r="S134" s="93" t="s">
        <v>681</v>
      </c>
      <c r="T134" s="83"/>
      <c r="U134"/>
      <c r="V134"/>
      <c r="W134"/>
    </row>
    <row r="135" spans="1:23" s="47" customFormat="1" ht="20.100000000000001" customHeight="1">
      <c r="A135" s="74" t="s">
        <v>265</v>
      </c>
      <c r="B135" s="74" t="s">
        <v>9</v>
      </c>
      <c r="C135" s="75" t="s">
        <v>682</v>
      </c>
      <c r="D135" s="76" t="s">
        <v>240</v>
      </c>
      <c r="E135" s="76" t="s">
        <v>674</v>
      </c>
      <c r="F135" s="76" t="s">
        <v>1616</v>
      </c>
      <c r="G135" s="76" t="s">
        <v>68</v>
      </c>
      <c r="H135" s="77" t="s">
        <v>341</v>
      </c>
      <c r="I135" s="76" t="s">
        <v>67</v>
      </c>
      <c r="J135" s="79">
        <v>2.5</v>
      </c>
      <c r="K135" s="79" t="s">
        <v>68</v>
      </c>
      <c r="L135" s="80" t="s">
        <v>68</v>
      </c>
      <c r="M135" s="85">
        <v>20</v>
      </c>
      <c r="N135" s="92" t="s">
        <v>1484</v>
      </c>
      <c r="O135" s="92" t="s">
        <v>1484</v>
      </c>
      <c r="P135" s="86">
        <v>14.2</v>
      </c>
      <c r="Q135" s="77" t="s">
        <v>63</v>
      </c>
      <c r="R135" s="77" t="s">
        <v>1699</v>
      </c>
      <c r="S135" s="93" t="s">
        <v>683</v>
      </c>
      <c r="T135" s="83"/>
      <c r="U135"/>
      <c r="V135"/>
      <c r="W135"/>
    </row>
    <row r="136" spans="1:23" s="47" customFormat="1" ht="20.100000000000001" customHeight="1">
      <c r="A136" s="74" t="s">
        <v>295</v>
      </c>
      <c r="B136" s="111" t="s">
        <v>10</v>
      </c>
      <c r="C136" s="112" t="s">
        <v>1667</v>
      </c>
      <c r="D136" s="76" t="s">
        <v>240</v>
      </c>
      <c r="E136" s="110" t="s">
        <v>674</v>
      </c>
      <c r="F136" s="110" t="s">
        <v>1547</v>
      </c>
      <c r="G136" s="110" t="s">
        <v>68</v>
      </c>
      <c r="H136" s="113" t="s">
        <v>346</v>
      </c>
      <c r="I136" s="76" t="s">
        <v>67</v>
      </c>
      <c r="J136" s="114">
        <v>4</v>
      </c>
      <c r="K136" s="79" t="s">
        <v>68</v>
      </c>
      <c r="L136" s="80" t="s">
        <v>68</v>
      </c>
      <c r="M136" s="81">
        <v>40</v>
      </c>
      <c r="N136" s="92" t="s">
        <v>1484</v>
      </c>
      <c r="O136" s="92" t="s">
        <v>1484</v>
      </c>
      <c r="P136" s="123">
        <v>16.600000000000001</v>
      </c>
      <c r="Q136" s="77" t="s">
        <v>63</v>
      </c>
      <c r="R136" s="77" t="s">
        <v>1699</v>
      </c>
      <c r="S136" s="126" t="s">
        <v>1664</v>
      </c>
      <c r="T136" s="83"/>
      <c r="V136"/>
      <c r="W136"/>
    </row>
    <row r="137" spans="1:23" s="47" customFormat="1" ht="20.100000000000001" customHeight="1">
      <c r="A137" s="74" t="s">
        <v>266</v>
      </c>
      <c r="B137" s="74" t="s">
        <v>9</v>
      </c>
      <c r="C137" s="76" t="s">
        <v>684</v>
      </c>
      <c r="D137" s="76" t="s">
        <v>68</v>
      </c>
      <c r="E137" s="76" t="s">
        <v>674</v>
      </c>
      <c r="F137" s="76" t="s">
        <v>675</v>
      </c>
      <c r="G137" s="76" t="s">
        <v>68</v>
      </c>
      <c r="H137" s="77" t="s">
        <v>1653</v>
      </c>
      <c r="I137" s="76" t="s">
        <v>1264</v>
      </c>
      <c r="J137" s="78">
        <v>4</v>
      </c>
      <c r="K137" s="114">
        <v>4</v>
      </c>
      <c r="L137" s="114">
        <v>4</v>
      </c>
      <c r="M137" s="81">
        <v>330</v>
      </c>
      <c r="N137" s="81" t="s">
        <v>75</v>
      </c>
      <c r="O137" s="81" t="s">
        <v>1364</v>
      </c>
      <c r="P137" s="80">
        <v>22.6</v>
      </c>
      <c r="Q137" s="77" t="s">
        <v>474</v>
      </c>
      <c r="R137" s="77" t="s">
        <v>1698</v>
      </c>
      <c r="S137" s="93" t="s">
        <v>1666</v>
      </c>
      <c r="T137" s="83"/>
      <c r="U137"/>
      <c r="V137"/>
      <c r="W137"/>
    </row>
    <row r="138" spans="1:23" s="47" customFormat="1" ht="20.100000000000001" customHeight="1">
      <c r="A138" s="74" t="s">
        <v>296</v>
      </c>
      <c r="B138" s="74" t="s">
        <v>9</v>
      </c>
      <c r="C138" s="75" t="s">
        <v>1477</v>
      </c>
      <c r="D138" s="76" t="s">
        <v>68</v>
      </c>
      <c r="E138" s="75" t="s">
        <v>685</v>
      </c>
      <c r="F138" s="76" t="s">
        <v>675</v>
      </c>
      <c r="G138" s="76" t="s">
        <v>68</v>
      </c>
      <c r="H138" s="77" t="s">
        <v>1643</v>
      </c>
      <c r="I138" s="77" t="s">
        <v>67</v>
      </c>
      <c r="J138" s="79">
        <v>1.5</v>
      </c>
      <c r="K138" s="78" t="s">
        <v>68</v>
      </c>
      <c r="L138" s="80" t="s">
        <v>68</v>
      </c>
      <c r="M138" s="81">
        <v>360</v>
      </c>
      <c r="N138" s="81" t="s">
        <v>113</v>
      </c>
      <c r="O138" s="81" t="s">
        <v>1366</v>
      </c>
      <c r="P138" s="80">
        <v>41</v>
      </c>
      <c r="Q138" s="77" t="s">
        <v>479</v>
      </c>
      <c r="R138" s="77" t="s">
        <v>1707</v>
      </c>
      <c r="S138" s="93" t="s">
        <v>1479</v>
      </c>
      <c r="T138" s="83"/>
      <c r="U138"/>
      <c r="V138"/>
      <c r="W138"/>
    </row>
    <row r="139" spans="1:23" s="47" customFormat="1" ht="20.100000000000001" customHeight="1">
      <c r="A139" s="74" t="s">
        <v>267</v>
      </c>
      <c r="B139" s="94" t="s">
        <v>9</v>
      </c>
      <c r="C139" s="95" t="s">
        <v>1478</v>
      </c>
      <c r="D139" s="96"/>
      <c r="E139" s="95" t="s">
        <v>685</v>
      </c>
      <c r="F139" s="96" t="s">
        <v>675</v>
      </c>
      <c r="G139" s="96"/>
      <c r="H139" s="97" t="s">
        <v>1468</v>
      </c>
      <c r="I139" s="97" t="s">
        <v>1469</v>
      </c>
      <c r="J139" s="98">
        <v>1.5</v>
      </c>
      <c r="K139" s="99"/>
      <c r="L139" s="100"/>
      <c r="M139" s="101">
        <v>0</v>
      </c>
      <c r="N139" s="101" t="s">
        <v>71</v>
      </c>
      <c r="O139" s="101" t="s">
        <v>1365</v>
      </c>
      <c r="P139" s="100"/>
      <c r="Q139" s="97"/>
      <c r="R139" s="97"/>
      <c r="S139" s="102" t="s">
        <v>1480</v>
      </c>
      <c r="T139" s="103"/>
      <c r="U139"/>
      <c r="V139"/>
      <c r="W139"/>
    </row>
    <row r="140" spans="1:23" s="47" customFormat="1" ht="20.100000000000001" customHeight="1">
      <c r="A140" s="74" t="s">
        <v>297</v>
      </c>
      <c r="B140" s="74" t="s">
        <v>9</v>
      </c>
      <c r="C140" s="75" t="s">
        <v>689</v>
      </c>
      <c r="D140" s="96" t="s">
        <v>68</v>
      </c>
      <c r="E140" s="75" t="s">
        <v>674</v>
      </c>
      <c r="F140" s="76" t="s">
        <v>675</v>
      </c>
      <c r="G140" s="76" t="s">
        <v>68</v>
      </c>
      <c r="H140" s="77" t="s">
        <v>1427</v>
      </c>
      <c r="I140" s="77" t="s">
        <v>1428</v>
      </c>
      <c r="J140" s="78">
        <v>6</v>
      </c>
      <c r="K140" s="76" t="s">
        <v>68</v>
      </c>
      <c r="L140" s="76" t="s">
        <v>68</v>
      </c>
      <c r="M140" s="81">
        <v>330</v>
      </c>
      <c r="N140" s="81" t="s">
        <v>75</v>
      </c>
      <c r="O140" s="81" t="s">
        <v>1364</v>
      </c>
      <c r="P140" s="80" t="s">
        <v>68</v>
      </c>
      <c r="Q140" s="77" t="s">
        <v>474</v>
      </c>
      <c r="R140" s="77" t="s">
        <v>1698</v>
      </c>
      <c r="S140" s="93" t="s">
        <v>686</v>
      </c>
      <c r="T140" s="83"/>
      <c r="U140"/>
      <c r="V140"/>
      <c r="W140"/>
    </row>
    <row r="141" spans="1:23" s="47" customFormat="1" ht="20.100000000000001" customHeight="1">
      <c r="A141" s="74" t="s">
        <v>268</v>
      </c>
      <c r="B141" s="111" t="s">
        <v>10</v>
      </c>
      <c r="C141" s="112" t="s">
        <v>1969</v>
      </c>
      <c r="D141" s="76">
        <v>11</v>
      </c>
      <c r="E141" s="75" t="s">
        <v>130</v>
      </c>
      <c r="F141" s="76" t="s">
        <v>687</v>
      </c>
      <c r="G141" s="110" t="s">
        <v>1654</v>
      </c>
      <c r="H141" s="77" t="s">
        <v>313</v>
      </c>
      <c r="I141" s="76" t="s">
        <v>67</v>
      </c>
      <c r="J141" s="78">
        <v>95</v>
      </c>
      <c r="K141" s="79" t="s">
        <v>68</v>
      </c>
      <c r="L141" s="80" t="s">
        <v>68</v>
      </c>
      <c r="M141" s="81">
        <v>30</v>
      </c>
      <c r="N141" s="76" t="s">
        <v>354</v>
      </c>
      <c r="O141" s="76" t="s">
        <v>354</v>
      </c>
      <c r="P141" s="76">
        <v>79.099999999999994</v>
      </c>
      <c r="Q141" s="77" t="s">
        <v>436</v>
      </c>
      <c r="R141" s="77" t="s">
        <v>1703</v>
      </c>
      <c r="S141" s="93" t="s">
        <v>688</v>
      </c>
      <c r="T141" s="83"/>
      <c r="U141"/>
      <c r="V141"/>
      <c r="W141"/>
    </row>
    <row r="142" spans="1:23" s="47" customFormat="1" ht="20.100000000000001" customHeight="1">
      <c r="A142" s="74" t="s">
        <v>298</v>
      </c>
      <c r="B142" s="94" t="s">
        <v>9</v>
      </c>
      <c r="C142" s="95" t="s">
        <v>691</v>
      </c>
      <c r="D142" s="96" t="s">
        <v>240</v>
      </c>
      <c r="E142" s="95" t="s">
        <v>674</v>
      </c>
      <c r="F142" s="96" t="s">
        <v>687</v>
      </c>
      <c r="G142" s="96" t="s">
        <v>68</v>
      </c>
      <c r="H142" s="97" t="s">
        <v>420</v>
      </c>
      <c r="I142" s="96" t="s">
        <v>421</v>
      </c>
      <c r="J142" s="98">
        <v>2.5</v>
      </c>
      <c r="K142" s="98" t="s">
        <v>68</v>
      </c>
      <c r="L142" s="100" t="s">
        <v>68</v>
      </c>
      <c r="M142" s="101">
        <v>30</v>
      </c>
      <c r="N142" s="101" t="s">
        <v>75</v>
      </c>
      <c r="O142" s="101" t="s">
        <v>75</v>
      </c>
      <c r="P142" s="96">
        <v>20</v>
      </c>
      <c r="Q142" s="97" t="s">
        <v>63</v>
      </c>
      <c r="R142" s="77" t="s">
        <v>1699</v>
      </c>
      <c r="S142" s="102" t="s">
        <v>692</v>
      </c>
      <c r="T142" s="103"/>
      <c r="U142"/>
      <c r="V142"/>
      <c r="W142"/>
    </row>
    <row r="143" spans="1:23" s="47" customFormat="1" ht="20.100000000000001" customHeight="1">
      <c r="A143" s="74" t="s">
        <v>269</v>
      </c>
      <c r="B143" s="111" t="s">
        <v>10</v>
      </c>
      <c r="C143" s="75" t="s">
        <v>1388</v>
      </c>
      <c r="D143" s="76">
        <v>0.4</v>
      </c>
      <c r="E143" s="76" t="s">
        <v>127</v>
      </c>
      <c r="F143" s="76" t="s">
        <v>614</v>
      </c>
      <c r="G143" s="76">
        <v>43.9</v>
      </c>
      <c r="H143" s="113" t="s">
        <v>1661</v>
      </c>
      <c r="I143" s="110" t="s">
        <v>1264</v>
      </c>
      <c r="J143" s="78">
        <v>35</v>
      </c>
      <c r="K143" s="78">
        <v>16</v>
      </c>
      <c r="L143" s="115">
        <v>16</v>
      </c>
      <c r="M143" s="85">
        <v>25</v>
      </c>
      <c r="N143" s="81" t="s">
        <v>71</v>
      </c>
      <c r="O143" s="81" t="s">
        <v>71</v>
      </c>
      <c r="P143" s="86">
        <v>32.1</v>
      </c>
      <c r="Q143" s="77" t="s">
        <v>475</v>
      </c>
      <c r="R143" s="77" t="s">
        <v>1713</v>
      </c>
      <c r="S143" s="93" t="s">
        <v>693</v>
      </c>
      <c r="T143" s="83"/>
      <c r="U143"/>
      <c r="V143"/>
      <c r="W143"/>
    </row>
    <row r="144" spans="1:23" s="47" customFormat="1" ht="20.100000000000001" customHeight="1">
      <c r="A144" s="74" t="s">
        <v>299</v>
      </c>
      <c r="B144" s="74" t="s">
        <v>9</v>
      </c>
      <c r="C144" s="75" t="s">
        <v>1064</v>
      </c>
      <c r="D144" s="76">
        <v>0.23</v>
      </c>
      <c r="E144" s="76" t="s">
        <v>614</v>
      </c>
      <c r="F144" s="76" t="s">
        <v>481</v>
      </c>
      <c r="G144" s="76">
        <v>1.5</v>
      </c>
      <c r="H144" s="77" t="s">
        <v>350</v>
      </c>
      <c r="I144" s="76" t="s">
        <v>100</v>
      </c>
      <c r="J144" s="78">
        <v>16</v>
      </c>
      <c r="K144" s="78">
        <v>16</v>
      </c>
      <c r="L144" s="80" t="s">
        <v>68</v>
      </c>
      <c r="M144" s="81">
        <v>310</v>
      </c>
      <c r="N144" s="116" t="s">
        <v>75</v>
      </c>
      <c r="O144" s="116" t="s">
        <v>1365</v>
      </c>
      <c r="P144" s="115">
        <v>21.2</v>
      </c>
      <c r="Q144" s="77" t="s">
        <v>480</v>
      </c>
      <c r="R144" s="77" t="s">
        <v>1695</v>
      </c>
      <c r="S144" s="93" t="s">
        <v>694</v>
      </c>
      <c r="T144" s="83"/>
      <c r="U144"/>
      <c r="V144"/>
      <c r="W144"/>
    </row>
    <row r="145" spans="1:23" s="47" customFormat="1" ht="20.100000000000001" customHeight="1">
      <c r="A145" s="74" t="s">
        <v>270</v>
      </c>
      <c r="B145" s="111" t="s">
        <v>10</v>
      </c>
      <c r="C145" s="75" t="s">
        <v>1065</v>
      </c>
      <c r="D145" s="76">
        <v>0.23</v>
      </c>
      <c r="E145" s="76" t="s">
        <v>614</v>
      </c>
      <c r="F145" s="76" t="s">
        <v>680</v>
      </c>
      <c r="G145" s="76" t="s">
        <v>68</v>
      </c>
      <c r="H145" s="113" t="s">
        <v>1662</v>
      </c>
      <c r="I145" s="110" t="s">
        <v>1469</v>
      </c>
      <c r="J145" s="122">
        <v>2.5</v>
      </c>
      <c r="K145" s="79" t="s">
        <v>68</v>
      </c>
      <c r="L145" s="80" t="s">
        <v>68</v>
      </c>
      <c r="M145" s="81">
        <v>10</v>
      </c>
      <c r="N145" s="116" t="s">
        <v>71</v>
      </c>
      <c r="O145" s="116" t="s">
        <v>71</v>
      </c>
      <c r="P145" s="115">
        <v>29</v>
      </c>
      <c r="Q145" s="77" t="s">
        <v>63</v>
      </c>
      <c r="R145" s="77" t="s">
        <v>1699</v>
      </c>
      <c r="S145" s="93" t="s">
        <v>695</v>
      </c>
      <c r="T145" s="83"/>
      <c r="U145"/>
      <c r="V145"/>
      <c r="W145"/>
    </row>
    <row r="146" spans="1:23" s="47" customFormat="1" ht="20.100000000000001" customHeight="1">
      <c r="A146" s="74" t="s">
        <v>300</v>
      </c>
      <c r="B146" s="74" t="s">
        <v>9</v>
      </c>
      <c r="C146" s="75" t="s">
        <v>1066</v>
      </c>
      <c r="D146" s="76">
        <v>0.4</v>
      </c>
      <c r="E146" s="76" t="s">
        <v>614</v>
      </c>
      <c r="F146" s="76" t="s">
        <v>482</v>
      </c>
      <c r="G146" s="76">
        <v>2.2000000000000002</v>
      </c>
      <c r="H146" s="77" t="s">
        <v>1279</v>
      </c>
      <c r="I146" s="77" t="s">
        <v>67</v>
      </c>
      <c r="J146" s="78">
        <v>6</v>
      </c>
      <c r="K146" s="78" t="s">
        <v>68</v>
      </c>
      <c r="L146" s="80" t="s">
        <v>68</v>
      </c>
      <c r="M146" s="81">
        <v>310</v>
      </c>
      <c r="N146" s="81" t="s">
        <v>75</v>
      </c>
      <c r="O146" s="81" t="s">
        <v>1364</v>
      </c>
      <c r="P146" s="80">
        <v>23.5</v>
      </c>
      <c r="Q146" s="77" t="s">
        <v>480</v>
      </c>
      <c r="R146" s="77" t="s">
        <v>1695</v>
      </c>
      <c r="S146" s="93" t="s">
        <v>696</v>
      </c>
      <c r="T146" s="83"/>
      <c r="U146"/>
      <c r="V146"/>
      <c r="W146"/>
    </row>
    <row r="147" spans="1:23" s="47" customFormat="1" ht="20.100000000000001" customHeight="1">
      <c r="A147" s="74" t="s">
        <v>271</v>
      </c>
      <c r="B147" s="111" t="s">
        <v>10</v>
      </c>
      <c r="C147" s="75" t="s">
        <v>1096</v>
      </c>
      <c r="D147" s="76">
        <v>0.23</v>
      </c>
      <c r="E147" s="76" t="s">
        <v>614</v>
      </c>
      <c r="F147" s="76" t="s">
        <v>680</v>
      </c>
      <c r="G147" s="76" t="s">
        <v>68</v>
      </c>
      <c r="H147" s="113" t="s">
        <v>77</v>
      </c>
      <c r="I147" s="110" t="s">
        <v>78</v>
      </c>
      <c r="J147" s="122">
        <v>2.5</v>
      </c>
      <c r="K147" s="79" t="s">
        <v>68</v>
      </c>
      <c r="L147" s="80" t="s">
        <v>68</v>
      </c>
      <c r="M147" s="81">
        <v>10</v>
      </c>
      <c r="N147" s="116" t="s">
        <v>75</v>
      </c>
      <c r="O147" s="116" t="s">
        <v>75</v>
      </c>
      <c r="P147" s="115">
        <v>24.4</v>
      </c>
      <c r="Q147" s="77" t="s">
        <v>63</v>
      </c>
      <c r="R147" s="77" t="s">
        <v>1699</v>
      </c>
      <c r="S147" s="93" t="s">
        <v>697</v>
      </c>
      <c r="T147" s="83"/>
      <c r="U147"/>
      <c r="V147"/>
      <c r="W147"/>
    </row>
    <row r="148" spans="1:23" s="47" customFormat="1" ht="20.100000000000001" customHeight="1">
      <c r="A148" s="74" t="s">
        <v>301</v>
      </c>
      <c r="B148" s="74" t="s">
        <v>9</v>
      </c>
      <c r="C148" s="75" t="s">
        <v>1097</v>
      </c>
      <c r="D148" s="76" t="s">
        <v>68</v>
      </c>
      <c r="E148" s="76" t="s">
        <v>614</v>
      </c>
      <c r="F148" s="76" t="s">
        <v>482</v>
      </c>
      <c r="G148" s="76" t="s">
        <v>68</v>
      </c>
      <c r="H148" s="77" t="s">
        <v>478</v>
      </c>
      <c r="I148" s="76" t="s">
        <v>100</v>
      </c>
      <c r="J148" s="78">
        <v>4</v>
      </c>
      <c r="K148" s="79" t="s">
        <v>68</v>
      </c>
      <c r="L148" s="80" t="s">
        <v>68</v>
      </c>
      <c r="M148" s="81">
        <v>310</v>
      </c>
      <c r="N148" s="81" t="s">
        <v>75</v>
      </c>
      <c r="O148" s="81" t="s">
        <v>1364</v>
      </c>
      <c r="P148" s="80">
        <v>22.6</v>
      </c>
      <c r="Q148" s="77" t="s">
        <v>474</v>
      </c>
      <c r="R148" s="77" t="s">
        <v>1698</v>
      </c>
      <c r="S148" s="93" t="s">
        <v>1077</v>
      </c>
      <c r="T148" s="83"/>
      <c r="U148"/>
      <c r="V148"/>
      <c r="W148"/>
    </row>
    <row r="149" spans="1:23" s="47" customFormat="1" ht="20.100000000000001" customHeight="1">
      <c r="A149" s="74" t="s">
        <v>272</v>
      </c>
      <c r="B149" s="74" t="s">
        <v>9</v>
      </c>
      <c r="C149" s="75" t="s">
        <v>1067</v>
      </c>
      <c r="D149" s="76">
        <v>0.4</v>
      </c>
      <c r="E149" s="76" t="s">
        <v>614</v>
      </c>
      <c r="F149" s="76" t="s">
        <v>483</v>
      </c>
      <c r="G149" s="76">
        <v>7.5</v>
      </c>
      <c r="H149" s="77" t="s">
        <v>347</v>
      </c>
      <c r="I149" s="77" t="s">
        <v>67</v>
      </c>
      <c r="J149" s="78">
        <v>16</v>
      </c>
      <c r="K149" s="78" t="s">
        <v>68</v>
      </c>
      <c r="L149" s="80" t="s">
        <v>68</v>
      </c>
      <c r="M149" s="81">
        <v>310</v>
      </c>
      <c r="N149" s="81" t="s">
        <v>71</v>
      </c>
      <c r="O149" s="81" t="s">
        <v>1365</v>
      </c>
      <c r="P149" s="80">
        <v>28.2</v>
      </c>
      <c r="Q149" s="77" t="s">
        <v>480</v>
      </c>
      <c r="R149" s="77" t="s">
        <v>1695</v>
      </c>
      <c r="S149" s="93" t="s">
        <v>698</v>
      </c>
      <c r="T149" s="83"/>
      <c r="U149"/>
      <c r="V149"/>
      <c r="W149"/>
    </row>
    <row r="150" spans="1:23" s="47" customFormat="1" ht="20.100000000000001" customHeight="1">
      <c r="A150" s="74" t="s">
        <v>302</v>
      </c>
      <c r="B150" s="111" t="s">
        <v>10</v>
      </c>
      <c r="C150" s="75" t="s">
        <v>1095</v>
      </c>
      <c r="D150" s="76">
        <v>0.23</v>
      </c>
      <c r="E150" s="76" t="s">
        <v>614</v>
      </c>
      <c r="F150" s="76" t="s">
        <v>680</v>
      </c>
      <c r="G150" s="76" t="s">
        <v>68</v>
      </c>
      <c r="H150" s="113" t="s">
        <v>77</v>
      </c>
      <c r="I150" s="110" t="s">
        <v>78</v>
      </c>
      <c r="J150" s="122">
        <v>2.5</v>
      </c>
      <c r="K150" s="79" t="s">
        <v>68</v>
      </c>
      <c r="L150" s="80" t="s">
        <v>68</v>
      </c>
      <c r="M150" s="81">
        <v>10</v>
      </c>
      <c r="N150" s="116" t="s">
        <v>75</v>
      </c>
      <c r="O150" s="116" t="s">
        <v>75</v>
      </c>
      <c r="P150" s="115">
        <v>24.4</v>
      </c>
      <c r="Q150" s="77" t="s">
        <v>63</v>
      </c>
      <c r="R150" s="77" t="s">
        <v>1699</v>
      </c>
      <c r="S150" s="93" t="s">
        <v>699</v>
      </c>
      <c r="T150" s="83"/>
      <c r="U150"/>
      <c r="V150"/>
      <c r="W150"/>
    </row>
    <row r="151" spans="1:23" s="47" customFormat="1" ht="20.100000000000001" customHeight="1">
      <c r="A151" s="74" t="s">
        <v>273</v>
      </c>
      <c r="B151" s="74" t="s">
        <v>9</v>
      </c>
      <c r="C151" s="75" t="s">
        <v>1094</v>
      </c>
      <c r="D151" s="76" t="s">
        <v>68</v>
      </c>
      <c r="E151" s="76" t="s">
        <v>614</v>
      </c>
      <c r="F151" s="76" t="s">
        <v>483</v>
      </c>
      <c r="G151" s="76" t="s">
        <v>68</v>
      </c>
      <c r="H151" s="77" t="s">
        <v>478</v>
      </c>
      <c r="I151" s="76" t="s">
        <v>100</v>
      </c>
      <c r="J151" s="78">
        <v>4</v>
      </c>
      <c r="K151" s="79" t="s">
        <v>68</v>
      </c>
      <c r="L151" s="80" t="s">
        <v>68</v>
      </c>
      <c r="M151" s="81">
        <v>310</v>
      </c>
      <c r="N151" s="81" t="s">
        <v>75</v>
      </c>
      <c r="O151" s="81" t="s">
        <v>1364</v>
      </c>
      <c r="P151" s="80">
        <v>22.6</v>
      </c>
      <c r="Q151" s="77" t="s">
        <v>474</v>
      </c>
      <c r="R151" s="77" t="s">
        <v>1698</v>
      </c>
      <c r="S151" s="93" t="s">
        <v>1078</v>
      </c>
      <c r="T151" s="83"/>
      <c r="U151"/>
      <c r="V151"/>
      <c r="W151"/>
    </row>
    <row r="152" spans="1:23" s="47" customFormat="1" ht="20.100000000000001" customHeight="1">
      <c r="A152" s="74" t="s">
        <v>314</v>
      </c>
      <c r="B152" s="74" t="s">
        <v>9</v>
      </c>
      <c r="C152" s="75" t="s">
        <v>1068</v>
      </c>
      <c r="D152" s="76">
        <v>0.4</v>
      </c>
      <c r="E152" s="76" t="s">
        <v>614</v>
      </c>
      <c r="F152" s="76" t="s">
        <v>484</v>
      </c>
      <c r="G152" s="76">
        <v>5.5</v>
      </c>
      <c r="H152" s="77" t="s">
        <v>1313</v>
      </c>
      <c r="I152" s="77" t="s">
        <v>67</v>
      </c>
      <c r="J152" s="78">
        <v>10</v>
      </c>
      <c r="K152" s="78" t="s">
        <v>68</v>
      </c>
      <c r="L152" s="80" t="s">
        <v>68</v>
      </c>
      <c r="M152" s="81">
        <v>310</v>
      </c>
      <c r="N152" s="81" t="s">
        <v>71</v>
      </c>
      <c r="O152" s="81" t="s">
        <v>1365</v>
      </c>
      <c r="P152" s="80">
        <v>26.7</v>
      </c>
      <c r="Q152" s="77" t="s">
        <v>480</v>
      </c>
      <c r="R152" s="77" t="s">
        <v>1695</v>
      </c>
      <c r="S152" s="93" t="s">
        <v>700</v>
      </c>
      <c r="T152" s="83"/>
      <c r="U152"/>
      <c r="V152"/>
      <c r="W152"/>
    </row>
    <row r="153" spans="1:23" s="47" customFormat="1" ht="20.100000000000001" customHeight="1">
      <c r="A153" s="74" t="s">
        <v>315</v>
      </c>
      <c r="B153" s="111" t="s">
        <v>10</v>
      </c>
      <c r="C153" s="75" t="s">
        <v>1092</v>
      </c>
      <c r="D153" s="76">
        <v>0.23</v>
      </c>
      <c r="E153" s="76" t="s">
        <v>614</v>
      </c>
      <c r="F153" s="76" t="s">
        <v>680</v>
      </c>
      <c r="G153" s="76" t="s">
        <v>68</v>
      </c>
      <c r="H153" s="113" t="s">
        <v>77</v>
      </c>
      <c r="I153" s="110" t="s">
        <v>78</v>
      </c>
      <c r="J153" s="122">
        <v>2.5</v>
      </c>
      <c r="K153" s="79" t="s">
        <v>68</v>
      </c>
      <c r="L153" s="80" t="s">
        <v>68</v>
      </c>
      <c r="M153" s="81">
        <v>10</v>
      </c>
      <c r="N153" s="116" t="s">
        <v>75</v>
      </c>
      <c r="O153" s="116" t="s">
        <v>75</v>
      </c>
      <c r="P153" s="115">
        <v>24.4</v>
      </c>
      <c r="Q153" s="77" t="s">
        <v>63</v>
      </c>
      <c r="R153" s="77" t="s">
        <v>1699</v>
      </c>
      <c r="S153" s="93" t="s">
        <v>1430</v>
      </c>
      <c r="T153" s="83"/>
      <c r="U153"/>
      <c r="V153"/>
      <c r="W153"/>
    </row>
    <row r="154" spans="1:23" s="47" customFormat="1" ht="20.100000000000001" customHeight="1">
      <c r="A154" s="74" t="s">
        <v>316</v>
      </c>
      <c r="B154" s="74" t="s">
        <v>9</v>
      </c>
      <c r="C154" s="75" t="s">
        <v>1093</v>
      </c>
      <c r="D154" s="76" t="s">
        <v>68</v>
      </c>
      <c r="E154" s="76" t="s">
        <v>614</v>
      </c>
      <c r="F154" s="76" t="s">
        <v>484</v>
      </c>
      <c r="G154" s="76" t="s">
        <v>68</v>
      </c>
      <c r="H154" s="77" t="s">
        <v>478</v>
      </c>
      <c r="I154" s="76" t="s">
        <v>100</v>
      </c>
      <c r="J154" s="78">
        <v>4</v>
      </c>
      <c r="K154" s="79" t="s">
        <v>68</v>
      </c>
      <c r="L154" s="80" t="s">
        <v>68</v>
      </c>
      <c r="M154" s="81">
        <v>310</v>
      </c>
      <c r="N154" s="81" t="s">
        <v>75</v>
      </c>
      <c r="O154" s="81" t="s">
        <v>1364</v>
      </c>
      <c r="P154" s="80">
        <v>22.6</v>
      </c>
      <c r="Q154" s="77" t="s">
        <v>474</v>
      </c>
      <c r="R154" s="77" t="s">
        <v>1698</v>
      </c>
      <c r="S154" s="93" t="s">
        <v>1091</v>
      </c>
      <c r="T154" s="83"/>
      <c r="U154"/>
      <c r="V154"/>
      <c r="W154"/>
    </row>
    <row r="155" spans="1:23" s="47" customFormat="1" ht="20.100000000000001" customHeight="1">
      <c r="A155" s="74" t="s">
        <v>317</v>
      </c>
      <c r="B155" s="74" t="s">
        <v>9</v>
      </c>
      <c r="C155" s="75" t="s">
        <v>1069</v>
      </c>
      <c r="D155" s="76">
        <v>0.4</v>
      </c>
      <c r="E155" s="76" t="s">
        <v>614</v>
      </c>
      <c r="F155" s="76" t="s">
        <v>485</v>
      </c>
      <c r="G155" s="76">
        <v>0.55000000000000004</v>
      </c>
      <c r="H155" s="77" t="s">
        <v>346</v>
      </c>
      <c r="I155" s="77" t="s">
        <v>67</v>
      </c>
      <c r="J155" s="78">
        <v>4</v>
      </c>
      <c r="K155" s="78" t="s">
        <v>68</v>
      </c>
      <c r="L155" s="80" t="s">
        <v>68</v>
      </c>
      <c r="M155" s="81">
        <v>310</v>
      </c>
      <c r="N155" s="81" t="s">
        <v>75</v>
      </c>
      <c r="O155" s="81" t="s">
        <v>1364</v>
      </c>
      <c r="P155" s="80">
        <v>22.6</v>
      </c>
      <c r="Q155" s="77" t="s">
        <v>480</v>
      </c>
      <c r="R155" s="77" t="s">
        <v>1695</v>
      </c>
      <c r="S155" s="93" t="s">
        <v>701</v>
      </c>
      <c r="T155" s="83"/>
      <c r="U155"/>
      <c r="V155"/>
      <c r="W155"/>
    </row>
    <row r="156" spans="1:23" s="47" customFormat="1" ht="20.100000000000001" customHeight="1">
      <c r="A156" s="74" t="s">
        <v>318</v>
      </c>
      <c r="B156" s="111" t="s">
        <v>10</v>
      </c>
      <c r="C156" s="75" t="s">
        <v>1090</v>
      </c>
      <c r="D156" s="76">
        <v>0.23</v>
      </c>
      <c r="E156" s="76" t="s">
        <v>614</v>
      </c>
      <c r="F156" s="76" t="s">
        <v>680</v>
      </c>
      <c r="G156" s="76" t="s">
        <v>68</v>
      </c>
      <c r="H156" s="113" t="s">
        <v>77</v>
      </c>
      <c r="I156" s="110" t="s">
        <v>78</v>
      </c>
      <c r="J156" s="122">
        <v>2.5</v>
      </c>
      <c r="K156" s="79" t="s">
        <v>68</v>
      </c>
      <c r="L156" s="80" t="s">
        <v>68</v>
      </c>
      <c r="M156" s="81">
        <v>10</v>
      </c>
      <c r="N156" s="116" t="s">
        <v>75</v>
      </c>
      <c r="O156" s="116" t="s">
        <v>75</v>
      </c>
      <c r="P156" s="115">
        <v>24.4</v>
      </c>
      <c r="Q156" s="77" t="s">
        <v>63</v>
      </c>
      <c r="R156" s="77" t="s">
        <v>1699</v>
      </c>
      <c r="S156" s="93" t="s">
        <v>702</v>
      </c>
      <c r="T156" s="83"/>
      <c r="U156"/>
      <c r="V156"/>
      <c r="W156"/>
    </row>
    <row r="157" spans="1:23" s="47" customFormat="1" ht="20.100000000000001" customHeight="1">
      <c r="A157" s="74" t="s">
        <v>319</v>
      </c>
      <c r="B157" s="74" t="s">
        <v>9</v>
      </c>
      <c r="C157" s="75" t="s">
        <v>1089</v>
      </c>
      <c r="D157" s="76" t="s">
        <v>68</v>
      </c>
      <c r="E157" s="76" t="s">
        <v>614</v>
      </c>
      <c r="F157" s="76" t="s">
        <v>485</v>
      </c>
      <c r="G157" s="76" t="s">
        <v>68</v>
      </c>
      <c r="H157" s="77" t="s">
        <v>478</v>
      </c>
      <c r="I157" s="76" t="s">
        <v>100</v>
      </c>
      <c r="J157" s="78">
        <v>4</v>
      </c>
      <c r="K157" s="79" t="s">
        <v>68</v>
      </c>
      <c r="L157" s="80" t="s">
        <v>68</v>
      </c>
      <c r="M157" s="81">
        <v>310</v>
      </c>
      <c r="N157" s="81" t="s">
        <v>75</v>
      </c>
      <c r="O157" s="81" t="s">
        <v>1364</v>
      </c>
      <c r="P157" s="80">
        <v>22.6</v>
      </c>
      <c r="Q157" s="77" t="s">
        <v>474</v>
      </c>
      <c r="R157" s="77" t="s">
        <v>1698</v>
      </c>
      <c r="S157" s="93" t="s">
        <v>1088</v>
      </c>
      <c r="T157" s="83"/>
      <c r="U157"/>
      <c r="V157"/>
      <c r="W157"/>
    </row>
    <row r="158" spans="1:23" s="47" customFormat="1" ht="20.100000000000001" customHeight="1">
      <c r="A158" s="74" t="s">
        <v>320</v>
      </c>
      <c r="B158" s="74" t="s">
        <v>9</v>
      </c>
      <c r="C158" s="75" t="s">
        <v>1070</v>
      </c>
      <c r="D158" s="76">
        <v>0.23</v>
      </c>
      <c r="E158" s="76" t="s">
        <v>614</v>
      </c>
      <c r="F158" s="76" t="s">
        <v>492</v>
      </c>
      <c r="G158" s="76">
        <v>0.4</v>
      </c>
      <c r="H158" s="77" t="s">
        <v>478</v>
      </c>
      <c r="I158" s="76" t="s">
        <v>100</v>
      </c>
      <c r="J158" s="78">
        <v>4</v>
      </c>
      <c r="K158" s="78">
        <v>4</v>
      </c>
      <c r="L158" s="80" t="s">
        <v>68</v>
      </c>
      <c r="M158" s="81">
        <v>310</v>
      </c>
      <c r="N158" s="81" t="s">
        <v>75</v>
      </c>
      <c r="O158" s="81" t="s">
        <v>1364</v>
      </c>
      <c r="P158" s="86">
        <v>21</v>
      </c>
      <c r="Q158" s="77" t="s">
        <v>480</v>
      </c>
      <c r="R158" s="77" t="s">
        <v>1695</v>
      </c>
      <c r="S158" s="93" t="s">
        <v>703</v>
      </c>
      <c r="T158" s="83"/>
      <c r="U158"/>
      <c r="V158"/>
      <c r="W158"/>
    </row>
    <row r="159" spans="1:23" s="47" customFormat="1" ht="20.100000000000001" customHeight="1">
      <c r="A159" s="74" t="s">
        <v>321</v>
      </c>
      <c r="B159" s="111" t="s">
        <v>10</v>
      </c>
      <c r="C159" s="75" t="s">
        <v>1071</v>
      </c>
      <c r="D159" s="76">
        <v>0.23</v>
      </c>
      <c r="E159" s="76" t="s">
        <v>614</v>
      </c>
      <c r="F159" s="76" t="s">
        <v>680</v>
      </c>
      <c r="G159" s="76" t="s">
        <v>68</v>
      </c>
      <c r="H159" s="113" t="s">
        <v>1662</v>
      </c>
      <c r="I159" s="110" t="s">
        <v>1469</v>
      </c>
      <c r="J159" s="122">
        <v>2.5</v>
      </c>
      <c r="K159" s="79" t="s">
        <v>68</v>
      </c>
      <c r="L159" s="80" t="s">
        <v>68</v>
      </c>
      <c r="M159" s="81">
        <v>10</v>
      </c>
      <c r="N159" s="116" t="s">
        <v>71</v>
      </c>
      <c r="O159" s="116" t="s">
        <v>71</v>
      </c>
      <c r="P159" s="115">
        <v>29</v>
      </c>
      <c r="Q159" s="77" t="s">
        <v>63</v>
      </c>
      <c r="R159" s="77" t="s">
        <v>1699</v>
      </c>
      <c r="S159" s="93" t="s">
        <v>704</v>
      </c>
      <c r="T159" s="83"/>
      <c r="U159"/>
      <c r="V159"/>
      <c r="W159"/>
    </row>
    <row r="160" spans="1:23" s="47" customFormat="1" ht="20.100000000000001" customHeight="1">
      <c r="A160" s="74" t="s">
        <v>322</v>
      </c>
      <c r="B160" s="74" t="s">
        <v>9</v>
      </c>
      <c r="C160" s="75" t="s">
        <v>1072</v>
      </c>
      <c r="D160" s="76">
        <v>0.4</v>
      </c>
      <c r="E160" s="76" t="s">
        <v>614</v>
      </c>
      <c r="F160" s="76" t="s">
        <v>495</v>
      </c>
      <c r="G160" s="76">
        <v>7.5</v>
      </c>
      <c r="H160" s="77" t="s">
        <v>347</v>
      </c>
      <c r="I160" s="77" t="s">
        <v>67</v>
      </c>
      <c r="J160" s="78">
        <v>16</v>
      </c>
      <c r="K160" s="78" t="s">
        <v>68</v>
      </c>
      <c r="L160" s="80" t="s">
        <v>68</v>
      </c>
      <c r="M160" s="81">
        <v>310</v>
      </c>
      <c r="N160" s="81" t="s">
        <v>71</v>
      </c>
      <c r="O160" s="81" t="s">
        <v>1365</v>
      </c>
      <c r="P160" s="80">
        <v>28.2</v>
      </c>
      <c r="Q160" s="77" t="s">
        <v>480</v>
      </c>
      <c r="R160" s="77" t="s">
        <v>1695</v>
      </c>
      <c r="S160" s="93" t="s">
        <v>705</v>
      </c>
      <c r="T160" s="83"/>
      <c r="U160"/>
      <c r="V160"/>
      <c r="W160"/>
    </row>
    <row r="161" spans="1:23" s="47" customFormat="1" ht="20.100000000000001" customHeight="1">
      <c r="A161" s="74" t="s">
        <v>323</v>
      </c>
      <c r="B161" s="111" t="s">
        <v>10</v>
      </c>
      <c r="C161" s="75" t="s">
        <v>1086</v>
      </c>
      <c r="D161" s="76">
        <v>0.23</v>
      </c>
      <c r="E161" s="76" t="s">
        <v>614</v>
      </c>
      <c r="F161" s="76" t="s">
        <v>680</v>
      </c>
      <c r="G161" s="76" t="s">
        <v>68</v>
      </c>
      <c r="H161" s="113" t="s">
        <v>77</v>
      </c>
      <c r="I161" s="110" t="s">
        <v>78</v>
      </c>
      <c r="J161" s="122">
        <v>2.5</v>
      </c>
      <c r="K161" s="79" t="s">
        <v>68</v>
      </c>
      <c r="L161" s="80" t="s">
        <v>68</v>
      </c>
      <c r="M161" s="81">
        <v>10</v>
      </c>
      <c r="N161" s="116" t="s">
        <v>75</v>
      </c>
      <c r="O161" s="116" t="s">
        <v>75</v>
      </c>
      <c r="P161" s="115">
        <v>24.4</v>
      </c>
      <c r="Q161" s="77" t="s">
        <v>63</v>
      </c>
      <c r="R161" s="77" t="s">
        <v>1699</v>
      </c>
      <c r="S161" s="93" t="s">
        <v>1431</v>
      </c>
      <c r="T161" s="83"/>
      <c r="U161"/>
      <c r="V161"/>
      <c r="W161"/>
    </row>
    <row r="162" spans="1:23" s="47" customFormat="1" ht="20.100000000000001" customHeight="1">
      <c r="A162" s="74" t="s">
        <v>324</v>
      </c>
      <c r="B162" s="74" t="s">
        <v>9</v>
      </c>
      <c r="C162" s="75" t="s">
        <v>1085</v>
      </c>
      <c r="D162" s="76" t="s">
        <v>68</v>
      </c>
      <c r="E162" s="76" t="s">
        <v>614</v>
      </c>
      <c r="F162" s="76" t="s">
        <v>495</v>
      </c>
      <c r="G162" s="76" t="s">
        <v>68</v>
      </c>
      <c r="H162" s="77" t="s">
        <v>478</v>
      </c>
      <c r="I162" s="76" t="s">
        <v>100</v>
      </c>
      <c r="J162" s="78">
        <v>4</v>
      </c>
      <c r="K162" s="79" t="s">
        <v>68</v>
      </c>
      <c r="L162" s="80" t="s">
        <v>68</v>
      </c>
      <c r="M162" s="81">
        <v>310</v>
      </c>
      <c r="N162" s="81" t="s">
        <v>75</v>
      </c>
      <c r="O162" s="81" t="s">
        <v>1364</v>
      </c>
      <c r="P162" s="80">
        <v>22.6</v>
      </c>
      <c r="Q162" s="77" t="s">
        <v>474</v>
      </c>
      <c r="R162" s="77" t="s">
        <v>1698</v>
      </c>
      <c r="S162" s="93" t="s">
        <v>1087</v>
      </c>
      <c r="T162" s="83"/>
      <c r="U162"/>
      <c r="V162"/>
      <c r="W162"/>
    </row>
    <row r="163" spans="1:23" s="47" customFormat="1" ht="20.100000000000001" customHeight="1">
      <c r="A163" s="74" t="s">
        <v>325</v>
      </c>
      <c r="B163" s="74" t="s">
        <v>9</v>
      </c>
      <c r="C163" s="75" t="s">
        <v>1073</v>
      </c>
      <c r="D163" s="76">
        <v>0.4</v>
      </c>
      <c r="E163" s="76" t="s">
        <v>614</v>
      </c>
      <c r="F163" s="76" t="s">
        <v>496</v>
      </c>
      <c r="G163" s="76">
        <v>7.5</v>
      </c>
      <c r="H163" s="77" t="s">
        <v>347</v>
      </c>
      <c r="I163" s="77" t="s">
        <v>67</v>
      </c>
      <c r="J163" s="78">
        <v>16</v>
      </c>
      <c r="K163" s="78" t="s">
        <v>68</v>
      </c>
      <c r="L163" s="80" t="s">
        <v>68</v>
      </c>
      <c r="M163" s="81">
        <v>310</v>
      </c>
      <c r="N163" s="81" t="s">
        <v>71</v>
      </c>
      <c r="O163" s="81" t="s">
        <v>1365</v>
      </c>
      <c r="P163" s="80">
        <v>28.2</v>
      </c>
      <c r="Q163" s="77" t="s">
        <v>480</v>
      </c>
      <c r="R163" s="77" t="s">
        <v>1695</v>
      </c>
      <c r="S163" s="93" t="s">
        <v>706</v>
      </c>
      <c r="T163" s="83"/>
      <c r="U163"/>
      <c r="V163"/>
      <c r="W163"/>
    </row>
    <row r="164" spans="1:23" s="47" customFormat="1" ht="20.100000000000001" customHeight="1">
      <c r="A164" s="74" t="s">
        <v>326</v>
      </c>
      <c r="B164" s="111" t="s">
        <v>10</v>
      </c>
      <c r="C164" s="75" t="s">
        <v>1084</v>
      </c>
      <c r="D164" s="76">
        <v>0.23</v>
      </c>
      <c r="E164" s="76" t="s">
        <v>614</v>
      </c>
      <c r="F164" s="76" t="s">
        <v>680</v>
      </c>
      <c r="G164" s="76" t="s">
        <v>68</v>
      </c>
      <c r="H164" s="113" t="s">
        <v>77</v>
      </c>
      <c r="I164" s="110" t="s">
        <v>78</v>
      </c>
      <c r="J164" s="122">
        <v>2.5</v>
      </c>
      <c r="K164" s="79" t="s">
        <v>68</v>
      </c>
      <c r="L164" s="80" t="s">
        <v>68</v>
      </c>
      <c r="M164" s="81">
        <v>10</v>
      </c>
      <c r="N164" s="116" t="s">
        <v>75</v>
      </c>
      <c r="O164" s="116" t="s">
        <v>75</v>
      </c>
      <c r="P164" s="115">
        <v>24.4</v>
      </c>
      <c r="Q164" s="77" t="s">
        <v>63</v>
      </c>
      <c r="R164" s="77" t="s">
        <v>1699</v>
      </c>
      <c r="S164" s="93" t="s">
        <v>707</v>
      </c>
      <c r="T164" s="83"/>
      <c r="U164"/>
      <c r="V164"/>
      <c r="W164"/>
    </row>
    <row r="165" spans="1:23" s="47" customFormat="1" ht="20.100000000000001" customHeight="1">
      <c r="A165" s="74" t="s">
        <v>327</v>
      </c>
      <c r="B165" s="74" t="s">
        <v>9</v>
      </c>
      <c r="C165" s="75" t="s">
        <v>1083</v>
      </c>
      <c r="D165" s="76" t="s">
        <v>68</v>
      </c>
      <c r="E165" s="76" t="s">
        <v>614</v>
      </c>
      <c r="F165" s="76" t="s">
        <v>496</v>
      </c>
      <c r="G165" s="76" t="s">
        <v>68</v>
      </c>
      <c r="H165" s="77" t="s">
        <v>478</v>
      </c>
      <c r="I165" s="76" t="s">
        <v>100</v>
      </c>
      <c r="J165" s="78">
        <v>4</v>
      </c>
      <c r="K165" s="79" t="s">
        <v>68</v>
      </c>
      <c r="L165" s="80" t="s">
        <v>68</v>
      </c>
      <c r="M165" s="81">
        <v>310</v>
      </c>
      <c r="N165" s="81" t="s">
        <v>75</v>
      </c>
      <c r="O165" s="81" t="s">
        <v>1364</v>
      </c>
      <c r="P165" s="80">
        <v>22.6</v>
      </c>
      <c r="Q165" s="77" t="s">
        <v>474</v>
      </c>
      <c r="R165" s="77" t="s">
        <v>1698</v>
      </c>
      <c r="S165" s="93" t="s">
        <v>1082</v>
      </c>
      <c r="T165" s="83"/>
      <c r="U165"/>
      <c r="V165"/>
      <c r="W165"/>
    </row>
    <row r="166" spans="1:23" s="47" customFormat="1" ht="20.100000000000001" customHeight="1">
      <c r="A166" s="74" t="s">
        <v>328</v>
      </c>
      <c r="B166" s="74" t="s">
        <v>9</v>
      </c>
      <c r="C166" s="75" t="s">
        <v>1074</v>
      </c>
      <c r="D166" s="76">
        <v>0.4</v>
      </c>
      <c r="E166" s="76" t="s">
        <v>614</v>
      </c>
      <c r="F166" s="76" t="s">
        <v>498</v>
      </c>
      <c r="G166" s="76">
        <v>12</v>
      </c>
      <c r="H166" s="77" t="s">
        <v>348</v>
      </c>
      <c r="I166" s="76" t="s">
        <v>92</v>
      </c>
      <c r="J166" s="78">
        <v>70</v>
      </c>
      <c r="K166" s="78">
        <v>35</v>
      </c>
      <c r="L166" s="80" t="s">
        <v>68</v>
      </c>
      <c r="M166" s="81">
        <v>310</v>
      </c>
      <c r="N166" s="81" t="s">
        <v>113</v>
      </c>
      <c r="O166" s="81" t="s">
        <v>1366</v>
      </c>
      <c r="P166" s="80">
        <v>47.9</v>
      </c>
      <c r="Q166" s="77" t="s">
        <v>480</v>
      </c>
      <c r="R166" s="77" t="s">
        <v>1695</v>
      </c>
      <c r="S166" s="93" t="s">
        <v>708</v>
      </c>
      <c r="T166" s="83"/>
      <c r="U166"/>
      <c r="V166"/>
      <c r="W166"/>
    </row>
    <row r="167" spans="1:23" s="47" customFormat="1" ht="20.100000000000001" customHeight="1">
      <c r="A167" s="74" t="s">
        <v>329</v>
      </c>
      <c r="B167" s="111" t="s">
        <v>10</v>
      </c>
      <c r="C167" s="75" t="s">
        <v>1075</v>
      </c>
      <c r="D167" s="76">
        <v>0.23</v>
      </c>
      <c r="E167" s="76" t="s">
        <v>614</v>
      </c>
      <c r="F167" s="76" t="s">
        <v>680</v>
      </c>
      <c r="G167" s="76" t="s">
        <v>68</v>
      </c>
      <c r="H167" s="113" t="s">
        <v>1662</v>
      </c>
      <c r="I167" s="110" t="s">
        <v>1469</v>
      </c>
      <c r="J167" s="122">
        <v>2.5</v>
      </c>
      <c r="K167" s="79" t="s">
        <v>68</v>
      </c>
      <c r="L167" s="80" t="s">
        <v>68</v>
      </c>
      <c r="M167" s="81">
        <v>10</v>
      </c>
      <c r="N167" s="116" t="s">
        <v>71</v>
      </c>
      <c r="O167" s="116" t="s">
        <v>71</v>
      </c>
      <c r="P167" s="115">
        <v>29</v>
      </c>
      <c r="Q167" s="77" t="s">
        <v>63</v>
      </c>
      <c r="R167" s="77" t="s">
        <v>1699</v>
      </c>
      <c r="S167" s="93" t="s">
        <v>709</v>
      </c>
      <c r="T167" s="83"/>
      <c r="U167"/>
      <c r="V167"/>
      <c r="W167"/>
    </row>
    <row r="168" spans="1:23" s="47" customFormat="1" ht="20.100000000000001" customHeight="1">
      <c r="A168" s="74" t="s">
        <v>330</v>
      </c>
      <c r="B168" s="74" t="s">
        <v>9</v>
      </c>
      <c r="C168" s="75" t="s">
        <v>1076</v>
      </c>
      <c r="D168" s="76">
        <v>0.4</v>
      </c>
      <c r="E168" s="76" t="s">
        <v>614</v>
      </c>
      <c r="F168" s="76" t="s">
        <v>499</v>
      </c>
      <c r="G168" s="76">
        <v>4</v>
      </c>
      <c r="H168" s="77" t="s">
        <v>1313</v>
      </c>
      <c r="I168" s="77" t="s">
        <v>67</v>
      </c>
      <c r="J168" s="78">
        <v>10</v>
      </c>
      <c r="K168" s="78" t="s">
        <v>68</v>
      </c>
      <c r="L168" s="80" t="s">
        <v>68</v>
      </c>
      <c r="M168" s="81">
        <v>310</v>
      </c>
      <c r="N168" s="81" t="s">
        <v>71</v>
      </c>
      <c r="O168" s="81" t="s">
        <v>1365</v>
      </c>
      <c r="P168" s="80">
        <v>26.7</v>
      </c>
      <c r="Q168" s="77" t="s">
        <v>480</v>
      </c>
      <c r="R168" s="77" t="s">
        <v>1695</v>
      </c>
      <c r="S168" s="93" t="s">
        <v>710</v>
      </c>
      <c r="T168" s="83"/>
      <c r="U168"/>
      <c r="V168"/>
      <c r="W168"/>
    </row>
    <row r="169" spans="1:23" s="47" customFormat="1" ht="20.100000000000001" customHeight="1">
      <c r="A169" s="74" t="s">
        <v>331</v>
      </c>
      <c r="B169" s="111" t="s">
        <v>10</v>
      </c>
      <c r="C169" s="75" t="s">
        <v>1081</v>
      </c>
      <c r="D169" s="76">
        <v>0.23</v>
      </c>
      <c r="E169" s="76" t="s">
        <v>614</v>
      </c>
      <c r="F169" s="76" t="s">
        <v>680</v>
      </c>
      <c r="G169" s="76" t="s">
        <v>68</v>
      </c>
      <c r="H169" s="113" t="s">
        <v>77</v>
      </c>
      <c r="I169" s="110" t="s">
        <v>78</v>
      </c>
      <c r="J169" s="122">
        <v>2.5</v>
      </c>
      <c r="K169" s="79" t="s">
        <v>68</v>
      </c>
      <c r="L169" s="80" t="s">
        <v>68</v>
      </c>
      <c r="M169" s="81">
        <v>10</v>
      </c>
      <c r="N169" s="116" t="s">
        <v>75</v>
      </c>
      <c r="O169" s="116" t="s">
        <v>75</v>
      </c>
      <c r="P169" s="115">
        <v>24.4</v>
      </c>
      <c r="Q169" s="77" t="s">
        <v>63</v>
      </c>
      <c r="R169" s="77" t="s">
        <v>1699</v>
      </c>
      <c r="S169" s="93" t="s">
        <v>1369</v>
      </c>
      <c r="T169" s="83"/>
      <c r="U169"/>
      <c r="V169"/>
      <c r="W169"/>
    </row>
    <row r="170" spans="1:23" s="47" customFormat="1" ht="20.100000000000001" customHeight="1">
      <c r="A170" s="74" t="s">
        <v>332</v>
      </c>
      <c r="B170" s="74" t="s">
        <v>9</v>
      </c>
      <c r="C170" s="75" t="s">
        <v>1080</v>
      </c>
      <c r="D170" s="76" t="s">
        <v>68</v>
      </c>
      <c r="E170" s="76" t="s">
        <v>614</v>
      </c>
      <c r="F170" s="76" t="s">
        <v>499</v>
      </c>
      <c r="G170" s="76" t="s">
        <v>68</v>
      </c>
      <c r="H170" s="77" t="s">
        <v>478</v>
      </c>
      <c r="I170" s="76" t="s">
        <v>100</v>
      </c>
      <c r="J170" s="78">
        <v>4</v>
      </c>
      <c r="K170" s="79" t="s">
        <v>68</v>
      </c>
      <c r="L170" s="80" t="s">
        <v>68</v>
      </c>
      <c r="M170" s="81">
        <v>310</v>
      </c>
      <c r="N170" s="81" t="s">
        <v>75</v>
      </c>
      <c r="O170" s="81" t="s">
        <v>1364</v>
      </c>
      <c r="P170" s="80">
        <v>22.6</v>
      </c>
      <c r="Q170" s="77" t="s">
        <v>474</v>
      </c>
      <c r="R170" s="77" t="s">
        <v>1698</v>
      </c>
      <c r="S170" s="93" t="s">
        <v>1079</v>
      </c>
      <c r="T170" s="83"/>
      <c r="U170"/>
      <c r="V170"/>
      <c r="W170"/>
    </row>
    <row r="171" spans="1:23" s="47" customFormat="1" ht="20.100000000000001" customHeight="1">
      <c r="A171" s="74" t="s">
        <v>333</v>
      </c>
      <c r="B171" s="111" t="s">
        <v>10</v>
      </c>
      <c r="C171" s="75" t="s">
        <v>1438</v>
      </c>
      <c r="D171" s="110">
        <v>0.4</v>
      </c>
      <c r="E171" s="76" t="s">
        <v>613</v>
      </c>
      <c r="F171" s="76" t="s">
        <v>1439</v>
      </c>
      <c r="G171" s="76" t="s">
        <v>68</v>
      </c>
      <c r="H171" s="77" t="s">
        <v>1644</v>
      </c>
      <c r="I171" s="76" t="s">
        <v>1264</v>
      </c>
      <c r="J171" s="78">
        <v>25</v>
      </c>
      <c r="K171" s="104">
        <v>25</v>
      </c>
      <c r="L171" s="105">
        <v>25</v>
      </c>
      <c r="M171" s="81">
        <v>300</v>
      </c>
      <c r="N171" s="81" t="s">
        <v>71</v>
      </c>
      <c r="O171" s="81" t="s">
        <v>71</v>
      </c>
      <c r="P171" s="86">
        <v>32.1</v>
      </c>
      <c r="Q171" s="113" t="s">
        <v>474</v>
      </c>
      <c r="R171" s="77" t="s">
        <v>1713</v>
      </c>
      <c r="S171" s="93" t="s">
        <v>1440</v>
      </c>
      <c r="T171" s="83" t="s">
        <v>1503</v>
      </c>
      <c r="U171"/>
      <c r="V171"/>
      <c r="W171"/>
    </row>
    <row r="172" spans="1:23" s="47" customFormat="1" ht="20.100000000000001" customHeight="1">
      <c r="A172" s="74" t="s">
        <v>334</v>
      </c>
      <c r="B172" s="74" t="s">
        <v>9</v>
      </c>
      <c r="C172" s="75" t="s">
        <v>1923</v>
      </c>
      <c r="D172" s="76">
        <v>0.4</v>
      </c>
      <c r="E172" s="76" t="s">
        <v>126</v>
      </c>
      <c r="F172" s="76" t="s">
        <v>1443</v>
      </c>
      <c r="G172" s="76">
        <v>5.5</v>
      </c>
      <c r="H172" s="77" t="s">
        <v>1313</v>
      </c>
      <c r="I172" s="77" t="s">
        <v>67</v>
      </c>
      <c r="J172" s="78">
        <v>10</v>
      </c>
      <c r="K172" s="78" t="s">
        <v>68</v>
      </c>
      <c r="L172" s="80" t="s">
        <v>68</v>
      </c>
      <c r="M172" s="81">
        <v>310</v>
      </c>
      <c r="N172" s="81" t="s">
        <v>71</v>
      </c>
      <c r="O172" s="81" t="s">
        <v>1365</v>
      </c>
      <c r="P172" s="80">
        <v>26.7</v>
      </c>
      <c r="Q172" s="77" t="s">
        <v>480</v>
      </c>
      <c r="R172" s="77" t="s">
        <v>1695</v>
      </c>
      <c r="S172" s="84" t="s">
        <v>1449</v>
      </c>
      <c r="T172" s="83"/>
      <c r="U172"/>
      <c r="V172"/>
      <c r="W172"/>
    </row>
    <row r="173" spans="1:23" s="47" customFormat="1" ht="20.100000000000001" customHeight="1">
      <c r="A173" s="74" t="s">
        <v>335</v>
      </c>
      <c r="B173" s="111" t="s">
        <v>10</v>
      </c>
      <c r="C173" s="88" t="s">
        <v>1546</v>
      </c>
      <c r="D173" s="89">
        <v>0.23</v>
      </c>
      <c r="E173" s="89" t="s">
        <v>126</v>
      </c>
      <c r="F173" s="89" t="s">
        <v>1547</v>
      </c>
      <c r="G173" s="76" t="s">
        <v>68</v>
      </c>
      <c r="H173" s="113" t="s">
        <v>77</v>
      </c>
      <c r="I173" s="110" t="s">
        <v>78</v>
      </c>
      <c r="J173" s="79">
        <v>2.5</v>
      </c>
      <c r="K173" s="79" t="s">
        <v>68</v>
      </c>
      <c r="L173" s="80" t="s">
        <v>68</v>
      </c>
      <c r="M173" s="81">
        <v>25</v>
      </c>
      <c r="N173" s="116" t="s">
        <v>75</v>
      </c>
      <c r="O173" s="116" t="s">
        <v>75</v>
      </c>
      <c r="P173" s="115">
        <v>24.4</v>
      </c>
      <c r="Q173" s="77" t="s">
        <v>63</v>
      </c>
      <c r="R173" s="77" t="s">
        <v>1699</v>
      </c>
      <c r="S173" s="84" t="s">
        <v>1550</v>
      </c>
      <c r="T173" s="83"/>
      <c r="U173"/>
      <c r="V173"/>
      <c r="W173"/>
    </row>
    <row r="174" spans="1:23" s="47" customFormat="1" ht="20.100000000000001" customHeight="1">
      <c r="A174" s="74" t="s">
        <v>336</v>
      </c>
      <c r="B174" s="74" t="s">
        <v>9</v>
      </c>
      <c r="C174" s="88" t="s">
        <v>505</v>
      </c>
      <c r="D174" s="89">
        <v>0.23</v>
      </c>
      <c r="E174" s="89" t="s">
        <v>126</v>
      </c>
      <c r="F174" s="89" t="s">
        <v>1548</v>
      </c>
      <c r="G174" s="76" t="s">
        <v>68</v>
      </c>
      <c r="H174" s="77" t="s">
        <v>341</v>
      </c>
      <c r="I174" s="76" t="s">
        <v>67</v>
      </c>
      <c r="J174" s="79">
        <v>2.5</v>
      </c>
      <c r="K174" s="122">
        <v>2.5</v>
      </c>
      <c r="L174" s="122">
        <v>2.5</v>
      </c>
      <c r="M174" s="85">
        <v>20</v>
      </c>
      <c r="N174" s="92" t="s">
        <v>1484</v>
      </c>
      <c r="O174" s="92" t="s">
        <v>1484</v>
      </c>
      <c r="P174" s="86">
        <v>14.2</v>
      </c>
      <c r="Q174" s="77" t="s">
        <v>63</v>
      </c>
      <c r="R174" s="77" t="s">
        <v>1699</v>
      </c>
      <c r="S174" s="84" t="s">
        <v>1549</v>
      </c>
      <c r="T174" s="83"/>
      <c r="U174"/>
      <c r="V174"/>
      <c r="W174"/>
    </row>
    <row r="175" spans="1:23" s="47" customFormat="1" ht="20.100000000000001" customHeight="1">
      <c r="A175" s="74" t="s">
        <v>337</v>
      </c>
      <c r="B175" s="111" t="s">
        <v>10</v>
      </c>
      <c r="C175" s="75" t="s">
        <v>506</v>
      </c>
      <c r="D175" s="76">
        <v>0.23</v>
      </c>
      <c r="E175" s="76" t="s">
        <v>126</v>
      </c>
      <c r="F175" s="76" t="s">
        <v>507</v>
      </c>
      <c r="G175" s="76" t="s">
        <v>68</v>
      </c>
      <c r="H175" s="113" t="s">
        <v>420</v>
      </c>
      <c r="I175" s="110" t="s">
        <v>421</v>
      </c>
      <c r="J175" s="79">
        <v>2.5</v>
      </c>
      <c r="K175" s="79" t="s">
        <v>68</v>
      </c>
      <c r="L175" s="80" t="s">
        <v>68</v>
      </c>
      <c r="M175" s="81">
        <v>310</v>
      </c>
      <c r="N175" s="116" t="s">
        <v>75</v>
      </c>
      <c r="O175" s="116" t="s">
        <v>1365</v>
      </c>
      <c r="P175" s="115">
        <v>25.3</v>
      </c>
      <c r="Q175" s="77" t="s">
        <v>474</v>
      </c>
      <c r="R175" s="77" t="s">
        <v>1698</v>
      </c>
      <c r="S175" s="84" t="s">
        <v>1451</v>
      </c>
      <c r="T175" s="83"/>
      <c r="U175"/>
      <c r="V175"/>
      <c r="W175"/>
    </row>
    <row r="176" spans="1:23" s="47" customFormat="1" ht="20.100000000000001" customHeight="1">
      <c r="A176" s="74" t="s">
        <v>338</v>
      </c>
      <c r="B176" s="111" t="s">
        <v>10</v>
      </c>
      <c r="C176" s="112" t="s">
        <v>1671</v>
      </c>
      <c r="D176" s="110" t="s">
        <v>68</v>
      </c>
      <c r="E176" s="110" t="s">
        <v>126</v>
      </c>
      <c r="F176" s="110" t="s">
        <v>68</v>
      </c>
      <c r="G176" s="110" t="s">
        <v>68</v>
      </c>
      <c r="H176" s="113" t="s">
        <v>478</v>
      </c>
      <c r="I176" s="110" t="s">
        <v>100</v>
      </c>
      <c r="J176" s="114">
        <v>4</v>
      </c>
      <c r="K176" s="122" t="s">
        <v>68</v>
      </c>
      <c r="L176" s="115" t="s">
        <v>68</v>
      </c>
      <c r="M176" s="116">
        <v>310</v>
      </c>
      <c r="N176" s="116" t="s">
        <v>1484</v>
      </c>
      <c r="O176" s="116" t="s">
        <v>1429</v>
      </c>
      <c r="P176" s="115">
        <v>16</v>
      </c>
      <c r="Q176" s="77" t="s">
        <v>474</v>
      </c>
      <c r="R176" s="77" t="s">
        <v>1698</v>
      </c>
      <c r="S176" s="84" t="s">
        <v>1670</v>
      </c>
      <c r="T176" s="83"/>
      <c r="U176"/>
      <c r="V176"/>
      <c r="W176"/>
    </row>
    <row r="177" spans="1:23" s="47" customFormat="1" ht="20.100000000000001" customHeight="1">
      <c r="A177" s="74" t="s">
        <v>339</v>
      </c>
      <c r="B177" s="111" t="s">
        <v>10</v>
      </c>
      <c r="C177" s="112" t="s">
        <v>1926</v>
      </c>
      <c r="D177" s="76">
        <v>0.4</v>
      </c>
      <c r="E177" s="76" t="s">
        <v>126</v>
      </c>
      <c r="F177" s="110" t="s">
        <v>1443</v>
      </c>
      <c r="G177" s="76">
        <v>5.5</v>
      </c>
      <c r="H177" s="77" t="s">
        <v>1313</v>
      </c>
      <c r="I177" s="77" t="s">
        <v>67</v>
      </c>
      <c r="J177" s="78">
        <v>10</v>
      </c>
      <c r="K177" s="78" t="s">
        <v>68</v>
      </c>
      <c r="L177" s="80" t="s">
        <v>68</v>
      </c>
      <c r="M177" s="81">
        <v>310</v>
      </c>
      <c r="N177" s="81" t="s">
        <v>71</v>
      </c>
      <c r="O177" s="81" t="s">
        <v>1365</v>
      </c>
      <c r="P177" s="80">
        <v>26.7</v>
      </c>
      <c r="Q177" s="77" t="s">
        <v>480</v>
      </c>
      <c r="R177" s="77" t="s">
        <v>1695</v>
      </c>
      <c r="S177" s="117" t="s">
        <v>1449</v>
      </c>
      <c r="T177" s="83"/>
      <c r="U177"/>
      <c r="V177"/>
      <c r="W177"/>
    </row>
    <row r="178" spans="1:23" s="47" customFormat="1" ht="20.100000000000001" customHeight="1">
      <c r="A178" s="74" t="s">
        <v>344</v>
      </c>
      <c r="B178" s="111" t="s">
        <v>10</v>
      </c>
      <c r="C178" s="88" t="s">
        <v>1551</v>
      </c>
      <c r="D178" s="89">
        <v>0.23</v>
      </c>
      <c r="E178" s="89" t="s">
        <v>126</v>
      </c>
      <c r="F178" s="89" t="s">
        <v>1547</v>
      </c>
      <c r="G178" s="76" t="s">
        <v>68</v>
      </c>
      <c r="H178" s="113" t="s">
        <v>77</v>
      </c>
      <c r="I178" s="110" t="s">
        <v>78</v>
      </c>
      <c r="J178" s="79">
        <v>2.5</v>
      </c>
      <c r="K178" s="79" t="s">
        <v>68</v>
      </c>
      <c r="L178" s="80" t="s">
        <v>68</v>
      </c>
      <c r="M178" s="81">
        <v>25</v>
      </c>
      <c r="N178" s="116" t="s">
        <v>75</v>
      </c>
      <c r="O178" s="116" t="s">
        <v>75</v>
      </c>
      <c r="P178" s="115">
        <v>24.4</v>
      </c>
      <c r="Q178" s="77" t="s">
        <v>63</v>
      </c>
      <c r="R178" s="77" t="s">
        <v>1699</v>
      </c>
      <c r="S178" s="84" t="s">
        <v>1552</v>
      </c>
      <c r="T178" s="83"/>
      <c r="U178"/>
      <c r="V178"/>
      <c r="W178"/>
    </row>
    <row r="179" spans="1:23" s="47" customFormat="1" ht="20.100000000000001" customHeight="1">
      <c r="A179" s="74" t="s">
        <v>345</v>
      </c>
      <c r="B179" s="74" t="s">
        <v>9</v>
      </c>
      <c r="C179" s="88" t="s">
        <v>508</v>
      </c>
      <c r="D179" s="89">
        <v>0.23</v>
      </c>
      <c r="E179" s="89" t="s">
        <v>126</v>
      </c>
      <c r="F179" s="89" t="s">
        <v>1548</v>
      </c>
      <c r="G179" s="76" t="s">
        <v>68</v>
      </c>
      <c r="H179" s="77" t="s">
        <v>341</v>
      </c>
      <c r="I179" s="76" t="s">
        <v>67</v>
      </c>
      <c r="J179" s="79">
        <v>2.5</v>
      </c>
      <c r="K179" s="122">
        <v>2.5</v>
      </c>
      <c r="L179" s="122">
        <v>2.5</v>
      </c>
      <c r="M179" s="85">
        <v>20</v>
      </c>
      <c r="N179" s="92" t="s">
        <v>1484</v>
      </c>
      <c r="O179" s="92" t="s">
        <v>1484</v>
      </c>
      <c r="P179" s="86">
        <v>14.2</v>
      </c>
      <c r="Q179" s="77" t="s">
        <v>63</v>
      </c>
      <c r="R179" s="77" t="s">
        <v>1699</v>
      </c>
      <c r="S179" s="84" t="s">
        <v>1553</v>
      </c>
      <c r="T179" s="83"/>
      <c r="U179"/>
      <c r="V179"/>
      <c r="W179"/>
    </row>
    <row r="180" spans="1:23" s="47" customFormat="1" ht="20.100000000000001" customHeight="1">
      <c r="A180" s="74" t="s">
        <v>378</v>
      </c>
      <c r="B180" s="111" t="s">
        <v>10</v>
      </c>
      <c r="C180" s="75" t="s">
        <v>509</v>
      </c>
      <c r="D180" s="76">
        <v>0.23</v>
      </c>
      <c r="E180" s="76" t="s">
        <v>126</v>
      </c>
      <c r="F180" s="76" t="s">
        <v>507</v>
      </c>
      <c r="G180" s="76" t="s">
        <v>68</v>
      </c>
      <c r="H180" s="113" t="s">
        <v>420</v>
      </c>
      <c r="I180" s="110" t="s">
        <v>421</v>
      </c>
      <c r="J180" s="79">
        <v>2.5</v>
      </c>
      <c r="K180" s="79" t="s">
        <v>68</v>
      </c>
      <c r="L180" s="80" t="s">
        <v>68</v>
      </c>
      <c r="M180" s="81">
        <v>310</v>
      </c>
      <c r="N180" s="81" t="s">
        <v>71</v>
      </c>
      <c r="O180" s="81" t="s">
        <v>1365</v>
      </c>
      <c r="P180" s="80">
        <v>29</v>
      </c>
      <c r="Q180" s="77" t="s">
        <v>474</v>
      </c>
      <c r="R180" s="77" t="s">
        <v>1698</v>
      </c>
      <c r="S180" s="84" t="s">
        <v>1452</v>
      </c>
      <c r="T180" s="83"/>
      <c r="U180"/>
      <c r="V180"/>
      <c r="W180"/>
    </row>
    <row r="181" spans="1:23" s="47" customFormat="1" ht="20.100000000000001" customHeight="1">
      <c r="A181" s="74" t="s">
        <v>379</v>
      </c>
      <c r="B181" s="111" t="s">
        <v>10</v>
      </c>
      <c r="C181" s="112" t="s">
        <v>1673</v>
      </c>
      <c r="D181" s="110" t="s">
        <v>68</v>
      </c>
      <c r="E181" s="110" t="s">
        <v>126</v>
      </c>
      <c r="F181" s="110" t="s">
        <v>68</v>
      </c>
      <c r="G181" s="110" t="s">
        <v>68</v>
      </c>
      <c r="H181" s="113" t="s">
        <v>478</v>
      </c>
      <c r="I181" s="110" t="s">
        <v>100</v>
      </c>
      <c r="J181" s="114">
        <v>4</v>
      </c>
      <c r="K181" s="122" t="s">
        <v>68</v>
      </c>
      <c r="L181" s="115" t="s">
        <v>68</v>
      </c>
      <c r="M181" s="116">
        <v>310</v>
      </c>
      <c r="N181" s="116" t="s">
        <v>1484</v>
      </c>
      <c r="O181" s="116" t="s">
        <v>1429</v>
      </c>
      <c r="P181" s="115">
        <v>16</v>
      </c>
      <c r="Q181" s="77" t="s">
        <v>474</v>
      </c>
      <c r="R181" s="77" t="s">
        <v>1698</v>
      </c>
      <c r="S181" s="84" t="s">
        <v>1672</v>
      </c>
      <c r="T181" s="83"/>
      <c r="U181"/>
      <c r="V181"/>
      <c r="W181"/>
    </row>
    <row r="182" spans="1:23" s="47" customFormat="1" ht="20.100000000000001" customHeight="1">
      <c r="A182" s="74" t="s">
        <v>380</v>
      </c>
      <c r="B182" s="74" t="s">
        <v>9</v>
      </c>
      <c r="C182" s="75" t="s">
        <v>1924</v>
      </c>
      <c r="D182" s="76">
        <v>0.4</v>
      </c>
      <c r="E182" s="76" t="s">
        <v>127</v>
      </c>
      <c r="F182" s="76" t="s">
        <v>1444</v>
      </c>
      <c r="G182" s="76">
        <v>5.5</v>
      </c>
      <c r="H182" s="77" t="s">
        <v>1313</v>
      </c>
      <c r="I182" s="77" t="s">
        <v>67</v>
      </c>
      <c r="J182" s="78">
        <v>10</v>
      </c>
      <c r="K182" s="78" t="s">
        <v>68</v>
      </c>
      <c r="L182" s="80" t="s">
        <v>68</v>
      </c>
      <c r="M182" s="81">
        <v>340</v>
      </c>
      <c r="N182" s="81" t="s">
        <v>71</v>
      </c>
      <c r="O182" s="81" t="s">
        <v>1365</v>
      </c>
      <c r="P182" s="80">
        <v>26.7</v>
      </c>
      <c r="Q182" s="77" t="s">
        <v>480</v>
      </c>
      <c r="R182" s="77" t="s">
        <v>1695</v>
      </c>
      <c r="S182" s="84" t="s">
        <v>1450</v>
      </c>
      <c r="T182" s="83"/>
      <c r="U182"/>
      <c r="V182"/>
      <c r="W182"/>
    </row>
    <row r="183" spans="1:23" s="47" customFormat="1" ht="20.100000000000001" customHeight="1">
      <c r="A183" s="74" t="s">
        <v>381</v>
      </c>
      <c r="B183" s="111" t="s">
        <v>10</v>
      </c>
      <c r="C183" s="88" t="s">
        <v>1554</v>
      </c>
      <c r="D183" s="89">
        <v>0.23</v>
      </c>
      <c r="E183" s="89" t="s">
        <v>127</v>
      </c>
      <c r="F183" s="89" t="s">
        <v>1547</v>
      </c>
      <c r="G183" s="76" t="s">
        <v>68</v>
      </c>
      <c r="H183" s="113" t="s">
        <v>77</v>
      </c>
      <c r="I183" s="110" t="s">
        <v>78</v>
      </c>
      <c r="J183" s="79">
        <v>2.5</v>
      </c>
      <c r="K183" s="79" t="s">
        <v>68</v>
      </c>
      <c r="L183" s="80" t="s">
        <v>68</v>
      </c>
      <c r="M183" s="81">
        <v>25</v>
      </c>
      <c r="N183" s="116" t="s">
        <v>75</v>
      </c>
      <c r="O183" s="116" t="s">
        <v>75</v>
      </c>
      <c r="P183" s="115">
        <v>24.4</v>
      </c>
      <c r="Q183" s="77" t="s">
        <v>63</v>
      </c>
      <c r="R183" s="77" t="s">
        <v>1699</v>
      </c>
      <c r="S183" s="84" t="s">
        <v>1576</v>
      </c>
      <c r="T183" s="83"/>
      <c r="U183"/>
      <c r="V183"/>
      <c r="W183"/>
    </row>
    <row r="184" spans="1:23" s="47" customFormat="1" ht="20.100000000000001" customHeight="1">
      <c r="A184" s="74" t="s">
        <v>382</v>
      </c>
      <c r="B184" s="74" t="s">
        <v>9</v>
      </c>
      <c r="C184" s="88" t="s">
        <v>510</v>
      </c>
      <c r="D184" s="89">
        <v>0.23</v>
      </c>
      <c r="E184" s="89" t="s">
        <v>127</v>
      </c>
      <c r="F184" s="89" t="s">
        <v>1548</v>
      </c>
      <c r="G184" s="76" t="s">
        <v>68</v>
      </c>
      <c r="H184" s="77" t="s">
        <v>341</v>
      </c>
      <c r="I184" s="76" t="s">
        <v>67</v>
      </c>
      <c r="J184" s="79">
        <v>2.5</v>
      </c>
      <c r="K184" s="122">
        <v>2.5</v>
      </c>
      <c r="L184" s="122">
        <v>2.5</v>
      </c>
      <c r="M184" s="85">
        <v>20</v>
      </c>
      <c r="N184" s="92" t="s">
        <v>1484</v>
      </c>
      <c r="O184" s="92" t="s">
        <v>1484</v>
      </c>
      <c r="P184" s="86">
        <v>14.2</v>
      </c>
      <c r="Q184" s="77" t="s">
        <v>63</v>
      </c>
      <c r="R184" s="77" t="s">
        <v>1699</v>
      </c>
      <c r="S184" s="84" t="s">
        <v>1597</v>
      </c>
      <c r="T184" s="83"/>
      <c r="U184"/>
      <c r="V184"/>
      <c r="W184"/>
    </row>
    <row r="185" spans="1:23" s="47" customFormat="1" ht="20.100000000000001" customHeight="1">
      <c r="A185" s="74" t="s">
        <v>383</v>
      </c>
      <c r="B185" s="111" t="s">
        <v>10</v>
      </c>
      <c r="C185" s="75" t="s">
        <v>511</v>
      </c>
      <c r="D185" s="76">
        <v>0.23</v>
      </c>
      <c r="E185" s="76" t="s">
        <v>127</v>
      </c>
      <c r="F185" s="76" t="s">
        <v>507</v>
      </c>
      <c r="G185" s="76" t="s">
        <v>68</v>
      </c>
      <c r="H185" s="113" t="s">
        <v>420</v>
      </c>
      <c r="I185" s="110" t="s">
        <v>421</v>
      </c>
      <c r="J185" s="79">
        <v>2.5</v>
      </c>
      <c r="K185" s="79" t="s">
        <v>68</v>
      </c>
      <c r="L185" s="80" t="s">
        <v>68</v>
      </c>
      <c r="M185" s="81">
        <v>340</v>
      </c>
      <c r="N185" s="116" t="s">
        <v>75</v>
      </c>
      <c r="O185" s="116" t="s">
        <v>1365</v>
      </c>
      <c r="P185" s="115">
        <v>25.3</v>
      </c>
      <c r="Q185" s="77" t="s">
        <v>474</v>
      </c>
      <c r="R185" s="77" t="s">
        <v>1698</v>
      </c>
      <c r="S185" s="84" t="s">
        <v>1457</v>
      </c>
      <c r="T185" s="83"/>
      <c r="U185"/>
      <c r="V185"/>
      <c r="W185"/>
    </row>
    <row r="186" spans="1:23" s="47" customFormat="1" ht="20.100000000000001" customHeight="1">
      <c r="A186" s="74" t="s">
        <v>384</v>
      </c>
      <c r="B186" s="111" t="s">
        <v>10</v>
      </c>
      <c r="C186" s="112" t="s">
        <v>1674</v>
      </c>
      <c r="D186" s="110" t="s">
        <v>68</v>
      </c>
      <c r="E186" s="110" t="s">
        <v>127</v>
      </c>
      <c r="F186" s="110" t="s">
        <v>68</v>
      </c>
      <c r="G186" s="110" t="s">
        <v>68</v>
      </c>
      <c r="H186" s="113" t="s">
        <v>478</v>
      </c>
      <c r="I186" s="110" t="s">
        <v>100</v>
      </c>
      <c r="J186" s="114">
        <v>4</v>
      </c>
      <c r="K186" s="122" t="s">
        <v>68</v>
      </c>
      <c r="L186" s="115" t="s">
        <v>68</v>
      </c>
      <c r="M186" s="116">
        <v>310</v>
      </c>
      <c r="N186" s="116" t="s">
        <v>1484</v>
      </c>
      <c r="O186" s="116" t="s">
        <v>1429</v>
      </c>
      <c r="P186" s="115">
        <v>16</v>
      </c>
      <c r="Q186" s="77" t="s">
        <v>474</v>
      </c>
      <c r="R186" s="77" t="s">
        <v>1698</v>
      </c>
      <c r="S186" s="84" t="s">
        <v>1675</v>
      </c>
      <c r="T186" s="83"/>
      <c r="U186"/>
      <c r="V186"/>
      <c r="W186"/>
    </row>
    <row r="187" spans="1:23" s="47" customFormat="1" ht="20.100000000000001" customHeight="1">
      <c r="A187" s="74" t="s">
        <v>385</v>
      </c>
      <c r="B187" s="111" t="s">
        <v>10</v>
      </c>
      <c r="C187" s="112" t="s">
        <v>1927</v>
      </c>
      <c r="D187" s="76">
        <v>0.4</v>
      </c>
      <c r="E187" s="76" t="s">
        <v>127</v>
      </c>
      <c r="F187" s="110" t="s">
        <v>1444</v>
      </c>
      <c r="G187" s="76">
        <v>5.5</v>
      </c>
      <c r="H187" s="77" t="s">
        <v>1313</v>
      </c>
      <c r="I187" s="77" t="s">
        <v>67</v>
      </c>
      <c r="J187" s="78">
        <v>10</v>
      </c>
      <c r="K187" s="78" t="s">
        <v>68</v>
      </c>
      <c r="L187" s="80" t="s">
        <v>68</v>
      </c>
      <c r="M187" s="81">
        <v>340</v>
      </c>
      <c r="N187" s="81" t="s">
        <v>71</v>
      </c>
      <c r="O187" s="81" t="s">
        <v>1365</v>
      </c>
      <c r="P187" s="80">
        <v>26.7</v>
      </c>
      <c r="Q187" s="77" t="s">
        <v>480</v>
      </c>
      <c r="R187" s="77" t="s">
        <v>1695</v>
      </c>
      <c r="S187" s="117" t="s">
        <v>1450</v>
      </c>
      <c r="T187" s="83"/>
      <c r="U187"/>
      <c r="V187"/>
      <c r="W187"/>
    </row>
    <row r="188" spans="1:23" s="47" customFormat="1" ht="20.100000000000001" customHeight="1">
      <c r="A188" s="74" t="s">
        <v>386</v>
      </c>
      <c r="B188" s="111" t="s">
        <v>10</v>
      </c>
      <c r="C188" s="88" t="s">
        <v>1555</v>
      </c>
      <c r="D188" s="89">
        <v>0.23</v>
      </c>
      <c r="E188" s="89" t="s">
        <v>127</v>
      </c>
      <c r="F188" s="89" t="s">
        <v>1547</v>
      </c>
      <c r="G188" s="76" t="s">
        <v>68</v>
      </c>
      <c r="H188" s="113" t="s">
        <v>77</v>
      </c>
      <c r="I188" s="110" t="s">
        <v>78</v>
      </c>
      <c r="J188" s="79">
        <v>2.5</v>
      </c>
      <c r="K188" s="79" t="s">
        <v>68</v>
      </c>
      <c r="L188" s="80" t="s">
        <v>68</v>
      </c>
      <c r="M188" s="81">
        <v>25</v>
      </c>
      <c r="N188" s="116" t="s">
        <v>75</v>
      </c>
      <c r="O188" s="116" t="s">
        <v>75</v>
      </c>
      <c r="P188" s="115">
        <v>24.4</v>
      </c>
      <c r="Q188" s="77" t="s">
        <v>63</v>
      </c>
      <c r="R188" s="77" t="s">
        <v>1699</v>
      </c>
      <c r="S188" s="84" t="s">
        <v>1577</v>
      </c>
      <c r="T188" s="83"/>
      <c r="U188"/>
      <c r="V188"/>
      <c r="W188"/>
    </row>
    <row r="189" spans="1:23" s="47" customFormat="1" ht="20.100000000000001" customHeight="1">
      <c r="A189" s="74" t="s">
        <v>387</v>
      </c>
      <c r="B189" s="74" t="s">
        <v>9</v>
      </c>
      <c r="C189" s="88" t="s">
        <v>512</v>
      </c>
      <c r="D189" s="89">
        <v>0.23</v>
      </c>
      <c r="E189" s="89" t="s">
        <v>127</v>
      </c>
      <c r="F189" s="89" t="s">
        <v>1548</v>
      </c>
      <c r="G189" s="76" t="s">
        <v>68</v>
      </c>
      <c r="H189" s="77" t="s">
        <v>341</v>
      </c>
      <c r="I189" s="76" t="s">
        <v>67</v>
      </c>
      <c r="J189" s="79">
        <v>2.5</v>
      </c>
      <c r="K189" s="122">
        <v>2.5</v>
      </c>
      <c r="L189" s="122">
        <v>2.5</v>
      </c>
      <c r="M189" s="85">
        <v>20</v>
      </c>
      <c r="N189" s="92" t="s">
        <v>1484</v>
      </c>
      <c r="O189" s="92" t="s">
        <v>1484</v>
      </c>
      <c r="P189" s="86">
        <v>14.2</v>
      </c>
      <c r="Q189" s="77" t="s">
        <v>63</v>
      </c>
      <c r="R189" s="77" t="s">
        <v>1699</v>
      </c>
      <c r="S189" s="84" t="s">
        <v>1598</v>
      </c>
      <c r="T189" s="83"/>
      <c r="U189"/>
      <c r="V189"/>
      <c r="W189"/>
    </row>
    <row r="190" spans="1:23" s="47" customFormat="1" ht="20.100000000000001" customHeight="1">
      <c r="A190" s="74" t="s">
        <v>388</v>
      </c>
      <c r="B190" s="111" t="s">
        <v>10</v>
      </c>
      <c r="C190" s="75" t="s">
        <v>513</v>
      </c>
      <c r="D190" s="76">
        <v>0.23</v>
      </c>
      <c r="E190" s="76" t="s">
        <v>127</v>
      </c>
      <c r="F190" s="76" t="s">
        <v>507</v>
      </c>
      <c r="G190" s="76" t="s">
        <v>68</v>
      </c>
      <c r="H190" s="113" t="s">
        <v>420</v>
      </c>
      <c r="I190" s="110" t="s">
        <v>421</v>
      </c>
      <c r="J190" s="79">
        <v>2.5</v>
      </c>
      <c r="K190" s="79" t="s">
        <v>68</v>
      </c>
      <c r="L190" s="80" t="s">
        <v>68</v>
      </c>
      <c r="M190" s="81">
        <v>340</v>
      </c>
      <c r="N190" s="116" t="s">
        <v>75</v>
      </c>
      <c r="O190" s="116" t="s">
        <v>1365</v>
      </c>
      <c r="P190" s="115">
        <v>25.3</v>
      </c>
      <c r="Q190" s="77" t="s">
        <v>474</v>
      </c>
      <c r="R190" s="77" t="s">
        <v>1698</v>
      </c>
      <c r="S190" s="84" t="s">
        <v>1458</v>
      </c>
      <c r="T190" s="83"/>
      <c r="U190"/>
      <c r="V190"/>
      <c r="W190"/>
    </row>
    <row r="191" spans="1:23" s="47" customFormat="1" ht="20.100000000000001" customHeight="1">
      <c r="A191" s="74" t="s">
        <v>389</v>
      </c>
      <c r="B191" s="111" t="s">
        <v>10</v>
      </c>
      <c r="C191" s="112" t="s">
        <v>1676</v>
      </c>
      <c r="D191" s="110" t="s">
        <v>68</v>
      </c>
      <c r="E191" s="110" t="s">
        <v>127</v>
      </c>
      <c r="F191" s="110" t="s">
        <v>68</v>
      </c>
      <c r="G191" s="110" t="s">
        <v>68</v>
      </c>
      <c r="H191" s="113" t="s">
        <v>478</v>
      </c>
      <c r="I191" s="110" t="s">
        <v>100</v>
      </c>
      <c r="J191" s="114">
        <v>4</v>
      </c>
      <c r="K191" s="122" t="s">
        <v>68</v>
      </c>
      <c r="L191" s="115" t="s">
        <v>68</v>
      </c>
      <c r="M191" s="116">
        <v>310</v>
      </c>
      <c r="N191" s="116" t="s">
        <v>1484</v>
      </c>
      <c r="O191" s="116" t="s">
        <v>1429</v>
      </c>
      <c r="P191" s="115">
        <v>16</v>
      </c>
      <c r="Q191" s="77" t="s">
        <v>474</v>
      </c>
      <c r="R191" s="77" t="s">
        <v>1698</v>
      </c>
      <c r="S191" s="84" t="s">
        <v>1677</v>
      </c>
      <c r="T191" s="83"/>
      <c r="U191"/>
      <c r="V191"/>
      <c r="W191"/>
    </row>
    <row r="192" spans="1:23" s="47" customFormat="1" ht="20.100000000000001" customHeight="1">
      <c r="A192" s="74" t="s">
        <v>390</v>
      </c>
      <c r="B192" s="74" t="s">
        <v>9</v>
      </c>
      <c r="C192" s="75" t="s">
        <v>1925</v>
      </c>
      <c r="D192" s="76">
        <v>0.4</v>
      </c>
      <c r="E192" s="76" t="s">
        <v>126</v>
      </c>
      <c r="F192" s="76" t="s">
        <v>1445</v>
      </c>
      <c r="G192" s="76">
        <v>5.5</v>
      </c>
      <c r="H192" s="77" t="s">
        <v>1313</v>
      </c>
      <c r="I192" s="77" t="s">
        <v>67</v>
      </c>
      <c r="J192" s="78">
        <v>10</v>
      </c>
      <c r="K192" s="78" t="s">
        <v>68</v>
      </c>
      <c r="L192" s="80" t="s">
        <v>68</v>
      </c>
      <c r="M192" s="81">
        <v>370</v>
      </c>
      <c r="N192" s="81" t="s">
        <v>71</v>
      </c>
      <c r="O192" s="81" t="s">
        <v>1365</v>
      </c>
      <c r="P192" s="80">
        <v>26.7</v>
      </c>
      <c r="Q192" s="77" t="s">
        <v>480</v>
      </c>
      <c r="R192" s="77" t="s">
        <v>1695</v>
      </c>
      <c r="S192" s="84" t="s">
        <v>1459</v>
      </c>
      <c r="T192" s="83"/>
      <c r="U192"/>
      <c r="V192"/>
      <c r="W192"/>
    </row>
    <row r="193" spans="1:23" s="47" customFormat="1" ht="20.100000000000001" customHeight="1">
      <c r="A193" s="74" t="s">
        <v>391</v>
      </c>
      <c r="B193" s="111" t="s">
        <v>10</v>
      </c>
      <c r="C193" s="88" t="s">
        <v>1556</v>
      </c>
      <c r="D193" s="89">
        <v>0.23</v>
      </c>
      <c r="E193" s="89" t="s">
        <v>126</v>
      </c>
      <c r="F193" s="89" t="s">
        <v>1547</v>
      </c>
      <c r="G193" s="76" t="s">
        <v>68</v>
      </c>
      <c r="H193" s="113" t="s">
        <v>77</v>
      </c>
      <c r="I193" s="110" t="s">
        <v>78</v>
      </c>
      <c r="J193" s="79">
        <v>2.5</v>
      </c>
      <c r="K193" s="79" t="s">
        <v>68</v>
      </c>
      <c r="L193" s="80" t="s">
        <v>68</v>
      </c>
      <c r="M193" s="81">
        <v>25</v>
      </c>
      <c r="N193" s="116" t="s">
        <v>75</v>
      </c>
      <c r="O193" s="116" t="s">
        <v>75</v>
      </c>
      <c r="P193" s="115">
        <v>24.4</v>
      </c>
      <c r="Q193" s="77" t="s">
        <v>63</v>
      </c>
      <c r="R193" s="77" t="s">
        <v>1699</v>
      </c>
      <c r="S193" s="84" t="s">
        <v>1578</v>
      </c>
      <c r="T193" s="83"/>
      <c r="U193"/>
      <c r="V193"/>
      <c r="W193"/>
    </row>
    <row r="194" spans="1:23" s="47" customFormat="1" ht="20.100000000000001" customHeight="1">
      <c r="A194" s="74" t="s">
        <v>392</v>
      </c>
      <c r="B194" s="74" t="s">
        <v>9</v>
      </c>
      <c r="C194" s="88" t="s">
        <v>514</v>
      </c>
      <c r="D194" s="89">
        <v>0.23</v>
      </c>
      <c r="E194" s="89" t="s">
        <v>126</v>
      </c>
      <c r="F194" s="89" t="s">
        <v>1548</v>
      </c>
      <c r="G194" s="76" t="s">
        <v>68</v>
      </c>
      <c r="H194" s="77" t="s">
        <v>341</v>
      </c>
      <c r="I194" s="76" t="s">
        <v>67</v>
      </c>
      <c r="J194" s="79">
        <v>2.5</v>
      </c>
      <c r="K194" s="122">
        <v>2.5</v>
      </c>
      <c r="L194" s="122">
        <v>2.5</v>
      </c>
      <c r="M194" s="85">
        <v>20</v>
      </c>
      <c r="N194" s="92" t="s">
        <v>1484</v>
      </c>
      <c r="O194" s="92" t="s">
        <v>1484</v>
      </c>
      <c r="P194" s="86">
        <v>14.2</v>
      </c>
      <c r="Q194" s="77" t="s">
        <v>63</v>
      </c>
      <c r="R194" s="77" t="s">
        <v>1699</v>
      </c>
      <c r="S194" s="84" t="s">
        <v>1599</v>
      </c>
      <c r="T194" s="83"/>
      <c r="U194"/>
      <c r="V194"/>
      <c r="W194"/>
    </row>
    <row r="195" spans="1:23" s="47" customFormat="1" ht="20.100000000000001" customHeight="1">
      <c r="A195" s="74" t="s">
        <v>393</v>
      </c>
      <c r="B195" s="111" t="s">
        <v>10</v>
      </c>
      <c r="C195" s="75" t="s">
        <v>515</v>
      </c>
      <c r="D195" s="76">
        <v>0.23</v>
      </c>
      <c r="E195" s="76" t="s">
        <v>126</v>
      </c>
      <c r="F195" s="76" t="s">
        <v>507</v>
      </c>
      <c r="G195" s="76" t="s">
        <v>68</v>
      </c>
      <c r="H195" s="113" t="s">
        <v>420</v>
      </c>
      <c r="I195" s="110" t="s">
        <v>421</v>
      </c>
      <c r="J195" s="79">
        <v>2.5</v>
      </c>
      <c r="K195" s="79" t="s">
        <v>68</v>
      </c>
      <c r="L195" s="80" t="s">
        <v>68</v>
      </c>
      <c r="M195" s="81">
        <v>370</v>
      </c>
      <c r="N195" s="116" t="s">
        <v>75</v>
      </c>
      <c r="O195" s="116" t="s">
        <v>1365</v>
      </c>
      <c r="P195" s="115">
        <v>25.3</v>
      </c>
      <c r="Q195" s="77" t="s">
        <v>474</v>
      </c>
      <c r="R195" s="77" t="s">
        <v>1698</v>
      </c>
      <c r="S195" s="84" t="s">
        <v>1460</v>
      </c>
      <c r="T195" s="83"/>
      <c r="U195"/>
      <c r="V195"/>
      <c r="W195"/>
    </row>
    <row r="196" spans="1:23" s="47" customFormat="1" ht="20.100000000000001" customHeight="1">
      <c r="A196" s="74" t="s">
        <v>394</v>
      </c>
      <c r="B196" s="111" t="s">
        <v>10</v>
      </c>
      <c r="C196" s="112" t="s">
        <v>1678</v>
      </c>
      <c r="D196" s="110" t="s">
        <v>68</v>
      </c>
      <c r="E196" s="110" t="s">
        <v>126</v>
      </c>
      <c r="F196" s="110" t="s">
        <v>68</v>
      </c>
      <c r="G196" s="110" t="s">
        <v>68</v>
      </c>
      <c r="H196" s="113" t="s">
        <v>478</v>
      </c>
      <c r="I196" s="110" t="s">
        <v>100</v>
      </c>
      <c r="J196" s="114">
        <v>4</v>
      </c>
      <c r="K196" s="122" t="s">
        <v>68</v>
      </c>
      <c r="L196" s="115" t="s">
        <v>68</v>
      </c>
      <c r="M196" s="116">
        <v>310</v>
      </c>
      <c r="N196" s="116" t="s">
        <v>1484</v>
      </c>
      <c r="O196" s="116" t="s">
        <v>1429</v>
      </c>
      <c r="P196" s="115">
        <v>16</v>
      </c>
      <c r="Q196" s="77" t="s">
        <v>474</v>
      </c>
      <c r="R196" s="77" t="s">
        <v>1698</v>
      </c>
      <c r="S196" s="84" t="s">
        <v>1679</v>
      </c>
      <c r="T196" s="83"/>
      <c r="U196"/>
      <c r="V196"/>
      <c r="W196"/>
    </row>
    <row r="197" spans="1:23" s="47" customFormat="1" ht="20.100000000000001" customHeight="1">
      <c r="A197" s="74" t="s">
        <v>395</v>
      </c>
      <c r="B197" s="111" t="s">
        <v>10</v>
      </c>
      <c r="C197" s="112" t="s">
        <v>1928</v>
      </c>
      <c r="D197" s="76">
        <v>0.4</v>
      </c>
      <c r="E197" s="76" t="s">
        <v>126</v>
      </c>
      <c r="F197" s="110" t="s">
        <v>1445</v>
      </c>
      <c r="G197" s="76">
        <v>5.5</v>
      </c>
      <c r="H197" s="77" t="s">
        <v>1313</v>
      </c>
      <c r="I197" s="77" t="s">
        <v>67</v>
      </c>
      <c r="J197" s="78">
        <v>10</v>
      </c>
      <c r="K197" s="78" t="s">
        <v>68</v>
      </c>
      <c r="L197" s="80" t="s">
        <v>68</v>
      </c>
      <c r="M197" s="81">
        <v>370</v>
      </c>
      <c r="N197" s="81" t="s">
        <v>71</v>
      </c>
      <c r="O197" s="81" t="s">
        <v>1365</v>
      </c>
      <c r="P197" s="80">
        <v>26.7</v>
      </c>
      <c r="Q197" s="77" t="s">
        <v>480</v>
      </c>
      <c r="R197" s="77" t="s">
        <v>1695</v>
      </c>
      <c r="S197" s="117" t="s">
        <v>1459</v>
      </c>
      <c r="T197" s="83"/>
      <c r="U197"/>
      <c r="V197"/>
      <c r="W197"/>
    </row>
    <row r="198" spans="1:23" s="47" customFormat="1" ht="20.100000000000001" customHeight="1">
      <c r="A198" s="74" t="s">
        <v>396</v>
      </c>
      <c r="B198" s="111" t="s">
        <v>10</v>
      </c>
      <c r="C198" s="88" t="s">
        <v>1557</v>
      </c>
      <c r="D198" s="89">
        <v>0.23</v>
      </c>
      <c r="E198" s="89" t="s">
        <v>126</v>
      </c>
      <c r="F198" s="89" t="s">
        <v>1547</v>
      </c>
      <c r="G198" s="76" t="s">
        <v>68</v>
      </c>
      <c r="H198" s="113" t="s">
        <v>77</v>
      </c>
      <c r="I198" s="110" t="s">
        <v>78</v>
      </c>
      <c r="J198" s="79">
        <v>2.5</v>
      </c>
      <c r="K198" s="79" t="s">
        <v>68</v>
      </c>
      <c r="L198" s="80" t="s">
        <v>68</v>
      </c>
      <c r="M198" s="81">
        <v>25</v>
      </c>
      <c r="N198" s="116" t="s">
        <v>75</v>
      </c>
      <c r="O198" s="116" t="s">
        <v>75</v>
      </c>
      <c r="P198" s="115">
        <v>24.4</v>
      </c>
      <c r="Q198" s="77" t="s">
        <v>63</v>
      </c>
      <c r="R198" s="77" t="s">
        <v>1699</v>
      </c>
      <c r="S198" s="84" t="s">
        <v>1579</v>
      </c>
      <c r="T198" s="83"/>
      <c r="U198"/>
      <c r="V198"/>
      <c r="W198"/>
    </row>
    <row r="199" spans="1:23" s="47" customFormat="1" ht="20.100000000000001" customHeight="1">
      <c r="A199" s="74" t="s">
        <v>397</v>
      </c>
      <c r="B199" s="74" t="s">
        <v>9</v>
      </c>
      <c r="C199" s="88" t="s">
        <v>516</v>
      </c>
      <c r="D199" s="89">
        <v>0.23</v>
      </c>
      <c r="E199" s="89" t="s">
        <v>126</v>
      </c>
      <c r="F199" s="89" t="s">
        <v>1548</v>
      </c>
      <c r="G199" s="76" t="s">
        <v>68</v>
      </c>
      <c r="H199" s="77" t="s">
        <v>341</v>
      </c>
      <c r="I199" s="76" t="s">
        <v>67</v>
      </c>
      <c r="J199" s="79">
        <v>2.5</v>
      </c>
      <c r="K199" s="122">
        <v>2.5</v>
      </c>
      <c r="L199" s="122">
        <v>2.5</v>
      </c>
      <c r="M199" s="85">
        <v>20</v>
      </c>
      <c r="N199" s="92" t="s">
        <v>1484</v>
      </c>
      <c r="O199" s="92" t="s">
        <v>1484</v>
      </c>
      <c r="P199" s="86">
        <v>14.2</v>
      </c>
      <c r="Q199" s="77" t="s">
        <v>63</v>
      </c>
      <c r="R199" s="77" t="s">
        <v>1699</v>
      </c>
      <c r="S199" s="84" t="s">
        <v>1600</v>
      </c>
      <c r="T199" s="83"/>
      <c r="U199"/>
      <c r="V199"/>
      <c r="W199"/>
    </row>
    <row r="200" spans="1:23" s="47" customFormat="1" ht="20.100000000000001" customHeight="1">
      <c r="A200" s="74" t="s">
        <v>398</v>
      </c>
      <c r="B200" s="111" t="s">
        <v>10</v>
      </c>
      <c r="C200" s="75" t="s">
        <v>517</v>
      </c>
      <c r="D200" s="76">
        <v>0.23</v>
      </c>
      <c r="E200" s="76" t="s">
        <v>126</v>
      </c>
      <c r="F200" s="76" t="s">
        <v>507</v>
      </c>
      <c r="G200" s="76" t="s">
        <v>68</v>
      </c>
      <c r="H200" s="113" t="s">
        <v>420</v>
      </c>
      <c r="I200" s="110" t="s">
        <v>421</v>
      </c>
      <c r="J200" s="79">
        <v>2.5</v>
      </c>
      <c r="K200" s="79" t="s">
        <v>68</v>
      </c>
      <c r="L200" s="80" t="s">
        <v>68</v>
      </c>
      <c r="M200" s="81">
        <v>370</v>
      </c>
      <c r="N200" s="116" t="s">
        <v>75</v>
      </c>
      <c r="O200" s="116" t="s">
        <v>1365</v>
      </c>
      <c r="P200" s="115">
        <v>25.3</v>
      </c>
      <c r="Q200" s="77" t="s">
        <v>474</v>
      </c>
      <c r="R200" s="77" t="s">
        <v>1698</v>
      </c>
      <c r="S200" s="84" t="s">
        <v>1461</v>
      </c>
      <c r="T200" s="83"/>
      <c r="U200"/>
      <c r="V200"/>
      <c r="W200"/>
    </row>
    <row r="201" spans="1:23" s="47" customFormat="1" ht="20.100000000000001" customHeight="1">
      <c r="A201" s="74" t="s">
        <v>399</v>
      </c>
      <c r="B201" s="111" t="s">
        <v>10</v>
      </c>
      <c r="C201" s="112" t="s">
        <v>1680</v>
      </c>
      <c r="D201" s="110" t="s">
        <v>68</v>
      </c>
      <c r="E201" s="110" t="s">
        <v>126</v>
      </c>
      <c r="F201" s="110" t="s">
        <v>68</v>
      </c>
      <c r="G201" s="110" t="s">
        <v>68</v>
      </c>
      <c r="H201" s="113" t="s">
        <v>478</v>
      </c>
      <c r="I201" s="110" t="s">
        <v>100</v>
      </c>
      <c r="J201" s="114">
        <v>4</v>
      </c>
      <c r="K201" s="122" t="s">
        <v>68</v>
      </c>
      <c r="L201" s="115" t="s">
        <v>68</v>
      </c>
      <c r="M201" s="116">
        <v>310</v>
      </c>
      <c r="N201" s="116" t="s">
        <v>1484</v>
      </c>
      <c r="O201" s="116" t="s">
        <v>1429</v>
      </c>
      <c r="P201" s="115">
        <v>16</v>
      </c>
      <c r="Q201" s="77" t="s">
        <v>474</v>
      </c>
      <c r="R201" s="77" t="s">
        <v>1698</v>
      </c>
      <c r="S201" s="84" t="s">
        <v>1681</v>
      </c>
      <c r="T201" s="83"/>
      <c r="U201"/>
      <c r="V201"/>
      <c r="W201"/>
    </row>
    <row r="202" spans="1:23" s="47" customFormat="1" ht="20.100000000000001" customHeight="1">
      <c r="A202" s="74" t="s">
        <v>400</v>
      </c>
      <c r="B202" s="74" t="s">
        <v>9</v>
      </c>
      <c r="C202" s="75" t="s">
        <v>1930</v>
      </c>
      <c r="D202" s="76">
        <v>0.4</v>
      </c>
      <c r="E202" s="76" t="s">
        <v>126</v>
      </c>
      <c r="F202" s="76" t="s">
        <v>1446</v>
      </c>
      <c r="G202" s="76">
        <v>7.5</v>
      </c>
      <c r="H202" s="77" t="s">
        <v>1313</v>
      </c>
      <c r="I202" s="77" t="s">
        <v>67</v>
      </c>
      <c r="J202" s="78">
        <v>10</v>
      </c>
      <c r="K202" s="78" t="s">
        <v>68</v>
      </c>
      <c r="L202" s="80" t="s">
        <v>68</v>
      </c>
      <c r="M202" s="81">
        <v>310</v>
      </c>
      <c r="N202" s="81" t="s">
        <v>71</v>
      </c>
      <c r="O202" s="81" t="s">
        <v>1365</v>
      </c>
      <c r="P202" s="80">
        <v>26.7</v>
      </c>
      <c r="Q202" s="77" t="s">
        <v>480</v>
      </c>
      <c r="R202" s="77" t="s">
        <v>1695</v>
      </c>
      <c r="S202" s="84" t="s">
        <v>1453</v>
      </c>
      <c r="T202" s="83"/>
      <c r="U202"/>
      <c r="V202"/>
      <c r="W202"/>
    </row>
    <row r="203" spans="1:23" s="47" customFormat="1" ht="20.100000000000001" customHeight="1">
      <c r="A203" s="74" t="s">
        <v>401</v>
      </c>
      <c r="B203" s="111" t="s">
        <v>10</v>
      </c>
      <c r="C203" s="88" t="s">
        <v>1558</v>
      </c>
      <c r="D203" s="89">
        <v>0.23</v>
      </c>
      <c r="E203" s="89" t="s">
        <v>126</v>
      </c>
      <c r="F203" s="89" t="s">
        <v>1547</v>
      </c>
      <c r="G203" s="76" t="s">
        <v>68</v>
      </c>
      <c r="H203" s="113" t="s">
        <v>77</v>
      </c>
      <c r="I203" s="110" t="s">
        <v>78</v>
      </c>
      <c r="J203" s="79">
        <v>2.5</v>
      </c>
      <c r="K203" s="79" t="s">
        <v>68</v>
      </c>
      <c r="L203" s="80" t="s">
        <v>68</v>
      </c>
      <c r="M203" s="81">
        <v>25</v>
      </c>
      <c r="N203" s="116" t="s">
        <v>75</v>
      </c>
      <c r="O203" s="116" t="s">
        <v>75</v>
      </c>
      <c r="P203" s="115">
        <v>24.4</v>
      </c>
      <c r="Q203" s="77" t="s">
        <v>63</v>
      </c>
      <c r="R203" s="77" t="s">
        <v>1699</v>
      </c>
      <c r="S203" s="84" t="s">
        <v>1580</v>
      </c>
      <c r="T203" s="83"/>
      <c r="U203"/>
      <c r="V203"/>
      <c r="W203"/>
    </row>
    <row r="204" spans="1:23" s="47" customFormat="1" ht="20.100000000000001" customHeight="1">
      <c r="A204" s="74" t="s">
        <v>402</v>
      </c>
      <c r="B204" s="74" t="s">
        <v>9</v>
      </c>
      <c r="C204" s="88" t="s">
        <v>518</v>
      </c>
      <c r="D204" s="89">
        <v>0.23</v>
      </c>
      <c r="E204" s="89" t="s">
        <v>126</v>
      </c>
      <c r="F204" s="89" t="s">
        <v>1548</v>
      </c>
      <c r="G204" s="76" t="s">
        <v>68</v>
      </c>
      <c r="H204" s="77" t="s">
        <v>341</v>
      </c>
      <c r="I204" s="76" t="s">
        <v>67</v>
      </c>
      <c r="J204" s="79">
        <v>2.5</v>
      </c>
      <c r="K204" s="122">
        <v>2.5</v>
      </c>
      <c r="L204" s="122">
        <v>2.5</v>
      </c>
      <c r="M204" s="85">
        <v>20</v>
      </c>
      <c r="N204" s="92" t="s">
        <v>1484</v>
      </c>
      <c r="O204" s="92" t="s">
        <v>1484</v>
      </c>
      <c r="P204" s="86">
        <v>14.2</v>
      </c>
      <c r="Q204" s="77" t="s">
        <v>63</v>
      </c>
      <c r="R204" s="77" t="s">
        <v>1699</v>
      </c>
      <c r="S204" s="84" t="s">
        <v>1601</v>
      </c>
      <c r="T204" s="83"/>
      <c r="U204"/>
      <c r="V204"/>
      <c r="W204"/>
    </row>
    <row r="205" spans="1:23" s="47" customFormat="1" ht="20.100000000000001" customHeight="1">
      <c r="A205" s="74" t="s">
        <v>403</v>
      </c>
      <c r="B205" s="111" t="s">
        <v>10</v>
      </c>
      <c r="C205" s="75" t="s">
        <v>519</v>
      </c>
      <c r="D205" s="76">
        <v>0.23</v>
      </c>
      <c r="E205" s="76" t="s">
        <v>126</v>
      </c>
      <c r="F205" s="76" t="s">
        <v>507</v>
      </c>
      <c r="G205" s="76" t="s">
        <v>68</v>
      </c>
      <c r="H205" s="113" t="s">
        <v>420</v>
      </c>
      <c r="I205" s="110" t="s">
        <v>421</v>
      </c>
      <c r="J205" s="79">
        <v>2.5</v>
      </c>
      <c r="K205" s="79" t="s">
        <v>68</v>
      </c>
      <c r="L205" s="80" t="s">
        <v>68</v>
      </c>
      <c r="M205" s="81">
        <v>310</v>
      </c>
      <c r="N205" s="116" t="s">
        <v>75</v>
      </c>
      <c r="O205" s="116" t="s">
        <v>1365</v>
      </c>
      <c r="P205" s="115">
        <v>25.3</v>
      </c>
      <c r="Q205" s="77" t="s">
        <v>474</v>
      </c>
      <c r="R205" s="77" t="s">
        <v>1698</v>
      </c>
      <c r="S205" s="84" t="s">
        <v>1454</v>
      </c>
      <c r="T205" s="83"/>
      <c r="U205"/>
      <c r="V205"/>
      <c r="W205"/>
    </row>
    <row r="206" spans="1:23" s="47" customFormat="1" ht="20.100000000000001" customHeight="1">
      <c r="A206" s="74" t="s">
        <v>404</v>
      </c>
      <c r="B206" s="111" t="s">
        <v>10</v>
      </c>
      <c r="C206" s="112" t="s">
        <v>1682</v>
      </c>
      <c r="D206" s="110" t="s">
        <v>68</v>
      </c>
      <c r="E206" s="110" t="s">
        <v>126</v>
      </c>
      <c r="F206" s="110" t="s">
        <v>68</v>
      </c>
      <c r="G206" s="110" t="s">
        <v>68</v>
      </c>
      <c r="H206" s="113" t="s">
        <v>478</v>
      </c>
      <c r="I206" s="110" t="s">
        <v>100</v>
      </c>
      <c r="J206" s="122">
        <v>4</v>
      </c>
      <c r="K206" s="122" t="s">
        <v>68</v>
      </c>
      <c r="L206" s="115" t="s">
        <v>68</v>
      </c>
      <c r="M206" s="116">
        <v>310</v>
      </c>
      <c r="N206" s="116" t="s">
        <v>1484</v>
      </c>
      <c r="O206" s="116" t="s">
        <v>1429</v>
      </c>
      <c r="P206" s="115">
        <v>16</v>
      </c>
      <c r="Q206" s="77" t="s">
        <v>474</v>
      </c>
      <c r="R206" s="77" t="s">
        <v>1698</v>
      </c>
      <c r="S206" s="84" t="s">
        <v>1683</v>
      </c>
      <c r="T206" s="83"/>
      <c r="U206"/>
      <c r="V206"/>
      <c r="W206"/>
    </row>
    <row r="207" spans="1:23" s="47" customFormat="1" ht="20.100000000000001" customHeight="1">
      <c r="A207" s="74" t="s">
        <v>405</v>
      </c>
      <c r="B207" s="111" t="s">
        <v>10</v>
      </c>
      <c r="C207" s="112" t="s">
        <v>1929</v>
      </c>
      <c r="D207" s="76">
        <v>0.4</v>
      </c>
      <c r="E207" s="76" t="s">
        <v>126</v>
      </c>
      <c r="F207" s="110" t="s">
        <v>1446</v>
      </c>
      <c r="G207" s="76">
        <v>7.5</v>
      </c>
      <c r="H207" s="77" t="s">
        <v>1313</v>
      </c>
      <c r="I207" s="77" t="s">
        <v>67</v>
      </c>
      <c r="J207" s="78">
        <v>10</v>
      </c>
      <c r="K207" s="78" t="s">
        <v>68</v>
      </c>
      <c r="L207" s="80" t="s">
        <v>68</v>
      </c>
      <c r="M207" s="81">
        <v>310</v>
      </c>
      <c r="N207" s="81" t="s">
        <v>71</v>
      </c>
      <c r="O207" s="81" t="s">
        <v>1365</v>
      </c>
      <c r="P207" s="80">
        <v>26.7</v>
      </c>
      <c r="Q207" s="77" t="s">
        <v>480</v>
      </c>
      <c r="R207" s="77" t="s">
        <v>1695</v>
      </c>
      <c r="S207" s="117" t="s">
        <v>1453</v>
      </c>
      <c r="T207" s="83"/>
      <c r="U207"/>
      <c r="V207"/>
      <c r="W207"/>
    </row>
    <row r="208" spans="1:23" s="47" customFormat="1" ht="20.100000000000001" customHeight="1">
      <c r="A208" s="74" t="s">
        <v>406</v>
      </c>
      <c r="B208" s="111" t="s">
        <v>10</v>
      </c>
      <c r="C208" s="88" t="s">
        <v>1559</v>
      </c>
      <c r="D208" s="89">
        <v>0.23</v>
      </c>
      <c r="E208" s="89" t="s">
        <v>126</v>
      </c>
      <c r="F208" s="89" t="s">
        <v>1547</v>
      </c>
      <c r="G208" s="76" t="s">
        <v>68</v>
      </c>
      <c r="H208" s="113" t="s">
        <v>77</v>
      </c>
      <c r="I208" s="110" t="s">
        <v>78</v>
      </c>
      <c r="J208" s="79">
        <v>2.5</v>
      </c>
      <c r="K208" s="79" t="s">
        <v>68</v>
      </c>
      <c r="L208" s="80" t="s">
        <v>68</v>
      </c>
      <c r="M208" s="81">
        <v>25</v>
      </c>
      <c r="N208" s="116" t="s">
        <v>75</v>
      </c>
      <c r="O208" s="116" t="s">
        <v>75</v>
      </c>
      <c r="P208" s="115">
        <v>24.4</v>
      </c>
      <c r="Q208" s="77" t="s">
        <v>63</v>
      </c>
      <c r="R208" s="77" t="s">
        <v>1699</v>
      </c>
      <c r="S208" s="84" t="s">
        <v>1581</v>
      </c>
      <c r="T208" s="83"/>
      <c r="U208"/>
      <c r="V208"/>
      <c r="W208"/>
    </row>
    <row r="209" spans="1:23" s="47" customFormat="1" ht="20.100000000000001" customHeight="1">
      <c r="A209" s="74" t="s">
        <v>407</v>
      </c>
      <c r="B209" s="74" t="s">
        <v>9</v>
      </c>
      <c r="C209" s="88" t="s">
        <v>520</v>
      </c>
      <c r="D209" s="89">
        <v>0.23</v>
      </c>
      <c r="E209" s="89" t="s">
        <v>126</v>
      </c>
      <c r="F209" s="89" t="s">
        <v>1548</v>
      </c>
      <c r="G209" s="76" t="s">
        <v>68</v>
      </c>
      <c r="H209" s="77" t="s">
        <v>341</v>
      </c>
      <c r="I209" s="76" t="s">
        <v>67</v>
      </c>
      <c r="J209" s="79">
        <v>2.5</v>
      </c>
      <c r="K209" s="122">
        <v>2.5</v>
      </c>
      <c r="L209" s="122">
        <v>2.5</v>
      </c>
      <c r="M209" s="85">
        <v>20</v>
      </c>
      <c r="N209" s="92" t="s">
        <v>1484</v>
      </c>
      <c r="O209" s="92" t="s">
        <v>1484</v>
      </c>
      <c r="P209" s="86">
        <v>14.2</v>
      </c>
      <c r="Q209" s="77" t="s">
        <v>63</v>
      </c>
      <c r="R209" s="77" t="s">
        <v>1699</v>
      </c>
      <c r="S209" s="84" t="s">
        <v>1602</v>
      </c>
      <c r="T209" s="83"/>
      <c r="U209"/>
      <c r="V209"/>
      <c r="W209"/>
    </row>
    <row r="210" spans="1:23" s="47" customFormat="1" ht="20.100000000000001" customHeight="1">
      <c r="A210" s="74" t="s">
        <v>408</v>
      </c>
      <c r="B210" s="111" t="s">
        <v>10</v>
      </c>
      <c r="C210" s="75" t="s">
        <v>521</v>
      </c>
      <c r="D210" s="76">
        <v>0.23</v>
      </c>
      <c r="E210" s="76" t="s">
        <v>126</v>
      </c>
      <c r="F210" s="76" t="s">
        <v>507</v>
      </c>
      <c r="G210" s="76" t="s">
        <v>68</v>
      </c>
      <c r="H210" s="113" t="s">
        <v>420</v>
      </c>
      <c r="I210" s="110" t="s">
        <v>421</v>
      </c>
      <c r="J210" s="79">
        <v>2.5</v>
      </c>
      <c r="K210" s="79" t="s">
        <v>68</v>
      </c>
      <c r="L210" s="80" t="s">
        <v>68</v>
      </c>
      <c r="M210" s="81">
        <v>310</v>
      </c>
      <c r="N210" s="116" t="s">
        <v>75</v>
      </c>
      <c r="O210" s="116" t="s">
        <v>1365</v>
      </c>
      <c r="P210" s="115">
        <v>25.3</v>
      </c>
      <c r="Q210" s="77" t="s">
        <v>474</v>
      </c>
      <c r="R210" s="77" t="s">
        <v>1698</v>
      </c>
      <c r="S210" s="84" t="s">
        <v>1456</v>
      </c>
      <c r="T210" s="83"/>
      <c r="U210"/>
      <c r="V210"/>
      <c r="W210"/>
    </row>
    <row r="211" spans="1:23" s="47" customFormat="1" ht="20.100000000000001" customHeight="1">
      <c r="A211" s="74" t="s">
        <v>409</v>
      </c>
      <c r="B211" s="111" t="s">
        <v>10</v>
      </c>
      <c r="C211" s="112" t="s">
        <v>1684</v>
      </c>
      <c r="D211" s="110" t="s">
        <v>68</v>
      </c>
      <c r="E211" s="110" t="s">
        <v>126</v>
      </c>
      <c r="F211" s="110" t="s">
        <v>68</v>
      </c>
      <c r="G211" s="110" t="s">
        <v>68</v>
      </c>
      <c r="H211" s="113" t="s">
        <v>478</v>
      </c>
      <c r="I211" s="110" t="s">
        <v>100</v>
      </c>
      <c r="J211" s="114">
        <v>4</v>
      </c>
      <c r="K211" s="122" t="s">
        <v>68</v>
      </c>
      <c r="L211" s="115" t="s">
        <v>68</v>
      </c>
      <c r="M211" s="116">
        <v>310</v>
      </c>
      <c r="N211" s="116" t="s">
        <v>1484</v>
      </c>
      <c r="O211" s="116" t="s">
        <v>1429</v>
      </c>
      <c r="P211" s="115">
        <v>16</v>
      </c>
      <c r="Q211" s="77" t="s">
        <v>474</v>
      </c>
      <c r="R211" s="77" t="s">
        <v>1698</v>
      </c>
      <c r="S211" s="84" t="s">
        <v>1685</v>
      </c>
      <c r="T211" s="83"/>
      <c r="U211"/>
      <c r="V211"/>
      <c r="W211"/>
    </row>
    <row r="212" spans="1:23" s="47" customFormat="1" ht="20.100000000000001" customHeight="1">
      <c r="A212" s="74" t="s">
        <v>410</v>
      </c>
      <c r="B212" s="74" t="s">
        <v>9</v>
      </c>
      <c r="C212" s="75" t="s">
        <v>1931</v>
      </c>
      <c r="D212" s="76">
        <v>0.4</v>
      </c>
      <c r="E212" s="76" t="s">
        <v>127</v>
      </c>
      <c r="F212" s="76" t="s">
        <v>1447</v>
      </c>
      <c r="G212" s="76">
        <v>7.5</v>
      </c>
      <c r="H212" s="77" t="s">
        <v>1313</v>
      </c>
      <c r="I212" s="77" t="s">
        <v>67</v>
      </c>
      <c r="J212" s="78">
        <v>10</v>
      </c>
      <c r="K212" s="78" t="s">
        <v>68</v>
      </c>
      <c r="L212" s="80" t="s">
        <v>68</v>
      </c>
      <c r="M212" s="81">
        <v>340</v>
      </c>
      <c r="N212" s="81" t="s">
        <v>71</v>
      </c>
      <c r="O212" s="81" t="s">
        <v>1365</v>
      </c>
      <c r="P212" s="80">
        <v>26.7</v>
      </c>
      <c r="Q212" s="77" t="s">
        <v>480</v>
      </c>
      <c r="R212" s="77" t="s">
        <v>1695</v>
      </c>
      <c r="S212" s="84" t="s">
        <v>1455</v>
      </c>
      <c r="T212" s="83"/>
      <c r="U212"/>
      <c r="V212"/>
      <c r="W212"/>
    </row>
    <row r="213" spans="1:23" s="47" customFormat="1" ht="20.100000000000001" customHeight="1">
      <c r="A213" s="74" t="s">
        <v>411</v>
      </c>
      <c r="B213" s="111" t="s">
        <v>10</v>
      </c>
      <c r="C213" s="88" t="s">
        <v>1560</v>
      </c>
      <c r="D213" s="89">
        <v>0.23</v>
      </c>
      <c r="E213" s="89" t="s">
        <v>127</v>
      </c>
      <c r="F213" s="89" t="s">
        <v>1547</v>
      </c>
      <c r="G213" s="76" t="s">
        <v>68</v>
      </c>
      <c r="H213" s="113" t="s">
        <v>77</v>
      </c>
      <c r="I213" s="110" t="s">
        <v>78</v>
      </c>
      <c r="J213" s="79">
        <v>2.5</v>
      </c>
      <c r="K213" s="79" t="s">
        <v>68</v>
      </c>
      <c r="L213" s="80" t="s">
        <v>68</v>
      </c>
      <c r="M213" s="81">
        <v>25</v>
      </c>
      <c r="N213" s="116" t="s">
        <v>75</v>
      </c>
      <c r="O213" s="116" t="s">
        <v>75</v>
      </c>
      <c r="P213" s="115">
        <v>24.4</v>
      </c>
      <c r="Q213" s="77" t="s">
        <v>63</v>
      </c>
      <c r="R213" s="77" t="s">
        <v>1699</v>
      </c>
      <c r="S213" s="84" t="s">
        <v>1581</v>
      </c>
      <c r="T213" s="83"/>
      <c r="U213"/>
      <c r="V213"/>
      <c r="W213"/>
    </row>
    <row r="214" spans="1:23" s="47" customFormat="1" ht="20.100000000000001" customHeight="1">
      <c r="A214" s="74" t="s">
        <v>412</v>
      </c>
      <c r="B214" s="74" t="s">
        <v>9</v>
      </c>
      <c r="C214" s="88" t="s">
        <v>522</v>
      </c>
      <c r="D214" s="89">
        <v>0.23</v>
      </c>
      <c r="E214" s="89" t="s">
        <v>127</v>
      </c>
      <c r="F214" s="89" t="s">
        <v>1548</v>
      </c>
      <c r="G214" s="76" t="s">
        <v>68</v>
      </c>
      <c r="H214" s="77" t="s">
        <v>341</v>
      </c>
      <c r="I214" s="76" t="s">
        <v>67</v>
      </c>
      <c r="J214" s="79">
        <v>2.5</v>
      </c>
      <c r="K214" s="122">
        <v>2.5</v>
      </c>
      <c r="L214" s="122">
        <v>2.5</v>
      </c>
      <c r="M214" s="85">
        <v>20</v>
      </c>
      <c r="N214" s="92" t="s">
        <v>1484</v>
      </c>
      <c r="O214" s="92" t="s">
        <v>1484</v>
      </c>
      <c r="P214" s="86">
        <v>14.2</v>
      </c>
      <c r="Q214" s="77" t="s">
        <v>63</v>
      </c>
      <c r="R214" s="77" t="s">
        <v>1699</v>
      </c>
      <c r="S214" s="84" t="s">
        <v>1602</v>
      </c>
      <c r="T214" s="83"/>
      <c r="U214"/>
      <c r="V214"/>
      <c r="W214"/>
    </row>
    <row r="215" spans="1:23" s="47" customFormat="1" ht="20.100000000000001" customHeight="1">
      <c r="A215" s="74" t="s">
        <v>413</v>
      </c>
      <c r="B215" s="111" t="s">
        <v>10</v>
      </c>
      <c r="C215" s="75" t="s">
        <v>523</v>
      </c>
      <c r="D215" s="76">
        <v>0.23</v>
      </c>
      <c r="E215" s="76" t="s">
        <v>127</v>
      </c>
      <c r="F215" s="76" t="s">
        <v>507</v>
      </c>
      <c r="G215" s="76" t="s">
        <v>68</v>
      </c>
      <c r="H215" s="113" t="s">
        <v>420</v>
      </c>
      <c r="I215" s="110" t="s">
        <v>421</v>
      </c>
      <c r="J215" s="79">
        <v>2.5</v>
      </c>
      <c r="K215" s="79" t="s">
        <v>68</v>
      </c>
      <c r="L215" s="80" t="s">
        <v>68</v>
      </c>
      <c r="M215" s="81">
        <v>340</v>
      </c>
      <c r="N215" s="116" t="s">
        <v>75</v>
      </c>
      <c r="O215" s="116" t="s">
        <v>1365</v>
      </c>
      <c r="P215" s="115">
        <v>25.3</v>
      </c>
      <c r="Q215" s="77" t="s">
        <v>474</v>
      </c>
      <c r="R215" s="77" t="s">
        <v>1698</v>
      </c>
      <c r="S215" s="84" t="s">
        <v>1456</v>
      </c>
      <c r="T215" s="83"/>
      <c r="U215"/>
      <c r="V215"/>
      <c r="W215"/>
    </row>
    <row r="216" spans="1:23" s="47" customFormat="1" ht="20.100000000000001" customHeight="1">
      <c r="A216" s="74" t="s">
        <v>414</v>
      </c>
      <c r="B216" s="111" t="s">
        <v>10</v>
      </c>
      <c r="C216" s="112" t="s">
        <v>1686</v>
      </c>
      <c r="D216" s="110" t="s">
        <v>68</v>
      </c>
      <c r="E216" s="110" t="s">
        <v>127</v>
      </c>
      <c r="F216" s="110" t="s">
        <v>68</v>
      </c>
      <c r="G216" s="110" t="s">
        <v>68</v>
      </c>
      <c r="H216" s="113" t="s">
        <v>478</v>
      </c>
      <c r="I216" s="110" t="s">
        <v>100</v>
      </c>
      <c r="J216" s="114">
        <v>4</v>
      </c>
      <c r="K216" s="122" t="s">
        <v>68</v>
      </c>
      <c r="L216" s="115" t="s">
        <v>68</v>
      </c>
      <c r="M216" s="116">
        <v>310</v>
      </c>
      <c r="N216" s="116" t="s">
        <v>1484</v>
      </c>
      <c r="O216" s="116" t="s">
        <v>1429</v>
      </c>
      <c r="P216" s="115">
        <v>16</v>
      </c>
      <c r="Q216" s="77" t="s">
        <v>474</v>
      </c>
      <c r="R216" s="77" t="s">
        <v>1698</v>
      </c>
      <c r="S216" s="84" t="s">
        <v>1687</v>
      </c>
      <c r="T216" s="83"/>
      <c r="U216"/>
      <c r="V216"/>
      <c r="W216"/>
    </row>
    <row r="217" spans="1:23" s="47" customFormat="1" ht="20.100000000000001" customHeight="1">
      <c r="A217" s="74" t="s">
        <v>415</v>
      </c>
      <c r="B217" s="74" t="s">
        <v>9</v>
      </c>
      <c r="C217" s="112" t="s">
        <v>1932</v>
      </c>
      <c r="D217" s="76">
        <v>0.4</v>
      </c>
      <c r="E217" s="76" t="s">
        <v>127</v>
      </c>
      <c r="F217" s="110" t="s">
        <v>1447</v>
      </c>
      <c r="G217" s="76">
        <v>7.5</v>
      </c>
      <c r="H217" s="77" t="s">
        <v>1313</v>
      </c>
      <c r="I217" s="77" t="s">
        <v>67</v>
      </c>
      <c r="J217" s="78">
        <v>10</v>
      </c>
      <c r="K217" s="78" t="s">
        <v>68</v>
      </c>
      <c r="L217" s="80" t="s">
        <v>68</v>
      </c>
      <c r="M217" s="81">
        <v>340</v>
      </c>
      <c r="N217" s="81" t="s">
        <v>71</v>
      </c>
      <c r="O217" s="81" t="s">
        <v>1365</v>
      </c>
      <c r="P217" s="80">
        <v>26.7</v>
      </c>
      <c r="Q217" s="77" t="s">
        <v>480</v>
      </c>
      <c r="R217" s="77" t="s">
        <v>1695</v>
      </c>
      <c r="S217" s="117" t="s">
        <v>1935</v>
      </c>
      <c r="T217" s="83"/>
      <c r="U217"/>
      <c r="V217"/>
      <c r="W217"/>
    </row>
    <row r="218" spans="1:23" s="47" customFormat="1" ht="20.100000000000001" customHeight="1">
      <c r="A218" s="74" t="s">
        <v>416</v>
      </c>
      <c r="B218" s="111" t="s">
        <v>10</v>
      </c>
      <c r="C218" s="88" t="s">
        <v>1561</v>
      </c>
      <c r="D218" s="89">
        <v>0.23</v>
      </c>
      <c r="E218" s="89" t="s">
        <v>127</v>
      </c>
      <c r="F218" s="89" t="s">
        <v>1547</v>
      </c>
      <c r="G218" s="76" t="s">
        <v>68</v>
      </c>
      <c r="H218" s="113" t="s">
        <v>77</v>
      </c>
      <c r="I218" s="110" t="s">
        <v>78</v>
      </c>
      <c r="J218" s="79">
        <v>2.5</v>
      </c>
      <c r="K218" s="79" t="s">
        <v>68</v>
      </c>
      <c r="L218" s="80" t="s">
        <v>68</v>
      </c>
      <c r="M218" s="81">
        <v>25</v>
      </c>
      <c r="N218" s="116" t="s">
        <v>75</v>
      </c>
      <c r="O218" s="116" t="s">
        <v>75</v>
      </c>
      <c r="P218" s="115">
        <v>24.4</v>
      </c>
      <c r="Q218" s="77" t="s">
        <v>63</v>
      </c>
      <c r="R218" s="77" t="s">
        <v>1699</v>
      </c>
      <c r="S218" s="84" t="s">
        <v>1581</v>
      </c>
      <c r="T218" s="83"/>
      <c r="U218"/>
      <c r="V218"/>
      <c r="W218"/>
    </row>
    <row r="219" spans="1:23" s="47" customFormat="1" ht="20.100000000000001" customHeight="1">
      <c r="A219" s="74" t="s">
        <v>548</v>
      </c>
      <c r="B219" s="74" t="s">
        <v>9</v>
      </c>
      <c r="C219" s="88" t="s">
        <v>524</v>
      </c>
      <c r="D219" s="89">
        <v>0.23</v>
      </c>
      <c r="E219" s="89" t="s">
        <v>127</v>
      </c>
      <c r="F219" s="89" t="s">
        <v>1548</v>
      </c>
      <c r="G219" s="76" t="s">
        <v>68</v>
      </c>
      <c r="H219" s="77" t="s">
        <v>341</v>
      </c>
      <c r="I219" s="76" t="s">
        <v>67</v>
      </c>
      <c r="J219" s="79">
        <v>2.5</v>
      </c>
      <c r="K219" s="122">
        <v>2.5</v>
      </c>
      <c r="L219" s="122">
        <v>2.5</v>
      </c>
      <c r="M219" s="85">
        <v>20</v>
      </c>
      <c r="N219" s="92" t="s">
        <v>1484</v>
      </c>
      <c r="O219" s="92" t="s">
        <v>1484</v>
      </c>
      <c r="P219" s="86">
        <v>14.2</v>
      </c>
      <c r="Q219" s="77" t="s">
        <v>63</v>
      </c>
      <c r="R219" s="77" t="s">
        <v>1699</v>
      </c>
      <c r="S219" s="84" t="s">
        <v>1602</v>
      </c>
      <c r="T219" s="83"/>
      <c r="U219"/>
      <c r="V219"/>
      <c r="W219"/>
    </row>
    <row r="220" spans="1:23" s="47" customFormat="1" ht="20.100000000000001" customHeight="1">
      <c r="A220" s="74" t="s">
        <v>549</v>
      </c>
      <c r="B220" s="111" t="s">
        <v>10</v>
      </c>
      <c r="C220" s="75" t="s">
        <v>525</v>
      </c>
      <c r="D220" s="76">
        <v>0.23</v>
      </c>
      <c r="E220" s="76" t="s">
        <v>127</v>
      </c>
      <c r="F220" s="76" t="s">
        <v>507</v>
      </c>
      <c r="G220" s="76" t="s">
        <v>68</v>
      </c>
      <c r="H220" s="113" t="s">
        <v>420</v>
      </c>
      <c r="I220" s="110" t="s">
        <v>421</v>
      </c>
      <c r="J220" s="79">
        <v>2.5</v>
      </c>
      <c r="K220" s="79" t="s">
        <v>68</v>
      </c>
      <c r="L220" s="80" t="s">
        <v>68</v>
      </c>
      <c r="M220" s="81">
        <v>340</v>
      </c>
      <c r="N220" s="116" t="s">
        <v>75</v>
      </c>
      <c r="O220" s="116" t="s">
        <v>1365</v>
      </c>
      <c r="P220" s="115">
        <v>25.3</v>
      </c>
      <c r="Q220" s="77" t="s">
        <v>474</v>
      </c>
      <c r="R220" s="77" t="s">
        <v>1698</v>
      </c>
      <c r="S220" s="84" t="s">
        <v>1456</v>
      </c>
      <c r="T220" s="83"/>
      <c r="U220"/>
      <c r="V220"/>
      <c r="W220"/>
    </row>
    <row r="221" spans="1:23" s="47" customFormat="1" ht="20.100000000000001" customHeight="1">
      <c r="A221" s="74" t="s">
        <v>550</v>
      </c>
      <c r="B221" s="111" t="s">
        <v>10</v>
      </c>
      <c r="C221" s="112" t="s">
        <v>1688</v>
      </c>
      <c r="D221" s="110">
        <v>0.23</v>
      </c>
      <c r="E221" s="110" t="s">
        <v>127</v>
      </c>
      <c r="F221" s="110" t="s">
        <v>68</v>
      </c>
      <c r="G221" s="110" t="s">
        <v>68</v>
      </c>
      <c r="H221" s="113" t="s">
        <v>478</v>
      </c>
      <c r="I221" s="110" t="s">
        <v>100</v>
      </c>
      <c r="J221" s="122">
        <v>2.5</v>
      </c>
      <c r="K221" s="122" t="s">
        <v>68</v>
      </c>
      <c r="L221" s="115" t="s">
        <v>68</v>
      </c>
      <c r="M221" s="116">
        <v>310</v>
      </c>
      <c r="N221" s="116" t="s">
        <v>1484</v>
      </c>
      <c r="O221" s="116" t="s">
        <v>1429</v>
      </c>
      <c r="P221" s="115">
        <v>16</v>
      </c>
      <c r="Q221" s="77" t="s">
        <v>474</v>
      </c>
      <c r="R221" s="77" t="s">
        <v>1698</v>
      </c>
      <c r="S221" s="84" t="s">
        <v>1689</v>
      </c>
      <c r="T221" s="83"/>
      <c r="U221"/>
      <c r="V221"/>
      <c r="W221"/>
    </row>
    <row r="222" spans="1:23" s="47" customFormat="1" ht="20.100000000000001" customHeight="1">
      <c r="A222" s="74" t="s">
        <v>551</v>
      </c>
      <c r="B222" s="74" t="s">
        <v>9</v>
      </c>
      <c r="C222" s="75" t="s">
        <v>1933</v>
      </c>
      <c r="D222" s="76">
        <v>0.4</v>
      </c>
      <c r="E222" s="76" t="s">
        <v>126</v>
      </c>
      <c r="F222" s="76" t="s">
        <v>1448</v>
      </c>
      <c r="G222" s="76">
        <v>7.5</v>
      </c>
      <c r="H222" s="77" t="s">
        <v>1313</v>
      </c>
      <c r="I222" s="77" t="s">
        <v>67</v>
      </c>
      <c r="J222" s="78">
        <v>10</v>
      </c>
      <c r="K222" s="78" t="s">
        <v>68</v>
      </c>
      <c r="L222" s="80" t="s">
        <v>68</v>
      </c>
      <c r="M222" s="81">
        <v>370</v>
      </c>
      <c r="N222" s="81" t="s">
        <v>71</v>
      </c>
      <c r="O222" s="81" t="s">
        <v>1365</v>
      </c>
      <c r="P222" s="80">
        <v>26.7</v>
      </c>
      <c r="Q222" s="77" t="s">
        <v>480</v>
      </c>
      <c r="R222" s="77" t="s">
        <v>1695</v>
      </c>
      <c r="S222" s="84" t="s">
        <v>1462</v>
      </c>
      <c r="T222" s="83"/>
      <c r="U222"/>
      <c r="V222"/>
      <c r="W222"/>
    </row>
    <row r="223" spans="1:23" s="47" customFormat="1" ht="20.100000000000001" customHeight="1">
      <c r="A223" s="74" t="s">
        <v>552</v>
      </c>
      <c r="B223" s="111" t="s">
        <v>10</v>
      </c>
      <c r="C223" s="88" t="s">
        <v>1562</v>
      </c>
      <c r="D223" s="89">
        <v>0.23</v>
      </c>
      <c r="E223" s="89" t="s">
        <v>126</v>
      </c>
      <c r="F223" s="89" t="s">
        <v>1547</v>
      </c>
      <c r="G223" s="76" t="s">
        <v>68</v>
      </c>
      <c r="H223" s="113" t="s">
        <v>77</v>
      </c>
      <c r="I223" s="110" t="s">
        <v>78</v>
      </c>
      <c r="J223" s="79">
        <v>2.5</v>
      </c>
      <c r="K223" s="79" t="s">
        <v>68</v>
      </c>
      <c r="L223" s="80" t="s">
        <v>68</v>
      </c>
      <c r="M223" s="81">
        <v>25</v>
      </c>
      <c r="N223" s="116" t="s">
        <v>75</v>
      </c>
      <c r="O223" s="116" t="s">
        <v>75</v>
      </c>
      <c r="P223" s="115">
        <v>24.4</v>
      </c>
      <c r="Q223" s="77" t="s">
        <v>63</v>
      </c>
      <c r="R223" s="77" t="s">
        <v>1699</v>
      </c>
      <c r="S223" s="84" t="s">
        <v>1582</v>
      </c>
      <c r="T223" s="83"/>
      <c r="U223"/>
      <c r="V223"/>
      <c r="W223"/>
    </row>
    <row r="224" spans="1:23" s="47" customFormat="1" ht="20.100000000000001" customHeight="1">
      <c r="A224" s="74" t="s">
        <v>553</v>
      </c>
      <c r="B224" s="74" t="s">
        <v>9</v>
      </c>
      <c r="C224" s="88" t="s">
        <v>526</v>
      </c>
      <c r="D224" s="89">
        <v>0.23</v>
      </c>
      <c r="E224" s="89" t="s">
        <v>126</v>
      </c>
      <c r="F224" s="89" t="s">
        <v>1548</v>
      </c>
      <c r="G224" s="76" t="s">
        <v>68</v>
      </c>
      <c r="H224" s="77" t="s">
        <v>341</v>
      </c>
      <c r="I224" s="76" t="s">
        <v>67</v>
      </c>
      <c r="J224" s="79">
        <v>2.5</v>
      </c>
      <c r="K224" s="122">
        <v>2.5</v>
      </c>
      <c r="L224" s="122">
        <v>2.5</v>
      </c>
      <c r="M224" s="85">
        <v>20</v>
      </c>
      <c r="N224" s="92" t="s">
        <v>1484</v>
      </c>
      <c r="O224" s="92" t="s">
        <v>1484</v>
      </c>
      <c r="P224" s="86">
        <v>14.2</v>
      </c>
      <c r="Q224" s="77" t="s">
        <v>63</v>
      </c>
      <c r="R224" s="77" t="s">
        <v>1699</v>
      </c>
      <c r="S224" s="84" t="s">
        <v>1603</v>
      </c>
      <c r="T224" s="83"/>
      <c r="U224"/>
      <c r="V224"/>
      <c r="W224"/>
    </row>
    <row r="225" spans="1:23" s="47" customFormat="1" ht="20.100000000000001" customHeight="1">
      <c r="A225" s="74" t="s">
        <v>554</v>
      </c>
      <c r="B225" s="111" t="s">
        <v>10</v>
      </c>
      <c r="C225" s="75" t="s">
        <v>527</v>
      </c>
      <c r="D225" s="76">
        <v>0.23</v>
      </c>
      <c r="E225" s="76" t="s">
        <v>126</v>
      </c>
      <c r="F225" s="76" t="s">
        <v>507</v>
      </c>
      <c r="G225" s="76" t="s">
        <v>68</v>
      </c>
      <c r="H225" s="113" t="s">
        <v>420</v>
      </c>
      <c r="I225" s="110" t="s">
        <v>421</v>
      </c>
      <c r="J225" s="79">
        <v>2.5</v>
      </c>
      <c r="K225" s="79" t="s">
        <v>68</v>
      </c>
      <c r="L225" s="80" t="s">
        <v>68</v>
      </c>
      <c r="M225" s="81">
        <v>370</v>
      </c>
      <c r="N225" s="116" t="s">
        <v>75</v>
      </c>
      <c r="O225" s="116" t="s">
        <v>1365</v>
      </c>
      <c r="P225" s="115">
        <v>25.3</v>
      </c>
      <c r="Q225" s="77" t="s">
        <v>474</v>
      </c>
      <c r="R225" s="77" t="s">
        <v>1698</v>
      </c>
      <c r="S225" s="84" t="s">
        <v>1463</v>
      </c>
      <c r="T225" s="83"/>
      <c r="U225"/>
      <c r="V225"/>
      <c r="W225"/>
    </row>
    <row r="226" spans="1:23" s="47" customFormat="1" ht="20.100000000000001" customHeight="1">
      <c r="A226" s="74" t="s">
        <v>555</v>
      </c>
      <c r="B226" s="111" t="s">
        <v>10</v>
      </c>
      <c r="C226" s="112" t="s">
        <v>1690</v>
      </c>
      <c r="D226" s="110" t="s">
        <v>68</v>
      </c>
      <c r="E226" s="110" t="s">
        <v>126</v>
      </c>
      <c r="F226" s="110" t="s">
        <v>68</v>
      </c>
      <c r="G226" s="110" t="s">
        <v>68</v>
      </c>
      <c r="H226" s="113" t="s">
        <v>478</v>
      </c>
      <c r="I226" s="110" t="s">
        <v>100</v>
      </c>
      <c r="J226" s="114">
        <v>4</v>
      </c>
      <c r="K226" s="122" t="s">
        <v>68</v>
      </c>
      <c r="L226" s="115" t="s">
        <v>68</v>
      </c>
      <c r="M226" s="116">
        <v>310</v>
      </c>
      <c r="N226" s="116" t="s">
        <v>1484</v>
      </c>
      <c r="O226" s="116" t="s">
        <v>1429</v>
      </c>
      <c r="P226" s="115">
        <v>16</v>
      </c>
      <c r="Q226" s="77" t="s">
        <v>474</v>
      </c>
      <c r="R226" s="77" t="s">
        <v>1698</v>
      </c>
      <c r="S226" s="84" t="s">
        <v>1691</v>
      </c>
      <c r="T226" s="83"/>
      <c r="U226"/>
      <c r="V226"/>
      <c r="W226"/>
    </row>
    <row r="227" spans="1:23" s="47" customFormat="1" ht="20.100000000000001" customHeight="1">
      <c r="A227" s="74" t="s">
        <v>556</v>
      </c>
      <c r="B227" s="111" t="s">
        <v>10</v>
      </c>
      <c r="C227" s="112" t="s">
        <v>1934</v>
      </c>
      <c r="D227" s="76">
        <v>0.4</v>
      </c>
      <c r="E227" s="76" t="s">
        <v>126</v>
      </c>
      <c r="F227" s="110" t="s">
        <v>1448</v>
      </c>
      <c r="G227" s="76">
        <v>7.5</v>
      </c>
      <c r="H227" s="77" t="s">
        <v>1313</v>
      </c>
      <c r="I227" s="77" t="s">
        <v>67</v>
      </c>
      <c r="J227" s="78">
        <v>10</v>
      </c>
      <c r="K227" s="78" t="s">
        <v>68</v>
      </c>
      <c r="L227" s="80" t="s">
        <v>68</v>
      </c>
      <c r="M227" s="81">
        <v>370</v>
      </c>
      <c r="N227" s="81" t="s">
        <v>71</v>
      </c>
      <c r="O227" s="81" t="s">
        <v>1365</v>
      </c>
      <c r="P227" s="80">
        <v>26.7</v>
      </c>
      <c r="Q227" s="77" t="s">
        <v>480</v>
      </c>
      <c r="R227" s="77" t="s">
        <v>1695</v>
      </c>
      <c r="S227" s="117" t="s">
        <v>1462</v>
      </c>
      <c r="T227" s="83"/>
      <c r="U227"/>
      <c r="V227"/>
      <c r="W227"/>
    </row>
    <row r="228" spans="1:23" s="44" customFormat="1" ht="20.100000000000001" customHeight="1">
      <c r="A228" s="74" t="s">
        <v>557</v>
      </c>
      <c r="B228" s="111" t="s">
        <v>10</v>
      </c>
      <c r="C228" s="88" t="s">
        <v>1563</v>
      </c>
      <c r="D228" s="89">
        <v>0.23</v>
      </c>
      <c r="E228" s="89" t="s">
        <v>126</v>
      </c>
      <c r="F228" s="89" t="s">
        <v>1547</v>
      </c>
      <c r="G228" s="76" t="s">
        <v>68</v>
      </c>
      <c r="H228" s="113" t="s">
        <v>77</v>
      </c>
      <c r="I228" s="110" t="s">
        <v>78</v>
      </c>
      <c r="J228" s="79">
        <v>2.5</v>
      </c>
      <c r="K228" s="79" t="s">
        <v>68</v>
      </c>
      <c r="L228" s="80" t="s">
        <v>68</v>
      </c>
      <c r="M228" s="81">
        <v>25</v>
      </c>
      <c r="N228" s="116" t="s">
        <v>75</v>
      </c>
      <c r="O228" s="116" t="s">
        <v>75</v>
      </c>
      <c r="P228" s="115">
        <v>24.4</v>
      </c>
      <c r="Q228" s="77" t="s">
        <v>63</v>
      </c>
      <c r="R228" s="77" t="s">
        <v>1699</v>
      </c>
      <c r="S228" s="84" t="s">
        <v>1583</v>
      </c>
      <c r="T228" s="83"/>
      <c r="U228"/>
      <c r="V228"/>
      <c r="W228"/>
    </row>
    <row r="229" spans="1:23" s="44" customFormat="1" ht="20.100000000000001" customHeight="1">
      <c r="A229" s="74" t="s">
        <v>558</v>
      </c>
      <c r="B229" s="74" t="s">
        <v>9</v>
      </c>
      <c r="C229" s="88" t="s">
        <v>528</v>
      </c>
      <c r="D229" s="89">
        <v>0.23</v>
      </c>
      <c r="E229" s="89" t="s">
        <v>126</v>
      </c>
      <c r="F229" s="89" t="s">
        <v>1548</v>
      </c>
      <c r="G229" s="76" t="s">
        <v>68</v>
      </c>
      <c r="H229" s="77" t="s">
        <v>341</v>
      </c>
      <c r="I229" s="76" t="s">
        <v>67</v>
      </c>
      <c r="J229" s="79">
        <v>2.5</v>
      </c>
      <c r="K229" s="122">
        <v>2.5</v>
      </c>
      <c r="L229" s="122">
        <v>2.5</v>
      </c>
      <c r="M229" s="85">
        <v>20</v>
      </c>
      <c r="N229" s="92" t="s">
        <v>1484</v>
      </c>
      <c r="O229" s="92" t="s">
        <v>1484</v>
      </c>
      <c r="P229" s="86">
        <v>14.2</v>
      </c>
      <c r="Q229" s="77" t="s">
        <v>63</v>
      </c>
      <c r="R229" s="77" t="s">
        <v>1699</v>
      </c>
      <c r="S229" s="84" t="s">
        <v>1604</v>
      </c>
      <c r="T229" s="83"/>
      <c r="U229"/>
      <c r="V229"/>
      <c r="W229"/>
    </row>
    <row r="230" spans="1:23" s="47" customFormat="1" ht="20.100000000000001" customHeight="1">
      <c r="A230" s="74" t="s">
        <v>559</v>
      </c>
      <c r="B230" s="111" t="s">
        <v>10</v>
      </c>
      <c r="C230" s="75" t="s">
        <v>529</v>
      </c>
      <c r="D230" s="76">
        <v>0.23</v>
      </c>
      <c r="E230" s="76" t="s">
        <v>126</v>
      </c>
      <c r="F230" s="76" t="s">
        <v>507</v>
      </c>
      <c r="G230" s="76" t="s">
        <v>68</v>
      </c>
      <c r="H230" s="113" t="s">
        <v>420</v>
      </c>
      <c r="I230" s="110" t="s">
        <v>421</v>
      </c>
      <c r="J230" s="79">
        <v>2.5</v>
      </c>
      <c r="K230" s="79" t="s">
        <v>68</v>
      </c>
      <c r="L230" s="80" t="s">
        <v>68</v>
      </c>
      <c r="M230" s="81">
        <v>370</v>
      </c>
      <c r="N230" s="116" t="s">
        <v>75</v>
      </c>
      <c r="O230" s="116" t="s">
        <v>1365</v>
      </c>
      <c r="P230" s="115">
        <v>25.3</v>
      </c>
      <c r="Q230" s="77" t="s">
        <v>474</v>
      </c>
      <c r="R230" s="77" t="s">
        <v>1698</v>
      </c>
      <c r="S230" s="84" t="s">
        <v>1464</v>
      </c>
      <c r="T230" s="83"/>
      <c r="U230"/>
      <c r="V230"/>
      <c r="W230"/>
    </row>
    <row r="231" spans="1:23" s="47" customFormat="1" ht="20.100000000000001" customHeight="1">
      <c r="A231" s="74" t="s">
        <v>560</v>
      </c>
      <c r="B231" s="111" t="s">
        <v>10</v>
      </c>
      <c r="C231" s="112" t="s">
        <v>1692</v>
      </c>
      <c r="D231" s="110" t="s">
        <v>68</v>
      </c>
      <c r="E231" s="110" t="s">
        <v>126</v>
      </c>
      <c r="F231" s="110" t="s">
        <v>68</v>
      </c>
      <c r="G231" s="110" t="s">
        <v>68</v>
      </c>
      <c r="H231" s="113" t="s">
        <v>478</v>
      </c>
      <c r="I231" s="110" t="s">
        <v>100</v>
      </c>
      <c r="J231" s="114">
        <v>4</v>
      </c>
      <c r="K231" s="122" t="s">
        <v>68</v>
      </c>
      <c r="L231" s="115" t="s">
        <v>68</v>
      </c>
      <c r="M231" s="116">
        <v>310</v>
      </c>
      <c r="N231" s="116" t="s">
        <v>1484</v>
      </c>
      <c r="O231" s="116" t="s">
        <v>1429</v>
      </c>
      <c r="P231" s="115">
        <v>16</v>
      </c>
      <c r="Q231" s="77" t="s">
        <v>474</v>
      </c>
      <c r="R231" s="77" t="s">
        <v>1698</v>
      </c>
      <c r="S231" s="84" t="s">
        <v>1693</v>
      </c>
      <c r="T231" s="83"/>
      <c r="U231"/>
      <c r="V231"/>
      <c r="W231"/>
    </row>
    <row r="232" spans="1:23" s="47" customFormat="1" ht="20.100000000000001" customHeight="1">
      <c r="A232" s="74" t="s">
        <v>1351</v>
      </c>
      <c r="B232" s="74" t="s">
        <v>9</v>
      </c>
      <c r="C232" s="75" t="s">
        <v>1314</v>
      </c>
      <c r="D232" s="76">
        <v>0.4</v>
      </c>
      <c r="E232" s="76" t="s">
        <v>136</v>
      </c>
      <c r="F232" s="76" t="s">
        <v>137</v>
      </c>
      <c r="G232" s="76">
        <f>75+5</f>
        <v>80</v>
      </c>
      <c r="H232" s="77" t="s">
        <v>352</v>
      </c>
      <c r="I232" s="76" t="s">
        <v>92</v>
      </c>
      <c r="J232" s="78">
        <v>120</v>
      </c>
      <c r="K232" s="78">
        <v>70</v>
      </c>
      <c r="L232" s="80" t="s">
        <v>68</v>
      </c>
      <c r="M232" s="81">
        <v>270</v>
      </c>
      <c r="N232" s="81" t="s">
        <v>95</v>
      </c>
      <c r="O232" s="81" t="s">
        <v>1367</v>
      </c>
      <c r="P232" s="80">
        <v>59.3</v>
      </c>
      <c r="Q232" s="77" t="s">
        <v>480</v>
      </c>
      <c r="R232" s="77" t="s">
        <v>1695</v>
      </c>
      <c r="S232" s="84" t="s">
        <v>174</v>
      </c>
      <c r="T232" s="83"/>
      <c r="U232"/>
      <c r="V232"/>
      <c r="W232"/>
    </row>
    <row r="233" spans="1:23" s="47" customFormat="1" ht="20.100000000000001" customHeight="1">
      <c r="A233" s="74" t="s">
        <v>561</v>
      </c>
      <c r="B233" s="74" t="s">
        <v>9</v>
      </c>
      <c r="C233" s="75" t="s">
        <v>1315</v>
      </c>
      <c r="D233" s="76">
        <v>0.4</v>
      </c>
      <c r="E233" s="76" t="s">
        <v>136</v>
      </c>
      <c r="F233" s="76" t="s">
        <v>137</v>
      </c>
      <c r="G233" s="76">
        <f>75+5</f>
        <v>80</v>
      </c>
      <c r="H233" s="77" t="s">
        <v>352</v>
      </c>
      <c r="I233" s="76" t="s">
        <v>92</v>
      </c>
      <c r="J233" s="78">
        <v>120</v>
      </c>
      <c r="K233" s="78">
        <v>70</v>
      </c>
      <c r="L233" s="80" t="s">
        <v>68</v>
      </c>
      <c r="M233" s="81">
        <v>270</v>
      </c>
      <c r="N233" s="81" t="s">
        <v>95</v>
      </c>
      <c r="O233" s="81" t="s">
        <v>1367</v>
      </c>
      <c r="P233" s="80">
        <v>59.3</v>
      </c>
      <c r="Q233" s="77" t="s">
        <v>480</v>
      </c>
      <c r="R233" s="77" t="s">
        <v>1695</v>
      </c>
      <c r="S233" s="84" t="s">
        <v>174</v>
      </c>
      <c r="T233" s="83"/>
      <c r="U233"/>
      <c r="V233"/>
      <c r="W233"/>
    </row>
    <row r="234" spans="1:23" s="47" customFormat="1" ht="20.100000000000001" customHeight="1">
      <c r="A234" s="74" t="s">
        <v>562</v>
      </c>
      <c r="B234" s="74" t="s">
        <v>9</v>
      </c>
      <c r="C234" s="75" t="s">
        <v>1316</v>
      </c>
      <c r="D234" s="76">
        <v>0.4</v>
      </c>
      <c r="E234" s="76" t="s">
        <v>136</v>
      </c>
      <c r="F234" s="76" t="s">
        <v>138</v>
      </c>
      <c r="G234" s="76">
        <f>75+5</f>
        <v>80</v>
      </c>
      <c r="H234" s="77" t="s">
        <v>352</v>
      </c>
      <c r="I234" s="76" t="s">
        <v>92</v>
      </c>
      <c r="J234" s="78">
        <v>120</v>
      </c>
      <c r="K234" s="78">
        <v>70</v>
      </c>
      <c r="L234" s="80" t="s">
        <v>68</v>
      </c>
      <c r="M234" s="81">
        <v>270</v>
      </c>
      <c r="N234" s="81" t="s">
        <v>95</v>
      </c>
      <c r="O234" s="81" t="s">
        <v>1367</v>
      </c>
      <c r="P234" s="80">
        <v>59.3</v>
      </c>
      <c r="Q234" s="77" t="s">
        <v>480</v>
      </c>
      <c r="R234" s="77" t="s">
        <v>1695</v>
      </c>
      <c r="S234" s="84" t="s">
        <v>175</v>
      </c>
      <c r="T234" s="83"/>
      <c r="U234"/>
      <c r="V234"/>
      <c r="W234"/>
    </row>
    <row r="235" spans="1:23" s="47" customFormat="1" ht="20.100000000000001" customHeight="1">
      <c r="A235" s="74" t="s">
        <v>563</v>
      </c>
      <c r="B235" s="74" t="s">
        <v>9</v>
      </c>
      <c r="C235" s="75" t="s">
        <v>1317</v>
      </c>
      <c r="D235" s="76">
        <v>0.4</v>
      </c>
      <c r="E235" s="76" t="s">
        <v>136</v>
      </c>
      <c r="F235" s="76" t="s">
        <v>138</v>
      </c>
      <c r="G235" s="76">
        <f>75+5</f>
        <v>80</v>
      </c>
      <c r="H235" s="77" t="s">
        <v>352</v>
      </c>
      <c r="I235" s="76" t="s">
        <v>92</v>
      </c>
      <c r="J235" s="78">
        <v>120</v>
      </c>
      <c r="K235" s="78">
        <v>70</v>
      </c>
      <c r="L235" s="80" t="s">
        <v>68</v>
      </c>
      <c r="M235" s="81">
        <v>270</v>
      </c>
      <c r="N235" s="81" t="s">
        <v>95</v>
      </c>
      <c r="O235" s="81" t="s">
        <v>1367</v>
      </c>
      <c r="P235" s="80">
        <v>59.3</v>
      </c>
      <c r="Q235" s="77" t="s">
        <v>480</v>
      </c>
      <c r="R235" s="77" t="s">
        <v>1695</v>
      </c>
      <c r="S235" s="84" t="s">
        <v>175</v>
      </c>
      <c r="T235" s="83"/>
      <c r="U235"/>
      <c r="V235"/>
      <c r="W235"/>
    </row>
    <row r="236" spans="1:23" s="47" customFormat="1" ht="19.5" customHeight="1">
      <c r="A236" s="74" t="s">
        <v>1352</v>
      </c>
      <c r="B236" s="111" t="s">
        <v>10</v>
      </c>
      <c r="C236" s="75" t="s">
        <v>1318</v>
      </c>
      <c r="D236" s="76">
        <v>0.4</v>
      </c>
      <c r="E236" s="76" t="s">
        <v>126</v>
      </c>
      <c r="F236" s="76" t="s">
        <v>139</v>
      </c>
      <c r="G236" s="76">
        <v>75</v>
      </c>
      <c r="H236" s="77" t="s">
        <v>352</v>
      </c>
      <c r="I236" s="76" t="s">
        <v>92</v>
      </c>
      <c r="J236" s="78">
        <v>120</v>
      </c>
      <c r="K236" s="78">
        <v>70</v>
      </c>
      <c r="L236" s="80" t="s">
        <v>68</v>
      </c>
      <c r="M236" s="81">
        <v>280</v>
      </c>
      <c r="N236" s="81" t="s">
        <v>113</v>
      </c>
      <c r="O236" s="81" t="s">
        <v>113</v>
      </c>
      <c r="P236" s="80">
        <v>51.9</v>
      </c>
      <c r="Q236" s="113" t="s">
        <v>480</v>
      </c>
      <c r="R236" s="77" t="s">
        <v>1695</v>
      </c>
      <c r="S236" s="84" t="s">
        <v>176</v>
      </c>
      <c r="T236" s="83"/>
      <c r="U236"/>
      <c r="V236"/>
      <c r="W236"/>
    </row>
    <row r="237" spans="1:23" s="47" customFormat="1" ht="20.100000000000001" customHeight="1">
      <c r="A237" s="74" t="s">
        <v>564</v>
      </c>
      <c r="B237" s="111" t="s">
        <v>10</v>
      </c>
      <c r="C237" s="75" t="s">
        <v>1319</v>
      </c>
      <c r="D237" s="76">
        <v>0.4</v>
      </c>
      <c r="E237" s="76" t="s">
        <v>126</v>
      </c>
      <c r="F237" s="76" t="s">
        <v>139</v>
      </c>
      <c r="G237" s="76">
        <v>75</v>
      </c>
      <c r="H237" s="77" t="s">
        <v>352</v>
      </c>
      <c r="I237" s="76" t="s">
        <v>92</v>
      </c>
      <c r="J237" s="78">
        <v>120</v>
      </c>
      <c r="K237" s="78">
        <v>70</v>
      </c>
      <c r="L237" s="80" t="s">
        <v>68</v>
      </c>
      <c r="M237" s="81">
        <v>280</v>
      </c>
      <c r="N237" s="81" t="s">
        <v>113</v>
      </c>
      <c r="O237" s="81" t="s">
        <v>113</v>
      </c>
      <c r="P237" s="80">
        <v>51.9</v>
      </c>
      <c r="Q237" s="113" t="s">
        <v>480</v>
      </c>
      <c r="R237" s="77" t="s">
        <v>1695</v>
      </c>
      <c r="S237" s="84" t="s">
        <v>176</v>
      </c>
      <c r="T237" s="83"/>
      <c r="U237"/>
      <c r="V237"/>
      <c r="W237"/>
    </row>
    <row r="238" spans="1:23" s="47" customFormat="1" ht="20.100000000000001" customHeight="1">
      <c r="A238" s="74" t="s">
        <v>565</v>
      </c>
      <c r="B238" s="74" t="s">
        <v>9</v>
      </c>
      <c r="C238" s="75" t="s">
        <v>1389</v>
      </c>
      <c r="D238" s="76">
        <v>0.4</v>
      </c>
      <c r="E238" s="76" t="s">
        <v>126</v>
      </c>
      <c r="F238" s="76" t="s">
        <v>140</v>
      </c>
      <c r="G238" s="76">
        <v>30</v>
      </c>
      <c r="H238" s="77" t="s">
        <v>352</v>
      </c>
      <c r="I238" s="76" t="s">
        <v>92</v>
      </c>
      <c r="J238" s="78">
        <v>120</v>
      </c>
      <c r="K238" s="78">
        <v>70</v>
      </c>
      <c r="L238" s="80" t="s">
        <v>68</v>
      </c>
      <c r="M238" s="121" t="s">
        <v>1503</v>
      </c>
      <c r="N238" s="81" t="s">
        <v>95</v>
      </c>
      <c r="O238" s="81" t="s">
        <v>95</v>
      </c>
      <c r="P238" s="80">
        <v>59.3</v>
      </c>
      <c r="Q238" s="77" t="s">
        <v>530</v>
      </c>
      <c r="R238" s="113" t="s">
        <v>2025</v>
      </c>
      <c r="S238" s="84" t="s">
        <v>177</v>
      </c>
      <c r="T238" s="83"/>
      <c r="U238"/>
      <c r="V238"/>
      <c r="W238"/>
    </row>
    <row r="239" spans="1:23" s="47" customFormat="1" ht="20.100000000000001" customHeight="1">
      <c r="A239" s="74" t="s">
        <v>566</v>
      </c>
      <c r="B239" s="74" t="s">
        <v>9</v>
      </c>
      <c r="C239" s="75" t="s">
        <v>1387</v>
      </c>
      <c r="D239" s="76">
        <v>0.4</v>
      </c>
      <c r="E239" s="76" t="s">
        <v>127</v>
      </c>
      <c r="F239" s="76" t="s">
        <v>141</v>
      </c>
      <c r="G239" s="76">
        <v>1.85</v>
      </c>
      <c r="H239" s="113" t="s">
        <v>110</v>
      </c>
      <c r="I239" s="76" t="s">
        <v>92</v>
      </c>
      <c r="J239" s="114">
        <v>16</v>
      </c>
      <c r="K239" s="114">
        <v>16</v>
      </c>
      <c r="L239" s="80" t="s">
        <v>68</v>
      </c>
      <c r="M239" s="81">
        <v>250</v>
      </c>
      <c r="N239" s="81" t="s">
        <v>71</v>
      </c>
      <c r="O239" s="81" t="s">
        <v>1365</v>
      </c>
      <c r="P239" s="80">
        <v>28.1</v>
      </c>
      <c r="Q239" s="77" t="s">
        <v>480</v>
      </c>
      <c r="R239" s="77" t="s">
        <v>1695</v>
      </c>
      <c r="S239" s="84" t="s">
        <v>1320</v>
      </c>
      <c r="T239" s="83"/>
      <c r="U239"/>
      <c r="V239"/>
      <c r="W239"/>
    </row>
    <row r="240" spans="1:23" s="47" customFormat="1" ht="20.100000000000001" customHeight="1">
      <c r="A240" s="74" t="s">
        <v>1353</v>
      </c>
      <c r="B240" s="129" t="s">
        <v>10</v>
      </c>
      <c r="C240" s="75" t="s">
        <v>531</v>
      </c>
      <c r="D240" s="76">
        <v>0.4</v>
      </c>
      <c r="E240" s="76" t="s">
        <v>127</v>
      </c>
      <c r="F240" s="76" t="s">
        <v>142</v>
      </c>
      <c r="G240" s="76">
        <v>4.4000000000000004</v>
      </c>
      <c r="H240" s="123" t="s">
        <v>349</v>
      </c>
      <c r="I240" s="76" t="s">
        <v>92</v>
      </c>
      <c r="J240" s="78">
        <v>25</v>
      </c>
      <c r="K240" s="114">
        <v>25</v>
      </c>
      <c r="L240" s="80" t="s">
        <v>68</v>
      </c>
      <c r="M240" s="116">
        <v>320</v>
      </c>
      <c r="N240" s="81" t="s">
        <v>95</v>
      </c>
      <c r="O240" s="81" t="s">
        <v>1367</v>
      </c>
      <c r="P240" s="80">
        <v>53.8</v>
      </c>
      <c r="Q240" s="77" t="s">
        <v>480</v>
      </c>
      <c r="R240" s="77" t="s">
        <v>1695</v>
      </c>
      <c r="S240" s="84" t="s">
        <v>178</v>
      </c>
      <c r="T240" s="83"/>
      <c r="U240"/>
      <c r="V240"/>
      <c r="W240"/>
    </row>
    <row r="241" spans="1:23" s="47" customFormat="1" ht="20.100000000000001" customHeight="1">
      <c r="A241" s="74" t="s">
        <v>567</v>
      </c>
      <c r="B241" s="74" t="s">
        <v>8</v>
      </c>
      <c r="C241" s="75" t="s">
        <v>1326</v>
      </c>
      <c r="D241" s="76">
        <v>0.4</v>
      </c>
      <c r="E241" s="76" t="s">
        <v>142</v>
      </c>
      <c r="F241" s="76" t="s">
        <v>1322</v>
      </c>
      <c r="G241" s="76">
        <v>2.2000000000000002</v>
      </c>
      <c r="H241" s="77" t="s">
        <v>1279</v>
      </c>
      <c r="I241" s="76" t="s">
        <v>67</v>
      </c>
      <c r="J241" s="78">
        <v>6</v>
      </c>
      <c r="K241" s="79" t="s">
        <v>68</v>
      </c>
      <c r="L241" s="80" t="s">
        <v>68</v>
      </c>
      <c r="M241" s="81">
        <v>330</v>
      </c>
      <c r="N241" s="81" t="s">
        <v>75</v>
      </c>
      <c r="O241" s="81" t="s">
        <v>1364</v>
      </c>
      <c r="P241" s="80">
        <v>23.5</v>
      </c>
      <c r="Q241" s="77" t="s">
        <v>480</v>
      </c>
      <c r="R241" s="77" t="s">
        <v>1695</v>
      </c>
      <c r="S241" s="93" t="s">
        <v>1324</v>
      </c>
      <c r="T241" s="83"/>
      <c r="U241"/>
      <c r="V241"/>
      <c r="W241"/>
    </row>
    <row r="242" spans="1:23" s="47" customFormat="1" ht="20.100000000000001" customHeight="1">
      <c r="A242" s="74" t="s">
        <v>568</v>
      </c>
      <c r="B242" s="129" t="s">
        <v>10</v>
      </c>
      <c r="C242" s="88" t="s">
        <v>1564</v>
      </c>
      <c r="D242" s="89">
        <v>0.23</v>
      </c>
      <c r="E242" s="89" t="s">
        <v>142</v>
      </c>
      <c r="F242" s="89" t="s">
        <v>1547</v>
      </c>
      <c r="G242" s="76" t="s">
        <v>68</v>
      </c>
      <c r="H242" s="77" t="s">
        <v>1359</v>
      </c>
      <c r="I242" s="76" t="s">
        <v>1426</v>
      </c>
      <c r="J242" s="79">
        <v>2.5</v>
      </c>
      <c r="K242" s="79" t="s">
        <v>68</v>
      </c>
      <c r="L242" s="80" t="s">
        <v>68</v>
      </c>
      <c r="M242" s="81">
        <v>25</v>
      </c>
      <c r="N242" s="116" t="s">
        <v>71</v>
      </c>
      <c r="O242" s="116" t="s">
        <v>71</v>
      </c>
      <c r="P242" s="115">
        <v>33</v>
      </c>
      <c r="Q242" s="77" t="s">
        <v>63</v>
      </c>
      <c r="R242" s="77" t="s">
        <v>1699</v>
      </c>
      <c r="S242" s="93" t="s">
        <v>1584</v>
      </c>
      <c r="T242" s="83"/>
      <c r="U242"/>
      <c r="V242"/>
      <c r="W242"/>
    </row>
    <row r="243" spans="1:23" s="47" customFormat="1" ht="20.100000000000001" customHeight="1">
      <c r="A243" s="74" t="s">
        <v>569</v>
      </c>
      <c r="B243" s="74" t="s">
        <v>9</v>
      </c>
      <c r="C243" s="88" t="s">
        <v>1328</v>
      </c>
      <c r="D243" s="89">
        <v>0.23</v>
      </c>
      <c r="E243" s="89" t="s">
        <v>142</v>
      </c>
      <c r="F243" s="89" t="s">
        <v>1548</v>
      </c>
      <c r="G243" s="76" t="s">
        <v>68</v>
      </c>
      <c r="H243" s="77" t="s">
        <v>341</v>
      </c>
      <c r="I243" s="76" t="s">
        <v>67</v>
      </c>
      <c r="J243" s="79">
        <v>2.5</v>
      </c>
      <c r="K243" s="122">
        <v>2.5</v>
      </c>
      <c r="L243" s="122">
        <v>2.5</v>
      </c>
      <c r="M243" s="85">
        <v>20</v>
      </c>
      <c r="N243" s="92" t="s">
        <v>1484</v>
      </c>
      <c r="O243" s="92" t="s">
        <v>1484</v>
      </c>
      <c r="P243" s="86">
        <v>14.2</v>
      </c>
      <c r="Q243" s="77" t="s">
        <v>63</v>
      </c>
      <c r="R243" s="77" t="s">
        <v>1699</v>
      </c>
      <c r="S243" s="93" t="s">
        <v>1605</v>
      </c>
      <c r="T243" s="83"/>
      <c r="U243"/>
      <c r="V243"/>
      <c r="W243"/>
    </row>
    <row r="244" spans="1:23" s="47" customFormat="1" ht="20.100000000000001" customHeight="1">
      <c r="A244" s="74" t="s">
        <v>1354</v>
      </c>
      <c r="B244" s="74" t="s">
        <v>8</v>
      </c>
      <c r="C244" s="75" t="s">
        <v>1329</v>
      </c>
      <c r="D244" s="76">
        <v>0.23</v>
      </c>
      <c r="E244" s="76" t="s">
        <v>142</v>
      </c>
      <c r="F244" s="76" t="s">
        <v>507</v>
      </c>
      <c r="G244" s="76" t="s">
        <v>68</v>
      </c>
      <c r="H244" s="77" t="s">
        <v>340</v>
      </c>
      <c r="I244" s="76" t="s">
        <v>343</v>
      </c>
      <c r="J244" s="79">
        <v>2.5</v>
      </c>
      <c r="K244" s="79" t="s">
        <v>68</v>
      </c>
      <c r="L244" s="80" t="s">
        <v>68</v>
      </c>
      <c r="M244" s="81">
        <v>330</v>
      </c>
      <c r="N244" s="81" t="s">
        <v>71</v>
      </c>
      <c r="O244" s="81" t="s">
        <v>1365</v>
      </c>
      <c r="P244" s="80">
        <v>29</v>
      </c>
      <c r="Q244" s="77" t="s">
        <v>474</v>
      </c>
      <c r="R244" s="77" t="s">
        <v>1698</v>
      </c>
      <c r="S244" s="93" t="s">
        <v>1338</v>
      </c>
      <c r="T244" s="83"/>
      <c r="U244"/>
      <c r="V244"/>
      <c r="W244"/>
    </row>
    <row r="245" spans="1:23" s="47" customFormat="1" ht="20.100000000000001" customHeight="1">
      <c r="A245" s="74" t="s">
        <v>570</v>
      </c>
      <c r="B245" s="74" t="s">
        <v>8</v>
      </c>
      <c r="C245" s="75" t="s">
        <v>1327</v>
      </c>
      <c r="D245" s="76">
        <v>0.4</v>
      </c>
      <c r="E245" s="76" t="s">
        <v>142</v>
      </c>
      <c r="F245" s="76" t="s">
        <v>1323</v>
      </c>
      <c r="G245" s="76">
        <v>2.2000000000000002</v>
      </c>
      <c r="H245" s="77" t="s">
        <v>1279</v>
      </c>
      <c r="I245" s="76" t="s">
        <v>67</v>
      </c>
      <c r="J245" s="78">
        <v>6</v>
      </c>
      <c r="K245" s="79" t="s">
        <v>68</v>
      </c>
      <c r="L245" s="80" t="s">
        <v>68</v>
      </c>
      <c r="M245" s="81">
        <v>330</v>
      </c>
      <c r="N245" s="81" t="s">
        <v>75</v>
      </c>
      <c r="O245" s="81" t="s">
        <v>1364</v>
      </c>
      <c r="P245" s="80">
        <v>23.5</v>
      </c>
      <c r="Q245" s="77" t="s">
        <v>480</v>
      </c>
      <c r="R245" s="77" t="s">
        <v>1695</v>
      </c>
      <c r="S245" s="84" t="s">
        <v>1325</v>
      </c>
      <c r="T245" s="83"/>
      <c r="U245"/>
      <c r="V245"/>
      <c r="W245"/>
    </row>
    <row r="246" spans="1:23" s="47" customFormat="1" ht="20.100000000000001" customHeight="1">
      <c r="A246" s="74" t="s">
        <v>571</v>
      </c>
      <c r="B246" s="129" t="s">
        <v>10</v>
      </c>
      <c r="C246" s="88" t="s">
        <v>1565</v>
      </c>
      <c r="D246" s="89">
        <v>0.23</v>
      </c>
      <c r="E246" s="89" t="s">
        <v>142</v>
      </c>
      <c r="F246" s="89" t="s">
        <v>1547</v>
      </c>
      <c r="G246" s="76" t="s">
        <v>68</v>
      </c>
      <c r="H246" s="77" t="s">
        <v>1359</v>
      </c>
      <c r="I246" s="76" t="s">
        <v>1426</v>
      </c>
      <c r="J246" s="79">
        <v>2.5</v>
      </c>
      <c r="K246" s="79" t="s">
        <v>68</v>
      </c>
      <c r="L246" s="80" t="s">
        <v>68</v>
      </c>
      <c r="M246" s="81">
        <v>25</v>
      </c>
      <c r="N246" s="116" t="s">
        <v>71</v>
      </c>
      <c r="O246" s="116" t="s">
        <v>71</v>
      </c>
      <c r="P246" s="115">
        <v>33</v>
      </c>
      <c r="Q246" s="77" t="s">
        <v>63</v>
      </c>
      <c r="R246" s="77" t="s">
        <v>1699</v>
      </c>
      <c r="S246" s="84" t="s">
        <v>1585</v>
      </c>
      <c r="T246" s="83"/>
      <c r="U246"/>
      <c r="V246"/>
      <c r="W246"/>
    </row>
    <row r="247" spans="1:23" s="47" customFormat="1" ht="20.100000000000001" customHeight="1">
      <c r="A247" s="74" t="s">
        <v>572</v>
      </c>
      <c r="B247" s="74" t="s">
        <v>9</v>
      </c>
      <c r="C247" s="88" t="s">
        <v>1330</v>
      </c>
      <c r="D247" s="89">
        <v>0.23</v>
      </c>
      <c r="E247" s="89" t="s">
        <v>142</v>
      </c>
      <c r="F247" s="89" t="s">
        <v>1548</v>
      </c>
      <c r="G247" s="76" t="s">
        <v>68</v>
      </c>
      <c r="H247" s="77" t="s">
        <v>341</v>
      </c>
      <c r="I247" s="76" t="s">
        <v>67</v>
      </c>
      <c r="J247" s="79">
        <v>2.5</v>
      </c>
      <c r="K247" s="122">
        <v>2.5</v>
      </c>
      <c r="L247" s="122">
        <v>2.5</v>
      </c>
      <c r="M247" s="85">
        <v>20</v>
      </c>
      <c r="N247" s="92" t="s">
        <v>1484</v>
      </c>
      <c r="O247" s="92" t="s">
        <v>1484</v>
      </c>
      <c r="P247" s="86">
        <v>14.2</v>
      </c>
      <c r="Q247" s="77" t="s">
        <v>63</v>
      </c>
      <c r="R247" s="77" t="s">
        <v>1699</v>
      </c>
      <c r="S247" s="84" t="s">
        <v>1606</v>
      </c>
      <c r="T247" s="83"/>
      <c r="U247"/>
      <c r="V247"/>
      <c r="W247"/>
    </row>
    <row r="248" spans="1:23" s="47" customFormat="1" ht="20.100000000000001" customHeight="1">
      <c r="A248" s="74" t="s">
        <v>1355</v>
      </c>
      <c r="B248" s="74" t="s">
        <v>8</v>
      </c>
      <c r="C248" s="75" t="s">
        <v>1331</v>
      </c>
      <c r="D248" s="76">
        <v>0.23</v>
      </c>
      <c r="E248" s="76" t="s">
        <v>142</v>
      </c>
      <c r="F248" s="76" t="s">
        <v>507</v>
      </c>
      <c r="G248" s="76" t="s">
        <v>68</v>
      </c>
      <c r="H248" s="77" t="s">
        <v>340</v>
      </c>
      <c r="I248" s="76" t="s">
        <v>343</v>
      </c>
      <c r="J248" s="79">
        <v>2.5</v>
      </c>
      <c r="K248" s="79" t="s">
        <v>68</v>
      </c>
      <c r="L248" s="80" t="s">
        <v>68</v>
      </c>
      <c r="M248" s="81">
        <v>330</v>
      </c>
      <c r="N248" s="81" t="s">
        <v>71</v>
      </c>
      <c r="O248" s="81" t="s">
        <v>1365</v>
      </c>
      <c r="P248" s="80">
        <v>29</v>
      </c>
      <c r="Q248" s="77" t="s">
        <v>474</v>
      </c>
      <c r="R248" s="77" t="s">
        <v>1698</v>
      </c>
      <c r="S248" s="84" t="s">
        <v>1339</v>
      </c>
      <c r="T248" s="83"/>
      <c r="U248"/>
      <c r="V248"/>
      <c r="W248"/>
    </row>
    <row r="249" spans="1:23" s="47" customFormat="1" ht="20.100000000000001" customHeight="1">
      <c r="A249" s="74" t="s">
        <v>573</v>
      </c>
      <c r="B249" s="74" t="s">
        <v>9</v>
      </c>
      <c r="C249" s="75" t="s">
        <v>1386</v>
      </c>
      <c r="D249" s="76">
        <v>0.4</v>
      </c>
      <c r="E249" s="76" t="s">
        <v>136</v>
      </c>
      <c r="F249" s="76" t="s">
        <v>143</v>
      </c>
      <c r="G249" s="76">
        <v>3</v>
      </c>
      <c r="H249" s="77" t="s">
        <v>1313</v>
      </c>
      <c r="I249" s="76" t="s">
        <v>67</v>
      </c>
      <c r="J249" s="78">
        <v>10</v>
      </c>
      <c r="K249" s="78" t="s">
        <v>68</v>
      </c>
      <c r="L249" s="80" t="s">
        <v>68</v>
      </c>
      <c r="M249" s="81">
        <v>400</v>
      </c>
      <c r="N249" s="81" t="s">
        <v>71</v>
      </c>
      <c r="O249" s="81" t="s">
        <v>1365</v>
      </c>
      <c r="P249" s="80">
        <v>26.7</v>
      </c>
      <c r="Q249" s="77" t="s">
        <v>480</v>
      </c>
      <c r="R249" s="77" t="s">
        <v>1695</v>
      </c>
      <c r="S249" s="84" t="s">
        <v>179</v>
      </c>
      <c r="T249" s="83"/>
      <c r="U249"/>
      <c r="V249"/>
      <c r="W249"/>
    </row>
    <row r="250" spans="1:23" s="47" customFormat="1" ht="20.100000000000001" customHeight="1">
      <c r="A250" s="74" t="s">
        <v>574</v>
      </c>
      <c r="B250" s="111" t="s">
        <v>10</v>
      </c>
      <c r="C250" s="88" t="s">
        <v>1566</v>
      </c>
      <c r="D250" s="89">
        <v>0.23</v>
      </c>
      <c r="E250" s="89" t="s">
        <v>136</v>
      </c>
      <c r="F250" s="89" t="s">
        <v>1547</v>
      </c>
      <c r="G250" s="76" t="s">
        <v>68</v>
      </c>
      <c r="H250" s="113" t="s">
        <v>77</v>
      </c>
      <c r="I250" s="110" t="s">
        <v>78</v>
      </c>
      <c r="J250" s="79">
        <v>2.5</v>
      </c>
      <c r="K250" s="78" t="s">
        <v>68</v>
      </c>
      <c r="L250" s="80" t="s">
        <v>68</v>
      </c>
      <c r="M250" s="81">
        <v>25</v>
      </c>
      <c r="N250" s="116" t="s">
        <v>75</v>
      </c>
      <c r="O250" s="116" t="s">
        <v>75</v>
      </c>
      <c r="P250" s="115">
        <v>24.4</v>
      </c>
      <c r="Q250" s="77" t="s">
        <v>63</v>
      </c>
      <c r="R250" s="77" t="s">
        <v>1699</v>
      </c>
      <c r="S250" s="84" t="s">
        <v>1586</v>
      </c>
      <c r="T250" s="83"/>
      <c r="U250"/>
      <c r="V250"/>
      <c r="W250"/>
    </row>
    <row r="251" spans="1:23" s="47" customFormat="1" ht="20.100000000000001" customHeight="1">
      <c r="A251" s="74" t="s">
        <v>575</v>
      </c>
      <c r="B251" s="74" t="s">
        <v>9</v>
      </c>
      <c r="C251" s="88" t="s">
        <v>1410</v>
      </c>
      <c r="D251" s="89">
        <v>0.23</v>
      </c>
      <c r="E251" s="89" t="s">
        <v>136</v>
      </c>
      <c r="F251" s="89" t="s">
        <v>1548</v>
      </c>
      <c r="G251" s="76" t="s">
        <v>68</v>
      </c>
      <c r="H251" s="77" t="s">
        <v>341</v>
      </c>
      <c r="I251" s="76" t="s">
        <v>67</v>
      </c>
      <c r="J251" s="79">
        <v>2.5</v>
      </c>
      <c r="K251" s="122">
        <v>2.5</v>
      </c>
      <c r="L251" s="122">
        <v>2.5</v>
      </c>
      <c r="M251" s="85">
        <v>20</v>
      </c>
      <c r="N251" s="92" t="s">
        <v>1484</v>
      </c>
      <c r="O251" s="92" t="s">
        <v>1484</v>
      </c>
      <c r="P251" s="86">
        <v>14.2</v>
      </c>
      <c r="Q251" s="77" t="s">
        <v>63</v>
      </c>
      <c r="R251" s="77" t="s">
        <v>1699</v>
      </c>
      <c r="S251" s="84" t="s">
        <v>1607</v>
      </c>
      <c r="T251" s="83"/>
      <c r="U251"/>
      <c r="V251"/>
      <c r="W251"/>
    </row>
    <row r="252" spans="1:23" s="47" customFormat="1" ht="20.100000000000001" customHeight="1">
      <c r="A252" s="74" t="s">
        <v>1356</v>
      </c>
      <c r="B252" s="74" t="s">
        <v>9</v>
      </c>
      <c r="C252" s="75" t="s">
        <v>1411</v>
      </c>
      <c r="D252" s="76">
        <v>0.23</v>
      </c>
      <c r="E252" s="76" t="s">
        <v>136</v>
      </c>
      <c r="F252" s="76" t="s">
        <v>507</v>
      </c>
      <c r="G252" s="76" t="s">
        <v>68</v>
      </c>
      <c r="H252" s="77" t="s">
        <v>420</v>
      </c>
      <c r="I252" s="76" t="s">
        <v>421</v>
      </c>
      <c r="J252" s="79">
        <v>2.5</v>
      </c>
      <c r="K252" s="78" t="s">
        <v>68</v>
      </c>
      <c r="L252" s="80" t="s">
        <v>68</v>
      </c>
      <c r="M252" s="81">
        <v>400</v>
      </c>
      <c r="N252" s="81" t="s">
        <v>75</v>
      </c>
      <c r="O252" s="81" t="s">
        <v>1364</v>
      </c>
      <c r="P252" s="80">
        <v>25.3</v>
      </c>
      <c r="Q252" s="77" t="s">
        <v>474</v>
      </c>
      <c r="R252" s="77" t="s">
        <v>1698</v>
      </c>
      <c r="S252" s="84" t="s">
        <v>370</v>
      </c>
      <c r="T252" s="83"/>
      <c r="U252"/>
      <c r="V252"/>
      <c r="W252"/>
    </row>
    <row r="253" spans="1:23" s="47" customFormat="1" ht="20.100000000000001" customHeight="1">
      <c r="A253" s="74" t="s">
        <v>576</v>
      </c>
      <c r="B253" s="74" t="s">
        <v>9</v>
      </c>
      <c r="C253" s="88" t="s">
        <v>1390</v>
      </c>
      <c r="D253" s="89">
        <v>0.4</v>
      </c>
      <c r="E253" s="89" t="s">
        <v>136</v>
      </c>
      <c r="F253" s="89" t="s">
        <v>144</v>
      </c>
      <c r="G253" s="76">
        <v>3</v>
      </c>
      <c r="H253" s="77" t="s">
        <v>1313</v>
      </c>
      <c r="I253" s="76" t="s">
        <v>67</v>
      </c>
      <c r="J253" s="78">
        <v>10</v>
      </c>
      <c r="K253" s="78" t="s">
        <v>68</v>
      </c>
      <c r="L253" s="80" t="s">
        <v>68</v>
      </c>
      <c r="M253" s="81">
        <v>400</v>
      </c>
      <c r="N253" s="81" t="s">
        <v>71</v>
      </c>
      <c r="O253" s="81" t="s">
        <v>1365</v>
      </c>
      <c r="P253" s="80">
        <v>26.7</v>
      </c>
      <c r="Q253" s="77" t="s">
        <v>480</v>
      </c>
      <c r="R253" s="77" t="s">
        <v>1695</v>
      </c>
      <c r="S253" s="84" t="s">
        <v>180</v>
      </c>
      <c r="T253" s="83"/>
      <c r="U253"/>
      <c r="V253"/>
      <c r="W253"/>
    </row>
    <row r="254" spans="1:23" s="47" customFormat="1" ht="20.100000000000001" customHeight="1">
      <c r="A254" s="74" t="s">
        <v>1357</v>
      </c>
      <c r="B254" s="111" t="s">
        <v>10</v>
      </c>
      <c r="C254" s="88" t="s">
        <v>1567</v>
      </c>
      <c r="D254" s="89">
        <v>0.23</v>
      </c>
      <c r="E254" s="89" t="s">
        <v>136</v>
      </c>
      <c r="F254" s="89" t="s">
        <v>1547</v>
      </c>
      <c r="G254" s="76" t="s">
        <v>68</v>
      </c>
      <c r="H254" s="113" t="s">
        <v>77</v>
      </c>
      <c r="I254" s="110" t="s">
        <v>78</v>
      </c>
      <c r="J254" s="79">
        <v>2.5</v>
      </c>
      <c r="K254" s="79" t="s">
        <v>68</v>
      </c>
      <c r="L254" s="80" t="s">
        <v>68</v>
      </c>
      <c r="M254" s="81">
        <v>25</v>
      </c>
      <c r="N254" s="116" t="s">
        <v>75</v>
      </c>
      <c r="O254" s="116" t="s">
        <v>75</v>
      </c>
      <c r="P254" s="115">
        <v>24.4</v>
      </c>
      <c r="Q254" s="77" t="s">
        <v>63</v>
      </c>
      <c r="R254" s="77" t="s">
        <v>1699</v>
      </c>
      <c r="S254" s="84" t="s">
        <v>1587</v>
      </c>
      <c r="T254" s="83"/>
      <c r="U254"/>
      <c r="V254"/>
      <c r="W254"/>
    </row>
    <row r="255" spans="1:23" s="47" customFormat="1" ht="20.100000000000001" customHeight="1">
      <c r="A255" s="74" t="s">
        <v>577</v>
      </c>
      <c r="B255" s="74" t="s">
        <v>9</v>
      </c>
      <c r="C255" s="88" t="s">
        <v>1406</v>
      </c>
      <c r="D255" s="89">
        <v>0.23</v>
      </c>
      <c r="E255" s="89" t="s">
        <v>136</v>
      </c>
      <c r="F255" s="89" t="s">
        <v>1548</v>
      </c>
      <c r="G255" s="76" t="s">
        <v>68</v>
      </c>
      <c r="H255" s="77" t="s">
        <v>341</v>
      </c>
      <c r="I255" s="76" t="s">
        <v>67</v>
      </c>
      <c r="J255" s="79">
        <v>2.5</v>
      </c>
      <c r="K255" s="122">
        <v>2.5</v>
      </c>
      <c r="L255" s="122">
        <v>2.5</v>
      </c>
      <c r="M255" s="85">
        <v>20</v>
      </c>
      <c r="N255" s="92" t="s">
        <v>1484</v>
      </c>
      <c r="O255" s="92" t="s">
        <v>1484</v>
      </c>
      <c r="P255" s="86">
        <v>14.2</v>
      </c>
      <c r="Q255" s="77" t="s">
        <v>63</v>
      </c>
      <c r="R255" s="77" t="s">
        <v>1699</v>
      </c>
      <c r="S255" s="84" t="s">
        <v>1608</v>
      </c>
      <c r="T255" s="83"/>
      <c r="U255"/>
      <c r="V255"/>
      <c r="W255"/>
    </row>
    <row r="256" spans="1:23" s="47" customFormat="1" ht="20.100000000000001" customHeight="1">
      <c r="A256" s="74" t="s">
        <v>578</v>
      </c>
      <c r="B256" s="74" t="s">
        <v>9</v>
      </c>
      <c r="C256" s="75" t="s">
        <v>1407</v>
      </c>
      <c r="D256" s="76">
        <v>0.23</v>
      </c>
      <c r="E256" s="76" t="s">
        <v>136</v>
      </c>
      <c r="F256" s="76" t="s">
        <v>507</v>
      </c>
      <c r="G256" s="76" t="s">
        <v>68</v>
      </c>
      <c r="H256" s="77" t="s">
        <v>420</v>
      </c>
      <c r="I256" s="76" t="s">
        <v>421</v>
      </c>
      <c r="J256" s="79">
        <v>2.5</v>
      </c>
      <c r="K256" s="79" t="s">
        <v>68</v>
      </c>
      <c r="L256" s="80" t="s">
        <v>68</v>
      </c>
      <c r="M256" s="81">
        <v>400</v>
      </c>
      <c r="N256" s="81" t="s">
        <v>75</v>
      </c>
      <c r="O256" s="81" t="s">
        <v>1364</v>
      </c>
      <c r="P256" s="80">
        <v>25.3</v>
      </c>
      <c r="Q256" s="77" t="s">
        <v>474</v>
      </c>
      <c r="R256" s="77" t="s">
        <v>1698</v>
      </c>
      <c r="S256" s="84" t="s">
        <v>371</v>
      </c>
      <c r="T256" s="83"/>
      <c r="U256"/>
      <c r="V256"/>
      <c r="W256"/>
    </row>
    <row r="257" spans="1:20" ht="20.100000000000001" customHeight="1">
      <c r="A257" s="74" t="s">
        <v>579</v>
      </c>
      <c r="B257" s="129" t="s">
        <v>10</v>
      </c>
      <c r="C257" s="75" t="s">
        <v>1391</v>
      </c>
      <c r="D257" s="76">
        <v>0.4</v>
      </c>
      <c r="E257" s="76" t="s">
        <v>136</v>
      </c>
      <c r="F257" s="76" t="s">
        <v>145</v>
      </c>
      <c r="G257" s="76">
        <v>9</v>
      </c>
      <c r="H257" s="113" t="s">
        <v>1694</v>
      </c>
      <c r="I257" s="76" t="s">
        <v>67</v>
      </c>
      <c r="J257" s="114">
        <v>35</v>
      </c>
      <c r="K257" s="78" t="s">
        <v>68</v>
      </c>
      <c r="L257" s="80" t="s">
        <v>68</v>
      </c>
      <c r="M257" s="81">
        <v>410</v>
      </c>
      <c r="N257" s="81" t="s">
        <v>71</v>
      </c>
      <c r="O257" s="81" t="s">
        <v>1365</v>
      </c>
      <c r="P257" s="115">
        <v>28.6</v>
      </c>
      <c r="Q257" s="77" t="s">
        <v>480</v>
      </c>
      <c r="R257" s="77" t="s">
        <v>1695</v>
      </c>
      <c r="S257" s="84" t="s">
        <v>181</v>
      </c>
      <c r="T257" s="83"/>
    </row>
    <row r="258" spans="1:20" ht="20.100000000000001" customHeight="1">
      <c r="A258" s="74" t="s">
        <v>580</v>
      </c>
      <c r="B258" s="129" t="s">
        <v>10</v>
      </c>
      <c r="C258" s="112" t="s">
        <v>1851</v>
      </c>
      <c r="D258" s="110">
        <v>0.23</v>
      </c>
      <c r="E258" s="110" t="s">
        <v>136</v>
      </c>
      <c r="F258" s="110" t="s">
        <v>145</v>
      </c>
      <c r="G258" s="76" t="s">
        <v>68</v>
      </c>
      <c r="H258" s="113" t="s">
        <v>478</v>
      </c>
      <c r="I258" s="76" t="s">
        <v>100</v>
      </c>
      <c r="J258" s="114">
        <v>4</v>
      </c>
      <c r="K258" s="78" t="s">
        <v>68</v>
      </c>
      <c r="L258" s="80" t="s">
        <v>68</v>
      </c>
      <c r="M258" s="81">
        <v>410</v>
      </c>
      <c r="N258" s="116" t="s">
        <v>1484</v>
      </c>
      <c r="O258" s="116" t="s">
        <v>1429</v>
      </c>
      <c r="P258" s="115">
        <v>16</v>
      </c>
      <c r="Q258" s="77" t="s">
        <v>480</v>
      </c>
      <c r="R258" s="77" t="s">
        <v>1695</v>
      </c>
      <c r="S258" s="117" t="s">
        <v>1716</v>
      </c>
      <c r="T258" s="83"/>
    </row>
    <row r="259" spans="1:20" ht="20.100000000000001" customHeight="1">
      <c r="A259" s="74" t="s">
        <v>581</v>
      </c>
      <c r="B259" s="111" t="s">
        <v>10</v>
      </c>
      <c r="C259" s="88" t="s">
        <v>1568</v>
      </c>
      <c r="D259" s="89">
        <v>0.23</v>
      </c>
      <c r="E259" s="89" t="s">
        <v>136</v>
      </c>
      <c r="F259" s="89" t="s">
        <v>1547</v>
      </c>
      <c r="G259" s="76" t="s">
        <v>68</v>
      </c>
      <c r="H259" s="113" t="s">
        <v>1714</v>
      </c>
      <c r="I259" s="110" t="s">
        <v>1715</v>
      </c>
      <c r="J259" s="79">
        <v>2.5</v>
      </c>
      <c r="K259" s="79" t="s">
        <v>68</v>
      </c>
      <c r="L259" s="80" t="s">
        <v>68</v>
      </c>
      <c r="M259" s="81">
        <v>25</v>
      </c>
      <c r="N259" s="116" t="s">
        <v>75</v>
      </c>
      <c r="O259" s="116" t="s">
        <v>75</v>
      </c>
      <c r="P259" s="115">
        <v>26.1</v>
      </c>
      <c r="Q259" s="77" t="s">
        <v>63</v>
      </c>
      <c r="R259" s="77" t="s">
        <v>1699</v>
      </c>
      <c r="S259" s="84" t="s">
        <v>1588</v>
      </c>
      <c r="T259" s="83"/>
    </row>
    <row r="260" spans="1:20" ht="20.100000000000001" customHeight="1">
      <c r="A260" s="74" t="s">
        <v>582</v>
      </c>
      <c r="B260" s="74" t="s">
        <v>9</v>
      </c>
      <c r="C260" s="88" t="s">
        <v>1408</v>
      </c>
      <c r="D260" s="89">
        <v>0.23</v>
      </c>
      <c r="E260" s="89" t="s">
        <v>136</v>
      </c>
      <c r="F260" s="89" t="s">
        <v>1548</v>
      </c>
      <c r="G260" s="76" t="s">
        <v>68</v>
      </c>
      <c r="H260" s="77" t="s">
        <v>341</v>
      </c>
      <c r="I260" s="76" t="s">
        <v>67</v>
      </c>
      <c r="J260" s="79">
        <v>2.5</v>
      </c>
      <c r="K260" s="122">
        <v>2.5</v>
      </c>
      <c r="L260" s="122">
        <v>2.5</v>
      </c>
      <c r="M260" s="85">
        <v>20</v>
      </c>
      <c r="N260" s="92" t="s">
        <v>1484</v>
      </c>
      <c r="O260" s="92" t="s">
        <v>1484</v>
      </c>
      <c r="P260" s="86">
        <v>14.2</v>
      </c>
      <c r="Q260" s="77" t="s">
        <v>63</v>
      </c>
      <c r="R260" s="77" t="s">
        <v>1699</v>
      </c>
      <c r="S260" s="84" t="s">
        <v>1609</v>
      </c>
      <c r="T260" s="83"/>
    </row>
    <row r="261" spans="1:20" ht="20.100000000000001" customHeight="1">
      <c r="A261" s="74" t="s">
        <v>583</v>
      </c>
      <c r="B261" s="111" t="s">
        <v>10</v>
      </c>
      <c r="C261" s="75" t="s">
        <v>1409</v>
      </c>
      <c r="D261" s="76">
        <v>0.23</v>
      </c>
      <c r="E261" s="76" t="s">
        <v>136</v>
      </c>
      <c r="F261" s="76" t="s">
        <v>507</v>
      </c>
      <c r="G261" s="76" t="s">
        <v>68</v>
      </c>
      <c r="H261" s="113" t="s">
        <v>420</v>
      </c>
      <c r="I261" s="110" t="s">
        <v>421</v>
      </c>
      <c r="J261" s="79">
        <v>2.5</v>
      </c>
      <c r="K261" s="79" t="s">
        <v>68</v>
      </c>
      <c r="L261" s="80" t="s">
        <v>68</v>
      </c>
      <c r="M261" s="81">
        <v>410</v>
      </c>
      <c r="N261" s="116" t="s">
        <v>75</v>
      </c>
      <c r="O261" s="116" t="s">
        <v>1365</v>
      </c>
      <c r="P261" s="115">
        <v>25.3</v>
      </c>
      <c r="Q261" s="77" t="s">
        <v>474</v>
      </c>
      <c r="R261" s="77" t="s">
        <v>1698</v>
      </c>
      <c r="S261" s="84" t="s">
        <v>372</v>
      </c>
      <c r="T261" s="83"/>
    </row>
    <row r="262" spans="1:20" ht="20.100000000000001" customHeight="1">
      <c r="A262" s="74" t="s">
        <v>584</v>
      </c>
      <c r="B262" s="87" t="s">
        <v>9</v>
      </c>
      <c r="C262" s="75" t="s">
        <v>1392</v>
      </c>
      <c r="D262" s="76">
        <v>0.4</v>
      </c>
      <c r="E262" s="76" t="s">
        <v>136</v>
      </c>
      <c r="F262" s="76" t="s">
        <v>146</v>
      </c>
      <c r="G262" s="76">
        <v>9</v>
      </c>
      <c r="H262" s="77" t="s">
        <v>1694</v>
      </c>
      <c r="I262" s="76" t="s">
        <v>67</v>
      </c>
      <c r="J262" s="114">
        <v>35</v>
      </c>
      <c r="K262" s="78" t="s">
        <v>68</v>
      </c>
      <c r="L262" s="80" t="s">
        <v>68</v>
      </c>
      <c r="M262" s="81">
        <v>410</v>
      </c>
      <c r="N262" s="81" t="s">
        <v>71</v>
      </c>
      <c r="O262" s="81" t="s">
        <v>1365</v>
      </c>
      <c r="P262" s="80">
        <v>32.4</v>
      </c>
      <c r="Q262" s="77" t="s">
        <v>480</v>
      </c>
      <c r="R262" s="77" t="s">
        <v>1695</v>
      </c>
      <c r="S262" s="84" t="s">
        <v>182</v>
      </c>
      <c r="T262" s="83"/>
    </row>
    <row r="263" spans="1:20" ht="20.100000000000001" customHeight="1">
      <c r="A263" s="74" t="s">
        <v>585</v>
      </c>
      <c r="B263" s="129" t="s">
        <v>10</v>
      </c>
      <c r="C263" s="112" t="s">
        <v>1852</v>
      </c>
      <c r="D263" s="110">
        <v>0.23</v>
      </c>
      <c r="E263" s="110" t="s">
        <v>136</v>
      </c>
      <c r="F263" s="110" t="s">
        <v>146</v>
      </c>
      <c r="G263" s="76" t="s">
        <v>68</v>
      </c>
      <c r="H263" s="113" t="s">
        <v>478</v>
      </c>
      <c r="I263" s="76" t="s">
        <v>100</v>
      </c>
      <c r="J263" s="114">
        <v>4</v>
      </c>
      <c r="K263" s="78" t="s">
        <v>68</v>
      </c>
      <c r="L263" s="80" t="s">
        <v>68</v>
      </c>
      <c r="M263" s="81">
        <v>410</v>
      </c>
      <c r="N263" s="116" t="s">
        <v>1484</v>
      </c>
      <c r="O263" s="116" t="s">
        <v>1429</v>
      </c>
      <c r="P263" s="115">
        <v>16</v>
      </c>
      <c r="Q263" s="77" t="s">
        <v>480</v>
      </c>
      <c r="R263" s="77" t="s">
        <v>1695</v>
      </c>
      <c r="S263" s="117" t="s">
        <v>1717</v>
      </c>
      <c r="T263" s="83"/>
    </row>
    <row r="264" spans="1:20" ht="20.100000000000001" customHeight="1">
      <c r="A264" s="74" t="s">
        <v>586</v>
      </c>
      <c r="B264" s="111" t="s">
        <v>10</v>
      </c>
      <c r="C264" s="88" t="s">
        <v>1569</v>
      </c>
      <c r="D264" s="89">
        <v>0.23</v>
      </c>
      <c r="E264" s="89" t="s">
        <v>136</v>
      </c>
      <c r="F264" s="89" t="s">
        <v>1547</v>
      </c>
      <c r="G264" s="76" t="s">
        <v>68</v>
      </c>
      <c r="H264" s="113" t="s">
        <v>1714</v>
      </c>
      <c r="I264" s="110" t="s">
        <v>1715</v>
      </c>
      <c r="J264" s="79">
        <v>2.5</v>
      </c>
      <c r="K264" s="79" t="s">
        <v>68</v>
      </c>
      <c r="L264" s="80" t="s">
        <v>68</v>
      </c>
      <c r="M264" s="81">
        <v>25</v>
      </c>
      <c r="N264" s="116" t="s">
        <v>75</v>
      </c>
      <c r="O264" s="116" t="s">
        <v>75</v>
      </c>
      <c r="P264" s="115">
        <v>26.1</v>
      </c>
      <c r="Q264" s="77" t="s">
        <v>63</v>
      </c>
      <c r="R264" s="77" t="s">
        <v>1699</v>
      </c>
      <c r="S264" s="84" t="s">
        <v>1589</v>
      </c>
      <c r="T264" s="83"/>
    </row>
    <row r="265" spans="1:20" ht="20.100000000000001" customHeight="1">
      <c r="A265" s="74" t="s">
        <v>587</v>
      </c>
      <c r="B265" s="74" t="s">
        <v>9</v>
      </c>
      <c r="C265" s="88" t="s">
        <v>1412</v>
      </c>
      <c r="D265" s="89">
        <v>0.23</v>
      </c>
      <c r="E265" s="89" t="s">
        <v>136</v>
      </c>
      <c r="F265" s="89" t="s">
        <v>1548</v>
      </c>
      <c r="G265" s="76" t="s">
        <v>68</v>
      </c>
      <c r="H265" s="77" t="s">
        <v>341</v>
      </c>
      <c r="I265" s="76" t="s">
        <v>67</v>
      </c>
      <c r="J265" s="79">
        <v>2.5</v>
      </c>
      <c r="K265" s="122">
        <v>2.5</v>
      </c>
      <c r="L265" s="122">
        <v>2.5</v>
      </c>
      <c r="M265" s="85">
        <v>20</v>
      </c>
      <c r="N265" s="92" t="s">
        <v>1484</v>
      </c>
      <c r="O265" s="92" t="s">
        <v>1484</v>
      </c>
      <c r="P265" s="86">
        <v>14.2</v>
      </c>
      <c r="Q265" s="77" t="s">
        <v>63</v>
      </c>
      <c r="R265" s="77" t="s">
        <v>1699</v>
      </c>
      <c r="S265" s="84" t="s">
        <v>1610</v>
      </c>
      <c r="T265" s="83"/>
    </row>
    <row r="266" spans="1:20" ht="20.100000000000001" customHeight="1">
      <c r="A266" s="74" t="s">
        <v>588</v>
      </c>
      <c r="B266" s="111" t="s">
        <v>10</v>
      </c>
      <c r="C266" s="75" t="s">
        <v>1413</v>
      </c>
      <c r="D266" s="76">
        <v>0.23</v>
      </c>
      <c r="E266" s="76" t="s">
        <v>136</v>
      </c>
      <c r="F266" s="76" t="s">
        <v>507</v>
      </c>
      <c r="G266" s="76" t="s">
        <v>68</v>
      </c>
      <c r="H266" s="113" t="s">
        <v>420</v>
      </c>
      <c r="I266" s="110" t="s">
        <v>421</v>
      </c>
      <c r="J266" s="79">
        <v>2.5</v>
      </c>
      <c r="K266" s="79" t="s">
        <v>68</v>
      </c>
      <c r="L266" s="80" t="s">
        <v>68</v>
      </c>
      <c r="M266" s="81">
        <v>410</v>
      </c>
      <c r="N266" s="116" t="s">
        <v>75</v>
      </c>
      <c r="O266" s="116" t="s">
        <v>1365</v>
      </c>
      <c r="P266" s="115">
        <v>25.3</v>
      </c>
      <c r="Q266" s="77" t="s">
        <v>474</v>
      </c>
      <c r="R266" s="77" t="s">
        <v>1698</v>
      </c>
      <c r="S266" s="84" t="s">
        <v>373</v>
      </c>
      <c r="T266" s="83"/>
    </row>
    <row r="267" spans="1:20" ht="20.100000000000001" customHeight="1">
      <c r="A267" s="74" t="s">
        <v>589</v>
      </c>
      <c r="B267" s="87" t="s">
        <v>9</v>
      </c>
      <c r="C267" s="75" t="s">
        <v>1393</v>
      </c>
      <c r="D267" s="76">
        <v>0.4</v>
      </c>
      <c r="E267" s="76" t="s">
        <v>136</v>
      </c>
      <c r="F267" s="76" t="s">
        <v>147</v>
      </c>
      <c r="G267" s="76">
        <v>15</v>
      </c>
      <c r="H267" s="77" t="s">
        <v>347</v>
      </c>
      <c r="I267" s="76" t="s">
        <v>67</v>
      </c>
      <c r="J267" s="78">
        <v>16</v>
      </c>
      <c r="K267" s="78" t="s">
        <v>68</v>
      </c>
      <c r="L267" s="80" t="s">
        <v>68</v>
      </c>
      <c r="M267" s="85">
        <v>210</v>
      </c>
      <c r="N267" s="81" t="s">
        <v>71</v>
      </c>
      <c r="O267" s="81" t="s">
        <v>1365</v>
      </c>
      <c r="P267" s="80">
        <v>28.2</v>
      </c>
      <c r="Q267" s="77" t="s">
        <v>480</v>
      </c>
      <c r="R267" s="77" t="s">
        <v>1695</v>
      </c>
      <c r="S267" s="84" t="s">
        <v>183</v>
      </c>
      <c r="T267" s="83"/>
    </row>
    <row r="268" spans="1:20" ht="20.100000000000001" customHeight="1">
      <c r="A268" s="74" t="s">
        <v>590</v>
      </c>
      <c r="B268" s="129" t="s">
        <v>10</v>
      </c>
      <c r="C268" s="112" t="s">
        <v>1853</v>
      </c>
      <c r="D268" s="110">
        <v>0.23</v>
      </c>
      <c r="E268" s="110" t="s">
        <v>136</v>
      </c>
      <c r="F268" s="110" t="s">
        <v>147</v>
      </c>
      <c r="G268" s="76" t="s">
        <v>68</v>
      </c>
      <c r="H268" s="113" t="s">
        <v>478</v>
      </c>
      <c r="I268" s="76" t="s">
        <v>100</v>
      </c>
      <c r="J268" s="114">
        <v>4</v>
      </c>
      <c r="K268" s="78" t="s">
        <v>68</v>
      </c>
      <c r="L268" s="80" t="s">
        <v>68</v>
      </c>
      <c r="M268" s="81">
        <v>410</v>
      </c>
      <c r="N268" s="116" t="s">
        <v>1484</v>
      </c>
      <c r="O268" s="116" t="s">
        <v>1429</v>
      </c>
      <c r="P268" s="115">
        <v>16</v>
      </c>
      <c r="Q268" s="77" t="s">
        <v>480</v>
      </c>
      <c r="R268" s="77" t="s">
        <v>1695</v>
      </c>
      <c r="S268" s="117" t="s">
        <v>1718</v>
      </c>
      <c r="T268" s="83"/>
    </row>
    <row r="269" spans="1:20" ht="20.100000000000001" customHeight="1">
      <c r="A269" s="74" t="s">
        <v>591</v>
      </c>
      <c r="B269" s="111" t="s">
        <v>10</v>
      </c>
      <c r="C269" s="88" t="s">
        <v>1570</v>
      </c>
      <c r="D269" s="89">
        <v>0.23</v>
      </c>
      <c r="E269" s="89" t="s">
        <v>136</v>
      </c>
      <c r="F269" s="89" t="s">
        <v>1547</v>
      </c>
      <c r="G269" s="76" t="s">
        <v>68</v>
      </c>
      <c r="H269" s="113" t="s">
        <v>1714</v>
      </c>
      <c r="I269" s="110" t="s">
        <v>1715</v>
      </c>
      <c r="J269" s="79">
        <v>2.5</v>
      </c>
      <c r="K269" s="79" t="s">
        <v>68</v>
      </c>
      <c r="L269" s="80" t="s">
        <v>68</v>
      </c>
      <c r="M269" s="81">
        <v>25</v>
      </c>
      <c r="N269" s="116" t="s">
        <v>75</v>
      </c>
      <c r="O269" s="116" t="s">
        <v>75</v>
      </c>
      <c r="P269" s="115">
        <v>26.1</v>
      </c>
      <c r="Q269" s="77" t="s">
        <v>63</v>
      </c>
      <c r="R269" s="77" t="s">
        <v>1699</v>
      </c>
      <c r="S269" s="84" t="s">
        <v>1590</v>
      </c>
      <c r="T269" s="83"/>
    </row>
    <row r="270" spans="1:20" ht="20.100000000000001" customHeight="1">
      <c r="A270" s="74" t="s">
        <v>592</v>
      </c>
      <c r="B270" s="74" t="s">
        <v>9</v>
      </c>
      <c r="C270" s="88" t="s">
        <v>1414</v>
      </c>
      <c r="D270" s="89">
        <v>0.23</v>
      </c>
      <c r="E270" s="89" t="s">
        <v>136</v>
      </c>
      <c r="F270" s="89" t="s">
        <v>1548</v>
      </c>
      <c r="G270" s="76" t="s">
        <v>68</v>
      </c>
      <c r="H270" s="77" t="s">
        <v>341</v>
      </c>
      <c r="I270" s="76" t="s">
        <v>67</v>
      </c>
      <c r="J270" s="79">
        <v>2.5</v>
      </c>
      <c r="K270" s="122">
        <v>2.5</v>
      </c>
      <c r="L270" s="122">
        <v>2.5</v>
      </c>
      <c r="M270" s="85">
        <v>20</v>
      </c>
      <c r="N270" s="92" t="s">
        <v>1484</v>
      </c>
      <c r="O270" s="92" t="s">
        <v>1484</v>
      </c>
      <c r="P270" s="86">
        <v>14.2</v>
      </c>
      <c r="Q270" s="77" t="s">
        <v>63</v>
      </c>
      <c r="R270" s="77" t="s">
        <v>1699</v>
      </c>
      <c r="S270" s="84" t="s">
        <v>1611</v>
      </c>
      <c r="T270" s="83"/>
    </row>
    <row r="271" spans="1:20" ht="20.100000000000001" customHeight="1">
      <c r="A271" s="74" t="s">
        <v>712</v>
      </c>
      <c r="B271" s="111" t="s">
        <v>10</v>
      </c>
      <c r="C271" s="75" t="s">
        <v>1415</v>
      </c>
      <c r="D271" s="76">
        <v>0.23</v>
      </c>
      <c r="E271" s="76" t="s">
        <v>136</v>
      </c>
      <c r="F271" s="76" t="s">
        <v>507</v>
      </c>
      <c r="G271" s="76" t="s">
        <v>68</v>
      </c>
      <c r="H271" s="113" t="s">
        <v>420</v>
      </c>
      <c r="I271" s="110" t="s">
        <v>421</v>
      </c>
      <c r="J271" s="79">
        <v>2.5</v>
      </c>
      <c r="K271" s="79" t="s">
        <v>68</v>
      </c>
      <c r="L271" s="80" t="s">
        <v>68</v>
      </c>
      <c r="M271" s="81">
        <v>210</v>
      </c>
      <c r="N271" s="116" t="s">
        <v>75</v>
      </c>
      <c r="O271" s="116" t="s">
        <v>1365</v>
      </c>
      <c r="P271" s="115">
        <v>25.3</v>
      </c>
      <c r="Q271" s="77" t="s">
        <v>474</v>
      </c>
      <c r="R271" s="77" t="s">
        <v>1698</v>
      </c>
      <c r="S271" s="84" t="s">
        <v>365</v>
      </c>
      <c r="T271" s="83"/>
    </row>
    <row r="272" spans="1:20" ht="20.100000000000001" customHeight="1">
      <c r="A272" s="74" t="s">
        <v>713</v>
      </c>
      <c r="B272" s="87" t="s">
        <v>9</v>
      </c>
      <c r="C272" s="75" t="s">
        <v>1394</v>
      </c>
      <c r="D272" s="76">
        <v>0.4</v>
      </c>
      <c r="E272" s="76" t="s">
        <v>136</v>
      </c>
      <c r="F272" s="76" t="s">
        <v>148</v>
      </c>
      <c r="G272" s="76">
        <v>15</v>
      </c>
      <c r="H272" s="77" t="s">
        <v>347</v>
      </c>
      <c r="I272" s="76" t="s">
        <v>67</v>
      </c>
      <c r="J272" s="78">
        <v>16</v>
      </c>
      <c r="K272" s="78" t="s">
        <v>68</v>
      </c>
      <c r="L272" s="80" t="s">
        <v>68</v>
      </c>
      <c r="M272" s="85">
        <v>210</v>
      </c>
      <c r="N272" s="81" t="s">
        <v>71</v>
      </c>
      <c r="O272" s="81" t="s">
        <v>1365</v>
      </c>
      <c r="P272" s="80">
        <v>28.2</v>
      </c>
      <c r="Q272" s="77" t="s">
        <v>480</v>
      </c>
      <c r="R272" s="77" t="s">
        <v>1695</v>
      </c>
      <c r="S272" s="84" t="s">
        <v>184</v>
      </c>
      <c r="T272" s="83"/>
    </row>
    <row r="273" spans="1:20" ht="20.100000000000001" customHeight="1">
      <c r="A273" s="74" t="s">
        <v>714</v>
      </c>
      <c r="B273" s="129" t="s">
        <v>10</v>
      </c>
      <c r="C273" s="112" t="s">
        <v>1854</v>
      </c>
      <c r="D273" s="110">
        <v>0.23</v>
      </c>
      <c r="E273" s="110" t="s">
        <v>136</v>
      </c>
      <c r="F273" s="110" t="s">
        <v>148</v>
      </c>
      <c r="G273" s="76" t="s">
        <v>68</v>
      </c>
      <c r="H273" s="113" t="s">
        <v>478</v>
      </c>
      <c r="I273" s="76" t="s">
        <v>100</v>
      </c>
      <c r="J273" s="114">
        <v>4</v>
      </c>
      <c r="K273" s="78" t="s">
        <v>68</v>
      </c>
      <c r="L273" s="80" t="s">
        <v>68</v>
      </c>
      <c r="M273" s="81">
        <v>410</v>
      </c>
      <c r="N273" s="116" t="s">
        <v>1484</v>
      </c>
      <c r="O273" s="116" t="s">
        <v>1429</v>
      </c>
      <c r="P273" s="115">
        <v>16</v>
      </c>
      <c r="Q273" s="77" t="s">
        <v>480</v>
      </c>
      <c r="R273" s="77" t="s">
        <v>1695</v>
      </c>
      <c r="S273" s="117" t="s">
        <v>1719</v>
      </c>
      <c r="T273" s="83"/>
    </row>
    <row r="274" spans="1:20" ht="20.100000000000001" customHeight="1">
      <c r="A274" s="74" t="s">
        <v>715</v>
      </c>
      <c r="B274" s="111" t="s">
        <v>10</v>
      </c>
      <c r="C274" s="88" t="s">
        <v>1571</v>
      </c>
      <c r="D274" s="89">
        <v>0.23</v>
      </c>
      <c r="E274" s="89" t="s">
        <v>136</v>
      </c>
      <c r="F274" s="89" t="s">
        <v>1547</v>
      </c>
      <c r="G274" s="76" t="s">
        <v>68</v>
      </c>
      <c r="H274" s="113" t="s">
        <v>1714</v>
      </c>
      <c r="I274" s="110" t="s">
        <v>1715</v>
      </c>
      <c r="J274" s="79">
        <v>2.5</v>
      </c>
      <c r="K274" s="79" t="s">
        <v>68</v>
      </c>
      <c r="L274" s="80" t="s">
        <v>68</v>
      </c>
      <c r="M274" s="81">
        <v>25</v>
      </c>
      <c r="N274" s="116" t="s">
        <v>75</v>
      </c>
      <c r="O274" s="116" t="s">
        <v>75</v>
      </c>
      <c r="P274" s="115">
        <v>26.1</v>
      </c>
      <c r="Q274" s="77" t="s">
        <v>63</v>
      </c>
      <c r="R274" s="77" t="s">
        <v>1699</v>
      </c>
      <c r="S274" s="84" t="s">
        <v>1592</v>
      </c>
      <c r="T274" s="83"/>
    </row>
    <row r="275" spans="1:20" ht="20.100000000000001" customHeight="1">
      <c r="A275" s="74" t="s">
        <v>716</v>
      </c>
      <c r="B275" s="74" t="s">
        <v>9</v>
      </c>
      <c r="C275" s="88" t="s">
        <v>1416</v>
      </c>
      <c r="D275" s="89">
        <v>0.23</v>
      </c>
      <c r="E275" s="89" t="s">
        <v>136</v>
      </c>
      <c r="F275" s="89" t="s">
        <v>1548</v>
      </c>
      <c r="G275" s="76" t="s">
        <v>68</v>
      </c>
      <c r="H275" s="77" t="s">
        <v>341</v>
      </c>
      <c r="I275" s="76" t="s">
        <v>67</v>
      </c>
      <c r="J275" s="79">
        <v>2.5</v>
      </c>
      <c r="K275" s="122">
        <v>2.5</v>
      </c>
      <c r="L275" s="122">
        <v>2.5</v>
      </c>
      <c r="M275" s="85">
        <v>20</v>
      </c>
      <c r="N275" s="92" t="s">
        <v>1484</v>
      </c>
      <c r="O275" s="92" t="s">
        <v>1484</v>
      </c>
      <c r="P275" s="86">
        <v>14.2</v>
      </c>
      <c r="Q275" s="77" t="s">
        <v>63</v>
      </c>
      <c r="R275" s="77" t="s">
        <v>1699</v>
      </c>
      <c r="S275" s="84" t="s">
        <v>1591</v>
      </c>
      <c r="T275" s="83"/>
    </row>
    <row r="276" spans="1:20" ht="20.100000000000001" customHeight="1">
      <c r="A276" s="74" t="s">
        <v>717</v>
      </c>
      <c r="B276" s="111" t="s">
        <v>10</v>
      </c>
      <c r="C276" s="75" t="s">
        <v>1417</v>
      </c>
      <c r="D276" s="76">
        <v>0.23</v>
      </c>
      <c r="E276" s="76" t="s">
        <v>136</v>
      </c>
      <c r="F276" s="76" t="s">
        <v>507</v>
      </c>
      <c r="G276" s="76" t="s">
        <v>68</v>
      </c>
      <c r="H276" s="113" t="s">
        <v>420</v>
      </c>
      <c r="I276" s="110" t="s">
        <v>421</v>
      </c>
      <c r="J276" s="79">
        <v>2.5</v>
      </c>
      <c r="K276" s="79" t="s">
        <v>68</v>
      </c>
      <c r="L276" s="80" t="s">
        <v>68</v>
      </c>
      <c r="M276" s="81">
        <v>210</v>
      </c>
      <c r="N276" s="116" t="s">
        <v>75</v>
      </c>
      <c r="O276" s="116" t="s">
        <v>1365</v>
      </c>
      <c r="P276" s="115">
        <v>25.3</v>
      </c>
      <c r="Q276" s="77" t="s">
        <v>474</v>
      </c>
      <c r="R276" s="77" t="s">
        <v>1698</v>
      </c>
      <c r="S276" s="84" t="s">
        <v>366</v>
      </c>
      <c r="T276" s="83"/>
    </row>
    <row r="277" spans="1:20" ht="20.100000000000001" customHeight="1">
      <c r="A277" s="74" t="s">
        <v>718</v>
      </c>
      <c r="B277" s="129" t="s">
        <v>10</v>
      </c>
      <c r="C277" s="88" t="s">
        <v>1395</v>
      </c>
      <c r="D277" s="89">
        <v>0.4</v>
      </c>
      <c r="E277" s="89" t="s">
        <v>136</v>
      </c>
      <c r="F277" s="89" t="s">
        <v>149</v>
      </c>
      <c r="G277" s="89">
        <v>18.5</v>
      </c>
      <c r="H277" s="123" t="s">
        <v>1694</v>
      </c>
      <c r="I277" s="89" t="s">
        <v>67</v>
      </c>
      <c r="J277" s="125">
        <v>35</v>
      </c>
      <c r="K277" s="85" t="s">
        <v>68</v>
      </c>
      <c r="L277" s="91" t="s">
        <v>68</v>
      </c>
      <c r="M277" s="85">
        <v>215</v>
      </c>
      <c r="N277" s="92" t="s">
        <v>75</v>
      </c>
      <c r="O277" s="92" t="s">
        <v>75</v>
      </c>
      <c r="P277" s="123">
        <v>28.6</v>
      </c>
      <c r="Q277" s="86" t="s">
        <v>475</v>
      </c>
      <c r="R277" s="77" t="s">
        <v>1713</v>
      </c>
      <c r="S277" s="93" t="s">
        <v>1383</v>
      </c>
      <c r="T277" s="83"/>
    </row>
    <row r="278" spans="1:20" ht="20.100000000000001" customHeight="1">
      <c r="A278" s="74" t="s">
        <v>719</v>
      </c>
      <c r="B278" s="87" t="s">
        <v>9</v>
      </c>
      <c r="C278" s="88" t="s">
        <v>1418</v>
      </c>
      <c r="D278" s="89">
        <v>0.23</v>
      </c>
      <c r="E278" s="89" t="s">
        <v>136</v>
      </c>
      <c r="F278" s="89" t="s">
        <v>507</v>
      </c>
      <c r="G278" s="89" t="s">
        <v>68</v>
      </c>
      <c r="H278" s="77" t="s">
        <v>478</v>
      </c>
      <c r="I278" s="76" t="s">
        <v>100</v>
      </c>
      <c r="J278" s="85">
        <v>4</v>
      </c>
      <c r="K278" s="85" t="s">
        <v>68</v>
      </c>
      <c r="L278" s="91" t="s">
        <v>68</v>
      </c>
      <c r="M278" s="85">
        <v>215</v>
      </c>
      <c r="N278" s="92" t="s">
        <v>1360</v>
      </c>
      <c r="O278" s="92" t="s">
        <v>1360</v>
      </c>
      <c r="P278" s="91">
        <v>16.600000000000001</v>
      </c>
      <c r="Q278" s="86" t="s">
        <v>475</v>
      </c>
      <c r="R278" s="77" t="s">
        <v>1713</v>
      </c>
      <c r="S278" s="93" t="s">
        <v>1370</v>
      </c>
      <c r="T278" s="83"/>
    </row>
    <row r="279" spans="1:20" ht="20.100000000000001" customHeight="1">
      <c r="A279" s="74" t="s">
        <v>720</v>
      </c>
      <c r="B279" s="87" t="s">
        <v>9</v>
      </c>
      <c r="C279" s="88" t="s">
        <v>1396</v>
      </c>
      <c r="D279" s="89">
        <v>0.4</v>
      </c>
      <c r="E279" s="89" t="s">
        <v>136</v>
      </c>
      <c r="F279" s="89" t="s">
        <v>150</v>
      </c>
      <c r="G279" s="89">
        <v>18.5</v>
      </c>
      <c r="H279" s="123" t="s">
        <v>1694</v>
      </c>
      <c r="I279" s="89" t="s">
        <v>67</v>
      </c>
      <c r="J279" s="125">
        <v>35</v>
      </c>
      <c r="K279" s="85" t="s">
        <v>68</v>
      </c>
      <c r="L279" s="91" t="s">
        <v>68</v>
      </c>
      <c r="M279" s="85">
        <v>215</v>
      </c>
      <c r="N279" s="92" t="s">
        <v>75</v>
      </c>
      <c r="O279" s="92" t="s">
        <v>75</v>
      </c>
      <c r="P279" s="86">
        <v>26.4</v>
      </c>
      <c r="Q279" s="86" t="s">
        <v>475</v>
      </c>
      <c r="R279" s="77" t="s">
        <v>1713</v>
      </c>
      <c r="S279" s="93" t="s">
        <v>1384</v>
      </c>
      <c r="T279" s="83"/>
    </row>
    <row r="280" spans="1:20" ht="20.100000000000001" customHeight="1">
      <c r="A280" s="74" t="s">
        <v>593</v>
      </c>
      <c r="B280" s="87" t="s">
        <v>9</v>
      </c>
      <c r="C280" s="88" t="s">
        <v>1419</v>
      </c>
      <c r="D280" s="89">
        <v>0.23</v>
      </c>
      <c r="E280" s="89" t="s">
        <v>136</v>
      </c>
      <c r="F280" s="89" t="s">
        <v>507</v>
      </c>
      <c r="G280" s="89" t="s">
        <v>68</v>
      </c>
      <c r="H280" s="86" t="s">
        <v>346</v>
      </c>
      <c r="I280" s="89" t="s">
        <v>67</v>
      </c>
      <c r="J280" s="85">
        <v>4</v>
      </c>
      <c r="K280" s="114">
        <v>4</v>
      </c>
      <c r="L280" s="114">
        <v>4</v>
      </c>
      <c r="M280" s="85">
        <v>215</v>
      </c>
      <c r="N280" s="92" t="s">
        <v>1360</v>
      </c>
      <c r="O280" s="92" t="s">
        <v>1360</v>
      </c>
      <c r="P280" s="91">
        <v>16.600000000000001</v>
      </c>
      <c r="Q280" s="86" t="s">
        <v>475</v>
      </c>
      <c r="R280" s="77" t="s">
        <v>1713</v>
      </c>
      <c r="S280" s="93" t="s">
        <v>1371</v>
      </c>
      <c r="T280" s="83"/>
    </row>
    <row r="281" spans="1:20" ht="20.100000000000001" customHeight="1">
      <c r="A281" s="74" t="s">
        <v>594</v>
      </c>
      <c r="B281" s="74" t="s">
        <v>9</v>
      </c>
      <c r="C281" s="75" t="s">
        <v>1397</v>
      </c>
      <c r="D281" s="76">
        <v>0.4</v>
      </c>
      <c r="E281" s="76" t="s">
        <v>127</v>
      </c>
      <c r="F281" s="76" t="s">
        <v>151</v>
      </c>
      <c r="G281" s="76">
        <v>3</v>
      </c>
      <c r="H281" s="77" t="s">
        <v>346</v>
      </c>
      <c r="I281" s="76" t="s">
        <v>67</v>
      </c>
      <c r="J281" s="78">
        <v>4</v>
      </c>
      <c r="K281" s="78" t="s">
        <v>68</v>
      </c>
      <c r="L281" s="80" t="s">
        <v>68</v>
      </c>
      <c r="M281" s="85">
        <v>90</v>
      </c>
      <c r="N281" s="81" t="s">
        <v>1360</v>
      </c>
      <c r="O281" s="81" t="s">
        <v>1360</v>
      </c>
      <c r="P281" s="80">
        <v>16.600000000000001</v>
      </c>
      <c r="Q281" s="77" t="s">
        <v>475</v>
      </c>
      <c r="R281" s="77" t="s">
        <v>1713</v>
      </c>
      <c r="S281" s="84" t="s">
        <v>185</v>
      </c>
      <c r="T281" s="83"/>
    </row>
    <row r="282" spans="1:20" ht="20.100000000000001" customHeight="1">
      <c r="A282" s="74" t="s">
        <v>721</v>
      </c>
      <c r="B282" s="129" t="s">
        <v>10</v>
      </c>
      <c r="C282" s="112" t="s">
        <v>1855</v>
      </c>
      <c r="D282" s="110">
        <v>0.23</v>
      </c>
      <c r="E282" s="110" t="s">
        <v>136</v>
      </c>
      <c r="F282" s="110" t="s">
        <v>151</v>
      </c>
      <c r="G282" s="76" t="s">
        <v>68</v>
      </c>
      <c r="H282" s="113" t="s">
        <v>478</v>
      </c>
      <c r="I282" s="76" t="s">
        <v>100</v>
      </c>
      <c r="J282" s="114">
        <v>4</v>
      </c>
      <c r="K282" s="78" t="s">
        <v>68</v>
      </c>
      <c r="L282" s="80" t="s">
        <v>68</v>
      </c>
      <c r="M282" s="81">
        <v>410</v>
      </c>
      <c r="N282" s="116" t="s">
        <v>1484</v>
      </c>
      <c r="O282" s="116" t="s">
        <v>1429</v>
      </c>
      <c r="P282" s="115">
        <v>16</v>
      </c>
      <c r="Q282" s="77" t="s">
        <v>480</v>
      </c>
      <c r="R282" s="77" t="s">
        <v>1695</v>
      </c>
      <c r="S282" s="117" t="s">
        <v>1720</v>
      </c>
      <c r="T282" s="83"/>
    </row>
    <row r="283" spans="1:20" ht="20.100000000000001" customHeight="1">
      <c r="A283" s="74" t="s">
        <v>722</v>
      </c>
      <c r="B283" s="111" t="s">
        <v>10</v>
      </c>
      <c r="C283" s="88" t="s">
        <v>1572</v>
      </c>
      <c r="D283" s="89">
        <v>0.23</v>
      </c>
      <c r="E283" s="89" t="s">
        <v>127</v>
      </c>
      <c r="F283" s="89" t="s">
        <v>1547</v>
      </c>
      <c r="G283" s="76" t="s">
        <v>68</v>
      </c>
      <c r="H283" s="113" t="s">
        <v>1714</v>
      </c>
      <c r="I283" s="110" t="s">
        <v>1715</v>
      </c>
      <c r="J283" s="79">
        <v>2.5</v>
      </c>
      <c r="K283" s="79" t="s">
        <v>68</v>
      </c>
      <c r="L283" s="80" t="s">
        <v>68</v>
      </c>
      <c r="M283" s="81">
        <v>25</v>
      </c>
      <c r="N283" s="116" t="s">
        <v>75</v>
      </c>
      <c r="O283" s="116" t="s">
        <v>75</v>
      </c>
      <c r="P283" s="115">
        <v>26.1</v>
      </c>
      <c r="Q283" s="77" t="s">
        <v>63</v>
      </c>
      <c r="R283" s="77" t="s">
        <v>1699</v>
      </c>
      <c r="S283" s="84" t="s">
        <v>1593</v>
      </c>
      <c r="T283" s="83"/>
    </row>
    <row r="284" spans="1:20" ht="20.100000000000001" customHeight="1">
      <c r="A284" s="74" t="s">
        <v>723</v>
      </c>
      <c r="B284" s="74" t="s">
        <v>9</v>
      </c>
      <c r="C284" s="88" t="s">
        <v>1420</v>
      </c>
      <c r="D284" s="89">
        <v>0.23</v>
      </c>
      <c r="E284" s="89" t="s">
        <v>127</v>
      </c>
      <c r="F284" s="89" t="s">
        <v>1548</v>
      </c>
      <c r="G284" s="76" t="s">
        <v>68</v>
      </c>
      <c r="H284" s="77" t="s">
        <v>341</v>
      </c>
      <c r="I284" s="76" t="s">
        <v>67</v>
      </c>
      <c r="J284" s="79">
        <v>2.5</v>
      </c>
      <c r="K284" s="122">
        <v>2.5</v>
      </c>
      <c r="L284" s="122">
        <v>2.5</v>
      </c>
      <c r="M284" s="85">
        <v>20</v>
      </c>
      <c r="N284" s="92" t="s">
        <v>1484</v>
      </c>
      <c r="O284" s="92" t="s">
        <v>1484</v>
      </c>
      <c r="P284" s="86">
        <v>14.2</v>
      </c>
      <c r="Q284" s="77" t="s">
        <v>63</v>
      </c>
      <c r="R284" s="77" t="s">
        <v>1699</v>
      </c>
      <c r="S284" s="84" t="s">
        <v>1612</v>
      </c>
      <c r="T284" s="83"/>
    </row>
    <row r="285" spans="1:20" ht="20.100000000000001" customHeight="1">
      <c r="A285" s="74" t="s">
        <v>724</v>
      </c>
      <c r="B285" s="74" t="s">
        <v>9</v>
      </c>
      <c r="C285" s="75" t="s">
        <v>1421</v>
      </c>
      <c r="D285" s="76">
        <v>0.23</v>
      </c>
      <c r="E285" s="76" t="s">
        <v>127</v>
      </c>
      <c r="F285" s="76" t="s">
        <v>507</v>
      </c>
      <c r="G285" s="76" t="s">
        <v>68</v>
      </c>
      <c r="H285" s="77" t="s">
        <v>420</v>
      </c>
      <c r="I285" s="76" t="s">
        <v>421</v>
      </c>
      <c r="J285" s="79">
        <v>2.5</v>
      </c>
      <c r="K285" s="79" t="s">
        <v>68</v>
      </c>
      <c r="L285" s="80" t="s">
        <v>68</v>
      </c>
      <c r="M285" s="81">
        <v>90</v>
      </c>
      <c r="N285" s="81" t="s">
        <v>75</v>
      </c>
      <c r="O285" s="81" t="s">
        <v>75</v>
      </c>
      <c r="P285" s="81">
        <v>20</v>
      </c>
      <c r="Q285" s="77" t="s">
        <v>63</v>
      </c>
      <c r="R285" s="77" t="s">
        <v>1699</v>
      </c>
      <c r="S285" s="84" t="s">
        <v>374</v>
      </c>
      <c r="T285" s="106"/>
    </row>
    <row r="286" spans="1:20" ht="20.100000000000001" customHeight="1">
      <c r="A286" s="74" t="s">
        <v>725</v>
      </c>
      <c r="B286" s="129" t="s">
        <v>10</v>
      </c>
      <c r="C286" s="88" t="s">
        <v>1398</v>
      </c>
      <c r="D286" s="89">
        <v>0.4</v>
      </c>
      <c r="E286" s="148" t="s">
        <v>136</v>
      </c>
      <c r="F286" s="89" t="s">
        <v>152</v>
      </c>
      <c r="G286" s="89">
        <v>1.5</v>
      </c>
      <c r="H286" s="86" t="s">
        <v>346</v>
      </c>
      <c r="I286" s="89" t="s">
        <v>67</v>
      </c>
      <c r="J286" s="85">
        <v>4</v>
      </c>
      <c r="K286" s="85" t="s">
        <v>68</v>
      </c>
      <c r="L286" s="91" t="s">
        <v>68</v>
      </c>
      <c r="M286" s="85">
        <v>215</v>
      </c>
      <c r="N286" s="92" t="s">
        <v>1360</v>
      </c>
      <c r="O286" s="92" t="s">
        <v>1360</v>
      </c>
      <c r="P286" s="91">
        <v>16.600000000000001</v>
      </c>
      <c r="Q286" s="86" t="s">
        <v>475</v>
      </c>
      <c r="R286" s="77" t="s">
        <v>1713</v>
      </c>
      <c r="S286" s="93" t="s">
        <v>186</v>
      </c>
      <c r="T286" s="106"/>
    </row>
    <row r="287" spans="1:20" ht="20.100000000000001" customHeight="1">
      <c r="A287" s="74" t="s">
        <v>730</v>
      </c>
      <c r="B287" s="87" t="s">
        <v>9</v>
      </c>
      <c r="C287" s="88" t="s">
        <v>1482</v>
      </c>
      <c r="D287" s="76">
        <v>0.23</v>
      </c>
      <c r="E287" s="89" t="s">
        <v>136</v>
      </c>
      <c r="F287" s="89" t="s">
        <v>1483</v>
      </c>
      <c r="G287" s="89">
        <v>1</v>
      </c>
      <c r="H287" s="86" t="s">
        <v>1263</v>
      </c>
      <c r="I287" s="89" t="s">
        <v>1264</v>
      </c>
      <c r="J287" s="85">
        <v>10</v>
      </c>
      <c r="K287" s="85">
        <v>10</v>
      </c>
      <c r="L287" s="92">
        <v>10</v>
      </c>
      <c r="M287" s="130" t="s">
        <v>1503</v>
      </c>
      <c r="N287" s="92" t="s">
        <v>75</v>
      </c>
      <c r="O287" s="92" t="s">
        <v>75</v>
      </c>
      <c r="P287" s="91">
        <v>22.3</v>
      </c>
      <c r="Q287" s="86" t="s">
        <v>475</v>
      </c>
      <c r="R287" s="77" t="s">
        <v>1713</v>
      </c>
      <c r="S287" s="93" t="s">
        <v>1485</v>
      </c>
      <c r="T287" s="106" t="s">
        <v>1503</v>
      </c>
    </row>
    <row r="288" spans="1:20" ht="20.100000000000001" customHeight="1">
      <c r="A288" s="74" t="s">
        <v>731</v>
      </c>
      <c r="B288" s="87" t="s">
        <v>9</v>
      </c>
      <c r="C288" s="75" t="s">
        <v>532</v>
      </c>
      <c r="D288" s="76">
        <v>0.4</v>
      </c>
      <c r="E288" s="76" t="s">
        <v>136</v>
      </c>
      <c r="F288" s="76" t="s">
        <v>153</v>
      </c>
      <c r="G288" s="76">
        <v>1.1000000000000001</v>
      </c>
      <c r="H288" s="77" t="s">
        <v>1313</v>
      </c>
      <c r="I288" s="76" t="s">
        <v>67</v>
      </c>
      <c r="J288" s="78">
        <v>10</v>
      </c>
      <c r="K288" s="78" t="s">
        <v>68</v>
      </c>
      <c r="L288" s="80" t="s">
        <v>68</v>
      </c>
      <c r="M288" s="85">
        <v>420</v>
      </c>
      <c r="N288" s="81" t="s">
        <v>1484</v>
      </c>
      <c r="O288" s="81" t="s">
        <v>1429</v>
      </c>
      <c r="P288" s="91">
        <v>20.7</v>
      </c>
      <c r="Q288" s="77" t="s">
        <v>480</v>
      </c>
      <c r="R288" s="77" t="s">
        <v>1695</v>
      </c>
      <c r="S288" s="93" t="s">
        <v>187</v>
      </c>
      <c r="T288" s="106"/>
    </row>
    <row r="289" spans="1:20" ht="20.100000000000001" customHeight="1">
      <c r="A289" s="74" t="s">
        <v>732</v>
      </c>
      <c r="B289" s="111" t="s">
        <v>10</v>
      </c>
      <c r="C289" s="88" t="s">
        <v>1573</v>
      </c>
      <c r="D289" s="89">
        <v>0.23</v>
      </c>
      <c r="E289" s="89" t="s">
        <v>136</v>
      </c>
      <c r="F289" s="89" t="s">
        <v>1547</v>
      </c>
      <c r="G289" s="76" t="s">
        <v>68</v>
      </c>
      <c r="H289" s="113" t="s">
        <v>1714</v>
      </c>
      <c r="I289" s="110" t="s">
        <v>1715</v>
      </c>
      <c r="J289" s="79">
        <v>2.5</v>
      </c>
      <c r="K289" s="79" t="s">
        <v>68</v>
      </c>
      <c r="L289" s="80" t="s">
        <v>68</v>
      </c>
      <c r="M289" s="81">
        <v>25</v>
      </c>
      <c r="N289" s="116" t="s">
        <v>75</v>
      </c>
      <c r="O289" s="116" t="s">
        <v>75</v>
      </c>
      <c r="P289" s="115">
        <v>26.1</v>
      </c>
      <c r="Q289" s="77" t="s">
        <v>63</v>
      </c>
      <c r="R289" s="77" t="s">
        <v>1699</v>
      </c>
      <c r="S289" s="93" t="s">
        <v>1594</v>
      </c>
      <c r="T289" s="83"/>
    </row>
    <row r="290" spans="1:20" ht="20.100000000000001" customHeight="1">
      <c r="A290" s="74" t="s">
        <v>733</v>
      </c>
      <c r="B290" s="74" t="s">
        <v>9</v>
      </c>
      <c r="C290" s="88" t="s">
        <v>533</v>
      </c>
      <c r="D290" s="89">
        <v>0.23</v>
      </c>
      <c r="E290" s="89" t="s">
        <v>136</v>
      </c>
      <c r="F290" s="89" t="s">
        <v>1548</v>
      </c>
      <c r="G290" s="76" t="s">
        <v>68</v>
      </c>
      <c r="H290" s="77" t="s">
        <v>341</v>
      </c>
      <c r="I290" s="76" t="s">
        <v>67</v>
      </c>
      <c r="J290" s="79">
        <v>2.5</v>
      </c>
      <c r="K290" s="122">
        <v>2.5</v>
      </c>
      <c r="L290" s="122">
        <v>2.5</v>
      </c>
      <c r="M290" s="85">
        <v>20</v>
      </c>
      <c r="N290" s="92" t="s">
        <v>1484</v>
      </c>
      <c r="O290" s="92" t="s">
        <v>1484</v>
      </c>
      <c r="P290" s="86">
        <v>14.2</v>
      </c>
      <c r="Q290" s="77" t="s">
        <v>63</v>
      </c>
      <c r="R290" s="77" t="s">
        <v>1699</v>
      </c>
      <c r="S290" s="93" t="s">
        <v>1613</v>
      </c>
      <c r="T290" s="83"/>
    </row>
    <row r="291" spans="1:20" ht="20.100000000000001" customHeight="1">
      <c r="A291" s="74" t="s">
        <v>734</v>
      </c>
      <c r="B291" s="111" t="s">
        <v>10</v>
      </c>
      <c r="C291" s="75" t="s">
        <v>534</v>
      </c>
      <c r="D291" s="76">
        <v>0.23</v>
      </c>
      <c r="E291" s="76" t="s">
        <v>136</v>
      </c>
      <c r="F291" s="76" t="s">
        <v>507</v>
      </c>
      <c r="G291" s="76" t="s">
        <v>68</v>
      </c>
      <c r="H291" s="113" t="s">
        <v>420</v>
      </c>
      <c r="I291" s="110" t="s">
        <v>421</v>
      </c>
      <c r="J291" s="79">
        <v>2.5</v>
      </c>
      <c r="K291" s="79" t="s">
        <v>68</v>
      </c>
      <c r="L291" s="80" t="s">
        <v>68</v>
      </c>
      <c r="M291" s="81">
        <v>420</v>
      </c>
      <c r="N291" s="116" t="s">
        <v>75</v>
      </c>
      <c r="O291" s="116" t="s">
        <v>1365</v>
      </c>
      <c r="P291" s="115">
        <v>25.3</v>
      </c>
      <c r="Q291" s="77" t="s">
        <v>474</v>
      </c>
      <c r="R291" s="77" t="s">
        <v>1698</v>
      </c>
      <c r="S291" s="93" t="s">
        <v>375</v>
      </c>
      <c r="T291" s="106"/>
    </row>
    <row r="292" spans="1:20" ht="20.100000000000001" customHeight="1">
      <c r="A292" s="74" t="s">
        <v>735</v>
      </c>
      <c r="B292" s="74" t="s">
        <v>9</v>
      </c>
      <c r="C292" s="75" t="s">
        <v>535</v>
      </c>
      <c r="D292" s="76">
        <v>0.4</v>
      </c>
      <c r="E292" s="76" t="s">
        <v>136</v>
      </c>
      <c r="F292" s="76" t="s">
        <v>154</v>
      </c>
      <c r="G292" s="76">
        <v>1.1000000000000001</v>
      </c>
      <c r="H292" s="77" t="s">
        <v>1313</v>
      </c>
      <c r="I292" s="76" t="s">
        <v>67</v>
      </c>
      <c r="J292" s="78">
        <v>10</v>
      </c>
      <c r="K292" s="78" t="s">
        <v>68</v>
      </c>
      <c r="L292" s="80" t="s">
        <v>68</v>
      </c>
      <c r="M292" s="85">
        <v>420</v>
      </c>
      <c r="N292" s="81" t="s">
        <v>1484</v>
      </c>
      <c r="O292" s="81" t="s">
        <v>1429</v>
      </c>
      <c r="P292" s="91">
        <v>20.7</v>
      </c>
      <c r="Q292" s="77" t="s">
        <v>480</v>
      </c>
      <c r="R292" s="77" t="s">
        <v>1695</v>
      </c>
      <c r="S292" s="93" t="s">
        <v>188</v>
      </c>
      <c r="T292" s="106"/>
    </row>
    <row r="293" spans="1:20" ht="20.100000000000001" customHeight="1">
      <c r="A293" s="74" t="s">
        <v>748</v>
      </c>
      <c r="B293" s="111" t="s">
        <v>10</v>
      </c>
      <c r="C293" s="88" t="s">
        <v>1574</v>
      </c>
      <c r="D293" s="89">
        <v>0.23</v>
      </c>
      <c r="E293" s="89" t="s">
        <v>136</v>
      </c>
      <c r="F293" s="89" t="s">
        <v>1547</v>
      </c>
      <c r="G293" s="76" t="s">
        <v>68</v>
      </c>
      <c r="H293" s="113" t="s">
        <v>1714</v>
      </c>
      <c r="I293" s="110" t="s">
        <v>1715</v>
      </c>
      <c r="J293" s="79">
        <v>2.5</v>
      </c>
      <c r="K293" s="79" t="s">
        <v>68</v>
      </c>
      <c r="L293" s="80" t="s">
        <v>68</v>
      </c>
      <c r="M293" s="81">
        <v>25</v>
      </c>
      <c r="N293" s="116" t="s">
        <v>75</v>
      </c>
      <c r="O293" s="116" t="s">
        <v>75</v>
      </c>
      <c r="P293" s="115">
        <v>26.1</v>
      </c>
      <c r="Q293" s="77" t="s">
        <v>63</v>
      </c>
      <c r="R293" s="77" t="s">
        <v>1699</v>
      </c>
      <c r="S293" s="93" t="s">
        <v>1595</v>
      </c>
      <c r="T293" s="83"/>
    </row>
    <row r="294" spans="1:20" ht="20.100000000000001" customHeight="1">
      <c r="A294" s="74" t="s">
        <v>749</v>
      </c>
      <c r="B294" s="74" t="s">
        <v>9</v>
      </c>
      <c r="C294" s="88" t="s">
        <v>536</v>
      </c>
      <c r="D294" s="89">
        <v>0.23</v>
      </c>
      <c r="E294" s="89" t="s">
        <v>136</v>
      </c>
      <c r="F294" s="89" t="s">
        <v>1548</v>
      </c>
      <c r="G294" s="76" t="s">
        <v>68</v>
      </c>
      <c r="H294" s="77" t="s">
        <v>341</v>
      </c>
      <c r="I294" s="76" t="s">
        <v>67</v>
      </c>
      <c r="J294" s="79">
        <v>2.5</v>
      </c>
      <c r="K294" s="122">
        <v>2.5</v>
      </c>
      <c r="L294" s="122">
        <v>2.5</v>
      </c>
      <c r="M294" s="85">
        <v>20</v>
      </c>
      <c r="N294" s="92" t="s">
        <v>1484</v>
      </c>
      <c r="O294" s="92" t="s">
        <v>1484</v>
      </c>
      <c r="P294" s="86">
        <v>14.2</v>
      </c>
      <c r="Q294" s="77" t="s">
        <v>63</v>
      </c>
      <c r="R294" s="77" t="s">
        <v>1699</v>
      </c>
      <c r="S294" s="93" t="s">
        <v>1614</v>
      </c>
      <c r="T294" s="83"/>
    </row>
    <row r="295" spans="1:20" ht="20.100000000000001" customHeight="1">
      <c r="A295" s="74" t="s">
        <v>764</v>
      </c>
      <c r="B295" s="111" t="s">
        <v>10</v>
      </c>
      <c r="C295" s="75" t="s">
        <v>537</v>
      </c>
      <c r="D295" s="76">
        <v>0.23</v>
      </c>
      <c r="E295" s="76" t="s">
        <v>136</v>
      </c>
      <c r="F295" s="76" t="s">
        <v>507</v>
      </c>
      <c r="G295" s="76" t="s">
        <v>68</v>
      </c>
      <c r="H295" s="113" t="s">
        <v>420</v>
      </c>
      <c r="I295" s="110" t="s">
        <v>421</v>
      </c>
      <c r="J295" s="79">
        <v>2.5</v>
      </c>
      <c r="K295" s="79" t="s">
        <v>68</v>
      </c>
      <c r="L295" s="80" t="s">
        <v>68</v>
      </c>
      <c r="M295" s="81">
        <v>420</v>
      </c>
      <c r="N295" s="116" t="s">
        <v>75</v>
      </c>
      <c r="O295" s="116" t="s">
        <v>1365</v>
      </c>
      <c r="P295" s="115">
        <v>25.3</v>
      </c>
      <c r="Q295" s="77" t="s">
        <v>474</v>
      </c>
      <c r="R295" s="77" t="s">
        <v>1698</v>
      </c>
      <c r="S295" s="93" t="s">
        <v>376</v>
      </c>
      <c r="T295" s="106"/>
    </row>
    <row r="296" spans="1:20" ht="20.100000000000001" customHeight="1">
      <c r="A296" s="74" t="s">
        <v>765</v>
      </c>
      <c r="B296" s="74" t="s">
        <v>9</v>
      </c>
      <c r="C296" s="75" t="s">
        <v>538</v>
      </c>
      <c r="D296" s="76">
        <v>0.4</v>
      </c>
      <c r="E296" s="76" t="s">
        <v>126</v>
      </c>
      <c r="F296" s="76" t="s">
        <v>155</v>
      </c>
      <c r="G296" s="76">
        <v>5.5</v>
      </c>
      <c r="H296" s="77" t="s">
        <v>347</v>
      </c>
      <c r="I296" s="76" t="s">
        <v>67</v>
      </c>
      <c r="J296" s="78">
        <v>16</v>
      </c>
      <c r="K296" s="78" t="s">
        <v>68</v>
      </c>
      <c r="L296" s="80" t="s">
        <v>68</v>
      </c>
      <c r="M296" s="85">
        <v>370</v>
      </c>
      <c r="N296" s="81" t="s">
        <v>75</v>
      </c>
      <c r="O296" s="81" t="s">
        <v>1364</v>
      </c>
      <c r="P296" s="80">
        <v>22.2</v>
      </c>
      <c r="Q296" s="77" t="s">
        <v>480</v>
      </c>
      <c r="R296" s="77" t="s">
        <v>1695</v>
      </c>
      <c r="S296" s="84" t="s">
        <v>189</v>
      </c>
      <c r="T296" s="83"/>
    </row>
    <row r="297" spans="1:20" ht="20.100000000000001" customHeight="1">
      <c r="A297" s="74" t="s">
        <v>766</v>
      </c>
      <c r="B297" s="129" t="s">
        <v>10</v>
      </c>
      <c r="C297" s="112" t="s">
        <v>1856</v>
      </c>
      <c r="D297" s="110">
        <v>0.23</v>
      </c>
      <c r="E297" s="110" t="s">
        <v>136</v>
      </c>
      <c r="F297" s="110" t="s">
        <v>155</v>
      </c>
      <c r="G297" s="110" t="s">
        <v>68</v>
      </c>
      <c r="H297" s="113" t="s">
        <v>478</v>
      </c>
      <c r="I297" s="76" t="s">
        <v>100</v>
      </c>
      <c r="J297" s="114">
        <v>4</v>
      </c>
      <c r="K297" s="78" t="s">
        <v>68</v>
      </c>
      <c r="L297" s="80" t="s">
        <v>68</v>
      </c>
      <c r="M297" s="81">
        <v>410</v>
      </c>
      <c r="N297" s="116" t="s">
        <v>1484</v>
      </c>
      <c r="O297" s="116" t="s">
        <v>1429</v>
      </c>
      <c r="P297" s="115">
        <v>16</v>
      </c>
      <c r="Q297" s="77" t="s">
        <v>480</v>
      </c>
      <c r="R297" s="77" t="s">
        <v>1695</v>
      </c>
      <c r="S297" s="117" t="s">
        <v>1721</v>
      </c>
      <c r="T297" s="83"/>
    </row>
    <row r="298" spans="1:20" ht="20.100000000000001" customHeight="1">
      <c r="A298" s="74" t="s">
        <v>767</v>
      </c>
      <c r="B298" s="111" t="s">
        <v>10</v>
      </c>
      <c r="C298" s="88" t="s">
        <v>1575</v>
      </c>
      <c r="D298" s="89">
        <v>0.23</v>
      </c>
      <c r="E298" s="89" t="s">
        <v>126</v>
      </c>
      <c r="F298" s="89" t="s">
        <v>1547</v>
      </c>
      <c r="G298" s="76" t="s">
        <v>68</v>
      </c>
      <c r="H298" s="113" t="s">
        <v>1714</v>
      </c>
      <c r="I298" s="110" t="s">
        <v>1715</v>
      </c>
      <c r="J298" s="79">
        <v>2.5</v>
      </c>
      <c r="K298" s="79" t="s">
        <v>68</v>
      </c>
      <c r="L298" s="80" t="s">
        <v>68</v>
      </c>
      <c r="M298" s="81">
        <v>25</v>
      </c>
      <c r="N298" s="116" t="s">
        <v>75</v>
      </c>
      <c r="O298" s="116" t="s">
        <v>75</v>
      </c>
      <c r="P298" s="115">
        <v>26.1</v>
      </c>
      <c r="Q298" s="77" t="s">
        <v>63</v>
      </c>
      <c r="R298" s="77" t="s">
        <v>1699</v>
      </c>
      <c r="S298" s="84" t="s">
        <v>1596</v>
      </c>
      <c r="T298" s="83"/>
    </row>
    <row r="299" spans="1:20" ht="20.100000000000001" customHeight="1">
      <c r="A299" s="74" t="s">
        <v>768</v>
      </c>
      <c r="B299" s="74" t="s">
        <v>9</v>
      </c>
      <c r="C299" s="88" t="s">
        <v>539</v>
      </c>
      <c r="D299" s="89">
        <v>0.23</v>
      </c>
      <c r="E299" s="89" t="s">
        <v>126</v>
      </c>
      <c r="F299" s="89" t="s">
        <v>1548</v>
      </c>
      <c r="G299" s="76" t="s">
        <v>68</v>
      </c>
      <c r="H299" s="77" t="s">
        <v>341</v>
      </c>
      <c r="I299" s="76" t="s">
        <v>67</v>
      </c>
      <c r="J299" s="79">
        <v>2.5</v>
      </c>
      <c r="K299" s="122">
        <v>2.5</v>
      </c>
      <c r="L299" s="122">
        <v>2.5</v>
      </c>
      <c r="M299" s="85">
        <v>20</v>
      </c>
      <c r="N299" s="92" t="s">
        <v>1484</v>
      </c>
      <c r="O299" s="92" t="s">
        <v>1484</v>
      </c>
      <c r="P299" s="86">
        <v>14.2</v>
      </c>
      <c r="Q299" s="77" t="s">
        <v>63</v>
      </c>
      <c r="R299" s="77" t="s">
        <v>1699</v>
      </c>
      <c r="S299" s="84" t="s">
        <v>1615</v>
      </c>
      <c r="T299" s="83"/>
    </row>
    <row r="300" spans="1:20" ht="20.100000000000001" customHeight="1">
      <c r="A300" s="74" t="s">
        <v>828</v>
      </c>
      <c r="B300" s="111" t="s">
        <v>10</v>
      </c>
      <c r="C300" s="75" t="s">
        <v>540</v>
      </c>
      <c r="D300" s="76">
        <v>0.23</v>
      </c>
      <c r="E300" s="76" t="s">
        <v>126</v>
      </c>
      <c r="F300" s="76" t="s">
        <v>507</v>
      </c>
      <c r="G300" s="76" t="s">
        <v>68</v>
      </c>
      <c r="H300" s="113" t="s">
        <v>420</v>
      </c>
      <c r="I300" s="110" t="s">
        <v>421</v>
      </c>
      <c r="J300" s="79">
        <v>2.5</v>
      </c>
      <c r="K300" s="79" t="s">
        <v>68</v>
      </c>
      <c r="L300" s="80" t="s">
        <v>68</v>
      </c>
      <c r="M300" s="81">
        <v>370</v>
      </c>
      <c r="N300" s="116" t="s">
        <v>75</v>
      </c>
      <c r="O300" s="116" t="s">
        <v>1365</v>
      </c>
      <c r="P300" s="115">
        <v>25.3</v>
      </c>
      <c r="Q300" s="77" t="s">
        <v>474</v>
      </c>
      <c r="R300" s="77" t="s">
        <v>1698</v>
      </c>
      <c r="S300" s="84" t="s">
        <v>367</v>
      </c>
      <c r="T300" s="83"/>
    </row>
    <row r="301" spans="1:20" ht="20.100000000000001" customHeight="1">
      <c r="A301" s="74" t="s">
        <v>829</v>
      </c>
      <c r="B301" s="74" t="s">
        <v>9</v>
      </c>
      <c r="C301" s="75" t="s">
        <v>541</v>
      </c>
      <c r="D301" s="76">
        <v>0.4</v>
      </c>
      <c r="E301" s="76" t="s">
        <v>127</v>
      </c>
      <c r="F301" s="76" t="s">
        <v>156</v>
      </c>
      <c r="G301" s="76">
        <v>5.5</v>
      </c>
      <c r="H301" s="77" t="s">
        <v>347</v>
      </c>
      <c r="I301" s="76" t="s">
        <v>67</v>
      </c>
      <c r="J301" s="78">
        <v>16</v>
      </c>
      <c r="K301" s="78" t="s">
        <v>68</v>
      </c>
      <c r="L301" s="80" t="s">
        <v>68</v>
      </c>
      <c r="M301" s="85">
        <v>370</v>
      </c>
      <c r="N301" s="81" t="s">
        <v>75</v>
      </c>
      <c r="O301" s="81" t="s">
        <v>1364</v>
      </c>
      <c r="P301" s="80">
        <v>22.2</v>
      </c>
      <c r="Q301" s="77" t="s">
        <v>480</v>
      </c>
      <c r="R301" s="77" t="s">
        <v>1695</v>
      </c>
      <c r="S301" s="84" t="s">
        <v>190</v>
      </c>
      <c r="T301" s="83"/>
    </row>
    <row r="302" spans="1:20" ht="20.100000000000001" customHeight="1">
      <c r="A302" s="74" t="s">
        <v>830</v>
      </c>
      <c r="B302" s="129" t="s">
        <v>10</v>
      </c>
      <c r="C302" s="112" t="s">
        <v>1857</v>
      </c>
      <c r="D302" s="110">
        <v>0.23</v>
      </c>
      <c r="E302" s="110" t="s">
        <v>136</v>
      </c>
      <c r="F302" s="110" t="s">
        <v>156</v>
      </c>
      <c r="G302" s="110" t="s">
        <v>68</v>
      </c>
      <c r="H302" s="113" t="s">
        <v>478</v>
      </c>
      <c r="I302" s="76" t="s">
        <v>100</v>
      </c>
      <c r="J302" s="114">
        <v>4</v>
      </c>
      <c r="K302" s="78" t="s">
        <v>68</v>
      </c>
      <c r="L302" s="80" t="s">
        <v>68</v>
      </c>
      <c r="M302" s="81">
        <v>410</v>
      </c>
      <c r="N302" s="116" t="s">
        <v>1484</v>
      </c>
      <c r="O302" s="116" t="s">
        <v>1429</v>
      </c>
      <c r="P302" s="115">
        <v>16</v>
      </c>
      <c r="Q302" s="77" t="s">
        <v>480</v>
      </c>
      <c r="R302" s="77" t="s">
        <v>1695</v>
      </c>
      <c r="S302" s="117" t="s">
        <v>1722</v>
      </c>
      <c r="T302" s="83"/>
    </row>
    <row r="303" spans="1:20" ht="20.100000000000001" customHeight="1">
      <c r="A303" s="74" t="s">
        <v>831</v>
      </c>
      <c r="B303" s="111" t="s">
        <v>10</v>
      </c>
      <c r="C303" s="75" t="s">
        <v>542</v>
      </c>
      <c r="D303" s="76">
        <v>0.23</v>
      </c>
      <c r="E303" s="76" t="s">
        <v>127</v>
      </c>
      <c r="F303" s="76" t="s">
        <v>1547</v>
      </c>
      <c r="G303" s="76" t="s">
        <v>68</v>
      </c>
      <c r="H303" s="113" t="s">
        <v>1714</v>
      </c>
      <c r="I303" s="110" t="s">
        <v>1715</v>
      </c>
      <c r="J303" s="79">
        <v>2.5</v>
      </c>
      <c r="K303" s="79" t="s">
        <v>68</v>
      </c>
      <c r="L303" s="80" t="s">
        <v>68</v>
      </c>
      <c r="M303" s="81">
        <v>25</v>
      </c>
      <c r="N303" s="116" t="s">
        <v>75</v>
      </c>
      <c r="O303" s="116" t="s">
        <v>75</v>
      </c>
      <c r="P303" s="115">
        <v>26.1</v>
      </c>
      <c r="Q303" s="77" t="s">
        <v>63</v>
      </c>
      <c r="R303" s="77" t="s">
        <v>1699</v>
      </c>
      <c r="S303" s="84" t="s">
        <v>368</v>
      </c>
      <c r="T303" s="83"/>
    </row>
    <row r="304" spans="1:20" ht="20.100000000000001" customHeight="1">
      <c r="A304" s="74" t="s">
        <v>832</v>
      </c>
      <c r="B304" s="74" t="s">
        <v>9</v>
      </c>
      <c r="C304" s="88" t="s">
        <v>1723</v>
      </c>
      <c r="D304" s="89">
        <v>0.23</v>
      </c>
      <c r="E304" s="89" t="s">
        <v>127</v>
      </c>
      <c r="F304" s="89" t="s">
        <v>1548</v>
      </c>
      <c r="G304" s="76" t="s">
        <v>68</v>
      </c>
      <c r="H304" s="77" t="s">
        <v>341</v>
      </c>
      <c r="I304" s="76" t="s">
        <v>67</v>
      </c>
      <c r="J304" s="79">
        <v>2.5</v>
      </c>
      <c r="K304" s="122">
        <v>2.5</v>
      </c>
      <c r="L304" s="122">
        <v>2.5</v>
      </c>
      <c r="M304" s="85">
        <v>20</v>
      </c>
      <c r="N304" s="92" t="s">
        <v>1484</v>
      </c>
      <c r="O304" s="92" t="s">
        <v>1484</v>
      </c>
      <c r="P304" s="86">
        <v>14.2</v>
      </c>
      <c r="Q304" s="77" t="s">
        <v>63</v>
      </c>
      <c r="R304" s="77" t="s">
        <v>1699</v>
      </c>
      <c r="S304" s="117" t="s">
        <v>1724</v>
      </c>
      <c r="T304" s="83"/>
    </row>
    <row r="305" spans="1:20" ht="20.100000000000001" customHeight="1">
      <c r="A305" s="74" t="s">
        <v>833</v>
      </c>
      <c r="B305" s="111" t="s">
        <v>10</v>
      </c>
      <c r="C305" s="75" t="s">
        <v>543</v>
      </c>
      <c r="D305" s="76">
        <v>0.23</v>
      </c>
      <c r="E305" s="76" t="s">
        <v>127</v>
      </c>
      <c r="F305" s="76" t="s">
        <v>507</v>
      </c>
      <c r="G305" s="76" t="s">
        <v>68</v>
      </c>
      <c r="H305" s="113" t="s">
        <v>420</v>
      </c>
      <c r="I305" s="110" t="s">
        <v>421</v>
      </c>
      <c r="J305" s="79">
        <v>2.5</v>
      </c>
      <c r="K305" s="79" t="s">
        <v>68</v>
      </c>
      <c r="L305" s="80" t="s">
        <v>68</v>
      </c>
      <c r="M305" s="81">
        <v>370</v>
      </c>
      <c r="N305" s="81" t="s">
        <v>75</v>
      </c>
      <c r="O305" s="81" t="s">
        <v>1364</v>
      </c>
      <c r="P305" s="80">
        <v>25.3</v>
      </c>
      <c r="Q305" s="77" t="s">
        <v>474</v>
      </c>
      <c r="R305" s="77" t="s">
        <v>1698</v>
      </c>
      <c r="S305" s="84" t="s">
        <v>369</v>
      </c>
      <c r="T305" s="83"/>
    </row>
    <row r="306" spans="1:20" ht="20.100000000000001" customHeight="1">
      <c r="A306" s="74" t="s">
        <v>834</v>
      </c>
      <c r="B306" s="74" t="s">
        <v>9</v>
      </c>
      <c r="C306" s="75" t="s">
        <v>1520</v>
      </c>
      <c r="D306" s="76">
        <v>0.4</v>
      </c>
      <c r="E306" s="76" t="s">
        <v>127</v>
      </c>
      <c r="F306" s="76" t="s">
        <v>1523</v>
      </c>
      <c r="G306" s="76">
        <v>1.1000000000000001</v>
      </c>
      <c r="H306" s="77" t="s">
        <v>1313</v>
      </c>
      <c r="I306" s="76" t="s">
        <v>67</v>
      </c>
      <c r="J306" s="78">
        <v>10</v>
      </c>
      <c r="K306" s="78" t="s">
        <v>68</v>
      </c>
      <c r="L306" s="80" t="s">
        <v>68</v>
      </c>
      <c r="M306" s="85">
        <v>340</v>
      </c>
      <c r="N306" s="81" t="s">
        <v>1484</v>
      </c>
      <c r="O306" s="81" t="s">
        <v>1429</v>
      </c>
      <c r="P306" s="91">
        <v>20.7</v>
      </c>
      <c r="Q306" s="77" t="s">
        <v>480</v>
      </c>
      <c r="R306" s="77" t="s">
        <v>1695</v>
      </c>
      <c r="S306" s="84" t="s">
        <v>1524</v>
      </c>
      <c r="T306" s="83"/>
    </row>
    <row r="307" spans="1:20" ht="20.100000000000001" customHeight="1">
      <c r="A307" s="74" t="s">
        <v>835</v>
      </c>
      <c r="B307" s="111" t="s">
        <v>10</v>
      </c>
      <c r="C307" s="75" t="s">
        <v>1521</v>
      </c>
      <c r="D307" s="76">
        <v>0.23</v>
      </c>
      <c r="E307" s="76" t="s">
        <v>127</v>
      </c>
      <c r="F307" s="76" t="s">
        <v>1547</v>
      </c>
      <c r="G307" s="76" t="s">
        <v>68</v>
      </c>
      <c r="H307" s="113" t="s">
        <v>1714</v>
      </c>
      <c r="I307" s="110" t="s">
        <v>1715</v>
      </c>
      <c r="J307" s="79">
        <v>2.5</v>
      </c>
      <c r="K307" s="79" t="s">
        <v>68</v>
      </c>
      <c r="L307" s="80" t="s">
        <v>68</v>
      </c>
      <c r="M307" s="81">
        <v>25</v>
      </c>
      <c r="N307" s="116" t="s">
        <v>75</v>
      </c>
      <c r="O307" s="116" t="s">
        <v>75</v>
      </c>
      <c r="P307" s="115">
        <v>26.1</v>
      </c>
      <c r="Q307" s="77" t="s">
        <v>63</v>
      </c>
      <c r="R307" s="77" t="s">
        <v>1699</v>
      </c>
      <c r="S307" s="84" t="s">
        <v>1525</v>
      </c>
      <c r="T307" s="83"/>
    </row>
    <row r="308" spans="1:20" ht="20.100000000000001" customHeight="1">
      <c r="A308" s="74" t="s">
        <v>836</v>
      </c>
      <c r="B308" s="74" t="s">
        <v>9</v>
      </c>
      <c r="C308" s="88" t="s">
        <v>1725</v>
      </c>
      <c r="D308" s="89">
        <v>0.23</v>
      </c>
      <c r="E308" s="89" t="s">
        <v>127</v>
      </c>
      <c r="F308" s="89" t="s">
        <v>1548</v>
      </c>
      <c r="G308" s="76" t="s">
        <v>68</v>
      </c>
      <c r="H308" s="77" t="s">
        <v>341</v>
      </c>
      <c r="I308" s="76" t="s">
        <v>67</v>
      </c>
      <c r="J308" s="79">
        <v>2.5</v>
      </c>
      <c r="K308" s="122">
        <v>2.5</v>
      </c>
      <c r="L308" s="122">
        <v>2.5</v>
      </c>
      <c r="M308" s="85">
        <v>20</v>
      </c>
      <c r="N308" s="92" t="s">
        <v>1484</v>
      </c>
      <c r="O308" s="92" t="s">
        <v>1484</v>
      </c>
      <c r="P308" s="86">
        <v>14.2</v>
      </c>
      <c r="Q308" s="77" t="s">
        <v>63</v>
      </c>
      <c r="R308" s="77" t="s">
        <v>1699</v>
      </c>
      <c r="S308" s="117" t="s">
        <v>1726</v>
      </c>
      <c r="T308" s="83"/>
    </row>
    <row r="309" spans="1:20" ht="20.100000000000001" customHeight="1">
      <c r="A309" s="74" t="s">
        <v>839</v>
      </c>
      <c r="B309" s="111" t="s">
        <v>10</v>
      </c>
      <c r="C309" s="75" t="s">
        <v>1522</v>
      </c>
      <c r="D309" s="76">
        <v>0.23</v>
      </c>
      <c r="E309" s="76" t="s">
        <v>127</v>
      </c>
      <c r="F309" s="76" t="s">
        <v>507</v>
      </c>
      <c r="G309" s="76" t="s">
        <v>68</v>
      </c>
      <c r="H309" s="113" t="s">
        <v>420</v>
      </c>
      <c r="I309" s="110" t="s">
        <v>421</v>
      </c>
      <c r="J309" s="79">
        <v>2.5</v>
      </c>
      <c r="K309" s="79" t="s">
        <v>68</v>
      </c>
      <c r="L309" s="80" t="s">
        <v>68</v>
      </c>
      <c r="M309" s="81">
        <v>340</v>
      </c>
      <c r="N309" s="116" t="s">
        <v>75</v>
      </c>
      <c r="O309" s="116" t="s">
        <v>1365</v>
      </c>
      <c r="P309" s="115">
        <v>29</v>
      </c>
      <c r="Q309" s="77" t="s">
        <v>474</v>
      </c>
      <c r="R309" s="77" t="s">
        <v>1698</v>
      </c>
      <c r="S309" s="84" t="s">
        <v>1526</v>
      </c>
      <c r="T309" s="83"/>
    </row>
    <row r="310" spans="1:20" ht="20.100000000000001" customHeight="1">
      <c r="A310" s="74" t="s">
        <v>848</v>
      </c>
      <c r="B310" s="74" t="s">
        <v>9</v>
      </c>
      <c r="C310" s="75" t="s">
        <v>544</v>
      </c>
      <c r="D310" s="76">
        <v>0.4</v>
      </c>
      <c r="E310" s="76" t="s">
        <v>127</v>
      </c>
      <c r="F310" s="76" t="s">
        <v>157</v>
      </c>
      <c r="G310" s="76">
        <v>3</v>
      </c>
      <c r="H310" s="77" t="s">
        <v>1313</v>
      </c>
      <c r="I310" s="76" t="s">
        <v>67</v>
      </c>
      <c r="J310" s="78">
        <v>10</v>
      </c>
      <c r="K310" s="78" t="s">
        <v>68</v>
      </c>
      <c r="L310" s="80" t="s">
        <v>68</v>
      </c>
      <c r="M310" s="85">
        <v>400</v>
      </c>
      <c r="N310" s="81" t="s">
        <v>1484</v>
      </c>
      <c r="O310" s="81" t="s">
        <v>1429</v>
      </c>
      <c r="P310" s="80">
        <v>20.7</v>
      </c>
      <c r="Q310" s="77" t="s">
        <v>480</v>
      </c>
      <c r="R310" s="77" t="s">
        <v>1695</v>
      </c>
      <c r="S310" s="84" t="s">
        <v>191</v>
      </c>
      <c r="T310" s="83"/>
    </row>
    <row r="311" spans="1:20" ht="22.5" customHeight="1">
      <c r="A311" s="74" t="s">
        <v>849</v>
      </c>
      <c r="B311" s="129" t="s">
        <v>10</v>
      </c>
      <c r="C311" s="112" t="s">
        <v>1858</v>
      </c>
      <c r="D311" s="110">
        <v>0.23</v>
      </c>
      <c r="E311" s="110" t="s">
        <v>127</v>
      </c>
      <c r="F311" s="110" t="s">
        <v>157</v>
      </c>
      <c r="G311" s="76" t="s">
        <v>68</v>
      </c>
      <c r="H311" s="113" t="s">
        <v>478</v>
      </c>
      <c r="I311" s="76" t="s">
        <v>100</v>
      </c>
      <c r="J311" s="114">
        <v>4</v>
      </c>
      <c r="K311" s="78" t="s">
        <v>68</v>
      </c>
      <c r="L311" s="80" t="s">
        <v>68</v>
      </c>
      <c r="M311" s="81">
        <v>410</v>
      </c>
      <c r="N311" s="116" t="s">
        <v>1484</v>
      </c>
      <c r="O311" s="116" t="s">
        <v>1429</v>
      </c>
      <c r="P311" s="115">
        <v>16</v>
      </c>
      <c r="Q311" s="77" t="s">
        <v>480</v>
      </c>
      <c r="R311" s="77" t="s">
        <v>1695</v>
      </c>
      <c r="S311" s="117" t="s">
        <v>1720</v>
      </c>
      <c r="T311" s="83"/>
    </row>
    <row r="312" spans="1:20" ht="22.5" customHeight="1">
      <c r="A312" s="74" t="s">
        <v>850</v>
      </c>
      <c r="B312" s="111" t="s">
        <v>10</v>
      </c>
      <c r="C312" s="75" t="s">
        <v>545</v>
      </c>
      <c r="D312" s="76">
        <v>0.23</v>
      </c>
      <c r="E312" s="76" t="s">
        <v>127</v>
      </c>
      <c r="F312" s="76" t="s">
        <v>1547</v>
      </c>
      <c r="G312" s="76" t="s">
        <v>68</v>
      </c>
      <c r="H312" s="113" t="s">
        <v>1714</v>
      </c>
      <c r="I312" s="110" t="s">
        <v>1715</v>
      </c>
      <c r="J312" s="79">
        <v>2.5</v>
      </c>
      <c r="K312" s="79" t="s">
        <v>68</v>
      </c>
      <c r="L312" s="80" t="s">
        <v>68</v>
      </c>
      <c r="M312" s="81">
        <v>25</v>
      </c>
      <c r="N312" s="116" t="s">
        <v>75</v>
      </c>
      <c r="O312" s="116" t="s">
        <v>75</v>
      </c>
      <c r="P312" s="115">
        <v>26.1</v>
      </c>
      <c r="Q312" s="77" t="s">
        <v>63</v>
      </c>
      <c r="R312" s="77" t="s">
        <v>1699</v>
      </c>
      <c r="S312" s="84" t="s">
        <v>1340</v>
      </c>
      <c r="T312" s="83"/>
    </row>
    <row r="313" spans="1:20" ht="22.5" customHeight="1">
      <c r="A313" s="74" t="s">
        <v>851</v>
      </c>
      <c r="B313" s="74" t="s">
        <v>9</v>
      </c>
      <c r="C313" s="88" t="s">
        <v>1727</v>
      </c>
      <c r="D313" s="89">
        <v>0.23</v>
      </c>
      <c r="E313" s="89" t="s">
        <v>127</v>
      </c>
      <c r="F313" s="89" t="s">
        <v>1548</v>
      </c>
      <c r="G313" s="76" t="s">
        <v>68</v>
      </c>
      <c r="H313" s="77" t="s">
        <v>341</v>
      </c>
      <c r="I313" s="76" t="s">
        <v>67</v>
      </c>
      <c r="J313" s="79">
        <v>2.5</v>
      </c>
      <c r="K313" s="122">
        <v>2.5</v>
      </c>
      <c r="L313" s="122">
        <v>2.5</v>
      </c>
      <c r="M313" s="85">
        <v>20</v>
      </c>
      <c r="N313" s="92" t="s">
        <v>1484</v>
      </c>
      <c r="O313" s="92" t="s">
        <v>1484</v>
      </c>
      <c r="P313" s="86">
        <v>14.2</v>
      </c>
      <c r="Q313" s="77" t="s">
        <v>63</v>
      </c>
      <c r="R313" s="77" t="s">
        <v>1699</v>
      </c>
      <c r="S313" s="117" t="s">
        <v>1726</v>
      </c>
      <c r="T313" s="83"/>
    </row>
    <row r="314" spans="1:20" ht="22.5" customHeight="1">
      <c r="A314" s="74" t="s">
        <v>852</v>
      </c>
      <c r="B314" s="111" t="s">
        <v>10</v>
      </c>
      <c r="C314" s="75" t="s">
        <v>546</v>
      </c>
      <c r="D314" s="76">
        <v>0.23</v>
      </c>
      <c r="E314" s="76" t="s">
        <v>127</v>
      </c>
      <c r="F314" s="76" t="s">
        <v>507</v>
      </c>
      <c r="G314" s="76" t="s">
        <v>68</v>
      </c>
      <c r="H314" s="113" t="s">
        <v>420</v>
      </c>
      <c r="I314" s="110" t="s">
        <v>421</v>
      </c>
      <c r="J314" s="79">
        <v>2.5</v>
      </c>
      <c r="K314" s="79" t="s">
        <v>68</v>
      </c>
      <c r="L314" s="80" t="s">
        <v>68</v>
      </c>
      <c r="M314" s="81">
        <v>400</v>
      </c>
      <c r="N314" s="116" t="s">
        <v>75</v>
      </c>
      <c r="O314" s="116" t="s">
        <v>1365</v>
      </c>
      <c r="P314" s="115">
        <v>25.3</v>
      </c>
      <c r="Q314" s="77" t="s">
        <v>474</v>
      </c>
      <c r="R314" s="77" t="s">
        <v>1698</v>
      </c>
      <c r="S314" s="84" t="s">
        <v>377</v>
      </c>
      <c r="T314" s="83"/>
    </row>
    <row r="315" spans="1:20" ht="22.5" customHeight="1">
      <c r="A315" s="74" t="s">
        <v>866</v>
      </c>
      <c r="B315" s="74" t="s">
        <v>9</v>
      </c>
      <c r="C315" s="88" t="s">
        <v>1100</v>
      </c>
      <c r="D315" s="89">
        <v>0.4</v>
      </c>
      <c r="E315" s="89" t="s">
        <v>127</v>
      </c>
      <c r="F315" s="89" t="s">
        <v>158</v>
      </c>
      <c r="G315" s="89">
        <v>10</v>
      </c>
      <c r="H315" s="123" t="s">
        <v>349</v>
      </c>
      <c r="I315" s="89" t="s">
        <v>92</v>
      </c>
      <c r="J315" s="85">
        <v>25</v>
      </c>
      <c r="K315" s="114">
        <v>25</v>
      </c>
      <c r="L315" s="91" t="s">
        <v>68</v>
      </c>
      <c r="M315" s="85">
        <v>260</v>
      </c>
      <c r="N315" s="85" t="s">
        <v>93</v>
      </c>
      <c r="O315" s="85" t="s">
        <v>1368</v>
      </c>
      <c r="P315" s="86">
        <v>34.4</v>
      </c>
      <c r="Q315" s="86" t="s">
        <v>480</v>
      </c>
      <c r="R315" s="77" t="s">
        <v>1695</v>
      </c>
      <c r="S315" s="93" t="s">
        <v>192</v>
      </c>
      <c r="T315" s="83"/>
    </row>
    <row r="316" spans="1:20" ht="22.5" customHeight="1">
      <c r="A316" s="74" t="s">
        <v>867</v>
      </c>
      <c r="B316" s="74" t="s">
        <v>9</v>
      </c>
      <c r="C316" s="88" t="s">
        <v>1101</v>
      </c>
      <c r="D316" s="89">
        <v>0.4</v>
      </c>
      <c r="E316" s="89" t="s">
        <v>126</v>
      </c>
      <c r="F316" s="89" t="s">
        <v>159</v>
      </c>
      <c r="G316" s="89">
        <v>5</v>
      </c>
      <c r="H316" s="86" t="s">
        <v>105</v>
      </c>
      <c r="I316" s="89" t="s">
        <v>92</v>
      </c>
      <c r="J316" s="85">
        <v>10</v>
      </c>
      <c r="K316" s="85">
        <v>10</v>
      </c>
      <c r="L316" s="91" t="s">
        <v>68</v>
      </c>
      <c r="M316" s="85">
        <v>200</v>
      </c>
      <c r="N316" s="92" t="s">
        <v>75</v>
      </c>
      <c r="O316" s="92" t="s">
        <v>75</v>
      </c>
      <c r="P316" s="91">
        <v>22.1</v>
      </c>
      <c r="Q316" s="86" t="s">
        <v>475</v>
      </c>
      <c r="R316" s="77" t="s">
        <v>1713</v>
      </c>
      <c r="S316" s="93" t="s">
        <v>193</v>
      </c>
      <c r="T316" s="83"/>
    </row>
    <row r="317" spans="1:20" ht="22.5" customHeight="1">
      <c r="A317" s="74" t="s">
        <v>868</v>
      </c>
      <c r="B317" s="74" t="s">
        <v>9</v>
      </c>
      <c r="C317" s="75" t="s">
        <v>1399</v>
      </c>
      <c r="D317" s="76">
        <v>0.4</v>
      </c>
      <c r="E317" s="76" t="s">
        <v>127</v>
      </c>
      <c r="F317" s="76" t="s">
        <v>1381</v>
      </c>
      <c r="G317" s="76">
        <v>13.7</v>
      </c>
      <c r="H317" s="86" t="s">
        <v>348</v>
      </c>
      <c r="I317" s="76" t="s">
        <v>92</v>
      </c>
      <c r="J317" s="78">
        <v>70</v>
      </c>
      <c r="K317" s="78">
        <v>35</v>
      </c>
      <c r="L317" s="80" t="s">
        <v>68</v>
      </c>
      <c r="M317" s="85">
        <v>250</v>
      </c>
      <c r="N317" s="85" t="s">
        <v>113</v>
      </c>
      <c r="O317" s="85" t="s">
        <v>1366</v>
      </c>
      <c r="P317" s="86">
        <v>47.9</v>
      </c>
      <c r="Q317" s="77" t="s">
        <v>480</v>
      </c>
      <c r="R317" s="77" t="s">
        <v>1695</v>
      </c>
      <c r="S317" s="84" t="s">
        <v>194</v>
      </c>
      <c r="T317" s="83"/>
    </row>
    <row r="318" spans="1:20" ht="22.5" customHeight="1">
      <c r="A318" s="74" t="s">
        <v>869</v>
      </c>
      <c r="B318" s="74" t="s">
        <v>9</v>
      </c>
      <c r="C318" s="75" t="s">
        <v>736</v>
      </c>
      <c r="D318" s="76">
        <v>0.4</v>
      </c>
      <c r="E318" s="76" t="s">
        <v>136</v>
      </c>
      <c r="F318" s="76" t="s">
        <v>980</v>
      </c>
      <c r="G318" s="76">
        <v>3.92</v>
      </c>
      <c r="H318" s="86" t="s">
        <v>110</v>
      </c>
      <c r="I318" s="76" t="s">
        <v>92</v>
      </c>
      <c r="J318" s="78">
        <v>16</v>
      </c>
      <c r="K318" s="78">
        <v>16</v>
      </c>
      <c r="L318" s="80" t="s">
        <v>68</v>
      </c>
      <c r="M318" s="85">
        <v>250</v>
      </c>
      <c r="N318" s="85" t="s">
        <v>75</v>
      </c>
      <c r="O318" s="85" t="s">
        <v>1364</v>
      </c>
      <c r="P318" s="86">
        <v>22.2</v>
      </c>
      <c r="Q318" s="77" t="s">
        <v>480</v>
      </c>
      <c r="R318" s="77" t="s">
        <v>1695</v>
      </c>
      <c r="S318" s="84" t="s">
        <v>195</v>
      </c>
      <c r="T318" s="83"/>
    </row>
    <row r="319" spans="1:20" ht="22.5" customHeight="1">
      <c r="A319" s="74" t="s">
        <v>871</v>
      </c>
      <c r="B319" s="74" t="s">
        <v>9</v>
      </c>
      <c r="C319" s="75" t="s">
        <v>1400</v>
      </c>
      <c r="D319" s="76">
        <v>0.4</v>
      </c>
      <c r="E319" s="76" t="s">
        <v>126</v>
      </c>
      <c r="F319" s="76" t="s">
        <v>1380</v>
      </c>
      <c r="G319" s="76">
        <v>6.6</v>
      </c>
      <c r="H319" s="86" t="s">
        <v>1465</v>
      </c>
      <c r="I319" s="76" t="s">
        <v>92</v>
      </c>
      <c r="J319" s="78">
        <v>35</v>
      </c>
      <c r="K319" s="78">
        <v>35</v>
      </c>
      <c r="L319" s="80" t="s">
        <v>68</v>
      </c>
      <c r="M319" s="85">
        <v>220</v>
      </c>
      <c r="N319" s="81" t="s">
        <v>71</v>
      </c>
      <c r="O319" s="81" t="s">
        <v>71</v>
      </c>
      <c r="P319" s="80">
        <v>28.6</v>
      </c>
      <c r="Q319" s="77" t="s">
        <v>475</v>
      </c>
      <c r="R319" s="77" t="s">
        <v>1713</v>
      </c>
      <c r="S319" s="84" t="s">
        <v>196</v>
      </c>
      <c r="T319" s="83"/>
    </row>
    <row r="320" spans="1:20" ht="22.5" customHeight="1">
      <c r="A320" s="74" t="s">
        <v>872</v>
      </c>
      <c r="B320" s="74" t="s">
        <v>9</v>
      </c>
      <c r="C320" s="75" t="s">
        <v>737</v>
      </c>
      <c r="D320" s="76">
        <v>0.4</v>
      </c>
      <c r="E320" s="76" t="s">
        <v>136</v>
      </c>
      <c r="F320" s="76" t="s">
        <v>981</v>
      </c>
      <c r="G320" s="76">
        <v>3.2</v>
      </c>
      <c r="H320" s="77" t="s">
        <v>110</v>
      </c>
      <c r="I320" s="76" t="s">
        <v>92</v>
      </c>
      <c r="J320" s="78">
        <v>16</v>
      </c>
      <c r="K320" s="78">
        <v>16</v>
      </c>
      <c r="L320" s="80" t="s">
        <v>68</v>
      </c>
      <c r="M320" s="85">
        <v>220</v>
      </c>
      <c r="N320" s="81" t="s">
        <v>75</v>
      </c>
      <c r="O320" s="81" t="s">
        <v>75</v>
      </c>
      <c r="P320" s="80">
        <v>22.2</v>
      </c>
      <c r="Q320" s="77" t="s">
        <v>475</v>
      </c>
      <c r="R320" s="77" t="s">
        <v>1713</v>
      </c>
      <c r="S320" s="84" t="s">
        <v>197</v>
      </c>
      <c r="T320" s="83"/>
    </row>
    <row r="321" spans="1:20" ht="22.5" customHeight="1">
      <c r="A321" s="74" t="s">
        <v>882</v>
      </c>
      <c r="B321" s="74" t="s">
        <v>9</v>
      </c>
      <c r="C321" s="75" t="s">
        <v>1401</v>
      </c>
      <c r="D321" s="76">
        <v>0.4</v>
      </c>
      <c r="E321" s="76" t="s">
        <v>127</v>
      </c>
      <c r="F321" s="76" t="s">
        <v>738</v>
      </c>
      <c r="G321" s="76">
        <v>35</v>
      </c>
      <c r="H321" s="86" t="s">
        <v>1321</v>
      </c>
      <c r="I321" s="76" t="s">
        <v>92</v>
      </c>
      <c r="J321" s="78">
        <v>50</v>
      </c>
      <c r="K321" s="78">
        <v>25</v>
      </c>
      <c r="L321" s="80" t="s">
        <v>68</v>
      </c>
      <c r="M321" s="85">
        <v>250</v>
      </c>
      <c r="N321" s="85" t="s">
        <v>113</v>
      </c>
      <c r="O321" s="85" t="s">
        <v>1366</v>
      </c>
      <c r="P321" s="86">
        <v>42.2</v>
      </c>
      <c r="Q321" s="77" t="s">
        <v>480</v>
      </c>
      <c r="R321" s="77" t="s">
        <v>1695</v>
      </c>
      <c r="S321" s="84" t="s">
        <v>750</v>
      </c>
      <c r="T321" s="83"/>
    </row>
    <row r="322" spans="1:20" ht="22.5" customHeight="1">
      <c r="A322" s="74" t="s">
        <v>883</v>
      </c>
      <c r="B322" s="74" t="s">
        <v>8</v>
      </c>
      <c r="C322" s="75" t="s">
        <v>739</v>
      </c>
      <c r="D322" s="76">
        <v>0.4</v>
      </c>
      <c r="E322" s="76" t="s">
        <v>738</v>
      </c>
      <c r="F322" s="76" t="s">
        <v>740</v>
      </c>
      <c r="G322" s="76">
        <v>35</v>
      </c>
      <c r="H322" s="86" t="s">
        <v>1321</v>
      </c>
      <c r="I322" s="76" t="s">
        <v>92</v>
      </c>
      <c r="J322" s="78">
        <v>50</v>
      </c>
      <c r="K322" s="78">
        <v>25</v>
      </c>
      <c r="L322" s="80" t="s">
        <v>68</v>
      </c>
      <c r="M322" s="85">
        <v>75</v>
      </c>
      <c r="N322" s="85" t="s">
        <v>113</v>
      </c>
      <c r="O322" s="85" t="s">
        <v>1366</v>
      </c>
      <c r="P322" s="86">
        <v>42.2</v>
      </c>
      <c r="Q322" s="77" t="s">
        <v>480</v>
      </c>
      <c r="R322" s="77" t="s">
        <v>1695</v>
      </c>
      <c r="S322" s="84" t="s">
        <v>745</v>
      </c>
      <c r="T322" s="83"/>
    </row>
    <row r="323" spans="1:20" ht="22.5" customHeight="1">
      <c r="A323" s="74" t="s">
        <v>888</v>
      </c>
      <c r="B323" s="74" t="s">
        <v>8</v>
      </c>
      <c r="C323" s="75" t="s">
        <v>741</v>
      </c>
      <c r="D323" s="76">
        <v>0.23</v>
      </c>
      <c r="E323" s="76" t="s">
        <v>738</v>
      </c>
      <c r="F323" s="76" t="s">
        <v>742</v>
      </c>
      <c r="G323" s="76">
        <v>3</v>
      </c>
      <c r="H323" s="77" t="s">
        <v>346</v>
      </c>
      <c r="I323" s="76" t="s">
        <v>67</v>
      </c>
      <c r="J323" s="78">
        <v>4</v>
      </c>
      <c r="K323" s="78">
        <v>4</v>
      </c>
      <c r="L323" s="114">
        <v>4</v>
      </c>
      <c r="M323" s="85">
        <v>2</v>
      </c>
      <c r="N323" s="81" t="s">
        <v>75</v>
      </c>
      <c r="O323" s="81" t="s">
        <v>1364</v>
      </c>
      <c r="P323" s="80">
        <v>22.6</v>
      </c>
      <c r="Q323" s="77" t="s">
        <v>480</v>
      </c>
      <c r="R323" s="77" t="s">
        <v>1695</v>
      </c>
      <c r="S323" s="84" t="s">
        <v>746</v>
      </c>
      <c r="T323" s="83"/>
    </row>
    <row r="324" spans="1:20" ht="22.5" customHeight="1">
      <c r="A324" s="74" t="s">
        <v>895</v>
      </c>
      <c r="B324" s="74" t="s">
        <v>8</v>
      </c>
      <c r="C324" s="75" t="s">
        <v>743</v>
      </c>
      <c r="D324" s="76">
        <v>0.23</v>
      </c>
      <c r="E324" s="76" t="s">
        <v>740</v>
      </c>
      <c r="F324" s="76" t="s">
        <v>744</v>
      </c>
      <c r="G324" s="76">
        <v>3</v>
      </c>
      <c r="H324" s="77" t="s">
        <v>346</v>
      </c>
      <c r="I324" s="76" t="s">
        <v>67</v>
      </c>
      <c r="J324" s="78">
        <v>4</v>
      </c>
      <c r="K324" s="78">
        <v>4</v>
      </c>
      <c r="L324" s="114">
        <v>4</v>
      </c>
      <c r="M324" s="85">
        <v>2</v>
      </c>
      <c r="N324" s="81" t="s">
        <v>75</v>
      </c>
      <c r="O324" s="81" t="s">
        <v>1364</v>
      </c>
      <c r="P324" s="80">
        <v>22.6</v>
      </c>
      <c r="Q324" s="77" t="s">
        <v>480</v>
      </c>
      <c r="R324" s="77" t="s">
        <v>1695</v>
      </c>
      <c r="S324" s="84" t="s">
        <v>747</v>
      </c>
      <c r="T324" s="83"/>
    </row>
    <row r="325" spans="1:20" ht="22.5" customHeight="1">
      <c r="A325" s="74" t="s">
        <v>896</v>
      </c>
      <c r="B325" s="74" t="s">
        <v>9</v>
      </c>
      <c r="C325" s="75" t="s">
        <v>1402</v>
      </c>
      <c r="D325" s="76">
        <v>0.4</v>
      </c>
      <c r="E325" s="76" t="s">
        <v>126</v>
      </c>
      <c r="F325" s="76" t="s">
        <v>752</v>
      </c>
      <c r="G325" s="76">
        <v>35</v>
      </c>
      <c r="H325" s="86" t="s">
        <v>1321</v>
      </c>
      <c r="I325" s="76" t="s">
        <v>92</v>
      </c>
      <c r="J325" s="78">
        <v>50</v>
      </c>
      <c r="K325" s="78">
        <v>25</v>
      </c>
      <c r="L325" s="80" t="s">
        <v>68</v>
      </c>
      <c r="M325" s="85">
        <v>310</v>
      </c>
      <c r="N325" s="85" t="s">
        <v>113</v>
      </c>
      <c r="O325" s="85" t="s">
        <v>1366</v>
      </c>
      <c r="P325" s="86">
        <v>42.2</v>
      </c>
      <c r="Q325" s="77" t="s">
        <v>480</v>
      </c>
      <c r="R325" s="77" t="s">
        <v>1695</v>
      </c>
      <c r="S325" s="84" t="s">
        <v>751</v>
      </c>
      <c r="T325" s="83"/>
    </row>
    <row r="326" spans="1:20" ht="22.5" customHeight="1">
      <c r="A326" s="74" t="s">
        <v>900</v>
      </c>
      <c r="B326" s="74" t="s">
        <v>8</v>
      </c>
      <c r="C326" s="75" t="s">
        <v>755</v>
      </c>
      <c r="D326" s="76">
        <v>0.4</v>
      </c>
      <c r="E326" s="76" t="s">
        <v>752</v>
      </c>
      <c r="F326" s="76" t="s">
        <v>753</v>
      </c>
      <c r="G326" s="76">
        <v>35</v>
      </c>
      <c r="H326" s="86" t="s">
        <v>1321</v>
      </c>
      <c r="I326" s="76" t="s">
        <v>92</v>
      </c>
      <c r="J326" s="78">
        <v>50</v>
      </c>
      <c r="K326" s="78">
        <v>25</v>
      </c>
      <c r="L326" s="80" t="s">
        <v>68</v>
      </c>
      <c r="M326" s="85">
        <v>50</v>
      </c>
      <c r="N326" s="85" t="s">
        <v>113</v>
      </c>
      <c r="O326" s="85" t="s">
        <v>1366</v>
      </c>
      <c r="P326" s="86">
        <v>42.2</v>
      </c>
      <c r="Q326" s="77" t="s">
        <v>480</v>
      </c>
      <c r="R326" s="77" t="s">
        <v>1695</v>
      </c>
      <c r="S326" s="84" t="s">
        <v>757</v>
      </c>
      <c r="T326" s="83"/>
    </row>
    <row r="327" spans="1:20" ht="22.5" customHeight="1">
      <c r="A327" s="74" t="s">
        <v>908</v>
      </c>
      <c r="B327" s="74" t="s">
        <v>8</v>
      </c>
      <c r="C327" s="75" t="s">
        <v>756</v>
      </c>
      <c r="D327" s="76">
        <v>0.23</v>
      </c>
      <c r="E327" s="76" t="s">
        <v>752</v>
      </c>
      <c r="F327" s="76" t="s">
        <v>754</v>
      </c>
      <c r="G327" s="76">
        <v>3</v>
      </c>
      <c r="H327" s="77" t="s">
        <v>346</v>
      </c>
      <c r="I327" s="76" t="s">
        <v>67</v>
      </c>
      <c r="J327" s="78">
        <v>4</v>
      </c>
      <c r="K327" s="78">
        <v>4</v>
      </c>
      <c r="L327" s="114">
        <v>4</v>
      </c>
      <c r="M327" s="85">
        <v>2</v>
      </c>
      <c r="N327" s="81" t="s">
        <v>75</v>
      </c>
      <c r="O327" s="81" t="s">
        <v>1364</v>
      </c>
      <c r="P327" s="80">
        <v>22.6</v>
      </c>
      <c r="Q327" s="77" t="s">
        <v>480</v>
      </c>
      <c r="R327" s="77" t="s">
        <v>1695</v>
      </c>
      <c r="S327" s="84" t="s">
        <v>770</v>
      </c>
      <c r="T327" s="83"/>
    </row>
    <row r="328" spans="1:20" ht="22.5" customHeight="1">
      <c r="A328" s="74" t="s">
        <v>909</v>
      </c>
      <c r="B328" s="74" t="s">
        <v>8</v>
      </c>
      <c r="C328" s="75" t="s">
        <v>759</v>
      </c>
      <c r="D328" s="76">
        <v>0.4</v>
      </c>
      <c r="E328" s="76" t="s">
        <v>753</v>
      </c>
      <c r="F328" s="76" t="s">
        <v>758</v>
      </c>
      <c r="G328" s="76">
        <v>35</v>
      </c>
      <c r="H328" s="86" t="s">
        <v>1321</v>
      </c>
      <c r="I328" s="76" t="s">
        <v>92</v>
      </c>
      <c r="J328" s="78">
        <v>50</v>
      </c>
      <c r="K328" s="78">
        <v>25</v>
      </c>
      <c r="L328" s="80"/>
      <c r="M328" s="85">
        <v>60</v>
      </c>
      <c r="N328" s="85" t="s">
        <v>113</v>
      </c>
      <c r="O328" s="85" t="s">
        <v>1366</v>
      </c>
      <c r="P328" s="86">
        <v>42.2</v>
      </c>
      <c r="Q328" s="77" t="s">
        <v>480</v>
      </c>
      <c r="R328" s="77" t="s">
        <v>1695</v>
      </c>
      <c r="S328" s="84" t="s">
        <v>771</v>
      </c>
      <c r="T328" s="83"/>
    </row>
    <row r="329" spans="1:20" ht="22.5" customHeight="1">
      <c r="A329" s="74" t="s">
        <v>933</v>
      </c>
      <c r="B329" s="74" t="s">
        <v>8</v>
      </c>
      <c r="C329" s="75" t="s">
        <v>763</v>
      </c>
      <c r="D329" s="76">
        <v>0.23</v>
      </c>
      <c r="E329" s="76" t="s">
        <v>753</v>
      </c>
      <c r="F329" s="76" t="s">
        <v>762</v>
      </c>
      <c r="G329" s="76">
        <v>3</v>
      </c>
      <c r="H329" s="77" t="s">
        <v>346</v>
      </c>
      <c r="I329" s="76" t="s">
        <v>67</v>
      </c>
      <c r="J329" s="78">
        <v>4</v>
      </c>
      <c r="K329" s="78">
        <v>4</v>
      </c>
      <c r="L329" s="114">
        <v>4</v>
      </c>
      <c r="M329" s="85">
        <v>2</v>
      </c>
      <c r="N329" s="81" t="s">
        <v>75</v>
      </c>
      <c r="O329" s="81" t="s">
        <v>1364</v>
      </c>
      <c r="P329" s="80">
        <v>22.6</v>
      </c>
      <c r="Q329" s="77" t="s">
        <v>480</v>
      </c>
      <c r="R329" s="77" t="s">
        <v>1695</v>
      </c>
      <c r="S329" s="84" t="s">
        <v>769</v>
      </c>
      <c r="T329" s="83"/>
    </row>
    <row r="330" spans="1:20" ht="22.5" customHeight="1">
      <c r="A330" s="74" t="s">
        <v>934</v>
      </c>
      <c r="B330" s="74" t="s">
        <v>8</v>
      </c>
      <c r="C330" s="75" t="s">
        <v>760</v>
      </c>
      <c r="D330" s="76">
        <v>0.23</v>
      </c>
      <c r="E330" s="76" t="s">
        <v>758</v>
      </c>
      <c r="F330" s="76" t="s">
        <v>761</v>
      </c>
      <c r="G330" s="76">
        <v>3</v>
      </c>
      <c r="H330" s="77" t="s">
        <v>346</v>
      </c>
      <c r="I330" s="76" t="s">
        <v>67</v>
      </c>
      <c r="J330" s="78">
        <v>4</v>
      </c>
      <c r="K330" s="78">
        <v>4</v>
      </c>
      <c r="L330" s="114">
        <v>4</v>
      </c>
      <c r="M330" s="85">
        <v>2</v>
      </c>
      <c r="N330" s="81" t="s">
        <v>75</v>
      </c>
      <c r="O330" s="81" t="s">
        <v>1364</v>
      </c>
      <c r="P330" s="80">
        <v>22.6</v>
      </c>
      <c r="Q330" s="77" t="s">
        <v>480</v>
      </c>
      <c r="R330" s="77" t="s">
        <v>1695</v>
      </c>
      <c r="S330" s="84" t="s">
        <v>772</v>
      </c>
      <c r="T330" s="83"/>
    </row>
    <row r="331" spans="1:20" ht="22.5" customHeight="1">
      <c r="A331" s="74" t="s">
        <v>935</v>
      </c>
      <c r="B331" s="74" t="s">
        <v>9</v>
      </c>
      <c r="C331" s="75" t="s">
        <v>1403</v>
      </c>
      <c r="D331" s="76">
        <v>0.4</v>
      </c>
      <c r="E331" s="76" t="s">
        <v>127</v>
      </c>
      <c r="F331" s="76" t="s">
        <v>774</v>
      </c>
      <c r="G331" s="76">
        <v>35</v>
      </c>
      <c r="H331" s="86" t="s">
        <v>1321</v>
      </c>
      <c r="I331" s="76" t="s">
        <v>92</v>
      </c>
      <c r="J331" s="78">
        <v>50</v>
      </c>
      <c r="K331" s="78">
        <v>25</v>
      </c>
      <c r="L331" s="80" t="s">
        <v>68</v>
      </c>
      <c r="M331" s="85">
        <v>225</v>
      </c>
      <c r="N331" s="85" t="s">
        <v>93</v>
      </c>
      <c r="O331" s="85" t="s">
        <v>93</v>
      </c>
      <c r="P331" s="80">
        <v>36.299999999999997</v>
      </c>
      <c r="Q331" s="77" t="s">
        <v>475</v>
      </c>
      <c r="R331" s="77" t="s">
        <v>1713</v>
      </c>
      <c r="S331" s="84" t="s">
        <v>777</v>
      </c>
      <c r="T331" s="83"/>
    </row>
    <row r="332" spans="1:20" ht="22.5" customHeight="1">
      <c r="A332" s="74" t="s">
        <v>936</v>
      </c>
      <c r="B332" s="74" t="s">
        <v>9</v>
      </c>
      <c r="C332" s="75" t="s">
        <v>773</v>
      </c>
      <c r="D332" s="76">
        <v>0.23</v>
      </c>
      <c r="E332" s="76" t="s">
        <v>774</v>
      </c>
      <c r="F332" s="76" t="s">
        <v>776</v>
      </c>
      <c r="G332" s="76">
        <v>3</v>
      </c>
      <c r="H332" s="86" t="s">
        <v>346</v>
      </c>
      <c r="I332" s="76" t="s">
        <v>67</v>
      </c>
      <c r="J332" s="78">
        <v>4</v>
      </c>
      <c r="K332" s="78">
        <v>4</v>
      </c>
      <c r="L332" s="78">
        <v>4</v>
      </c>
      <c r="M332" s="85">
        <v>2</v>
      </c>
      <c r="N332" s="81" t="s">
        <v>1360</v>
      </c>
      <c r="O332" s="81" t="s">
        <v>1360</v>
      </c>
      <c r="P332" s="80">
        <v>16.600000000000001</v>
      </c>
      <c r="Q332" s="77" t="s">
        <v>475</v>
      </c>
      <c r="R332" s="77" t="s">
        <v>1713</v>
      </c>
      <c r="S332" s="84" t="s">
        <v>778</v>
      </c>
      <c r="T332" s="83"/>
    </row>
    <row r="333" spans="1:20" ht="22.5" customHeight="1">
      <c r="A333" s="74" t="s">
        <v>937</v>
      </c>
      <c r="B333" s="74" t="s">
        <v>9</v>
      </c>
      <c r="C333" s="75" t="s">
        <v>1404</v>
      </c>
      <c r="D333" s="76">
        <v>0.4</v>
      </c>
      <c r="E333" s="76" t="s">
        <v>126</v>
      </c>
      <c r="F333" s="76" t="s">
        <v>775</v>
      </c>
      <c r="G333" s="76">
        <v>35</v>
      </c>
      <c r="H333" s="86" t="s">
        <v>1321</v>
      </c>
      <c r="I333" s="76" t="s">
        <v>92</v>
      </c>
      <c r="J333" s="78">
        <v>50</v>
      </c>
      <c r="K333" s="78">
        <v>25</v>
      </c>
      <c r="L333" s="80" t="s">
        <v>68</v>
      </c>
      <c r="M333" s="85">
        <v>275</v>
      </c>
      <c r="N333" s="85" t="s">
        <v>93</v>
      </c>
      <c r="O333" s="85" t="s">
        <v>93</v>
      </c>
      <c r="P333" s="80">
        <v>36.299999999999997</v>
      </c>
      <c r="Q333" s="77" t="s">
        <v>475</v>
      </c>
      <c r="R333" s="77" t="s">
        <v>1713</v>
      </c>
      <c r="S333" s="84" t="s">
        <v>782</v>
      </c>
      <c r="T333" s="83"/>
    </row>
    <row r="334" spans="1:20" ht="22.5" customHeight="1">
      <c r="A334" s="74" t="s">
        <v>938</v>
      </c>
      <c r="B334" s="74" t="s">
        <v>9</v>
      </c>
      <c r="C334" s="75" t="s">
        <v>779</v>
      </c>
      <c r="D334" s="76">
        <v>0.23</v>
      </c>
      <c r="E334" s="76" t="s">
        <v>775</v>
      </c>
      <c r="F334" s="76" t="s">
        <v>780</v>
      </c>
      <c r="G334" s="76">
        <v>3</v>
      </c>
      <c r="H334" s="77" t="s">
        <v>346</v>
      </c>
      <c r="I334" s="76" t="s">
        <v>67</v>
      </c>
      <c r="J334" s="78">
        <v>4</v>
      </c>
      <c r="K334" s="78">
        <v>4</v>
      </c>
      <c r="L334" s="78">
        <v>4</v>
      </c>
      <c r="M334" s="85">
        <v>2</v>
      </c>
      <c r="N334" s="81" t="s">
        <v>1360</v>
      </c>
      <c r="O334" s="81" t="s">
        <v>1360</v>
      </c>
      <c r="P334" s="80">
        <v>16.600000000000001</v>
      </c>
      <c r="Q334" s="77" t="s">
        <v>475</v>
      </c>
      <c r="R334" s="77" t="s">
        <v>1713</v>
      </c>
      <c r="S334" s="84" t="s">
        <v>781</v>
      </c>
      <c r="T334" s="83"/>
    </row>
    <row r="335" spans="1:20" ht="22.5" customHeight="1">
      <c r="A335" s="74" t="s">
        <v>939</v>
      </c>
      <c r="B335" s="111" t="s">
        <v>10</v>
      </c>
      <c r="C335" s="75" t="s">
        <v>547</v>
      </c>
      <c r="D335" s="76">
        <v>0.4</v>
      </c>
      <c r="E335" s="76" t="s">
        <v>126</v>
      </c>
      <c r="F335" s="76" t="s">
        <v>160</v>
      </c>
      <c r="G335" s="76">
        <v>5</v>
      </c>
      <c r="H335" s="113" t="s">
        <v>110</v>
      </c>
      <c r="I335" s="76" t="s">
        <v>92</v>
      </c>
      <c r="J335" s="114">
        <v>16</v>
      </c>
      <c r="K335" s="114">
        <v>16</v>
      </c>
      <c r="L335" s="80" t="s">
        <v>68</v>
      </c>
      <c r="M335" s="85">
        <v>425</v>
      </c>
      <c r="N335" s="116" t="s">
        <v>75</v>
      </c>
      <c r="O335" s="81" t="s">
        <v>1365</v>
      </c>
      <c r="P335" s="115">
        <v>24.5</v>
      </c>
      <c r="Q335" s="77" t="s">
        <v>480</v>
      </c>
      <c r="R335" s="77" t="s">
        <v>1695</v>
      </c>
      <c r="S335" s="84" t="s">
        <v>198</v>
      </c>
      <c r="T335" s="83"/>
    </row>
    <row r="336" spans="1:20" ht="22.5" customHeight="1">
      <c r="A336" s="74" t="s">
        <v>940</v>
      </c>
      <c r="B336" s="111" t="s">
        <v>10</v>
      </c>
      <c r="C336" s="75" t="s">
        <v>783</v>
      </c>
      <c r="D336" s="76">
        <v>0.4</v>
      </c>
      <c r="E336" s="76" t="s">
        <v>126</v>
      </c>
      <c r="F336" s="76" t="s">
        <v>161</v>
      </c>
      <c r="G336" s="76">
        <v>20</v>
      </c>
      <c r="H336" s="113" t="s">
        <v>1860</v>
      </c>
      <c r="I336" s="110" t="s">
        <v>92</v>
      </c>
      <c r="J336" s="78">
        <v>16</v>
      </c>
      <c r="K336" s="114">
        <v>16</v>
      </c>
      <c r="L336" s="80" t="s">
        <v>68</v>
      </c>
      <c r="M336" s="78">
        <v>25</v>
      </c>
      <c r="N336" s="81" t="s">
        <v>75</v>
      </c>
      <c r="O336" s="81" t="s">
        <v>75</v>
      </c>
      <c r="P336" s="80">
        <v>24.5</v>
      </c>
      <c r="Q336" s="77" t="s">
        <v>475</v>
      </c>
      <c r="R336" s="77" t="s">
        <v>1713</v>
      </c>
      <c r="S336" s="117" t="s">
        <v>1729</v>
      </c>
      <c r="T336" s="83"/>
    </row>
    <row r="337" spans="1:20" ht="22.5">
      <c r="A337" s="74" t="s">
        <v>941</v>
      </c>
      <c r="B337" s="110" t="s">
        <v>10</v>
      </c>
      <c r="C337" s="75" t="s">
        <v>1759</v>
      </c>
      <c r="D337" s="76" t="s">
        <v>240</v>
      </c>
      <c r="E337" s="76" t="s">
        <v>161</v>
      </c>
      <c r="F337" s="76" t="s">
        <v>785</v>
      </c>
      <c r="G337" s="76">
        <v>7.5</v>
      </c>
      <c r="H337" s="113" t="s">
        <v>1728</v>
      </c>
      <c r="I337" s="110" t="s">
        <v>70</v>
      </c>
      <c r="J337" s="78">
        <v>50</v>
      </c>
      <c r="K337" s="78" t="s">
        <v>68</v>
      </c>
      <c r="L337" s="80" t="s">
        <v>68</v>
      </c>
      <c r="M337" s="78">
        <v>20</v>
      </c>
      <c r="N337" s="114" t="s">
        <v>1484</v>
      </c>
      <c r="O337" s="114" t="s">
        <v>1484</v>
      </c>
      <c r="P337" s="113">
        <v>20.5</v>
      </c>
      <c r="Q337" s="77" t="s">
        <v>475</v>
      </c>
      <c r="R337" s="77" t="s">
        <v>1735</v>
      </c>
      <c r="S337" s="93" t="s">
        <v>1731</v>
      </c>
      <c r="T337" s="83"/>
    </row>
    <row r="338" spans="1:20" ht="22.5">
      <c r="A338" s="74" t="s">
        <v>942</v>
      </c>
      <c r="B338" s="110" t="s">
        <v>10</v>
      </c>
      <c r="C338" s="75" t="s">
        <v>1760</v>
      </c>
      <c r="D338" s="76" t="s">
        <v>240</v>
      </c>
      <c r="E338" s="76" t="s">
        <v>161</v>
      </c>
      <c r="F338" s="76" t="s">
        <v>785</v>
      </c>
      <c r="G338" s="76" t="s">
        <v>68</v>
      </c>
      <c r="H338" s="113" t="s">
        <v>1728</v>
      </c>
      <c r="I338" s="110" t="s">
        <v>70</v>
      </c>
      <c r="J338" s="78">
        <v>50</v>
      </c>
      <c r="K338" s="78" t="s">
        <v>68</v>
      </c>
      <c r="L338" s="80" t="s">
        <v>68</v>
      </c>
      <c r="M338" s="78">
        <v>20</v>
      </c>
      <c r="N338" s="114" t="s">
        <v>1484</v>
      </c>
      <c r="O338" s="114" t="s">
        <v>1484</v>
      </c>
      <c r="P338" s="113">
        <v>20.5</v>
      </c>
      <c r="Q338" s="77" t="s">
        <v>475</v>
      </c>
      <c r="R338" s="77" t="s">
        <v>1735</v>
      </c>
      <c r="S338" s="93" t="s">
        <v>1732</v>
      </c>
      <c r="T338" s="83"/>
    </row>
    <row r="339" spans="1:20" ht="22.5">
      <c r="A339" s="74" t="s">
        <v>943</v>
      </c>
      <c r="B339" s="110" t="s">
        <v>10</v>
      </c>
      <c r="C339" s="75" t="s">
        <v>1761</v>
      </c>
      <c r="D339" s="76" t="s">
        <v>240</v>
      </c>
      <c r="E339" s="76" t="s">
        <v>785</v>
      </c>
      <c r="F339" s="76" t="s">
        <v>786</v>
      </c>
      <c r="G339" s="76" t="s">
        <v>68</v>
      </c>
      <c r="H339" s="113" t="s">
        <v>1728</v>
      </c>
      <c r="I339" s="110" t="s">
        <v>70</v>
      </c>
      <c r="J339" s="78">
        <v>50</v>
      </c>
      <c r="K339" s="78" t="s">
        <v>68</v>
      </c>
      <c r="L339" s="80" t="s">
        <v>68</v>
      </c>
      <c r="M339" s="78">
        <v>20</v>
      </c>
      <c r="N339" s="114" t="s">
        <v>1484</v>
      </c>
      <c r="O339" s="114" t="s">
        <v>1484</v>
      </c>
      <c r="P339" s="113">
        <v>20.5</v>
      </c>
      <c r="Q339" s="77" t="s">
        <v>475</v>
      </c>
      <c r="R339" s="77" t="s">
        <v>1735</v>
      </c>
      <c r="S339" s="93" t="s">
        <v>1733</v>
      </c>
      <c r="T339" s="83"/>
    </row>
    <row r="340" spans="1:20" ht="22.5">
      <c r="A340" s="74" t="s">
        <v>944</v>
      </c>
      <c r="B340" s="110" t="s">
        <v>10</v>
      </c>
      <c r="C340" s="75" t="s">
        <v>1762</v>
      </c>
      <c r="D340" s="76" t="s">
        <v>240</v>
      </c>
      <c r="E340" s="76" t="s">
        <v>785</v>
      </c>
      <c r="F340" s="76" t="s">
        <v>786</v>
      </c>
      <c r="G340" s="76" t="s">
        <v>68</v>
      </c>
      <c r="H340" s="113" t="s">
        <v>1728</v>
      </c>
      <c r="I340" s="110" t="s">
        <v>70</v>
      </c>
      <c r="J340" s="78">
        <v>50</v>
      </c>
      <c r="K340" s="78" t="s">
        <v>68</v>
      </c>
      <c r="L340" s="80" t="s">
        <v>68</v>
      </c>
      <c r="M340" s="78">
        <v>20</v>
      </c>
      <c r="N340" s="114" t="s">
        <v>1484</v>
      </c>
      <c r="O340" s="114" t="s">
        <v>1484</v>
      </c>
      <c r="P340" s="113">
        <v>20.5</v>
      </c>
      <c r="Q340" s="77" t="s">
        <v>475</v>
      </c>
      <c r="R340" s="77" t="s">
        <v>1735</v>
      </c>
      <c r="S340" s="93" t="s">
        <v>1734</v>
      </c>
      <c r="T340" s="83"/>
    </row>
    <row r="341" spans="1:20" ht="22.5" customHeight="1">
      <c r="A341" s="74" t="s">
        <v>945</v>
      </c>
      <c r="B341" s="111" t="s">
        <v>10</v>
      </c>
      <c r="C341" s="75" t="s">
        <v>784</v>
      </c>
      <c r="D341" s="76">
        <v>0.4</v>
      </c>
      <c r="E341" s="76" t="s">
        <v>136</v>
      </c>
      <c r="F341" s="76" t="s">
        <v>162</v>
      </c>
      <c r="G341" s="76">
        <v>20</v>
      </c>
      <c r="H341" s="113" t="s">
        <v>1860</v>
      </c>
      <c r="I341" s="110" t="s">
        <v>92</v>
      </c>
      <c r="J341" s="78">
        <v>16</v>
      </c>
      <c r="K341" s="114">
        <v>16</v>
      </c>
      <c r="L341" s="80" t="s">
        <v>68</v>
      </c>
      <c r="M341" s="78">
        <v>30</v>
      </c>
      <c r="N341" s="81" t="s">
        <v>75</v>
      </c>
      <c r="O341" s="81" t="s">
        <v>75</v>
      </c>
      <c r="P341" s="80">
        <v>24.5</v>
      </c>
      <c r="Q341" s="77" t="s">
        <v>475</v>
      </c>
      <c r="R341" s="77" t="s">
        <v>1713</v>
      </c>
      <c r="S341" s="117" t="s">
        <v>1730</v>
      </c>
      <c r="T341" s="83"/>
    </row>
    <row r="342" spans="1:20" ht="22.5" customHeight="1">
      <c r="A342" s="74" t="s">
        <v>962</v>
      </c>
      <c r="B342" s="110" t="s">
        <v>10</v>
      </c>
      <c r="C342" s="75" t="s">
        <v>1763</v>
      </c>
      <c r="D342" s="76" t="s">
        <v>240</v>
      </c>
      <c r="E342" s="76" t="s">
        <v>162</v>
      </c>
      <c r="F342" s="76" t="s">
        <v>787</v>
      </c>
      <c r="G342" s="76">
        <v>7.5</v>
      </c>
      <c r="H342" s="113" t="s">
        <v>1728</v>
      </c>
      <c r="I342" s="110" t="s">
        <v>70</v>
      </c>
      <c r="J342" s="78">
        <v>50</v>
      </c>
      <c r="K342" s="78" t="s">
        <v>68</v>
      </c>
      <c r="L342" s="80" t="s">
        <v>68</v>
      </c>
      <c r="M342" s="85">
        <v>20</v>
      </c>
      <c r="N342" s="114" t="s">
        <v>1484</v>
      </c>
      <c r="O342" s="114" t="s">
        <v>1484</v>
      </c>
      <c r="P342" s="113">
        <v>20.5</v>
      </c>
      <c r="Q342" s="77" t="s">
        <v>475</v>
      </c>
      <c r="R342" s="113" t="s">
        <v>1735</v>
      </c>
      <c r="S342" s="84" t="s">
        <v>1871</v>
      </c>
      <c r="T342" s="83"/>
    </row>
    <row r="343" spans="1:20" ht="22.5" customHeight="1">
      <c r="A343" s="74" t="s">
        <v>963</v>
      </c>
      <c r="B343" s="110" t="s">
        <v>10</v>
      </c>
      <c r="C343" s="75" t="s">
        <v>1764</v>
      </c>
      <c r="D343" s="76" t="s">
        <v>240</v>
      </c>
      <c r="E343" s="76" t="s">
        <v>162</v>
      </c>
      <c r="F343" s="76" t="s">
        <v>787</v>
      </c>
      <c r="G343" s="76" t="s">
        <v>68</v>
      </c>
      <c r="H343" s="113" t="s">
        <v>1728</v>
      </c>
      <c r="I343" s="110" t="s">
        <v>70</v>
      </c>
      <c r="J343" s="78">
        <v>50</v>
      </c>
      <c r="K343" s="78" t="s">
        <v>68</v>
      </c>
      <c r="L343" s="80" t="s">
        <v>68</v>
      </c>
      <c r="M343" s="85">
        <v>20</v>
      </c>
      <c r="N343" s="114" t="s">
        <v>1484</v>
      </c>
      <c r="O343" s="114" t="s">
        <v>1484</v>
      </c>
      <c r="P343" s="113">
        <v>20.5</v>
      </c>
      <c r="Q343" s="77" t="s">
        <v>475</v>
      </c>
      <c r="R343" s="113" t="s">
        <v>1735</v>
      </c>
      <c r="S343" s="84" t="s">
        <v>1872</v>
      </c>
      <c r="T343" s="83"/>
    </row>
    <row r="344" spans="1:20" ht="22.5" customHeight="1">
      <c r="A344" s="74" t="s">
        <v>964</v>
      </c>
      <c r="B344" s="110" t="s">
        <v>10</v>
      </c>
      <c r="C344" s="75" t="s">
        <v>1765</v>
      </c>
      <c r="D344" s="76" t="s">
        <v>240</v>
      </c>
      <c r="E344" s="76" t="s">
        <v>787</v>
      </c>
      <c r="F344" s="76" t="s">
        <v>788</v>
      </c>
      <c r="G344" s="76" t="s">
        <v>68</v>
      </c>
      <c r="H344" s="113" t="s">
        <v>1728</v>
      </c>
      <c r="I344" s="110" t="s">
        <v>70</v>
      </c>
      <c r="J344" s="78">
        <v>50</v>
      </c>
      <c r="K344" s="78" t="s">
        <v>68</v>
      </c>
      <c r="L344" s="80" t="s">
        <v>68</v>
      </c>
      <c r="M344" s="85">
        <v>20</v>
      </c>
      <c r="N344" s="114" t="s">
        <v>1484</v>
      </c>
      <c r="O344" s="114" t="s">
        <v>1484</v>
      </c>
      <c r="P344" s="113">
        <v>20.5</v>
      </c>
      <c r="Q344" s="77" t="s">
        <v>475</v>
      </c>
      <c r="R344" s="113" t="s">
        <v>1735</v>
      </c>
      <c r="S344" s="84" t="s">
        <v>1873</v>
      </c>
      <c r="T344" s="83"/>
    </row>
    <row r="345" spans="1:20" ht="22.5" customHeight="1">
      <c r="A345" s="74" t="s">
        <v>965</v>
      </c>
      <c r="B345" s="110" t="s">
        <v>10</v>
      </c>
      <c r="C345" s="75" t="s">
        <v>1766</v>
      </c>
      <c r="D345" s="76" t="s">
        <v>240</v>
      </c>
      <c r="E345" s="76" t="s">
        <v>787</v>
      </c>
      <c r="F345" s="76" t="s">
        <v>788</v>
      </c>
      <c r="G345" s="76" t="s">
        <v>68</v>
      </c>
      <c r="H345" s="113" t="s">
        <v>1728</v>
      </c>
      <c r="I345" s="110" t="s">
        <v>70</v>
      </c>
      <c r="J345" s="78">
        <v>50</v>
      </c>
      <c r="K345" s="78" t="s">
        <v>68</v>
      </c>
      <c r="L345" s="80" t="s">
        <v>68</v>
      </c>
      <c r="M345" s="85">
        <v>20</v>
      </c>
      <c r="N345" s="114" t="s">
        <v>1484</v>
      </c>
      <c r="O345" s="114" t="s">
        <v>1484</v>
      </c>
      <c r="P345" s="113">
        <v>20.5</v>
      </c>
      <c r="Q345" s="77" t="s">
        <v>475</v>
      </c>
      <c r="R345" s="113" t="s">
        <v>1735</v>
      </c>
      <c r="S345" s="84" t="s">
        <v>1874</v>
      </c>
      <c r="T345" s="83"/>
    </row>
    <row r="346" spans="1:20" ht="22.5" customHeight="1">
      <c r="A346" s="74" t="s">
        <v>966</v>
      </c>
      <c r="B346" s="76" t="s">
        <v>8</v>
      </c>
      <c r="C346" s="75" t="s">
        <v>1748</v>
      </c>
      <c r="D346" s="76" t="s">
        <v>240</v>
      </c>
      <c r="E346" s="110" t="s">
        <v>1741</v>
      </c>
      <c r="F346" s="110" t="s">
        <v>1737</v>
      </c>
      <c r="G346" s="76">
        <v>0.7</v>
      </c>
      <c r="H346" s="77" t="s">
        <v>1333</v>
      </c>
      <c r="I346" s="76" t="s">
        <v>100</v>
      </c>
      <c r="J346" s="78">
        <v>6</v>
      </c>
      <c r="K346" s="78" t="s">
        <v>68</v>
      </c>
      <c r="L346" s="80" t="s">
        <v>68</v>
      </c>
      <c r="M346" s="85">
        <v>15</v>
      </c>
      <c r="N346" s="85" t="s">
        <v>1360</v>
      </c>
      <c r="O346" s="85" t="s">
        <v>1360</v>
      </c>
      <c r="P346" s="86">
        <v>16.8</v>
      </c>
      <c r="Q346" s="77" t="s">
        <v>475</v>
      </c>
      <c r="R346" s="77" t="s">
        <v>1713</v>
      </c>
      <c r="S346" s="117" t="s">
        <v>1738</v>
      </c>
      <c r="T346" s="83"/>
    </row>
    <row r="347" spans="1:20" ht="22.5" customHeight="1">
      <c r="A347" s="74" t="s">
        <v>967</v>
      </c>
      <c r="B347" s="76" t="s">
        <v>8</v>
      </c>
      <c r="C347" s="75" t="s">
        <v>1749</v>
      </c>
      <c r="D347" s="76" t="s">
        <v>240</v>
      </c>
      <c r="E347" s="110" t="s">
        <v>1742</v>
      </c>
      <c r="F347" s="110" t="s">
        <v>1740</v>
      </c>
      <c r="G347" s="76">
        <v>0.7</v>
      </c>
      <c r="H347" s="77" t="s">
        <v>1333</v>
      </c>
      <c r="I347" s="76" t="s">
        <v>100</v>
      </c>
      <c r="J347" s="78">
        <v>6</v>
      </c>
      <c r="K347" s="78" t="s">
        <v>68</v>
      </c>
      <c r="L347" s="80" t="s">
        <v>68</v>
      </c>
      <c r="M347" s="85">
        <v>15</v>
      </c>
      <c r="N347" s="85" t="s">
        <v>1360</v>
      </c>
      <c r="O347" s="85" t="s">
        <v>1360</v>
      </c>
      <c r="P347" s="86">
        <v>16.8</v>
      </c>
      <c r="Q347" s="77" t="s">
        <v>475</v>
      </c>
      <c r="R347" s="77" t="s">
        <v>1713</v>
      </c>
      <c r="S347" s="117" t="s">
        <v>1739</v>
      </c>
      <c r="T347" s="83"/>
    </row>
    <row r="348" spans="1:20" ht="22.5" customHeight="1">
      <c r="A348" s="74" t="s">
        <v>968</v>
      </c>
      <c r="B348" s="76" t="s">
        <v>8</v>
      </c>
      <c r="C348" s="75" t="s">
        <v>798</v>
      </c>
      <c r="D348" s="76" t="s">
        <v>240</v>
      </c>
      <c r="E348" s="110" t="s">
        <v>800</v>
      </c>
      <c r="F348" s="110" t="s">
        <v>1746</v>
      </c>
      <c r="G348" s="76">
        <v>0.7</v>
      </c>
      <c r="H348" s="77" t="s">
        <v>1333</v>
      </c>
      <c r="I348" s="76" t="s">
        <v>100</v>
      </c>
      <c r="J348" s="78">
        <v>6</v>
      </c>
      <c r="K348" s="78" t="s">
        <v>68</v>
      </c>
      <c r="L348" s="80" t="s">
        <v>68</v>
      </c>
      <c r="M348" s="85">
        <v>15</v>
      </c>
      <c r="N348" s="85" t="s">
        <v>1360</v>
      </c>
      <c r="O348" s="85" t="s">
        <v>1360</v>
      </c>
      <c r="P348" s="86">
        <v>16.8</v>
      </c>
      <c r="Q348" s="77" t="s">
        <v>475</v>
      </c>
      <c r="R348" s="77" t="s">
        <v>1713</v>
      </c>
      <c r="S348" s="117" t="s">
        <v>1747</v>
      </c>
      <c r="T348" s="83"/>
    </row>
    <row r="349" spans="1:20" ht="22.5" customHeight="1">
      <c r="A349" s="74" t="s">
        <v>969</v>
      </c>
      <c r="B349" s="76" t="s">
        <v>8</v>
      </c>
      <c r="C349" s="75" t="s">
        <v>1750</v>
      </c>
      <c r="D349" s="76" t="s">
        <v>240</v>
      </c>
      <c r="E349" s="110" t="s">
        <v>1743</v>
      </c>
      <c r="F349" s="110" t="s">
        <v>1753</v>
      </c>
      <c r="G349" s="76">
        <v>0.75</v>
      </c>
      <c r="H349" s="77" t="s">
        <v>1333</v>
      </c>
      <c r="I349" s="76" t="s">
        <v>100</v>
      </c>
      <c r="J349" s="78">
        <v>6</v>
      </c>
      <c r="K349" s="78" t="s">
        <v>68</v>
      </c>
      <c r="L349" s="80" t="s">
        <v>68</v>
      </c>
      <c r="M349" s="85">
        <v>15</v>
      </c>
      <c r="N349" s="85" t="s">
        <v>1360</v>
      </c>
      <c r="O349" s="85" t="s">
        <v>1360</v>
      </c>
      <c r="P349" s="86">
        <v>16.8</v>
      </c>
      <c r="Q349" s="77" t="s">
        <v>475</v>
      </c>
      <c r="R349" s="77" t="s">
        <v>1713</v>
      </c>
      <c r="S349" s="117" t="s">
        <v>1754</v>
      </c>
      <c r="T349" s="83"/>
    </row>
    <row r="350" spans="1:20" ht="22.5" customHeight="1">
      <c r="A350" s="74" t="s">
        <v>970</v>
      </c>
      <c r="B350" s="76" t="s">
        <v>8</v>
      </c>
      <c r="C350" s="75" t="s">
        <v>1751</v>
      </c>
      <c r="D350" s="76" t="s">
        <v>240</v>
      </c>
      <c r="E350" s="110" t="s">
        <v>1744</v>
      </c>
      <c r="F350" s="110" t="s">
        <v>1755</v>
      </c>
      <c r="G350" s="76">
        <v>0.75</v>
      </c>
      <c r="H350" s="77" t="s">
        <v>1333</v>
      </c>
      <c r="I350" s="76" t="s">
        <v>100</v>
      </c>
      <c r="J350" s="78">
        <v>6</v>
      </c>
      <c r="K350" s="78" t="s">
        <v>68</v>
      </c>
      <c r="L350" s="80" t="s">
        <v>68</v>
      </c>
      <c r="M350" s="85">
        <v>15</v>
      </c>
      <c r="N350" s="85" t="s">
        <v>1360</v>
      </c>
      <c r="O350" s="85" t="s">
        <v>1360</v>
      </c>
      <c r="P350" s="86">
        <v>16.8</v>
      </c>
      <c r="Q350" s="77" t="s">
        <v>475</v>
      </c>
      <c r="R350" s="77" t="s">
        <v>1713</v>
      </c>
      <c r="S350" s="117" t="s">
        <v>1757</v>
      </c>
      <c r="T350" s="83"/>
    </row>
    <row r="351" spans="1:20" ht="22.5" customHeight="1">
      <c r="A351" s="74" t="s">
        <v>971</v>
      </c>
      <c r="B351" s="76" t="s">
        <v>8</v>
      </c>
      <c r="C351" s="75" t="s">
        <v>1752</v>
      </c>
      <c r="D351" s="76" t="s">
        <v>240</v>
      </c>
      <c r="E351" s="110" t="s">
        <v>1745</v>
      </c>
      <c r="F351" s="110" t="s">
        <v>1756</v>
      </c>
      <c r="G351" s="76">
        <v>0.75</v>
      </c>
      <c r="H351" s="77" t="s">
        <v>1333</v>
      </c>
      <c r="I351" s="76" t="s">
        <v>100</v>
      </c>
      <c r="J351" s="78">
        <v>6</v>
      </c>
      <c r="K351" s="78" t="s">
        <v>68</v>
      </c>
      <c r="L351" s="80" t="s">
        <v>68</v>
      </c>
      <c r="M351" s="85">
        <v>15</v>
      </c>
      <c r="N351" s="85" t="s">
        <v>1360</v>
      </c>
      <c r="O351" s="85" t="s">
        <v>1360</v>
      </c>
      <c r="P351" s="86">
        <v>16.8</v>
      </c>
      <c r="Q351" s="77" t="s">
        <v>475</v>
      </c>
      <c r="R351" s="77" t="s">
        <v>1713</v>
      </c>
      <c r="S351" s="117" t="s">
        <v>1758</v>
      </c>
      <c r="T351" s="83"/>
    </row>
    <row r="352" spans="1:20" ht="22.5" customHeight="1">
      <c r="A352" s="74" t="s">
        <v>972</v>
      </c>
      <c r="B352" s="76" t="s">
        <v>8</v>
      </c>
      <c r="C352" s="75" t="s">
        <v>801</v>
      </c>
      <c r="D352" s="76" t="s">
        <v>240</v>
      </c>
      <c r="E352" s="110" t="s">
        <v>805</v>
      </c>
      <c r="F352" s="110" t="s">
        <v>1736</v>
      </c>
      <c r="G352" s="76">
        <v>0.75</v>
      </c>
      <c r="H352" s="77" t="s">
        <v>1333</v>
      </c>
      <c r="I352" s="76" t="s">
        <v>100</v>
      </c>
      <c r="J352" s="78">
        <v>6</v>
      </c>
      <c r="K352" s="78" t="s">
        <v>68</v>
      </c>
      <c r="L352" s="80" t="s">
        <v>68</v>
      </c>
      <c r="M352" s="85">
        <v>15</v>
      </c>
      <c r="N352" s="85" t="s">
        <v>1360</v>
      </c>
      <c r="O352" s="85" t="s">
        <v>1360</v>
      </c>
      <c r="P352" s="86">
        <v>16.8</v>
      </c>
      <c r="Q352" s="77" t="s">
        <v>475</v>
      </c>
      <c r="R352" s="77" t="s">
        <v>1713</v>
      </c>
      <c r="S352" s="117" t="s">
        <v>793</v>
      </c>
      <c r="T352" s="83"/>
    </row>
    <row r="353" spans="1:21" ht="22.5" customHeight="1">
      <c r="A353" s="74" t="s">
        <v>973</v>
      </c>
      <c r="B353" s="76" t="s">
        <v>8</v>
      </c>
      <c r="C353" s="75" t="s">
        <v>802</v>
      </c>
      <c r="D353" s="76" t="s">
        <v>240</v>
      </c>
      <c r="E353" s="110" t="s">
        <v>806</v>
      </c>
      <c r="F353" s="110" t="s">
        <v>794</v>
      </c>
      <c r="G353" s="76">
        <v>0.75</v>
      </c>
      <c r="H353" s="77" t="s">
        <v>1333</v>
      </c>
      <c r="I353" s="76" t="s">
        <v>100</v>
      </c>
      <c r="J353" s="78">
        <v>6</v>
      </c>
      <c r="K353" s="78" t="s">
        <v>68</v>
      </c>
      <c r="L353" s="80" t="s">
        <v>68</v>
      </c>
      <c r="M353" s="85">
        <v>15</v>
      </c>
      <c r="N353" s="85" t="s">
        <v>1360</v>
      </c>
      <c r="O353" s="85" t="s">
        <v>1360</v>
      </c>
      <c r="P353" s="86">
        <v>16.8</v>
      </c>
      <c r="Q353" s="77" t="s">
        <v>475</v>
      </c>
      <c r="R353" s="77" t="s">
        <v>1713</v>
      </c>
      <c r="S353" s="117" t="s">
        <v>795</v>
      </c>
      <c r="T353" s="83"/>
    </row>
    <row r="354" spans="1:21" ht="22.5" customHeight="1">
      <c r="A354" s="74" t="s">
        <v>974</v>
      </c>
      <c r="B354" s="76" t="s">
        <v>8</v>
      </c>
      <c r="C354" s="75" t="s">
        <v>803</v>
      </c>
      <c r="D354" s="76" t="s">
        <v>240</v>
      </c>
      <c r="E354" s="110" t="s">
        <v>807</v>
      </c>
      <c r="F354" s="110" t="s">
        <v>797</v>
      </c>
      <c r="G354" s="76">
        <v>0.7</v>
      </c>
      <c r="H354" s="77" t="s">
        <v>1333</v>
      </c>
      <c r="I354" s="76" t="s">
        <v>100</v>
      </c>
      <c r="J354" s="78">
        <v>6</v>
      </c>
      <c r="K354" s="78" t="s">
        <v>68</v>
      </c>
      <c r="L354" s="80" t="s">
        <v>68</v>
      </c>
      <c r="M354" s="85">
        <v>15</v>
      </c>
      <c r="N354" s="85" t="s">
        <v>1360</v>
      </c>
      <c r="O354" s="85" t="s">
        <v>1360</v>
      </c>
      <c r="P354" s="86">
        <v>16.8</v>
      </c>
      <c r="Q354" s="77" t="s">
        <v>475</v>
      </c>
      <c r="R354" s="77" t="s">
        <v>1713</v>
      </c>
      <c r="S354" s="117" t="s">
        <v>796</v>
      </c>
      <c r="T354" s="83"/>
    </row>
    <row r="355" spans="1:21" ht="22.5" customHeight="1">
      <c r="A355" s="74" t="s">
        <v>975</v>
      </c>
      <c r="B355" s="76" t="s">
        <v>8</v>
      </c>
      <c r="C355" s="75" t="s">
        <v>804</v>
      </c>
      <c r="D355" s="76" t="s">
        <v>240</v>
      </c>
      <c r="E355" s="76" t="s">
        <v>808</v>
      </c>
      <c r="F355" s="76" t="s">
        <v>726</v>
      </c>
      <c r="G355" s="76">
        <v>0.7</v>
      </c>
      <c r="H355" s="77" t="s">
        <v>1333</v>
      </c>
      <c r="I355" s="76" t="s">
        <v>100</v>
      </c>
      <c r="J355" s="78">
        <v>6</v>
      </c>
      <c r="K355" s="78" t="s">
        <v>68</v>
      </c>
      <c r="L355" s="80" t="s">
        <v>68</v>
      </c>
      <c r="M355" s="85">
        <v>40</v>
      </c>
      <c r="N355" s="85" t="s">
        <v>1360</v>
      </c>
      <c r="O355" s="85" t="s">
        <v>1360</v>
      </c>
      <c r="P355" s="86">
        <v>16.8</v>
      </c>
      <c r="Q355" s="77" t="s">
        <v>475</v>
      </c>
      <c r="R355" s="77" t="s">
        <v>1713</v>
      </c>
      <c r="S355" s="84" t="s">
        <v>799</v>
      </c>
      <c r="T355" s="83"/>
    </row>
    <row r="356" spans="1:21" s="147" customFormat="1" ht="22.5" customHeight="1">
      <c r="A356" s="74" t="s">
        <v>976</v>
      </c>
      <c r="B356" s="129" t="s">
        <v>10</v>
      </c>
      <c r="C356" s="88" t="s">
        <v>1861</v>
      </c>
      <c r="D356" s="89">
        <v>0.4</v>
      </c>
      <c r="E356" s="89" t="s">
        <v>126</v>
      </c>
      <c r="F356" s="89" t="s">
        <v>163</v>
      </c>
      <c r="G356" s="89">
        <v>16.2</v>
      </c>
      <c r="H356" s="123" t="s">
        <v>1859</v>
      </c>
      <c r="I356" s="148" t="s">
        <v>92</v>
      </c>
      <c r="J356" s="125">
        <v>16</v>
      </c>
      <c r="K356" s="125">
        <v>16</v>
      </c>
      <c r="L356" s="91" t="s">
        <v>68</v>
      </c>
      <c r="M356" s="85">
        <v>50</v>
      </c>
      <c r="N356" s="124" t="s">
        <v>75</v>
      </c>
      <c r="O356" s="124" t="s">
        <v>75</v>
      </c>
      <c r="P356" s="123">
        <v>24.5</v>
      </c>
      <c r="Q356" s="86" t="s">
        <v>475</v>
      </c>
      <c r="R356" s="86" t="s">
        <v>1713</v>
      </c>
      <c r="S356" s="93" t="s">
        <v>1775</v>
      </c>
      <c r="T356" s="146"/>
    </row>
    <row r="357" spans="1:21" ht="22.5">
      <c r="A357" s="74" t="s">
        <v>1882</v>
      </c>
      <c r="B357" s="111" t="s">
        <v>10</v>
      </c>
      <c r="C357" s="75" t="s">
        <v>1767</v>
      </c>
      <c r="D357" s="76" t="s">
        <v>424</v>
      </c>
      <c r="E357" s="76" t="s">
        <v>163</v>
      </c>
      <c r="F357" s="76" t="s">
        <v>789</v>
      </c>
      <c r="G357" s="76">
        <v>5.55</v>
      </c>
      <c r="H357" s="77" t="s">
        <v>1769</v>
      </c>
      <c r="I357" s="76" t="s">
        <v>70</v>
      </c>
      <c r="J357" s="78">
        <v>185</v>
      </c>
      <c r="K357" s="78" t="s">
        <v>68</v>
      </c>
      <c r="L357" s="80" t="s">
        <v>68</v>
      </c>
      <c r="M357" s="78">
        <v>20</v>
      </c>
      <c r="N357" s="81" t="s">
        <v>113</v>
      </c>
      <c r="O357" s="81" t="s">
        <v>113</v>
      </c>
      <c r="P357" s="77">
        <v>50.5</v>
      </c>
      <c r="Q357" s="77" t="s">
        <v>475</v>
      </c>
      <c r="R357" s="113" t="s">
        <v>1735</v>
      </c>
      <c r="S357" s="84" t="s">
        <v>1863</v>
      </c>
      <c r="T357" s="83"/>
    </row>
    <row r="358" spans="1:21" ht="22.5">
      <c r="A358" s="74" t="s">
        <v>1883</v>
      </c>
      <c r="B358" s="111" t="s">
        <v>10</v>
      </c>
      <c r="C358" s="75" t="s">
        <v>1768</v>
      </c>
      <c r="D358" s="76" t="s">
        <v>424</v>
      </c>
      <c r="E358" s="76" t="s">
        <v>163</v>
      </c>
      <c r="F358" s="76" t="s">
        <v>789</v>
      </c>
      <c r="G358" s="76" t="s">
        <v>68</v>
      </c>
      <c r="H358" s="77" t="s">
        <v>1769</v>
      </c>
      <c r="I358" s="76" t="s">
        <v>70</v>
      </c>
      <c r="J358" s="78">
        <v>185</v>
      </c>
      <c r="K358" s="78" t="s">
        <v>68</v>
      </c>
      <c r="L358" s="80" t="s">
        <v>68</v>
      </c>
      <c r="M358" s="78">
        <v>20</v>
      </c>
      <c r="N358" s="81" t="s">
        <v>113</v>
      </c>
      <c r="O358" s="81" t="s">
        <v>113</v>
      </c>
      <c r="P358" s="77">
        <v>50.5</v>
      </c>
      <c r="Q358" s="77" t="s">
        <v>475</v>
      </c>
      <c r="R358" s="113" t="s">
        <v>1735</v>
      </c>
      <c r="S358" s="84" t="s">
        <v>1866</v>
      </c>
      <c r="T358" s="83"/>
    </row>
    <row r="359" spans="1:21" ht="22.5">
      <c r="A359" s="74" t="s">
        <v>1884</v>
      </c>
      <c r="B359" s="111" t="s">
        <v>10</v>
      </c>
      <c r="C359" s="75" t="s">
        <v>1770</v>
      </c>
      <c r="D359" s="76" t="s">
        <v>424</v>
      </c>
      <c r="E359" s="76" t="s">
        <v>789</v>
      </c>
      <c r="F359" s="76" t="s">
        <v>790</v>
      </c>
      <c r="G359" s="76">
        <v>5.55</v>
      </c>
      <c r="H359" s="77" t="s">
        <v>1769</v>
      </c>
      <c r="I359" s="76" t="s">
        <v>70</v>
      </c>
      <c r="J359" s="78">
        <v>185</v>
      </c>
      <c r="K359" s="78" t="s">
        <v>68</v>
      </c>
      <c r="L359" s="80" t="s">
        <v>68</v>
      </c>
      <c r="M359" s="78">
        <v>15</v>
      </c>
      <c r="N359" s="81" t="s">
        <v>113</v>
      </c>
      <c r="O359" s="81" t="s">
        <v>113</v>
      </c>
      <c r="P359" s="77">
        <v>50.5</v>
      </c>
      <c r="Q359" s="77" t="s">
        <v>475</v>
      </c>
      <c r="R359" s="113" t="s">
        <v>1735</v>
      </c>
      <c r="S359" s="84" t="s">
        <v>1864</v>
      </c>
      <c r="T359" s="83"/>
    </row>
    <row r="360" spans="1:21" ht="33.75">
      <c r="A360" s="74" t="s">
        <v>1885</v>
      </c>
      <c r="B360" s="111" t="s">
        <v>10</v>
      </c>
      <c r="C360" s="75" t="s">
        <v>1771</v>
      </c>
      <c r="D360" s="76" t="s">
        <v>424</v>
      </c>
      <c r="E360" s="76" t="s">
        <v>789</v>
      </c>
      <c r="F360" s="76" t="s">
        <v>790</v>
      </c>
      <c r="G360" s="76" t="s">
        <v>68</v>
      </c>
      <c r="H360" s="77" t="s">
        <v>1769</v>
      </c>
      <c r="I360" s="76" t="s">
        <v>70</v>
      </c>
      <c r="J360" s="78">
        <v>185</v>
      </c>
      <c r="K360" s="78" t="s">
        <v>68</v>
      </c>
      <c r="L360" s="80" t="s">
        <v>68</v>
      </c>
      <c r="M360" s="78">
        <v>15</v>
      </c>
      <c r="N360" s="81" t="s">
        <v>113</v>
      </c>
      <c r="O360" s="81" t="s">
        <v>113</v>
      </c>
      <c r="P360" s="77">
        <v>50.5</v>
      </c>
      <c r="Q360" s="77" t="s">
        <v>475</v>
      </c>
      <c r="R360" s="113" t="s">
        <v>1735</v>
      </c>
      <c r="S360" s="84" t="s">
        <v>1865</v>
      </c>
      <c r="T360" s="83"/>
    </row>
    <row r="361" spans="1:21" ht="23.25" customHeight="1">
      <c r="A361" s="74" t="s">
        <v>1886</v>
      </c>
      <c r="B361" s="111" t="s">
        <v>10</v>
      </c>
      <c r="C361" s="75" t="s">
        <v>1862</v>
      </c>
      <c r="D361" s="76">
        <v>0.4</v>
      </c>
      <c r="E361" s="76" t="s">
        <v>136</v>
      </c>
      <c r="F361" s="76" t="s">
        <v>164</v>
      </c>
      <c r="G361" s="76">
        <v>16.2</v>
      </c>
      <c r="H361" s="123" t="s">
        <v>1859</v>
      </c>
      <c r="I361" s="148" t="s">
        <v>92</v>
      </c>
      <c r="J361" s="114">
        <v>16</v>
      </c>
      <c r="K361" s="114">
        <v>16</v>
      </c>
      <c r="L361" s="80" t="s">
        <v>68</v>
      </c>
      <c r="M361" s="78">
        <v>60</v>
      </c>
      <c r="N361" s="81" t="s">
        <v>113</v>
      </c>
      <c r="O361" s="81" t="s">
        <v>113</v>
      </c>
      <c r="P361" s="77">
        <v>45.5</v>
      </c>
      <c r="Q361" s="77" t="s">
        <v>475</v>
      </c>
      <c r="R361" s="77" t="s">
        <v>1713</v>
      </c>
      <c r="S361" s="84" t="s">
        <v>1776</v>
      </c>
      <c r="T361" s="83"/>
    </row>
    <row r="362" spans="1:21" ht="22.5">
      <c r="A362" s="74" t="s">
        <v>1136</v>
      </c>
      <c r="B362" s="111" t="s">
        <v>10</v>
      </c>
      <c r="C362" s="75" t="s">
        <v>1772</v>
      </c>
      <c r="D362" s="76" t="s">
        <v>424</v>
      </c>
      <c r="E362" s="76" t="s">
        <v>164</v>
      </c>
      <c r="F362" s="76" t="s">
        <v>791</v>
      </c>
      <c r="G362" s="89">
        <v>5.55</v>
      </c>
      <c r="H362" s="77" t="s">
        <v>1769</v>
      </c>
      <c r="I362" s="89" t="s">
        <v>70</v>
      </c>
      <c r="J362" s="78">
        <v>185</v>
      </c>
      <c r="K362" s="85" t="s">
        <v>68</v>
      </c>
      <c r="L362" s="91" t="s">
        <v>68</v>
      </c>
      <c r="M362" s="85">
        <v>20</v>
      </c>
      <c r="N362" s="92" t="s">
        <v>113</v>
      </c>
      <c r="O362" s="81" t="s">
        <v>113</v>
      </c>
      <c r="P362" s="86">
        <v>50.5</v>
      </c>
      <c r="Q362" s="77" t="s">
        <v>475</v>
      </c>
      <c r="R362" s="113" t="s">
        <v>1735</v>
      </c>
      <c r="S362" s="84" t="s">
        <v>1867</v>
      </c>
      <c r="T362" s="83"/>
    </row>
    <row r="363" spans="1:21" ht="22.5">
      <c r="A363" s="74" t="s">
        <v>1137</v>
      </c>
      <c r="B363" s="111" t="s">
        <v>10</v>
      </c>
      <c r="C363" s="75" t="s">
        <v>1773</v>
      </c>
      <c r="D363" s="76" t="s">
        <v>424</v>
      </c>
      <c r="E363" s="76" t="s">
        <v>164</v>
      </c>
      <c r="F363" s="76" t="s">
        <v>791</v>
      </c>
      <c r="G363" s="89" t="s">
        <v>68</v>
      </c>
      <c r="H363" s="77" t="s">
        <v>1769</v>
      </c>
      <c r="I363" s="89" t="s">
        <v>70</v>
      </c>
      <c r="J363" s="78">
        <v>185</v>
      </c>
      <c r="K363" s="85" t="s">
        <v>68</v>
      </c>
      <c r="L363" s="91" t="s">
        <v>68</v>
      </c>
      <c r="M363" s="85">
        <v>20</v>
      </c>
      <c r="N363" s="92" t="s">
        <v>113</v>
      </c>
      <c r="O363" s="81" t="s">
        <v>113</v>
      </c>
      <c r="P363" s="86">
        <v>50.5</v>
      </c>
      <c r="Q363" s="77" t="s">
        <v>475</v>
      </c>
      <c r="R363" s="113" t="s">
        <v>1735</v>
      </c>
      <c r="S363" s="84" t="s">
        <v>1868</v>
      </c>
      <c r="T363" s="83"/>
    </row>
    <row r="364" spans="1:21" ht="22.5">
      <c r="A364" s="74" t="s">
        <v>1138</v>
      </c>
      <c r="B364" s="111" t="s">
        <v>10</v>
      </c>
      <c r="C364" s="75" t="s">
        <v>1987</v>
      </c>
      <c r="D364" s="76" t="s">
        <v>424</v>
      </c>
      <c r="E364" s="76" t="s">
        <v>791</v>
      </c>
      <c r="F364" s="76" t="s">
        <v>792</v>
      </c>
      <c r="G364" s="89">
        <v>5.55</v>
      </c>
      <c r="H364" s="77" t="s">
        <v>1769</v>
      </c>
      <c r="I364" s="89" t="s">
        <v>70</v>
      </c>
      <c r="J364" s="78">
        <v>185</v>
      </c>
      <c r="K364" s="85" t="s">
        <v>68</v>
      </c>
      <c r="L364" s="91" t="s">
        <v>68</v>
      </c>
      <c r="M364" s="85">
        <v>15</v>
      </c>
      <c r="N364" s="92" t="s">
        <v>113</v>
      </c>
      <c r="O364" s="81" t="s">
        <v>113</v>
      </c>
      <c r="P364" s="86">
        <v>50.5</v>
      </c>
      <c r="Q364" s="77" t="s">
        <v>475</v>
      </c>
      <c r="R364" s="113" t="s">
        <v>1735</v>
      </c>
      <c r="S364" s="84" t="s">
        <v>1869</v>
      </c>
      <c r="T364" s="83"/>
    </row>
    <row r="365" spans="1:21" ht="33.75">
      <c r="A365" s="74" t="s">
        <v>1139</v>
      </c>
      <c r="B365" s="111" t="s">
        <v>10</v>
      </c>
      <c r="C365" s="75" t="s">
        <v>1774</v>
      </c>
      <c r="D365" s="76" t="s">
        <v>424</v>
      </c>
      <c r="E365" s="76" t="s">
        <v>791</v>
      </c>
      <c r="F365" s="76" t="s">
        <v>792</v>
      </c>
      <c r="G365" s="89" t="s">
        <v>68</v>
      </c>
      <c r="H365" s="77" t="s">
        <v>1769</v>
      </c>
      <c r="I365" s="89" t="s">
        <v>70</v>
      </c>
      <c r="J365" s="78">
        <v>185</v>
      </c>
      <c r="K365" s="85" t="s">
        <v>68</v>
      </c>
      <c r="L365" s="91" t="s">
        <v>68</v>
      </c>
      <c r="M365" s="85">
        <v>15</v>
      </c>
      <c r="N365" s="92" t="s">
        <v>113</v>
      </c>
      <c r="O365" s="81" t="s">
        <v>113</v>
      </c>
      <c r="P365" s="86">
        <v>50.5</v>
      </c>
      <c r="Q365" s="77" t="s">
        <v>475</v>
      </c>
      <c r="R365" s="113" t="s">
        <v>1735</v>
      </c>
      <c r="S365" s="84" t="s">
        <v>1870</v>
      </c>
      <c r="T365" s="83"/>
    </row>
    <row r="366" spans="1:21" ht="22.5" customHeight="1">
      <c r="A366" s="74" t="s">
        <v>1140</v>
      </c>
      <c r="B366" s="76" t="s">
        <v>8</v>
      </c>
      <c r="C366" s="75" t="s">
        <v>810</v>
      </c>
      <c r="D366" s="76" t="s">
        <v>424</v>
      </c>
      <c r="E366" s="76" t="s">
        <v>811</v>
      </c>
      <c r="F366" s="76" t="s">
        <v>813</v>
      </c>
      <c r="G366" s="76">
        <v>2.7</v>
      </c>
      <c r="H366" s="77" t="s">
        <v>1332</v>
      </c>
      <c r="I366" s="76" t="s">
        <v>100</v>
      </c>
      <c r="J366" s="78">
        <v>95</v>
      </c>
      <c r="K366" s="78" t="s">
        <v>68</v>
      </c>
      <c r="L366" s="80" t="s">
        <v>68</v>
      </c>
      <c r="M366" s="85">
        <v>20</v>
      </c>
      <c r="N366" s="81" t="s">
        <v>93</v>
      </c>
      <c r="O366" s="81" t="s">
        <v>93</v>
      </c>
      <c r="P366" s="86">
        <v>37.799999999999997</v>
      </c>
      <c r="Q366" s="77" t="s">
        <v>475</v>
      </c>
      <c r="R366" s="77" t="s">
        <v>1713</v>
      </c>
      <c r="S366" s="84" t="s">
        <v>813</v>
      </c>
      <c r="T366" s="83"/>
    </row>
    <row r="367" spans="1:21" ht="22.5" customHeight="1">
      <c r="A367" s="74" t="s">
        <v>1887</v>
      </c>
      <c r="B367" s="76" t="s">
        <v>8</v>
      </c>
      <c r="C367" s="75" t="s">
        <v>814</v>
      </c>
      <c r="D367" s="76" t="s">
        <v>424</v>
      </c>
      <c r="E367" s="76" t="s">
        <v>815</v>
      </c>
      <c r="F367" s="76" t="s">
        <v>813</v>
      </c>
      <c r="G367" s="76">
        <v>2.7</v>
      </c>
      <c r="H367" s="77" t="s">
        <v>1332</v>
      </c>
      <c r="I367" s="76" t="s">
        <v>100</v>
      </c>
      <c r="J367" s="78">
        <v>95</v>
      </c>
      <c r="K367" s="78" t="s">
        <v>68</v>
      </c>
      <c r="L367" s="80" t="s">
        <v>68</v>
      </c>
      <c r="M367" s="85">
        <v>20</v>
      </c>
      <c r="N367" s="81" t="s">
        <v>93</v>
      </c>
      <c r="O367" s="81" t="s">
        <v>93</v>
      </c>
      <c r="P367" s="86">
        <v>37.799999999999997</v>
      </c>
      <c r="Q367" s="77" t="s">
        <v>475</v>
      </c>
      <c r="R367" s="77" t="s">
        <v>1713</v>
      </c>
      <c r="S367" s="84" t="s">
        <v>816</v>
      </c>
      <c r="T367" s="83"/>
    </row>
    <row r="368" spans="1:21" ht="22.5" customHeight="1">
      <c r="A368" s="74" t="s">
        <v>1888</v>
      </c>
      <c r="B368" s="76" t="s">
        <v>8</v>
      </c>
      <c r="C368" s="75" t="s">
        <v>809</v>
      </c>
      <c r="D368" s="76" t="s">
        <v>424</v>
      </c>
      <c r="E368" s="76" t="s">
        <v>812</v>
      </c>
      <c r="F368" s="76" t="s">
        <v>1150</v>
      </c>
      <c r="G368" s="76">
        <v>2.7</v>
      </c>
      <c r="H368" s="77" t="s">
        <v>1332</v>
      </c>
      <c r="I368" s="76" t="s">
        <v>100</v>
      </c>
      <c r="J368" s="78">
        <v>95</v>
      </c>
      <c r="K368" s="78" t="s">
        <v>68</v>
      </c>
      <c r="L368" s="80" t="s">
        <v>68</v>
      </c>
      <c r="M368" s="85">
        <v>20</v>
      </c>
      <c r="N368" s="81" t="s">
        <v>93</v>
      </c>
      <c r="O368" s="81" t="s">
        <v>93</v>
      </c>
      <c r="P368" s="86">
        <v>37.799999999999997</v>
      </c>
      <c r="Q368" s="77" t="s">
        <v>475</v>
      </c>
      <c r="R368" s="77" t="s">
        <v>1713</v>
      </c>
      <c r="S368" s="84" t="s">
        <v>1150</v>
      </c>
      <c r="T368" s="83"/>
      <c r="U368" s="60"/>
    </row>
    <row r="369" spans="1:21" ht="22.5" customHeight="1">
      <c r="A369" s="74" t="s">
        <v>1889</v>
      </c>
      <c r="B369" s="76" t="s">
        <v>8</v>
      </c>
      <c r="C369" s="75" t="s">
        <v>818</v>
      </c>
      <c r="D369" s="76" t="s">
        <v>424</v>
      </c>
      <c r="E369" s="76" t="s">
        <v>819</v>
      </c>
      <c r="F369" s="76" t="s">
        <v>1150</v>
      </c>
      <c r="G369" s="76">
        <v>2.7</v>
      </c>
      <c r="H369" s="77" t="s">
        <v>1332</v>
      </c>
      <c r="I369" s="76" t="s">
        <v>100</v>
      </c>
      <c r="J369" s="78">
        <v>95</v>
      </c>
      <c r="K369" s="78" t="s">
        <v>68</v>
      </c>
      <c r="L369" s="80" t="s">
        <v>68</v>
      </c>
      <c r="M369" s="85">
        <v>20</v>
      </c>
      <c r="N369" s="81" t="s">
        <v>93</v>
      </c>
      <c r="O369" s="81" t="s">
        <v>93</v>
      </c>
      <c r="P369" s="86">
        <v>37.799999999999997</v>
      </c>
      <c r="Q369" s="77" t="s">
        <v>475</v>
      </c>
      <c r="R369" s="77" t="s">
        <v>1713</v>
      </c>
      <c r="S369" s="84" t="s">
        <v>1152</v>
      </c>
      <c r="T369" s="83"/>
      <c r="U369" s="60"/>
    </row>
    <row r="370" spans="1:21" ht="22.5" customHeight="1">
      <c r="A370" s="74" t="s">
        <v>1890</v>
      </c>
      <c r="B370" s="76" t="s">
        <v>8</v>
      </c>
      <c r="C370" s="75" t="s">
        <v>820</v>
      </c>
      <c r="D370" s="76" t="s">
        <v>424</v>
      </c>
      <c r="E370" s="76" t="s">
        <v>822</v>
      </c>
      <c r="F370" s="76" t="s">
        <v>1151</v>
      </c>
      <c r="G370" s="76">
        <v>2.7</v>
      </c>
      <c r="H370" s="77" t="s">
        <v>1332</v>
      </c>
      <c r="I370" s="76" t="s">
        <v>100</v>
      </c>
      <c r="J370" s="78">
        <v>95</v>
      </c>
      <c r="K370" s="78" t="s">
        <v>68</v>
      </c>
      <c r="L370" s="80" t="s">
        <v>68</v>
      </c>
      <c r="M370" s="85">
        <v>20</v>
      </c>
      <c r="N370" s="81" t="s">
        <v>93</v>
      </c>
      <c r="O370" s="81" t="s">
        <v>93</v>
      </c>
      <c r="P370" s="86">
        <v>37.799999999999997</v>
      </c>
      <c r="Q370" s="77" t="s">
        <v>475</v>
      </c>
      <c r="R370" s="77" t="s">
        <v>1713</v>
      </c>
      <c r="S370" s="84" t="s">
        <v>1151</v>
      </c>
      <c r="T370" s="83"/>
      <c r="U370" s="60"/>
    </row>
    <row r="371" spans="1:21" ht="22.5" customHeight="1">
      <c r="A371" s="74" t="s">
        <v>1891</v>
      </c>
      <c r="B371" s="76" t="s">
        <v>8</v>
      </c>
      <c r="C371" s="75" t="s">
        <v>821</v>
      </c>
      <c r="D371" s="76" t="s">
        <v>424</v>
      </c>
      <c r="E371" s="76" t="s">
        <v>823</v>
      </c>
      <c r="F371" s="76" t="s">
        <v>1151</v>
      </c>
      <c r="G371" s="76">
        <v>2.7</v>
      </c>
      <c r="H371" s="77" t="s">
        <v>1332</v>
      </c>
      <c r="I371" s="76" t="s">
        <v>100</v>
      </c>
      <c r="J371" s="78">
        <v>95</v>
      </c>
      <c r="K371" s="78" t="s">
        <v>68</v>
      </c>
      <c r="L371" s="80" t="s">
        <v>68</v>
      </c>
      <c r="M371" s="85">
        <v>20</v>
      </c>
      <c r="N371" s="81" t="s">
        <v>93</v>
      </c>
      <c r="O371" s="81" t="s">
        <v>93</v>
      </c>
      <c r="P371" s="86">
        <v>37.799999999999997</v>
      </c>
      <c r="Q371" s="77" t="s">
        <v>475</v>
      </c>
      <c r="R371" s="77" t="s">
        <v>1713</v>
      </c>
      <c r="S371" s="84" t="s">
        <v>1153</v>
      </c>
      <c r="T371" s="83"/>
      <c r="U371" s="60"/>
    </row>
    <row r="372" spans="1:21" ht="22.5" customHeight="1">
      <c r="A372" s="74" t="s">
        <v>1141</v>
      </c>
      <c r="B372" s="76" t="s">
        <v>8</v>
      </c>
      <c r="C372" s="75" t="s">
        <v>1158</v>
      </c>
      <c r="D372" s="76" t="s">
        <v>424</v>
      </c>
      <c r="E372" s="76" t="s">
        <v>1154</v>
      </c>
      <c r="F372" s="76" t="s">
        <v>817</v>
      </c>
      <c r="G372" s="76">
        <v>0.9</v>
      </c>
      <c r="H372" s="77" t="s">
        <v>351</v>
      </c>
      <c r="I372" s="76" t="s">
        <v>100</v>
      </c>
      <c r="J372" s="78">
        <v>50</v>
      </c>
      <c r="K372" s="78" t="s">
        <v>68</v>
      </c>
      <c r="L372" s="80" t="s">
        <v>68</v>
      </c>
      <c r="M372" s="85">
        <v>30</v>
      </c>
      <c r="N372" s="85" t="s">
        <v>71</v>
      </c>
      <c r="O372" s="85" t="s">
        <v>71</v>
      </c>
      <c r="P372" s="86">
        <v>30.2</v>
      </c>
      <c r="Q372" s="77" t="s">
        <v>475</v>
      </c>
      <c r="R372" s="77" t="s">
        <v>1713</v>
      </c>
      <c r="S372" s="84" t="s">
        <v>817</v>
      </c>
      <c r="T372" s="83"/>
      <c r="U372" s="60"/>
    </row>
    <row r="373" spans="1:21" s="59" customFormat="1" ht="22.5" customHeight="1">
      <c r="A373" s="74" t="s">
        <v>1142</v>
      </c>
      <c r="B373" s="76" t="s">
        <v>8</v>
      </c>
      <c r="C373" s="75" t="s">
        <v>1159</v>
      </c>
      <c r="D373" s="76" t="s">
        <v>424</v>
      </c>
      <c r="E373" s="76" t="s">
        <v>1155</v>
      </c>
      <c r="F373" s="76" t="s">
        <v>817</v>
      </c>
      <c r="G373" s="76">
        <v>0.9</v>
      </c>
      <c r="H373" s="77" t="s">
        <v>351</v>
      </c>
      <c r="I373" s="76" t="s">
        <v>100</v>
      </c>
      <c r="J373" s="78">
        <v>50</v>
      </c>
      <c r="K373" s="78" t="s">
        <v>68</v>
      </c>
      <c r="L373" s="80" t="s">
        <v>68</v>
      </c>
      <c r="M373" s="85">
        <v>30</v>
      </c>
      <c r="N373" s="85" t="s">
        <v>71</v>
      </c>
      <c r="O373" s="85" t="s">
        <v>71</v>
      </c>
      <c r="P373" s="86">
        <v>30.2</v>
      </c>
      <c r="Q373" s="77" t="s">
        <v>475</v>
      </c>
      <c r="R373" s="77" t="s">
        <v>1713</v>
      </c>
      <c r="S373" s="84" t="s">
        <v>1106</v>
      </c>
      <c r="T373" s="83"/>
      <c r="U373" s="60"/>
    </row>
    <row r="374" spans="1:21" ht="22.5" customHeight="1">
      <c r="A374" s="74" t="s">
        <v>1143</v>
      </c>
      <c r="B374" s="76" t="s">
        <v>8</v>
      </c>
      <c r="C374" s="75" t="s">
        <v>1160</v>
      </c>
      <c r="D374" s="76" t="s">
        <v>424</v>
      </c>
      <c r="E374" s="76" t="s">
        <v>1154</v>
      </c>
      <c r="F374" s="76" t="s">
        <v>1777</v>
      </c>
      <c r="G374" s="76">
        <v>0.9</v>
      </c>
      <c r="H374" s="77" t="s">
        <v>351</v>
      </c>
      <c r="I374" s="76" t="s">
        <v>100</v>
      </c>
      <c r="J374" s="78">
        <v>50</v>
      </c>
      <c r="K374" s="78" t="s">
        <v>68</v>
      </c>
      <c r="L374" s="80" t="s">
        <v>68</v>
      </c>
      <c r="M374" s="85">
        <v>30</v>
      </c>
      <c r="N374" s="85" t="s">
        <v>71</v>
      </c>
      <c r="O374" s="85" t="s">
        <v>71</v>
      </c>
      <c r="P374" s="86">
        <v>30.2</v>
      </c>
      <c r="Q374" s="77" t="s">
        <v>475</v>
      </c>
      <c r="R374" s="77" t="s">
        <v>1713</v>
      </c>
      <c r="S374" s="84" t="s">
        <v>1777</v>
      </c>
      <c r="T374" s="83"/>
      <c r="U374" s="60"/>
    </row>
    <row r="375" spans="1:21" s="59" customFormat="1" ht="22.5" customHeight="1">
      <c r="A375" s="74" t="s">
        <v>1144</v>
      </c>
      <c r="B375" s="76" t="s">
        <v>8</v>
      </c>
      <c r="C375" s="75" t="s">
        <v>1161</v>
      </c>
      <c r="D375" s="76" t="s">
        <v>424</v>
      </c>
      <c r="E375" s="76" t="s">
        <v>1155</v>
      </c>
      <c r="F375" s="76" t="s">
        <v>1777</v>
      </c>
      <c r="G375" s="76">
        <v>0.9</v>
      </c>
      <c r="H375" s="77" t="s">
        <v>351</v>
      </c>
      <c r="I375" s="76" t="s">
        <v>100</v>
      </c>
      <c r="J375" s="78">
        <v>50</v>
      </c>
      <c r="K375" s="78" t="s">
        <v>68</v>
      </c>
      <c r="L375" s="80" t="s">
        <v>68</v>
      </c>
      <c r="M375" s="85">
        <v>30</v>
      </c>
      <c r="N375" s="85" t="s">
        <v>71</v>
      </c>
      <c r="O375" s="85" t="s">
        <v>71</v>
      </c>
      <c r="P375" s="86">
        <v>30.2</v>
      </c>
      <c r="Q375" s="77" t="s">
        <v>475</v>
      </c>
      <c r="R375" s="77" t="s">
        <v>1713</v>
      </c>
      <c r="S375" s="84" t="s">
        <v>1778</v>
      </c>
      <c r="T375" s="83"/>
      <c r="U375" s="60"/>
    </row>
    <row r="376" spans="1:21" ht="22.5" customHeight="1">
      <c r="A376" s="74" t="s">
        <v>1145</v>
      </c>
      <c r="B376" s="76" t="s">
        <v>8</v>
      </c>
      <c r="C376" s="75" t="s">
        <v>1988</v>
      </c>
      <c r="D376" s="76" t="s">
        <v>424</v>
      </c>
      <c r="E376" s="76" t="s">
        <v>1156</v>
      </c>
      <c r="F376" s="76" t="s">
        <v>824</v>
      </c>
      <c r="G376" s="76">
        <v>0.8</v>
      </c>
      <c r="H376" s="77" t="s">
        <v>1334</v>
      </c>
      <c r="I376" s="76" t="s">
        <v>100</v>
      </c>
      <c r="J376" s="78">
        <v>120</v>
      </c>
      <c r="K376" s="78" t="s">
        <v>68</v>
      </c>
      <c r="L376" s="80" t="s">
        <v>68</v>
      </c>
      <c r="M376" s="85">
        <v>80</v>
      </c>
      <c r="N376" s="81" t="s">
        <v>113</v>
      </c>
      <c r="O376" s="81" t="s">
        <v>113</v>
      </c>
      <c r="P376" s="86">
        <v>41</v>
      </c>
      <c r="Q376" s="77" t="s">
        <v>475</v>
      </c>
      <c r="R376" s="77" t="s">
        <v>1713</v>
      </c>
      <c r="S376" s="84" t="s">
        <v>825</v>
      </c>
      <c r="T376" s="83"/>
      <c r="U376" s="60"/>
    </row>
    <row r="377" spans="1:21" ht="22.5" customHeight="1">
      <c r="A377" s="74" t="s">
        <v>1146</v>
      </c>
      <c r="B377" s="76" t="s">
        <v>8</v>
      </c>
      <c r="C377" s="75" t="s">
        <v>1989</v>
      </c>
      <c r="D377" s="76" t="s">
        <v>424</v>
      </c>
      <c r="E377" s="76" t="s">
        <v>1157</v>
      </c>
      <c r="F377" s="76" t="s">
        <v>824</v>
      </c>
      <c r="G377" s="76">
        <v>0.8</v>
      </c>
      <c r="H377" s="77" t="s">
        <v>1334</v>
      </c>
      <c r="I377" s="76" t="s">
        <v>100</v>
      </c>
      <c r="J377" s="78">
        <v>120</v>
      </c>
      <c r="K377" s="78" t="s">
        <v>68</v>
      </c>
      <c r="L377" s="80" t="s">
        <v>68</v>
      </c>
      <c r="M377" s="85">
        <v>80</v>
      </c>
      <c r="N377" s="81" t="s">
        <v>113</v>
      </c>
      <c r="O377" s="81" t="s">
        <v>113</v>
      </c>
      <c r="P377" s="86">
        <v>41</v>
      </c>
      <c r="Q377" s="77" t="s">
        <v>475</v>
      </c>
      <c r="R377" s="77" t="s">
        <v>1713</v>
      </c>
      <c r="S377" s="84" t="s">
        <v>826</v>
      </c>
      <c r="T377" s="83"/>
      <c r="U377" s="60"/>
    </row>
    <row r="378" spans="1:21" ht="22.5" customHeight="1">
      <c r="A378" s="74" t="s">
        <v>1358</v>
      </c>
      <c r="B378" s="111" t="s">
        <v>10</v>
      </c>
      <c r="C378" s="75" t="s">
        <v>1405</v>
      </c>
      <c r="D378" s="76">
        <v>0.4</v>
      </c>
      <c r="E378" s="76" t="s">
        <v>127</v>
      </c>
      <c r="F378" s="76" t="s">
        <v>165</v>
      </c>
      <c r="G378" s="76">
        <v>43.41</v>
      </c>
      <c r="H378" s="77" t="s">
        <v>348</v>
      </c>
      <c r="I378" s="76" t="s">
        <v>92</v>
      </c>
      <c r="J378" s="78">
        <v>70</v>
      </c>
      <c r="K378" s="78">
        <v>35</v>
      </c>
      <c r="L378" s="80" t="s">
        <v>68</v>
      </c>
      <c r="M378" s="85">
        <v>45</v>
      </c>
      <c r="N378" s="81" t="s">
        <v>93</v>
      </c>
      <c r="O378" s="81" t="s">
        <v>93</v>
      </c>
      <c r="P378" s="86">
        <v>41.6</v>
      </c>
      <c r="Q378" s="77" t="s">
        <v>475</v>
      </c>
      <c r="R378" s="77" t="s">
        <v>1713</v>
      </c>
      <c r="S378" s="117" t="s">
        <v>1779</v>
      </c>
      <c r="T378" s="83"/>
    </row>
    <row r="379" spans="1:21" ht="22.5">
      <c r="A379" s="74" t="s">
        <v>1147</v>
      </c>
      <c r="B379" s="111" t="s">
        <v>10</v>
      </c>
      <c r="C379" s="75" t="s">
        <v>1782</v>
      </c>
      <c r="D379" s="76" t="s">
        <v>240</v>
      </c>
      <c r="E379" s="76" t="s">
        <v>165</v>
      </c>
      <c r="F379" s="76" t="s">
        <v>785</v>
      </c>
      <c r="G379" s="76">
        <v>25</v>
      </c>
      <c r="H379" s="77" t="s">
        <v>1781</v>
      </c>
      <c r="I379" s="110" t="s">
        <v>70</v>
      </c>
      <c r="J379" s="78">
        <v>150</v>
      </c>
      <c r="K379" s="78" t="s">
        <v>68</v>
      </c>
      <c r="L379" s="80" t="s">
        <v>68</v>
      </c>
      <c r="M379" s="85">
        <v>15</v>
      </c>
      <c r="N379" s="85" t="s">
        <v>113</v>
      </c>
      <c r="O379" s="85" t="s">
        <v>113</v>
      </c>
      <c r="P379" s="86">
        <v>44.7</v>
      </c>
      <c r="Q379" s="77" t="s">
        <v>475</v>
      </c>
      <c r="R379" s="77" t="s">
        <v>1713</v>
      </c>
      <c r="S379" s="117" t="s">
        <v>1786</v>
      </c>
      <c r="T379" s="83"/>
    </row>
    <row r="380" spans="1:21" ht="22.5">
      <c r="A380" s="74" t="s">
        <v>1148</v>
      </c>
      <c r="B380" s="111" t="s">
        <v>10</v>
      </c>
      <c r="C380" s="75" t="s">
        <v>1783</v>
      </c>
      <c r="D380" s="76" t="s">
        <v>240</v>
      </c>
      <c r="E380" s="76" t="s">
        <v>165</v>
      </c>
      <c r="F380" s="76" t="s">
        <v>785</v>
      </c>
      <c r="G380" s="76" t="s">
        <v>68</v>
      </c>
      <c r="H380" s="77" t="s">
        <v>1781</v>
      </c>
      <c r="I380" s="110" t="s">
        <v>70</v>
      </c>
      <c r="J380" s="78">
        <v>150</v>
      </c>
      <c r="K380" s="78" t="s">
        <v>68</v>
      </c>
      <c r="L380" s="80" t="s">
        <v>68</v>
      </c>
      <c r="M380" s="85">
        <v>15</v>
      </c>
      <c r="N380" s="85" t="s">
        <v>113</v>
      </c>
      <c r="O380" s="85" t="s">
        <v>113</v>
      </c>
      <c r="P380" s="86">
        <v>44.7</v>
      </c>
      <c r="Q380" s="77" t="s">
        <v>475</v>
      </c>
      <c r="R380" s="77" t="s">
        <v>1713</v>
      </c>
      <c r="S380" s="117" t="s">
        <v>1787</v>
      </c>
      <c r="T380" s="83"/>
    </row>
    <row r="381" spans="1:21" ht="22.5">
      <c r="A381" s="74" t="s">
        <v>1149</v>
      </c>
      <c r="B381" s="111" t="s">
        <v>10</v>
      </c>
      <c r="C381" s="75" t="s">
        <v>1784</v>
      </c>
      <c r="D381" s="76" t="s">
        <v>240</v>
      </c>
      <c r="E381" s="76" t="s">
        <v>785</v>
      </c>
      <c r="F381" s="76" t="s">
        <v>786</v>
      </c>
      <c r="G381" s="76">
        <v>25</v>
      </c>
      <c r="H381" s="77" t="s">
        <v>1781</v>
      </c>
      <c r="I381" s="110" t="s">
        <v>70</v>
      </c>
      <c r="J381" s="78">
        <v>150</v>
      </c>
      <c r="K381" s="78" t="s">
        <v>68</v>
      </c>
      <c r="L381" s="80" t="s">
        <v>68</v>
      </c>
      <c r="M381" s="85">
        <v>15</v>
      </c>
      <c r="N381" s="85" t="s">
        <v>113</v>
      </c>
      <c r="O381" s="85" t="s">
        <v>113</v>
      </c>
      <c r="P381" s="86">
        <v>44.7</v>
      </c>
      <c r="Q381" s="77" t="s">
        <v>475</v>
      </c>
      <c r="R381" s="77" t="s">
        <v>1713</v>
      </c>
      <c r="S381" s="117" t="s">
        <v>1788</v>
      </c>
      <c r="T381" s="83"/>
    </row>
    <row r="382" spans="1:21" ht="22.5">
      <c r="A382" s="74" t="s">
        <v>1211</v>
      </c>
      <c r="B382" s="111" t="s">
        <v>10</v>
      </c>
      <c r="C382" s="75" t="s">
        <v>1785</v>
      </c>
      <c r="D382" s="76" t="s">
        <v>240</v>
      </c>
      <c r="E382" s="76" t="s">
        <v>785</v>
      </c>
      <c r="F382" s="76" t="s">
        <v>786</v>
      </c>
      <c r="G382" s="76" t="s">
        <v>68</v>
      </c>
      <c r="H382" s="77" t="s">
        <v>1781</v>
      </c>
      <c r="I382" s="110" t="s">
        <v>70</v>
      </c>
      <c r="J382" s="78">
        <v>150</v>
      </c>
      <c r="K382" s="78" t="s">
        <v>68</v>
      </c>
      <c r="L382" s="80" t="s">
        <v>68</v>
      </c>
      <c r="M382" s="85">
        <v>15</v>
      </c>
      <c r="N382" s="85" t="s">
        <v>113</v>
      </c>
      <c r="O382" s="85" t="s">
        <v>113</v>
      </c>
      <c r="P382" s="86">
        <v>44.7</v>
      </c>
      <c r="Q382" s="77" t="s">
        <v>475</v>
      </c>
      <c r="R382" s="77" t="s">
        <v>1713</v>
      </c>
      <c r="S382" s="117" t="s">
        <v>1789</v>
      </c>
      <c r="T382" s="83"/>
    </row>
    <row r="383" spans="1:21" ht="22.5" customHeight="1">
      <c r="A383" s="74" t="s">
        <v>1212</v>
      </c>
      <c r="B383" s="111" t="s">
        <v>10</v>
      </c>
      <c r="C383" s="75" t="s">
        <v>827</v>
      </c>
      <c r="D383" s="76">
        <v>0.4</v>
      </c>
      <c r="E383" s="76" t="s">
        <v>136</v>
      </c>
      <c r="F383" s="76" t="s">
        <v>1382</v>
      </c>
      <c r="G383" s="76">
        <v>43.41</v>
      </c>
      <c r="H383" s="77" t="s">
        <v>348</v>
      </c>
      <c r="I383" s="76" t="s">
        <v>92</v>
      </c>
      <c r="J383" s="78">
        <v>70</v>
      </c>
      <c r="K383" s="78">
        <v>35</v>
      </c>
      <c r="L383" s="80" t="s">
        <v>68</v>
      </c>
      <c r="M383" s="85">
        <v>55</v>
      </c>
      <c r="N383" s="81" t="s">
        <v>93</v>
      </c>
      <c r="O383" s="81" t="s">
        <v>93</v>
      </c>
      <c r="P383" s="86">
        <v>41.6</v>
      </c>
      <c r="Q383" s="77" t="s">
        <v>475</v>
      </c>
      <c r="R383" s="77" t="s">
        <v>1713</v>
      </c>
      <c r="S383" s="117" t="s">
        <v>1780</v>
      </c>
      <c r="T383" s="83"/>
    </row>
    <row r="384" spans="1:21" ht="22.5">
      <c r="A384" s="74" t="s">
        <v>1213</v>
      </c>
      <c r="B384" s="111" t="s">
        <v>10</v>
      </c>
      <c r="C384" s="75" t="s">
        <v>1790</v>
      </c>
      <c r="D384" s="76" t="s">
        <v>240</v>
      </c>
      <c r="E384" s="76" t="s">
        <v>165</v>
      </c>
      <c r="F384" s="76" t="s">
        <v>787</v>
      </c>
      <c r="G384" s="76">
        <v>25</v>
      </c>
      <c r="H384" s="77" t="s">
        <v>1781</v>
      </c>
      <c r="I384" s="110" t="s">
        <v>70</v>
      </c>
      <c r="J384" s="78">
        <v>150</v>
      </c>
      <c r="K384" s="78" t="s">
        <v>68</v>
      </c>
      <c r="L384" s="80" t="s">
        <v>68</v>
      </c>
      <c r="M384" s="85">
        <v>15</v>
      </c>
      <c r="N384" s="85" t="s">
        <v>113</v>
      </c>
      <c r="O384" s="85" t="s">
        <v>113</v>
      </c>
      <c r="P384" s="86">
        <v>44.7</v>
      </c>
      <c r="Q384" s="77" t="s">
        <v>475</v>
      </c>
      <c r="R384" s="77" t="s">
        <v>1713</v>
      </c>
      <c r="S384" s="117" t="s">
        <v>1794</v>
      </c>
      <c r="T384" s="83"/>
    </row>
    <row r="385" spans="1:20" ht="22.5">
      <c r="A385" s="74" t="s">
        <v>1214</v>
      </c>
      <c r="B385" s="111" t="s">
        <v>10</v>
      </c>
      <c r="C385" s="75" t="s">
        <v>1791</v>
      </c>
      <c r="D385" s="76" t="s">
        <v>240</v>
      </c>
      <c r="E385" s="76" t="s">
        <v>165</v>
      </c>
      <c r="F385" s="76" t="s">
        <v>787</v>
      </c>
      <c r="G385" s="76" t="s">
        <v>68</v>
      </c>
      <c r="H385" s="77" t="s">
        <v>1781</v>
      </c>
      <c r="I385" s="110" t="s">
        <v>70</v>
      </c>
      <c r="J385" s="78">
        <v>150</v>
      </c>
      <c r="K385" s="78" t="s">
        <v>68</v>
      </c>
      <c r="L385" s="80" t="s">
        <v>68</v>
      </c>
      <c r="M385" s="85">
        <v>15</v>
      </c>
      <c r="N385" s="85" t="s">
        <v>113</v>
      </c>
      <c r="O385" s="85" t="s">
        <v>113</v>
      </c>
      <c r="P385" s="86">
        <v>44.7</v>
      </c>
      <c r="Q385" s="77" t="s">
        <v>475</v>
      </c>
      <c r="R385" s="77" t="s">
        <v>1713</v>
      </c>
      <c r="S385" s="117" t="s">
        <v>1795</v>
      </c>
      <c r="T385" s="83"/>
    </row>
    <row r="386" spans="1:20" ht="22.5">
      <c r="A386" s="74" t="s">
        <v>1215</v>
      </c>
      <c r="B386" s="111" t="s">
        <v>10</v>
      </c>
      <c r="C386" s="75" t="s">
        <v>1792</v>
      </c>
      <c r="D386" s="76" t="s">
        <v>240</v>
      </c>
      <c r="E386" s="76" t="s">
        <v>787</v>
      </c>
      <c r="F386" s="76" t="s">
        <v>788</v>
      </c>
      <c r="G386" s="76">
        <v>25</v>
      </c>
      <c r="H386" s="77" t="s">
        <v>1781</v>
      </c>
      <c r="I386" s="110" t="s">
        <v>70</v>
      </c>
      <c r="J386" s="78">
        <v>150</v>
      </c>
      <c r="K386" s="78" t="s">
        <v>68</v>
      </c>
      <c r="L386" s="80" t="s">
        <v>68</v>
      </c>
      <c r="M386" s="85">
        <v>15</v>
      </c>
      <c r="N386" s="85" t="s">
        <v>113</v>
      </c>
      <c r="O386" s="85" t="s">
        <v>113</v>
      </c>
      <c r="P386" s="86">
        <v>44.7</v>
      </c>
      <c r="Q386" s="77" t="s">
        <v>475</v>
      </c>
      <c r="R386" s="77" t="s">
        <v>1713</v>
      </c>
      <c r="S386" s="117" t="s">
        <v>1796</v>
      </c>
      <c r="T386" s="83"/>
    </row>
    <row r="387" spans="1:20" ht="22.5">
      <c r="A387" s="74" t="s">
        <v>1216</v>
      </c>
      <c r="B387" s="111" t="s">
        <v>10</v>
      </c>
      <c r="C387" s="75" t="s">
        <v>1793</v>
      </c>
      <c r="D387" s="76" t="s">
        <v>240</v>
      </c>
      <c r="E387" s="76" t="s">
        <v>787</v>
      </c>
      <c r="F387" s="76" t="s">
        <v>788</v>
      </c>
      <c r="G387" s="76" t="s">
        <v>68</v>
      </c>
      <c r="H387" s="77" t="s">
        <v>1781</v>
      </c>
      <c r="I387" s="110" t="s">
        <v>70</v>
      </c>
      <c r="J387" s="78">
        <v>150</v>
      </c>
      <c r="K387" s="78" t="s">
        <v>68</v>
      </c>
      <c r="L387" s="80" t="s">
        <v>68</v>
      </c>
      <c r="M387" s="85">
        <v>15</v>
      </c>
      <c r="N387" s="85" t="s">
        <v>113</v>
      </c>
      <c r="O387" s="85" t="s">
        <v>113</v>
      </c>
      <c r="P387" s="86">
        <v>44.7</v>
      </c>
      <c r="Q387" s="77" t="s">
        <v>475</v>
      </c>
      <c r="R387" s="77" t="s">
        <v>1713</v>
      </c>
      <c r="S387" s="117" t="s">
        <v>1797</v>
      </c>
      <c r="T387" s="83"/>
    </row>
    <row r="388" spans="1:20" ht="22.5" customHeight="1">
      <c r="A388" s="74" t="s">
        <v>1217</v>
      </c>
      <c r="B388" s="74" t="s">
        <v>9</v>
      </c>
      <c r="C388" s="75" t="s">
        <v>601</v>
      </c>
      <c r="D388" s="76">
        <v>0.4</v>
      </c>
      <c r="E388" s="76" t="s">
        <v>136</v>
      </c>
      <c r="F388" s="76" t="s">
        <v>166</v>
      </c>
      <c r="G388" s="76">
        <v>43.41</v>
      </c>
      <c r="H388" s="77" t="s">
        <v>348</v>
      </c>
      <c r="I388" s="76" t="s">
        <v>92</v>
      </c>
      <c r="J388" s="78">
        <v>70</v>
      </c>
      <c r="K388" s="78">
        <v>35</v>
      </c>
      <c r="L388" s="80" t="s">
        <v>68</v>
      </c>
      <c r="M388" s="85">
        <v>55</v>
      </c>
      <c r="N388" s="81" t="s">
        <v>93</v>
      </c>
      <c r="O388" s="81" t="s">
        <v>93</v>
      </c>
      <c r="P388" s="86">
        <v>41.6</v>
      </c>
      <c r="Q388" s="77" t="s">
        <v>475</v>
      </c>
      <c r="R388" s="77" t="s">
        <v>1713</v>
      </c>
      <c r="S388" s="84" t="s">
        <v>199</v>
      </c>
      <c r="T388" s="83"/>
    </row>
    <row r="389" spans="1:20" ht="22.5" customHeight="1">
      <c r="A389" s="74" t="s">
        <v>1218</v>
      </c>
      <c r="B389" s="76" t="s">
        <v>8</v>
      </c>
      <c r="C389" s="112" t="s">
        <v>837</v>
      </c>
      <c r="D389" s="76" t="s">
        <v>1362</v>
      </c>
      <c r="E389" s="110" t="s">
        <v>838</v>
      </c>
      <c r="F389" s="76" t="s">
        <v>1133</v>
      </c>
      <c r="G389" s="76">
        <v>0.04</v>
      </c>
      <c r="H389" s="77" t="s">
        <v>341</v>
      </c>
      <c r="I389" s="76" t="s">
        <v>67</v>
      </c>
      <c r="J389" s="80">
        <v>2.5</v>
      </c>
      <c r="K389" s="80">
        <v>2.5</v>
      </c>
      <c r="L389" s="80">
        <v>2.5</v>
      </c>
      <c r="M389" s="85">
        <v>12</v>
      </c>
      <c r="N389" s="92" t="s">
        <v>1360</v>
      </c>
      <c r="O389" s="92" t="s">
        <v>1360</v>
      </c>
      <c r="P389" s="80">
        <v>15.3</v>
      </c>
      <c r="Q389" s="77" t="s">
        <v>475</v>
      </c>
      <c r="R389" s="77" t="s">
        <v>1713</v>
      </c>
      <c r="S389" s="84" t="s">
        <v>1131</v>
      </c>
      <c r="T389" s="83"/>
    </row>
    <row r="390" spans="1:20" ht="22.5" customHeight="1">
      <c r="A390" s="74" t="s">
        <v>1219</v>
      </c>
      <c r="B390" s="76" t="s">
        <v>8</v>
      </c>
      <c r="C390" s="112" t="s">
        <v>840</v>
      </c>
      <c r="D390" s="76" t="s">
        <v>1362</v>
      </c>
      <c r="E390" s="110" t="s">
        <v>841</v>
      </c>
      <c r="F390" s="76" t="s">
        <v>1133</v>
      </c>
      <c r="G390" s="76">
        <v>0.04</v>
      </c>
      <c r="H390" s="77" t="s">
        <v>341</v>
      </c>
      <c r="I390" s="76" t="s">
        <v>67</v>
      </c>
      <c r="J390" s="80">
        <v>2.5</v>
      </c>
      <c r="K390" s="80">
        <v>2.5</v>
      </c>
      <c r="L390" s="80">
        <v>2.5</v>
      </c>
      <c r="M390" s="85">
        <v>12</v>
      </c>
      <c r="N390" s="92" t="s">
        <v>1360</v>
      </c>
      <c r="O390" s="92" t="s">
        <v>1360</v>
      </c>
      <c r="P390" s="80">
        <v>15.3</v>
      </c>
      <c r="Q390" s="77" t="s">
        <v>475</v>
      </c>
      <c r="R390" s="77" t="s">
        <v>1713</v>
      </c>
      <c r="S390" s="84" t="s">
        <v>1132</v>
      </c>
      <c r="T390" s="83"/>
    </row>
    <row r="391" spans="1:20" ht="22.5" customHeight="1">
      <c r="A391" s="74" t="s">
        <v>1220</v>
      </c>
      <c r="B391" s="76" t="s">
        <v>8</v>
      </c>
      <c r="C391" s="112" t="s">
        <v>842</v>
      </c>
      <c r="D391" s="76" t="s">
        <v>1362</v>
      </c>
      <c r="E391" s="110" t="s">
        <v>843</v>
      </c>
      <c r="F391" s="76" t="s">
        <v>1798</v>
      </c>
      <c r="G391" s="76">
        <v>0.04</v>
      </c>
      <c r="H391" s="77" t="s">
        <v>341</v>
      </c>
      <c r="I391" s="76" t="s">
        <v>67</v>
      </c>
      <c r="J391" s="80">
        <v>2.5</v>
      </c>
      <c r="K391" s="80">
        <v>2.5</v>
      </c>
      <c r="L391" s="80">
        <v>2.5</v>
      </c>
      <c r="M391" s="85">
        <v>12</v>
      </c>
      <c r="N391" s="92" t="s">
        <v>1360</v>
      </c>
      <c r="O391" s="92" t="s">
        <v>1360</v>
      </c>
      <c r="P391" s="80">
        <v>15.3</v>
      </c>
      <c r="Q391" s="77" t="s">
        <v>475</v>
      </c>
      <c r="R391" s="77" t="s">
        <v>1713</v>
      </c>
      <c r="S391" s="84" t="s">
        <v>1129</v>
      </c>
      <c r="T391" s="83"/>
    </row>
    <row r="392" spans="1:20" ht="22.5" customHeight="1">
      <c r="A392" s="74" t="s">
        <v>1221</v>
      </c>
      <c r="B392" s="76" t="s">
        <v>8</v>
      </c>
      <c r="C392" s="112" t="s">
        <v>844</v>
      </c>
      <c r="D392" s="76" t="s">
        <v>1362</v>
      </c>
      <c r="E392" s="110" t="s">
        <v>845</v>
      </c>
      <c r="F392" s="76" t="s">
        <v>1798</v>
      </c>
      <c r="G392" s="76">
        <v>0.04</v>
      </c>
      <c r="H392" s="77" t="s">
        <v>341</v>
      </c>
      <c r="I392" s="76" t="s">
        <v>67</v>
      </c>
      <c r="J392" s="80">
        <v>2.5</v>
      </c>
      <c r="K392" s="80">
        <v>2.5</v>
      </c>
      <c r="L392" s="80">
        <v>2.5</v>
      </c>
      <c r="M392" s="85">
        <v>12</v>
      </c>
      <c r="N392" s="92" t="s">
        <v>1360</v>
      </c>
      <c r="O392" s="92" t="s">
        <v>1360</v>
      </c>
      <c r="P392" s="80">
        <v>15.3</v>
      </c>
      <c r="Q392" s="77" t="s">
        <v>475</v>
      </c>
      <c r="R392" s="77" t="s">
        <v>1713</v>
      </c>
      <c r="S392" s="84" t="s">
        <v>1130</v>
      </c>
      <c r="T392" s="83"/>
    </row>
    <row r="393" spans="1:20" ht="22.5" customHeight="1">
      <c r="A393" s="74" t="s">
        <v>1481</v>
      </c>
      <c r="B393" s="76" t="s">
        <v>8</v>
      </c>
      <c r="C393" s="112" t="s">
        <v>846</v>
      </c>
      <c r="D393" s="76" t="s">
        <v>1362</v>
      </c>
      <c r="E393" s="110" t="s">
        <v>856</v>
      </c>
      <c r="F393" s="76" t="s">
        <v>1798</v>
      </c>
      <c r="G393" s="76">
        <v>0.04</v>
      </c>
      <c r="H393" s="77" t="s">
        <v>341</v>
      </c>
      <c r="I393" s="76" t="s">
        <v>67</v>
      </c>
      <c r="J393" s="80">
        <v>2.5</v>
      </c>
      <c r="K393" s="80">
        <v>2.5</v>
      </c>
      <c r="L393" s="80">
        <v>2.5</v>
      </c>
      <c r="M393" s="85">
        <v>12</v>
      </c>
      <c r="N393" s="92" t="s">
        <v>1360</v>
      </c>
      <c r="O393" s="92" t="s">
        <v>1360</v>
      </c>
      <c r="P393" s="80">
        <v>15.3</v>
      </c>
      <c r="Q393" s="77" t="s">
        <v>475</v>
      </c>
      <c r="R393" s="77" t="s">
        <v>1713</v>
      </c>
      <c r="S393" s="84" t="s">
        <v>1130</v>
      </c>
      <c r="T393" s="83"/>
    </row>
    <row r="394" spans="1:20" ht="22.5" customHeight="1">
      <c r="A394" s="74" t="s">
        <v>1504</v>
      </c>
      <c r="B394" s="76" t="s">
        <v>8</v>
      </c>
      <c r="C394" s="75" t="s">
        <v>847</v>
      </c>
      <c r="D394" s="76" t="s">
        <v>1362</v>
      </c>
      <c r="E394" s="76" t="s">
        <v>855</v>
      </c>
      <c r="F394" s="76" t="s">
        <v>1954</v>
      </c>
      <c r="G394" s="76">
        <v>0.9</v>
      </c>
      <c r="H394" s="77" t="s">
        <v>341</v>
      </c>
      <c r="I394" s="76" t="s">
        <v>67</v>
      </c>
      <c r="J394" s="80">
        <v>2.5</v>
      </c>
      <c r="K394" s="80">
        <v>2.5</v>
      </c>
      <c r="L394" s="80">
        <v>2.5</v>
      </c>
      <c r="M394" s="85">
        <v>12</v>
      </c>
      <c r="N394" s="92" t="s">
        <v>1360</v>
      </c>
      <c r="O394" s="92" t="s">
        <v>1360</v>
      </c>
      <c r="P394" s="80">
        <v>15.3</v>
      </c>
      <c r="Q394" s="77" t="s">
        <v>475</v>
      </c>
      <c r="R394" s="77" t="s">
        <v>1713</v>
      </c>
      <c r="S394" s="84" t="s">
        <v>1131</v>
      </c>
      <c r="T394" s="83"/>
    </row>
    <row r="395" spans="1:20" ht="22.5" customHeight="1">
      <c r="A395" s="74" t="s">
        <v>1507</v>
      </c>
      <c r="B395" s="76" t="s">
        <v>8</v>
      </c>
      <c r="C395" s="75" t="s">
        <v>853</v>
      </c>
      <c r="D395" s="76" t="s">
        <v>1362</v>
      </c>
      <c r="E395" s="76" t="s">
        <v>857</v>
      </c>
      <c r="F395" s="76" t="s">
        <v>1954</v>
      </c>
      <c r="G395" s="76">
        <v>0.9</v>
      </c>
      <c r="H395" s="77" t="s">
        <v>341</v>
      </c>
      <c r="I395" s="76" t="s">
        <v>67</v>
      </c>
      <c r="J395" s="80">
        <v>2.5</v>
      </c>
      <c r="K395" s="80">
        <v>2.5</v>
      </c>
      <c r="L395" s="80">
        <v>2.5</v>
      </c>
      <c r="M395" s="85">
        <v>12</v>
      </c>
      <c r="N395" s="92" t="s">
        <v>1360</v>
      </c>
      <c r="O395" s="92" t="s">
        <v>1360</v>
      </c>
      <c r="P395" s="80">
        <v>15.3</v>
      </c>
      <c r="Q395" s="77" t="s">
        <v>475</v>
      </c>
      <c r="R395" s="77" t="s">
        <v>1713</v>
      </c>
      <c r="S395" s="84" t="s">
        <v>1132</v>
      </c>
      <c r="T395" s="83"/>
    </row>
    <row r="396" spans="1:20" ht="22.5" customHeight="1">
      <c r="A396" s="74" t="s">
        <v>1508</v>
      </c>
      <c r="B396" s="76" t="s">
        <v>8</v>
      </c>
      <c r="C396" s="75" t="s">
        <v>854</v>
      </c>
      <c r="D396" s="76" t="s">
        <v>1362</v>
      </c>
      <c r="E396" s="76" t="s">
        <v>858</v>
      </c>
      <c r="F396" s="76" t="s">
        <v>1134</v>
      </c>
      <c r="G396" s="76">
        <v>0.7</v>
      </c>
      <c r="H396" s="77" t="s">
        <v>341</v>
      </c>
      <c r="I396" s="76" t="s">
        <v>67</v>
      </c>
      <c r="J396" s="80">
        <v>2.5</v>
      </c>
      <c r="K396" s="80">
        <v>2.5</v>
      </c>
      <c r="L396" s="80">
        <v>2.5</v>
      </c>
      <c r="M396" s="85">
        <v>15</v>
      </c>
      <c r="N396" s="92" t="s">
        <v>1360</v>
      </c>
      <c r="O396" s="92" t="s">
        <v>1360</v>
      </c>
      <c r="P396" s="80">
        <v>15.3</v>
      </c>
      <c r="Q396" s="77" t="s">
        <v>475</v>
      </c>
      <c r="R396" s="77" t="s">
        <v>1713</v>
      </c>
      <c r="S396" s="84" t="s">
        <v>1129</v>
      </c>
      <c r="T396" s="83"/>
    </row>
    <row r="397" spans="1:20" ht="22.5" customHeight="1">
      <c r="A397" s="74" t="s">
        <v>1509</v>
      </c>
      <c r="B397" s="76" t="s">
        <v>8</v>
      </c>
      <c r="C397" s="75" t="s">
        <v>859</v>
      </c>
      <c r="D397" s="76" t="s">
        <v>1362</v>
      </c>
      <c r="E397" s="76" t="s">
        <v>860</v>
      </c>
      <c r="F397" s="76" t="s">
        <v>1134</v>
      </c>
      <c r="G397" s="76">
        <v>0.7</v>
      </c>
      <c r="H397" s="77" t="s">
        <v>341</v>
      </c>
      <c r="I397" s="76" t="s">
        <v>67</v>
      </c>
      <c r="J397" s="80">
        <v>2.5</v>
      </c>
      <c r="K397" s="80">
        <v>2.5</v>
      </c>
      <c r="L397" s="80">
        <v>2.5</v>
      </c>
      <c r="M397" s="85">
        <v>15</v>
      </c>
      <c r="N397" s="92" t="s">
        <v>1360</v>
      </c>
      <c r="O397" s="92" t="s">
        <v>1360</v>
      </c>
      <c r="P397" s="80">
        <v>15.3</v>
      </c>
      <c r="Q397" s="77" t="s">
        <v>475</v>
      </c>
      <c r="R397" s="77" t="s">
        <v>1713</v>
      </c>
      <c r="S397" s="84" t="s">
        <v>1130</v>
      </c>
      <c r="T397" s="83"/>
    </row>
    <row r="398" spans="1:20" ht="22.5" customHeight="1">
      <c r="A398" s="74" t="s">
        <v>1510</v>
      </c>
      <c r="B398" s="76" t="s">
        <v>8</v>
      </c>
      <c r="C398" s="75" t="s">
        <v>862</v>
      </c>
      <c r="D398" s="76" t="s">
        <v>1362</v>
      </c>
      <c r="E398" s="76" t="s">
        <v>864</v>
      </c>
      <c r="F398" s="76" t="s">
        <v>1135</v>
      </c>
      <c r="G398" s="76">
        <v>0.57999999999999996</v>
      </c>
      <c r="H398" s="77" t="s">
        <v>341</v>
      </c>
      <c r="I398" s="76" t="s">
        <v>67</v>
      </c>
      <c r="J398" s="80">
        <v>2.5</v>
      </c>
      <c r="K398" s="80">
        <v>2.5</v>
      </c>
      <c r="L398" s="80">
        <v>2.5</v>
      </c>
      <c r="M398" s="85">
        <v>15</v>
      </c>
      <c r="N398" s="92" t="s">
        <v>1360</v>
      </c>
      <c r="O398" s="92" t="s">
        <v>1360</v>
      </c>
      <c r="P398" s="80">
        <v>15.3</v>
      </c>
      <c r="Q398" s="77" t="s">
        <v>475</v>
      </c>
      <c r="R398" s="77" t="s">
        <v>1713</v>
      </c>
      <c r="S398" s="84" t="s">
        <v>1131</v>
      </c>
      <c r="T398" s="83"/>
    </row>
    <row r="399" spans="1:20" ht="22.5" customHeight="1">
      <c r="A399" s="74" t="s">
        <v>1511</v>
      </c>
      <c r="B399" s="76" t="s">
        <v>8</v>
      </c>
      <c r="C399" s="75" t="s">
        <v>870</v>
      </c>
      <c r="D399" s="76" t="s">
        <v>1362</v>
      </c>
      <c r="E399" s="76" t="s">
        <v>873</v>
      </c>
      <c r="F399" s="76" t="s">
        <v>1135</v>
      </c>
      <c r="G399" s="76">
        <v>0.57999999999999996</v>
      </c>
      <c r="H399" s="77" t="s">
        <v>341</v>
      </c>
      <c r="I399" s="76" t="s">
        <v>67</v>
      </c>
      <c r="J399" s="80">
        <v>2.5</v>
      </c>
      <c r="K399" s="80">
        <v>2.5</v>
      </c>
      <c r="L399" s="80">
        <v>2.5</v>
      </c>
      <c r="M399" s="85">
        <v>15</v>
      </c>
      <c r="N399" s="92" t="s">
        <v>1360</v>
      </c>
      <c r="O399" s="92" t="s">
        <v>1360</v>
      </c>
      <c r="P399" s="80">
        <v>15.3</v>
      </c>
      <c r="Q399" s="77" t="s">
        <v>475</v>
      </c>
      <c r="R399" s="77" t="s">
        <v>1713</v>
      </c>
      <c r="S399" s="84" t="s">
        <v>1132</v>
      </c>
      <c r="T399" s="83"/>
    </row>
    <row r="400" spans="1:20" ht="22.5" customHeight="1">
      <c r="A400" s="74" t="s">
        <v>1512</v>
      </c>
      <c r="B400" s="76" t="s">
        <v>8</v>
      </c>
      <c r="C400" s="75" t="s">
        <v>874</v>
      </c>
      <c r="D400" s="76" t="s">
        <v>1362</v>
      </c>
      <c r="E400" s="76" t="s">
        <v>875</v>
      </c>
      <c r="F400" s="76" t="s">
        <v>1954</v>
      </c>
      <c r="G400" s="76">
        <v>0.78</v>
      </c>
      <c r="H400" s="77" t="s">
        <v>341</v>
      </c>
      <c r="I400" s="76" t="s">
        <v>67</v>
      </c>
      <c r="J400" s="80">
        <v>2.5</v>
      </c>
      <c r="K400" s="80">
        <v>2.5</v>
      </c>
      <c r="L400" s="80">
        <v>2.5</v>
      </c>
      <c r="M400" s="85">
        <v>15</v>
      </c>
      <c r="N400" s="92" t="s">
        <v>1360</v>
      </c>
      <c r="O400" s="92" t="s">
        <v>1360</v>
      </c>
      <c r="P400" s="80">
        <v>15.3</v>
      </c>
      <c r="Q400" s="77" t="s">
        <v>475</v>
      </c>
      <c r="R400" s="77" t="s">
        <v>1713</v>
      </c>
      <c r="S400" s="84" t="s">
        <v>1131</v>
      </c>
      <c r="T400" s="83"/>
    </row>
    <row r="401" spans="1:20" ht="22.5" customHeight="1">
      <c r="A401" s="74" t="s">
        <v>1513</v>
      </c>
      <c r="B401" s="76" t="s">
        <v>8</v>
      </c>
      <c r="C401" s="75" t="s">
        <v>876</v>
      </c>
      <c r="D401" s="76" t="s">
        <v>1362</v>
      </c>
      <c r="E401" s="76" t="s">
        <v>877</v>
      </c>
      <c r="F401" s="76" t="s">
        <v>1954</v>
      </c>
      <c r="G401" s="76">
        <v>0.78</v>
      </c>
      <c r="H401" s="77" t="s">
        <v>341</v>
      </c>
      <c r="I401" s="76" t="s">
        <v>67</v>
      </c>
      <c r="J401" s="80">
        <v>2.5</v>
      </c>
      <c r="K401" s="80">
        <v>2.5</v>
      </c>
      <c r="L401" s="80">
        <v>2.5</v>
      </c>
      <c r="M401" s="85">
        <v>15</v>
      </c>
      <c r="N401" s="92" t="s">
        <v>1360</v>
      </c>
      <c r="O401" s="92" t="s">
        <v>1360</v>
      </c>
      <c r="P401" s="80">
        <v>15.3</v>
      </c>
      <c r="Q401" s="77" t="s">
        <v>475</v>
      </c>
      <c r="R401" s="77" t="s">
        <v>1713</v>
      </c>
      <c r="S401" s="84" t="s">
        <v>1132</v>
      </c>
      <c r="T401" s="83"/>
    </row>
    <row r="402" spans="1:20" ht="22.5" customHeight="1">
      <c r="A402" s="74" t="s">
        <v>1514</v>
      </c>
      <c r="B402" s="76" t="s">
        <v>8</v>
      </c>
      <c r="C402" s="75" t="s">
        <v>879</v>
      </c>
      <c r="D402" s="76" t="s">
        <v>1362</v>
      </c>
      <c r="E402" s="76" t="s">
        <v>880</v>
      </c>
      <c r="F402" s="76" t="s">
        <v>1162</v>
      </c>
      <c r="G402" s="76">
        <v>1.5</v>
      </c>
      <c r="H402" s="77" t="s">
        <v>346</v>
      </c>
      <c r="I402" s="76" t="s">
        <v>67</v>
      </c>
      <c r="J402" s="81">
        <v>4</v>
      </c>
      <c r="K402" s="81">
        <v>4</v>
      </c>
      <c r="L402" s="81">
        <v>4</v>
      </c>
      <c r="M402" s="85">
        <v>30</v>
      </c>
      <c r="N402" s="81" t="s">
        <v>1360</v>
      </c>
      <c r="O402" s="81" t="s">
        <v>1360</v>
      </c>
      <c r="P402" s="80">
        <v>16.600000000000001</v>
      </c>
      <c r="Q402" s="77" t="s">
        <v>475</v>
      </c>
      <c r="R402" s="77" t="s">
        <v>1713</v>
      </c>
      <c r="S402" s="84" t="s">
        <v>1892</v>
      </c>
      <c r="T402" s="83"/>
    </row>
    <row r="403" spans="1:20" ht="22.5" customHeight="1">
      <c r="A403" s="74" t="s">
        <v>1515</v>
      </c>
      <c r="B403" s="76" t="s">
        <v>8</v>
      </c>
      <c r="C403" s="75" t="s">
        <v>884</v>
      </c>
      <c r="D403" s="76" t="s">
        <v>1362</v>
      </c>
      <c r="E403" s="76" t="s">
        <v>885</v>
      </c>
      <c r="F403" s="76" t="s">
        <v>1162</v>
      </c>
      <c r="G403" s="76">
        <v>1.5</v>
      </c>
      <c r="H403" s="77" t="s">
        <v>346</v>
      </c>
      <c r="I403" s="76" t="s">
        <v>67</v>
      </c>
      <c r="J403" s="81">
        <v>4</v>
      </c>
      <c r="K403" s="81">
        <v>4</v>
      </c>
      <c r="L403" s="81">
        <v>4</v>
      </c>
      <c r="M403" s="85">
        <v>30</v>
      </c>
      <c r="N403" s="81" t="s">
        <v>1360</v>
      </c>
      <c r="O403" s="81" t="s">
        <v>1360</v>
      </c>
      <c r="P403" s="80">
        <v>16.600000000000001</v>
      </c>
      <c r="Q403" s="77" t="s">
        <v>475</v>
      </c>
      <c r="R403" s="77" t="s">
        <v>1713</v>
      </c>
      <c r="S403" s="84" t="s">
        <v>1893</v>
      </c>
      <c r="T403" s="83"/>
    </row>
    <row r="404" spans="1:20" ht="22.5" customHeight="1">
      <c r="A404" s="74" t="s">
        <v>1516</v>
      </c>
      <c r="B404" s="76" t="s">
        <v>8</v>
      </c>
      <c r="C404" s="75" t="s">
        <v>889</v>
      </c>
      <c r="D404" s="76" t="s">
        <v>1362</v>
      </c>
      <c r="E404" s="76" t="s">
        <v>890</v>
      </c>
      <c r="F404" s="76" t="s">
        <v>1163</v>
      </c>
      <c r="G404" s="76">
        <v>1.5</v>
      </c>
      <c r="H404" s="77" t="s">
        <v>346</v>
      </c>
      <c r="I404" s="76" t="s">
        <v>67</v>
      </c>
      <c r="J404" s="81">
        <v>4</v>
      </c>
      <c r="K404" s="81">
        <v>4</v>
      </c>
      <c r="L404" s="81">
        <v>4</v>
      </c>
      <c r="M404" s="85">
        <v>30</v>
      </c>
      <c r="N404" s="81" t="s">
        <v>1360</v>
      </c>
      <c r="O404" s="81" t="s">
        <v>1360</v>
      </c>
      <c r="P404" s="80">
        <v>16.600000000000001</v>
      </c>
      <c r="Q404" s="77" t="s">
        <v>475</v>
      </c>
      <c r="R404" s="77" t="s">
        <v>1713</v>
      </c>
      <c r="S404" s="84" t="s">
        <v>1894</v>
      </c>
      <c r="T404" s="83"/>
    </row>
    <row r="405" spans="1:20" ht="22.5" customHeight="1">
      <c r="A405" s="74" t="s">
        <v>1517</v>
      </c>
      <c r="B405" s="76" t="s">
        <v>8</v>
      </c>
      <c r="C405" s="75" t="s">
        <v>894</v>
      </c>
      <c r="D405" s="76" t="s">
        <v>1362</v>
      </c>
      <c r="E405" s="76" t="s">
        <v>893</v>
      </c>
      <c r="F405" s="76" t="s">
        <v>1163</v>
      </c>
      <c r="G405" s="76">
        <v>1.5</v>
      </c>
      <c r="H405" s="77" t="s">
        <v>346</v>
      </c>
      <c r="I405" s="76" t="s">
        <v>67</v>
      </c>
      <c r="J405" s="81">
        <v>4</v>
      </c>
      <c r="K405" s="81">
        <v>4</v>
      </c>
      <c r="L405" s="81">
        <v>4</v>
      </c>
      <c r="M405" s="85">
        <v>30</v>
      </c>
      <c r="N405" s="81" t="s">
        <v>1360</v>
      </c>
      <c r="O405" s="81" t="s">
        <v>1360</v>
      </c>
      <c r="P405" s="80">
        <v>16.600000000000001</v>
      </c>
      <c r="Q405" s="77" t="s">
        <v>475</v>
      </c>
      <c r="R405" s="77" t="s">
        <v>1713</v>
      </c>
      <c r="S405" s="84" t="s">
        <v>1895</v>
      </c>
      <c r="T405" s="83"/>
    </row>
    <row r="406" spans="1:20" ht="22.5" customHeight="1">
      <c r="A406" s="74" t="s">
        <v>1527</v>
      </c>
      <c r="B406" s="76" t="s">
        <v>8</v>
      </c>
      <c r="C406" s="75" t="s">
        <v>899</v>
      </c>
      <c r="D406" s="76" t="s">
        <v>1362</v>
      </c>
      <c r="E406" s="76" t="s">
        <v>901</v>
      </c>
      <c r="F406" s="76" t="s">
        <v>1164</v>
      </c>
      <c r="G406" s="76">
        <v>1.5</v>
      </c>
      <c r="H406" s="77" t="s">
        <v>346</v>
      </c>
      <c r="I406" s="76" t="s">
        <v>67</v>
      </c>
      <c r="J406" s="81">
        <v>4</v>
      </c>
      <c r="K406" s="81">
        <v>4</v>
      </c>
      <c r="L406" s="81">
        <v>4</v>
      </c>
      <c r="M406" s="85">
        <v>30</v>
      </c>
      <c r="N406" s="81" t="s">
        <v>1360</v>
      </c>
      <c r="O406" s="81" t="s">
        <v>1360</v>
      </c>
      <c r="P406" s="80">
        <v>16.600000000000001</v>
      </c>
      <c r="Q406" s="77" t="s">
        <v>475</v>
      </c>
      <c r="R406" s="77" t="s">
        <v>1713</v>
      </c>
      <c r="S406" s="84" t="s">
        <v>1896</v>
      </c>
      <c r="T406" s="83"/>
    </row>
    <row r="407" spans="1:20" ht="22.5" customHeight="1">
      <c r="A407" s="74" t="s">
        <v>1528</v>
      </c>
      <c r="B407" s="76" t="s">
        <v>8</v>
      </c>
      <c r="C407" s="75" t="s">
        <v>1118</v>
      </c>
      <c r="D407" s="76" t="s">
        <v>1362</v>
      </c>
      <c r="E407" s="76" t="s">
        <v>1107</v>
      </c>
      <c r="F407" s="76" t="s">
        <v>1164</v>
      </c>
      <c r="G407" s="76">
        <v>1.5</v>
      </c>
      <c r="H407" s="77" t="s">
        <v>346</v>
      </c>
      <c r="I407" s="76" t="s">
        <v>67</v>
      </c>
      <c r="J407" s="81">
        <v>4</v>
      </c>
      <c r="K407" s="81">
        <v>4</v>
      </c>
      <c r="L407" s="81">
        <v>4</v>
      </c>
      <c r="M407" s="85">
        <v>30</v>
      </c>
      <c r="N407" s="81" t="s">
        <v>1360</v>
      </c>
      <c r="O407" s="81" t="s">
        <v>1360</v>
      </c>
      <c r="P407" s="80">
        <v>16.600000000000001</v>
      </c>
      <c r="Q407" s="77" t="s">
        <v>475</v>
      </c>
      <c r="R407" s="77" t="s">
        <v>1713</v>
      </c>
      <c r="S407" s="84" t="s">
        <v>1897</v>
      </c>
      <c r="T407" s="83"/>
    </row>
    <row r="408" spans="1:20" ht="22.5" customHeight="1">
      <c r="A408" s="74" t="s">
        <v>1529</v>
      </c>
      <c r="B408" s="76" t="s">
        <v>8</v>
      </c>
      <c r="C408" s="75" t="s">
        <v>1119</v>
      </c>
      <c r="D408" s="76" t="s">
        <v>1362</v>
      </c>
      <c r="E408" s="76" t="s">
        <v>1108</v>
      </c>
      <c r="F408" s="76" t="s">
        <v>1173</v>
      </c>
      <c r="G408" s="76">
        <v>3</v>
      </c>
      <c r="H408" s="77" t="s">
        <v>1313</v>
      </c>
      <c r="I408" s="76" t="s">
        <v>67</v>
      </c>
      <c r="J408" s="81">
        <v>10</v>
      </c>
      <c r="K408" s="81">
        <v>10</v>
      </c>
      <c r="L408" s="81">
        <v>10</v>
      </c>
      <c r="M408" s="85">
        <v>35</v>
      </c>
      <c r="N408" s="81" t="s">
        <v>75</v>
      </c>
      <c r="O408" s="81" t="s">
        <v>75</v>
      </c>
      <c r="P408" s="80">
        <v>20.7</v>
      </c>
      <c r="Q408" s="77" t="s">
        <v>475</v>
      </c>
      <c r="R408" s="77" t="s">
        <v>1713</v>
      </c>
      <c r="S408" s="84" t="s">
        <v>1175</v>
      </c>
      <c r="T408" s="83"/>
    </row>
    <row r="409" spans="1:20" ht="22.5" customHeight="1">
      <c r="A409" s="74" t="s">
        <v>1618</v>
      </c>
      <c r="B409" s="76" t="s">
        <v>8</v>
      </c>
      <c r="C409" s="75" t="s">
        <v>1120</v>
      </c>
      <c r="D409" s="76" t="s">
        <v>1362</v>
      </c>
      <c r="E409" s="76" t="s">
        <v>1109</v>
      </c>
      <c r="F409" s="76" t="s">
        <v>1173</v>
      </c>
      <c r="G409" s="76">
        <v>3</v>
      </c>
      <c r="H409" s="77" t="s">
        <v>1313</v>
      </c>
      <c r="I409" s="76" t="s">
        <v>67</v>
      </c>
      <c r="J409" s="81">
        <v>10</v>
      </c>
      <c r="K409" s="81">
        <v>10</v>
      </c>
      <c r="L409" s="81">
        <v>10</v>
      </c>
      <c r="M409" s="85">
        <v>35</v>
      </c>
      <c r="N409" s="81" t="s">
        <v>75</v>
      </c>
      <c r="O409" s="81" t="s">
        <v>75</v>
      </c>
      <c r="P409" s="80">
        <v>20.7</v>
      </c>
      <c r="Q409" s="77" t="s">
        <v>475</v>
      </c>
      <c r="R409" s="77" t="s">
        <v>1713</v>
      </c>
      <c r="S409" s="84" t="s">
        <v>1176</v>
      </c>
      <c r="T409" s="83"/>
    </row>
    <row r="410" spans="1:20" ht="22.5" customHeight="1">
      <c r="A410" s="74" t="s">
        <v>1619</v>
      </c>
      <c r="B410" s="76" t="s">
        <v>8</v>
      </c>
      <c r="C410" s="75" t="s">
        <v>1121</v>
      </c>
      <c r="D410" s="76" t="s">
        <v>1362</v>
      </c>
      <c r="E410" s="76" t="s">
        <v>1110</v>
      </c>
      <c r="F410" s="76" t="s">
        <v>1174</v>
      </c>
      <c r="G410" s="76">
        <v>3</v>
      </c>
      <c r="H410" s="77" t="s">
        <v>1313</v>
      </c>
      <c r="I410" s="76" t="s">
        <v>67</v>
      </c>
      <c r="J410" s="81">
        <v>10</v>
      </c>
      <c r="K410" s="81">
        <v>10</v>
      </c>
      <c r="L410" s="81">
        <v>10</v>
      </c>
      <c r="M410" s="85">
        <v>35</v>
      </c>
      <c r="N410" s="81" t="s">
        <v>75</v>
      </c>
      <c r="O410" s="81" t="s">
        <v>75</v>
      </c>
      <c r="P410" s="80">
        <v>20.7</v>
      </c>
      <c r="Q410" s="77" t="s">
        <v>475</v>
      </c>
      <c r="R410" s="77" t="s">
        <v>1713</v>
      </c>
      <c r="S410" s="84" t="s">
        <v>1177</v>
      </c>
      <c r="T410" s="83"/>
    </row>
    <row r="411" spans="1:20" ht="22.5" customHeight="1">
      <c r="A411" s="74" t="s">
        <v>1620</v>
      </c>
      <c r="B411" s="76" t="s">
        <v>8</v>
      </c>
      <c r="C411" s="75" t="s">
        <v>1122</v>
      </c>
      <c r="D411" s="76" t="s">
        <v>1362</v>
      </c>
      <c r="E411" s="76" t="s">
        <v>1111</v>
      </c>
      <c r="F411" s="76" t="s">
        <v>1174</v>
      </c>
      <c r="G411" s="76">
        <v>3</v>
      </c>
      <c r="H411" s="77" t="s">
        <v>1313</v>
      </c>
      <c r="I411" s="76" t="s">
        <v>67</v>
      </c>
      <c r="J411" s="81">
        <v>10</v>
      </c>
      <c r="K411" s="81">
        <v>10</v>
      </c>
      <c r="L411" s="81">
        <v>10</v>
      </c>
      <c r="M411" s="85">
        <v>35</v>
      </c>
      <c r="N411" s="81" t="s">
        <v>75</v>
      </c>
      <c r="O411" s="81" t="s">
        <v>75</v>
      </c>
      <c r="P411" s="80">
        <v>20.7</v>
      </c>
      <c r="Q411" s="77" t="s">
        <v>475</v>
      </c>
      <c r="R411" s="77" t="s">
        <v>1713</v>
      </c>
      <c r="S411" s="84" t="s">
        <v>1178</v>
      </c>
      <c r="T411" s="83"/>
    </row>
    <row r="412" spans="1:20" ht="22.5" customHeight="1">
      <c r="A412" s="74" t="s">
        <v>1621</v>
      </c>
      <c r="B412" s="76" t="s">
        <v>8</v>
      </c>
      <c r="C412" s="75" t="s">
        <v>1123</v>
      </c>
      <c r="D412" s="76" t="s">
        <v>1362</v>
      </c>
      <c r="E412" s="76" t="s">
        <v>1112</v>
      </c>
      <c r="F412" s="76" t="s">
        <v>861</v>
      </c>
      <c r="G412" s="76">
        <v>1</v>
      </c>
      <c r="H412" s="77" t="s">
        <v>346</v>
      </c>
      <c r="I412" s="76" t="s">
        <v>67</v>
      </c>
      <c r="J412" s="81">
        <v>4</v>
      </c>
      <c r="K412" s="81">
        <v>4</v>
      </c>
      <c r="L412" s="81">
        <v>4</v>
      </c>
      <c r="M412" s="85">
        <v>35</v>
      </c>
      <c r="N412" s="81" t="s">
        <v>1360</v>
      </c>
      <c r="O412" s="81" t="s">
        <v>1360</v>
      </c>
      <c r="P412" s="80">
        <v>16.600000000000001</v>
      </c>
      <c r="Q412" s="77" t="s">
        <v>475</v>
      </c>
      <c r="R412" s="77" t="s">
        <v>1713</v>
      </c>
      <c r="S412" s="84" t="s">
        <v>863</v>
      </c>
      <c r="T412" s="83"/>
    </row>
    <row r="413" spans="1:20" s="127" customFormat="1" ht="22.5" customHeight="1">
      <c r="A413" s="74" t="s">
        <v>1622</v>
      </c>
      <c r="B413" s="96" t="s">
        <v>8</v>
      </c>
      <c r="C413" s="95" t="s">
        <v>1957</v>
      </c>
      <c r="D413" s="96" t="s">
        <v>1362</v>
      </c>
      <c r="E413" s="96" t="s">
        <v>1113</v>
      </c>
      <c r="F413" s="96" t="s">
        <v>861</v>
      </c>
      <c r="G413" s="96">
        <v>1</v>
      </c>
      <c r="H413" s="97" t="s">
        <v>346</v>
      </c>
      <c r="I413" s="96" t="s">
        <v>67</v>
      </c>
      <c r="J413" s="101">
        <v>4</v>
      </c>
      <c r="K413" s="101">
        <v>4</v>
      </c>
      <c r="L413" s="101">
        <v>4</v>
      </c>
      <c r="M413" s="151">
        <v>35</v>
      </c>
      <c r="N413" s="101" t="s">
        <v>1360</v>
      </c>
      <c r="O413" s="101" t="s">
        <v>1360</v>
      </c>
      <c r="P413" s="100">
        <v>16.600000000000001</v>
      </c>
      <c r="Q413" s="97" t="s">
        <v>475</v>
      </c>
      <c r="R413" s="97" t="s">
        <v>1713</v>
      </c>
      <c r="S413" s="109" t="s">
        <v>865</v>
      </c>
      <c r="T413" s="103"/>
    </row>
    <row r="414" spans="1:20" ht="22.5" customHeight="1">
      <c r="A414" s="74" t="s">
        <v>1623</v>
      </c>
      <c r="B414" s="76" t="s">
        <v>8</v>
      </c>
      <c r="C414" s="75" t="s">
        <v>1124</v>
      </c>
      <c r="D414" s="76" t="s">
        <v>1362</v>
      </c>
      <c r="E414" s="76" t="s">
        <v>1113</v>
      </c>
      <c r="F414" s="76" t="s">
        <v>1165</v>
      </c>
      <c r="G414" s="76">
        <v>2</v>
      </c>
      <c r="H414" s="77" t="s">
        <v>346</v>
      </c>
      <c r="I414" s="76" t="s">
        <v>67</v>
      </c>
      <c r="J414" s="81">
        <v>4</v>
      </c>
      <c r="K414" s="81">
        <v>4</v>
      </c>
      <c r="L414" s="81">
        <v>4</v>
      </c>
      <c r="M414" s="85">
        <v>15</v>
      </c>
      <c r="N414" s="81" t="s">
        <v>1360</v>
      </c>
      <c r="O414" s="81" t="s">
        <v>1360</v>
      </c>
      <c r="P414" s="80">
        <v>16.600000000000001</v>
      </c>
      <c r="Q414" s="77" t="s">
        <v>475</v>
      </c>
      <c r="R414" s="77" t="s">
        <v>1713</v>
      </c>
      <c r="S414" s="84" t="s">
        <v>1167</v>
      </c>
      <c r="T414" s="83"/>
    </row>
    <row r="415" spans="1:20" ht="22.5" customHeight="1">
      <c r="A415" s="74" t="s">
        <v>1624</v>
      </c>
      <c r="B415" s="76" t="s">
        <v>8</v>
      </c>
      <c r="C415" s="75" t="s">
        <v>1125</v>
      </c>
      <c r="D415" s="76" t="s">
        <v>1362</v>
      </c>
      <c r="E415" s="76" t="s">
        <v>1114</v>
      </c>
      <c r="F415" s="76" t="s">
        <v>1165</v>
      </c>
      <c r="G415" s="76">
        <v>2</v>
      </c>
      <c r="H415" s="77" t="s">
        <v>346</v>
      </c>
      <c r="I415" s="76" t="s">
        <v>67</v>
      </c>
      <c r="J415" s="81">
        <v>4</v>
      </c>
      <c r="K415" s="81">
        <v>4</v>
      </c>
      <c r="L415" s="81">
        <v>4</v>
      </c>
      <c r="M415" s="85">
        <v>15</v>
      </c>
      <c r="N415" s="81" t="s">
        <v>1360</v>
      </c>
      <c r="O415" s="81" t="s">
        <v>1360</v>
      </c>
      <c r="P415" s="80">
        <v>16.600000000000001</v>
      </c>
      <c r="Q415" s="77" t="s">
        <v>475</v>
      </c>
      <c r="R415" s="77" t="s">
        <v>1713</v>
      </c>
      <c r="S415" s="84" t="s">
        <v>1168</v>
      </c>
      <c r="T415" s="83"/>
    </row>
    <row r="416" spans="1:20" ht="22.5" customHeight="1">
      <c r="A416" s="74" t="s">
        <v>1625</v>
      </c>
      <c r="B416" s="76" t="s">
        <v>8</v>
      </c>
      <c r="C416" s="75" t="s">
        <v>1126</v>
      </c>
      <c r="D416" s="76" t="s">
        <v>1362</v>
      </c>
      <c r="E416" s="76" t="s">
        <v>1115</v>
      </c>
      <c r="F416" s="76" t="s">
        <v>1166</v>
      </c>
      <c r="G416" s="76">
        <v>2</v>
      </c>
      <c r="H416" s="77" t="s">
        <v>346</v>
      </c>
      <c r="I416" s="76" t="s">
        <v>67</v>
      </c>
      <c r="J416" s="81">
        <v>4</v>
      </c>
      <c r="K416" s="81">
        <v>4</v>
      </c>
      <c r="L416" s="81">
        <v>4</v>
      </c>
      <c r="M416" s="85">
        <v>15</v>
      </c>
      <c r="N416" s="81" t="s">
        <v>1360</v>
      </c>
      <c r="O416" s="81" t="s">
        <v>1360</v>
      </c>
      <c r="P416" s="80">
        <v>16.600000000000001</v>
      </c>
      <c r="Q416" s="77" t="s">
        <v>475</v>
      </c>
      <c r="R416" s="77" t="s">
        <v>1713</v>
      </c>
      <c r="S416" s="84" t="s">
        <v>1169</v>
      </c>
      <c r="T416" s="83"/>
    </row>
    <row r="417" spans="1:21" ht="22.5" customHeight="1">
      <c r="A417" s="74" t="s">
        <v>1626</v>
      </c>
      <c r="B417" s="76" t="s">
        <v>8</v>
      </c>
      <c r="C417" s="75" t="s">
        <v>1127</v>
      </c>
      <c r="D417" s="76" t="s">
        <v>1362</v>
      </c>
      <c r="E417" s="76" t="s">
        <v>1116</v>
      </c>
      <c r="F417" s="76" t="s">
        <v>1166</v>
      </c>
      <c r="G417" s="76">
        <v>2</v>
      </c>
      <c r="H417" s="77" t="s">
        <v>346</v>
      </c>
      <c r="I417" s="76" t="s">
        <v>67</v>
      </c>
      <c r="J417" s="81">
        <v>4</v>
      </c>
      <c r="K417" s="81">
        <v>4</v>
      </c>
      <c r="L417" s="81">
        <v>4</v>
      </c>
      <c r="M417" s="85">
        <v>15</v>
      </c>
      <c r="N417" s="81" t="s">
        <v>1360</v>
      </c>
      <c r="O417" s="81" t="s">
        <v>1360</v>
      </c>
      <c r="P417" s="80">
        <v>16.600000000000001</v>
      </c>
      <c r="Q417" s="77" t="s">
        <v>475</v>
      </c>
      <c r="R417" s="77" t="s">
        <v>1713</v>
      </c>
      <c r="S417" s="84" t="s">
        <v>1170</v>
      </c>
      <c r="T417" s="83"/>
    </row>
    <row r="418" spans="1:21" ht="22.5" customHeight="1">
      <c r="A418" s="74" t="s">
        <v>1627</v>
      </c>
      <c r="B418" s="76" t="s">
        <v>9</v>
      </c>
      <c r="C418" s="75" t="s">
        <v>1128</v>
      </c>
      <c r="D418" s="76" t="s">
        <v>1362</v>
      </c>
      <c r="E418" s="76" t="s">
        <v>1117</v>
      </c>
      <c r="F418" s="76" t="s">
        <v>1171</v>
      </c>
      <c r="G418" s="76">
        <v>1.6</v>
      </c>
      <c r="H418" s="77" t="s">
        <v>1642</v>
      </c>
      <c r="I418" s="76" t="s">
        <v>1264</v>
      </c>
      <c r="J418" s="81">
        <v>50</v>
      </c>
      <c r="K418" s="81">
        <v>25</v>
      </c>
      <c r="L418" s="81">
        <v>25</v>
      </c>
      <c r="M418" s="85">
        <v>300</v>
      </c>
      <c r="N418" s="81" t="s">
        <v>93</v>
      </c>
      <c r="O418" s="81" t="s">
        <v>93</v>
      </c>
      <c r="P418" s="80">
        <v>36.299999999999997</v>
      </c>
      <c r="Q418" s="77" t="s">
        <v>475</v>
      </c>
      <c r="R418" s="77" t="s">
        <v>1713</v>
      </c>
      <c r="S418" s="84" t="s">
        <v>1179</v>
      </c>
      <c r="T418" s="83"/>
    </row>
    <row r="419" spans="1:21" ht="22.5" customHeight="1">
      <c r="A419" s="74" t="s">
        <v>1628</v>
      </c>
      <c r="B419" s="76" t="s">
        <v>9</v>
      </c>
      <c r="C419" s="75" t="s">
        <v>1200</v>
      </c>
      <c r="D419" s="76" t="s">
        <v>1362</v>
      </c>
      <c r="E419" s="76" t="s">
        <v>1189</v>
      </c>
      <c r="F419" s="76" t="s">
        <v>1171</v>
      </c>
      <c r="G419" s="76">
        <v>1.6</v>
      </c>
      <c r="H419" s="77" t="s">
        <v>1642</v>
      </c>
      <c r="I419" s="76" t="s">
        <v>1264</v>
      </c>
      <c r="J419" s="81">
        <v>50</v>
      </c>
      <c r="K419" s="81">
        <v>25</v>
      </c>
      <c r="L419" s="81">
        <v>25</v>
      </c>
      <c r="M419" s="85">
        <v>300</v>
      </c>
      <c r="N419" s="81" t="s">
        <v>93</v>
      </c>
      <c r="O419" s="81" t="s">
        <v>93</v>
      </c>
      <c r="P419" s="80">
        <v>36.299999999999997</v>
      </c>
      <c r="Q419" s="77" t="s">
        <v>475</v>
      </c>
      <c r="R419" s="77" t="s">
        <v>1713</v>
      </c>
      <c r="S419" s="84" t="s">
        <v>1180</v>
      </c>
      <c r="T419" s="83"/>
    </row>
    <row r="420" spans="1:21" s="160" customFormat="1" ht="22.5" customHeight="1">
      <c r="A420" s="74" t="s">
        <v>1629</v>
      </c>
      <c r="B420" s="153" t="s">
        <v>9</v>
      </c>
      <c r="C420" s="152" t="s">
        <v>1955</v>
      </c>
      <c r="D420" s="153" t="s">
        <v>1362</v>
      </c>
      <c r="E420" s="153" t="s">
        <v>1190</v>
      </c>
      <c r="F420" s="153" t="s">
        <v>1172</v>
      </c>
      <c r="G420" s="153">
        <v>1.6</v>
      </c>
      <c r="H420" s="154" t="s">
        <v>1642</v>
      </c>
      <c r="I420" s="153" t="s">
        <v>1264</v>
      </c>
      <c r="J420" s="155">
        <v>50</v>
      </c>
      <c r="K420" s="155">
        <v>25</v>
      </c>
      <c r="L420" s="155">
        <v>25</v>
      </c>
      <c r="M420" s="156">
        <v>300</v>
      </c>
      <c r="N420" s="155" t="s">
        <v>93</v>
      </c>
      <c r="O420" s="155" t="s">
        <v>93</v>
      </c>
      <c r="P420" s="157">
        <v>36.299999999999997</v>
      </c>
      <c r="Q420" s="154" t="s">
        <v>475</v>
      </c>
      <c r="R420" s="97" t="s">
        <v>1713</v>
      </c>
      <c r="S420" s="158" t="s">
        <v>1181</v>
      </c>
      <c r="T420" s="159"/>
    </row>
    <row r="421" spans="1:21" s="160" customFormat="1" ht="22.5" customHeight="1">
      <c r="A421" s="74" t="s">
        <v>1630</v>
      </c>
      <c r="B421" s="153" t="s">
        <v>9</v>
      </c>
      <c r="C421" s="152" t="s">
        <v>1956</v>
      </c>
      <c r="D421" s="153" t="s">
        <v>1362</v>
      </c>
      <c r="E421" s="153" t="s">
        <v>1191</v>
      </c>
      <c r="F421" s="153" t="s">
        <v>1172</v>
      </c>
      <c r="G421" s="153">
        <v>1.6</v>
      </c>
      <c r="H421" s="154" t="s">
        <v>1642</v>
      </c>
      <c r="I421" s="153" t="s">
        <v>1264</v>
      </c>
      <c r="J421" s="155">
        <v>50</v>
      </c>
      <c r="K421" s="155">
        <v>25</v>
      </c>
      <c r="L421" s="155">
        <v>25</v>
      </c>
      <c r="M421" s="156">
        <v>300</v>
      </c>
      <c r="N421" s="155" t="s">
        <v>93</v>
      </c>
      <c r="O421" s="155" t="s">
        <v>93</v>
      </c>
      <c r="P421" s="157">
        <v>36.299999999999997</v>
      </c>
      <c r="Q421" s="154" t="s">
        <v>475</v>
      </c>
      <c r="R421" s="97" t="s">
        <v>1713</v>
      </c>
      <c r="S421" s="158" t="s">
        <v>1182</v>
      </c>
      <c r="T421" s="159"/>
    </row>
    <row r="422" spans="1:21" ht="22.5" customHeight="1">
      <c r="A422" s="74" t="s">
        <v>1631</v>
      </c>
      <c r="B422" s="76" t="s">
        <v>8</v>
      </c>
      <c r="C422" s="75" t="s">
        <v>1201</v>
      </c>
      <c r="D422" s="76" t="s">
        <v>1362</v>
      </c>
      <c r="E422" s="76" t="s">
        <v>1190</v>
      </c>
      <c r="F422" s="76" t="s">
        <v>176</v>
      </c>
      <c r="G422" s="76">
        <v>1</v>
      </c>
      <c r="H422" s="77" t="s">
        <v>346</v>
      </c>
      <c r="I422" s="76" t="s">
        <v>67</v>
      </c>
      <c r="J422" s="81">
        <v>4</v>
      </c>
      <c r="K422" s="81">
        <v>4</v>
      </c>
      <c r="L422" s="81">
        <v>4</v>
      </c>
      <c r="M422" s="85">
        <v>15</v>
      </c>
      <c r="N422" s="81" t="s">
        <v>1360</v>
      </c>
      <c r="O422" s="81" t="s">
        <v>1360</v>
      </c>
      <c r="P422" s="80">
        <v>16.600000000000001</v>
      </c>
      <c r="Q422" s="77" t="s">
        <v>475</v>
      </c>
      <c r="R422" s="77" t="s">
        <v>1713</v>
      </c>
      <c r="S422" s="84" t="s">
        <v>878</v>
      </c>
      <c r="T422" s="83"/>
    </row>
    <row r="423" spans="1:21" ht="22.5" customHeight="1">
      <c r="A423" s="74" t="s">
        <v>1632</v>
      </c>
      <c r="B423" s="76" t="s">
        <v>8</v>
      </c>
      <c r="C423" s="75" t="s">
        <v>1202</v>
      </c>
      <c r="D423" s="76" t="s">
        <v>1362</v>
      </c>
      <c r="E423" s="76" t="s">
        <v>1191</v>
      </c>
      <c r="F423" s="76" t="s">
        <v>176</v>
      </c>
      <c r="G423" s="76">
        <v>1</v>
      </c>
      <c r="H423" s="77" t="s">
        <v>346</v>
      </c>
      <c r="I423" s="76" t="s">
        <v>67</v>
      </c>
      <c r="J423" s="81">
        <v>4</v>
      </c>
      <c r="K423" s="81">
        <v>4</v>
      </c>
      <c r="L423" s="81">
        <v>4</v>
      </c>
      <c r="M423" s="85">
        <v>15</v>
      </c>
      <c r="N423" s="81" t="s">
        <v>1360</v>
      </c>
      <c r="O423" s="81" t="s">
        <v>1360</v>
      </c>
      <c r="P423" s="80">
        <v>16.600000000000001</v>
      </c>
      <c r="Q423" s="77" t="s">
        <v>475</v>
      </c>
      <c r="R423" s="77" t="s">
        <v>1713</v>
      </c>
      <c r="S423" s="84" t="s">
        <v>881</v>
      </c>
      <c r="T423" s="83"/>
    </row>
    <row r="424" spans="1:21" ht="22.5" customHeight="1">
      <c r="A424" s="74" t="s">
        <v>1633</v>
      </c>
      <c r="B424" s="76" t="s">
        <v>8</v>
      </c>
      <c r="C424" s="75" t="s">
        <v>1203</v>
      </c>
      <c r="D424" s="76" t="s">
        <v>1362</v>
      </c>
      <c r="E424" s="76" t="s">
        <v>1192</v>
      </c>
      <c r="F424" s="76" t="s">
        <v>886</v>
      </c>
      <c r="G424" s="76">
        <v>2.964</v>
      </c>
      <c r="H424" s="77" t="s">
        <v>1313</v>
      </c>
      <c r="I424" s="76" t="s">
        <v>67</v>
      </c>
      <c r="J424" s="81">
        <v>10</v>
      </c>
      <c r="K424" s="81">
        <v>10</v>
      </c>
      <c r="L424" s="81">
        <v>10</v>
      </c>
      <c r="M424" s="85">
        <v>35</v>
      </c>
      <c r="N424" s="81" t="s">
        <v>75</v>
      </c>
      <c r="O424" s="81" t="s">
        <v>75</v>
      </c>
      <c r="P424" s="80">
        <v>20.7</v>
      </c>
      <c r="Q424" s="77" t="s">
        <v>475</v>
      </c>
      <c r="R424" s="77" t="s">
        <v>1713</v>
      </c>
      <c r="S424" s="84" t="s">
        <v>887</v>
      </c>
      <c r="T424" s="83"/>
    </row>
    <row r="425" spans="1:21" ht="22.5" customHeight="1">
      <c r="A425" s="74" t="s">
        <v>1634</v>
      </c>
      <c r="B425" s="110" t="s">
        <v>10</v>
      </c>
      <c r="C425" s="112" t="s">
        <v>1204</v>
      </c>
      <c r="D425" s="110" t="s">
        <v>1362</v>
      </c>
      <c r="E425" s="110" t="s">
        <v>1193</v>
      </c>
      <c r="F425" s="110" t="s">
        <v>886</v>
      </c>
      <c r="G425" s="110">
        <v>2.964</v>
      </c>
      <c r="H425" s="113" t="s">
        <v>1313</v>
      </c>
      <c r="I425" s="110" t="s">
        <v>67</v>
      </c>
      <c r="J425" s="116">
        <v>10</v>
      </c>
      <c r="K425" s="116">
        <v>10</v>
      </c>
      <c r="L425" s="116">
        <v>10</v>
      </c>
      <c r="M425" s="125">
        <v>35</v>
      </c>
      <c r="N425" s="116" t="s">
        <v>75</v>
      </c>
      <c r="O425" s="116" t="s">
        <v>75</v>
      </c>
      <c r="P425" s="115">
        <v>20.7</v>
      </c>
      <c r="Q425" s="113" t="s">
        <v>475</v>
      </c>
      <c r="R425" s="113" t="s">
        <v>1713</v>
      </c>
      <c r="S425" s="117" t="s">
        <v>887</v>
      </c>
      <c r="T425" s="83"/>
    </row>
    <row r="426" spans="1:21" ht="22.5" customHeight="1">
      <c r="A426" s="74" t="s">
        <v>1635</v>
      </c>
      <c r="B426" s="76" t="s">
        <v>8</v>
      </c>
      <c r="C426" s="75" t="s">
        <v>1205</v>
      </c>
      <c r="D426" s="76" t="s">
        <v>1362</v>
      </c>
      <c r="E426" s="76" t="s">
        <v>1194</v>
      </c>
      <c r="F426" s="76" t="s">
        <v>891</v>
      </c>
      <c r="G426" s="76">
        <v>0.71299999999999997</v>
      </c>
      <c r="H426" s="77" t="s">
        <v>346</v>
      </c>
      <c r="I426" s="76" t="s">
        <v>67</v>
      </c>
      <c r="J426" s="81">
        <v>4</v>
      </c>
      <c r="K426" s="81">
        <v>4</v>
      </c>
      <c r="L426" s="81">
        <v>4</v>
      </c>
      <c r="M426" s="85">
        <v>20</v>
      </c>
      <c r="N426" s="81" t="s">
        <v>1360</v>
      </c>
      <c r="O426" s="81" t="s">
        <v>1360</v>
      </c>
      <c r="P426" s="80">
        <v>16.600000000000001</v>
      </c>
      <c r="Q426" s="77" t="s">
        <v>475</v>
      </c>
      <c r="R426" s="77" t="s">
        <v>1713</v>
      </c>
      <c r="S426" s="84" t="s">
        <v>897</v>
      </c>
      <c r="T426" s="83"/>
    </row>
    <row r="427" spans="1:21" ht="22.5" customHeight="1">
      <c r="A427" s="74" t="s">
        <v>1636</v>
      </c>
      <c r="B427" s="76" t="s">
        <v>8</v>
      </c>
      <c r="C427" s="75" t="s">
        <v>1206</v>
      </c>
      <c r="D427" s="76" t="s">
        <v>1362</v>
      </c>
      <c r="E427" s="76" t="s">
        <v>1195</v>
      </c>
      <c r="F427" s="76" t="s">
        <v>892</v>
      </c>
      <c r="G427" s="76">
        <v>0.71299999999999997</v>
      </c>
      <c r="H427" s="77" t="s">
        <v>346</v>
      </c>
      <c r="I427" s="76" t="s">
        <v>67</v>
      </c>
      <c r="J427" s="81">
        <v>4</v>
      </c>
      <c r="K427" s="81">
        <v>4</v>
      </c>
      <c r="L427" s="81">
        <v>4</v>
      </c>
      <c r="M427" s="85">
        <v>20</v>
      </c>
      <c r="N427" s="81" t="s">
        <v>1360</v>
      </c>
      <c r="O427" s="81" t="s">
        <v>1360</v>
      </c>
      <c r="P427" s="80">
        <v>16.600000000000001</v>
      </c>
      <c r="Q427" s="77" t="s">
        <v>475</v>
      </c>
      <c r="R427" s="77" t="s">
        <v>1713</v>
      </c>
      <c r="S427" s="84" t="s">
        <v>898</v>
      </c>
      <c r="T427" s="83"/>
    </row>
    <row r="428" spans="1:21" ht="22.5" customHeight="1">
      <c r="A428" s="74" t="s">
        <v>1637</v>
      </c>
      <c r="B428" s="76" t="s">
        <v>8</v>
      </c>
      <c r="C428" s="75" t="s">
        <v>1207</v>
      </c>
      <c r="D428" s="76" t="s">
        <v>1362</v>
      </c>
      <c r="E428" s="76" t="s">
        <v>1196</v>
      </c>
      <c r="F428" s="76" t="s">
        <v>902</v>
      </c>
      <c r="G428" s="76">
        <v>0.71299999999999997</v>
      </c>
      <c r="H428" s="77" t="s">
        <v>346</v>
      </c>
      <c r="I428" s="76" t="s">
        <v>67</v>
      </c>
      <c r="J428" s="81">
        <v>4</v>
      </c>
      <c r="K428" s="81">
        <v>4</v>
      </c>
      <c r="L428" s="81">
        <v>4</v>
      </c>
      <c r="M428" s="85">
        <v>20</v>
      </c>
      <c r="N428" s="81" t="s">
        <v>1360</v>
      </c>
      <c r="O428" s="81" t="s">
        <v>1360</v>
      </c>
      <c r="P428" s="80">
        <v>16.600000000000001</v>
      </c>
      <c r="Q428" s="77" t="s">
        <v>475</v>
      </c>
      <c r="R428" s="77" t="s">
        <v>1713</v>
      </c>
      <c r="S428" s="84" t="s">
        <v>903</v>
      </c>
      <c r="T428" s="83"/>
    </row>
    <row r="429" spans="1:21" s="127" customFormat="1" ht="22.5" customHeight="1">
      <c r="A429" s="74" t="s">
        <v>1638</v>
      </c>
      <c r="B429" s="153" t="s">
        <v>10</v>
      </c>
      <c r="C429" s="152" t="s">
        <v>1208</v>
      </c>
      <c r="D429" s="153" t="s">
        <v>1362</v>
      </c>
      <c r="E429" s="153" t="s">
        <v>1197</v>
      </c>
      <c r="F429" s="153" t="s">
        <v>1183</v>
      </c>
      <c r="G429" s="153">
        <v>1.8</v>
      </c>
      <c r="H429" s="154" t="s">
        <v>1279</v>
      </c>
      <c r="I429" s="153" t="s">
        <v>67</v>
      </c>
      <c r="J429" s="155">
        <v>6</v>
      </c>
      <c r="K429" s="155">
        <v>6</v>
      </c>
      <c r="L429" s="155">
        <v>6</v>
      </c>
      <c r="M429" s="156">
        <v>35</v>
      </c>
      <c r="N429" s="155" t="s">
        <v>1360</v>
      </c>
      <c r="O429" s="155" t="s">
        <v>1360</v>
      </c>
      <c r="P429" s="157">
        <v>17.5</v>
      </c>
      <c r="Q429" s="154" t="s">
        <v>475</v>
      </c>
      <c r="R429" s="154" t="s">
        <v>1713</v>
      </c>
      <c r="S429" s="158" t="s">
        <v>1186</v>
      </c>
      <c r="T429" s="103"/>
      <c r="U429" s="161"/>
    </row>
    <row r="430" spans="1:21" s="127" customFormat="1" ht="22.5" customHeight="1">
      <c r="A430" s="74" t="s">
        <v>1639</v>
      </c>
      <c r="B430" s="153" t="s">
        <v>10</v>
      </c>
      <c r="C430" s="152" t="s">
        <v>1209</v>
      </c>
      <c r="D430" s="153" t="s">
        <v>1362</v>
      </c>
      <c r="E430" s="153" t="s">
        <v>1198</v>
      </c>
      <c r="F430" s="153" t="s">
        <v>1184</v>
      </c>
      <c r="G430" s="153">
        <v>1.8</v>
      </c>
      <c r="H430" s="154" t="s">
        <v>1279</v>
      </c>
      <c r="I430" s="153" t="s">
        <v>67</v>
      </c>
      <c r="J430" s="155">
        <v>6</v>
      </c>
      <c r="K430" s="155">
        <v>6</v>
      </c>
      <c r="L430" s="155">
        <v>6</v>
      </c>
      <c r="M430" s="156">
        <v>35</v>
      </c>
      <c r="N430" s="155" t="s">
        <v>1360</v>
      </c>
      <c r="O430" s="155" t="s">
        <v>1360</v>
      </c>
      <c r="P430" s="157">
        <v>17.5</v>
      </c>
      <c r="Q430" s="154" t="s">
        <v>475</v>
      </c>
      <c r="R430" s="154" t="s">
        <v>1713</v>
      </c>
      <c r="S430" s="158" t="s">
        <v>1187</v>
      </c>
      <c r="T430" s="103"/>
      <c r="U430" s="161"/>
    </row>
    <row r="431" spans="1:21" s="127" customFormat="1" ht="22.5" customHeight="1">
      <c r="A431" s="74" t="s">
        <v>1640</v>
      </c>
      <c r="B431" s="153" t="s">
        <v>10</v>
      </c>
      <c r="C431" s="152" t="s">
        <v>1210</v>
      </c>
      <c r="D431" s="153" t="s">
        <v>1362</v>
      </c>
      <c r="E431" s="153" t="s">
        <v>1199</v>
      </c>
      <c r="F431" s="153" t="s">
        <v>1185</v>
      </c>
      <c r="G431" s="153">
        <v>1.8</v>
      </c>
      <c r="H431" s="154" t="s">
        <v>1279</v>
      </c>
      <c r="I431" s="153" t="s">
        <v>67</v>
      </c>
      <c r="J431" s="155">
        <v>6</v>
      </c>
      <c r="K431" s="155">
        <v>6</v>
      </c>
      <c r="L431" s="155">
        <v>6</v>
      </c>
      <c r="M431" s="156">
        <v>35</v>
      </c>
      <c r="N431" s="155" t="s">
        <v>1360</v>
      </c>
      <c r="O431" s="155" t="s">
        <v>1360</v>
      </c>
      <c r="P431" s="157">
        <v>17.5</v>
      </c>
      <c r="Q431" s="154" t="s">
        <v>475</v>
      </c>
      <c r="R431" s="154" t="s">
        <v>1713</v>
      </c>
      <c r="S431" s="158" t="s">
        <v>1188</v>
      </c>
      <c r="T431" s="103"/>
      <c r="U431" s="161"/>
    </row>
    <row r="432" spans="1:21" ht="22.5" customHeight="1">
      <c r="A432" s="74" t="s">
        <v>1641</v>
      </c>
      <c r="B432" s="74" t="s">
        <v>9</v>
      </c>
      <c r="C432" s="75" t="s">
        <v>600</v>
      </c>
      <c r="D432" s="76">
        <v>0.4</v>
      </c>
      <c r="E432" s="76" t="s">
        <v>136</v>
      </c>
      <c r="F432" s="76" t="s">
        <v>167</v>
      </c>
      <c r="G432" s="89">
        <v>19.2</v>
      </c>
      <c r="H432" s="123" t="s">
        <v>349</v>
      </c>
      <c r="I432" s="89" t="s">
        <v>92</v>
      </c>
      <c r="J432" s="85">
        <v>25</v>
      </c>
      <c r="K432" s="85">
        <v>25</v>
      </c>
      <c r="L432" s="80" t="s">
        <v>68</v>
      </c>
      <c r="M432" s="85">
        <v>60</v>
      </c>
      <c r="N432" s="81" t="s">
        <v>75</v>
      </c>
      <c r="O432" s="81" t="s">
        <v>75</v>
      </c>
      <c r="P432" s="80">
        <v>26.4</v>
      </c>
      <c r="Q432" s="77" t="s">
        <v>475</v>
      </c>
      <c r="R432" s="77" t="s">
        <v>1713</v>
      </c>
      <c r="S432" s="84" t="s">
        <v>200</v>
      </c>
      <c r="T432" s="83"/>
    </row>
    <row r="433" spans="1:21" ht="22.5" customHeight="1">
      <c r="A433" s="74" t="s">
        <v>1799</v>
      </c>
      <c r="B433" s="74" t="s">
        <v>9</v>
      </c>
      <c r="C433" s="75" t="s">
        <v>906</v>
      </c>
      <c r="D433" s="76">
        <v>0.23</v>
      </c>
      <c r="E433" s="76" t="s">
        <v>905</v>
      </c>
      <c r="F433" s="76" t="s">
        <v>907</v>
      </c>
      <c r="G433" s="148">
        <v>0.4</v>
      </c>
      <c r="H433" s="86" t="s">
        <v>346</v>
      </c>
      <c r="I433" s="89" t="s">
        <v>67</v>
      </c>
      <c r="J433" s="85">
        <v>4</v>
      </c>
      <c r="K433" s="85">
        <v>4</v>
      </c>
      <c r="L433" s="85">
        <v>4</v>
      </c>
      <c r="M433" s="85">
        <v>30</v>
      </c>
      <c r="N433" s="81" t="s">
        <v>1360</v>
      </c>
      <c r="O433" s="81" t="s">
        <v>1360</v>
      </c>
      <c r="P433" s="80">
        <v>16.600000000000001</v>
      </c>
      <c r="Q433" s="77" t="s">
        <v>475</v>
      </c>
      <c r="R433" s="77" t="s">
        <v>1713</v>
      </c>
      <c r="S433" s="84" t="s">
        <v>1222</v>
      </c>
      <c r="T433" s="83"/>
    </row>
    <row r="434" spans="1:21" ht="22.5" customHeight="1">
      <c r="A434" s="74" t="s">
        <v>1800</v>
      </c>
      <c r="B434" s="74" t="s">
        <v>9</v>
      </c>
      <c r="C434" s="75" t="s">
        <v>910</v>
      </c>
      <c r="D434" s="76">
        <v>0.23</v>
      </c>
      <c r="E434" s="76" t="s">
        <v>911</v>
      </c>
      <c r="F434" s="76" t="s">
        <v>912</v>
      </c>
      <c r="G434" s="148">
        <v>0.4</v>
      </c>
      <c r="H434" s="86" t="s">
        <v>346</v>
      </c>
      <c r="I434" s="89" t="s">
        <v>67</v>
      </c>
      <c r="J434" s="85">
        <v>4</v>
      </c>
      <c r="K434" s="85">
        <v>4</v>
      </c>
      <c r="L434" s="85">
        <v>4</v>
      </c>
      <c r="M434" s="85">
        <v>30</v>
      </c>
      <c r="N434" s="81" t="s">
        <v>1360</v>
      </c>
      <c r="O434" s="81" t="s">
        <v>1360</v>
      </c>
      <c r="P434" s="80">
        <v>16.600000000000001</v>
      </c>
      <c r="Q434" s="77" t="s">
        <v>475</v>
      </c>
      <c r="R434" s="77" t="s">
        <v>1713</v>
      </c>
      <c r="S434" s="84" t="s">
        <v>1223</v>
      </c>
      <c r="T434" s="83"/>
    </row>
    <row r="435" spans="1:21" ht="22.5" customHeight="1">
      <c r="A435" s="74" t="s">
        <v>1801</v>
      </c>
      <c r="B435" s="74" t="s">
        <v>9</v>
      </c>
      <c r="C435" s="75" t="s">
        <v>913</v>
      </c>
      <c r="D435" s="76">
        <v>0.23</v>
      </c>
      <c r="E435" s="76" t="s">
        <v>914</v>
      </c>
      <c r="F435" s="76" t="s">
        <v>915</v>
      </c>
      <c r="G435" s="148">
        <v>0.4</v>
      </c>
      <c r="H435" s="86" t="s">
        <v>346</v>
      </c>
      <c r="I435" s="89" t="s">
        <v>67</v>
      </c>
      <c r="J435" s="85">
        <v>4</v>
      </c>
      <c r="K435" s="85">
        <v>4</v>
      </c>
      <c r="L435" s="85">
        <v>4</v>
      </c>
      <c r="M435" s="85">
        <v>30</v>
      </c>
      <c r="N435" s="81" t="s">
        <v>1360</v>
      </c>
      <c r="O435" s="81" t="s">
        <v>1360</v>
      </c>
      <c r="P435" s="80">
        <v>16.600000000000001</v>
      </c>
      <c r="Q435" s="77" t="s">
        <v>475</v>
      </c>
      <c r="R435" s="77" t="s">
        <v>1713</v>
      </c>
      <c r="S435" s="84" t="s">
        <v>1224</v>
      </c>
      <c r="T435" s="83"/>
    </row>
    <row r="436" spans="1:21" ht="22.5" customHeight="1">
      <c r="A436" s="74" t="s">
        <v>1802</v>
      </c>
      <c r="B436" s="74" t="s">
        <v>9</v>
      </c>
      <c r="C436" s="75" t="s">
        <v>916</v>
      </c>
      <c r="D436" s="76">
        <v>0.23</v>
      </c>
      <c r="E436" s="76" t="s">
        <v>920</v>
      </c>
      <c r="F436" s="76" t="s">
        <v>946</v>
      </c>
      <c r="G436" s="148">
        <v>0.9</v>
      </c>
      <c r="H436" s="86" t="s">
        <v>346</v>
      </c>
      <c r="I436" s="89" t="s">
        <v>67</v>
      </c>
      <c r="J436" s="85">
        <v>4</v>
      </c>
      <c r="K436" s="85">
        <v>4</v>
      </c>
      <c r="L436" s="85">
        <v>4</v>
      </c>
      <c r="M436" s="85">
        <v>30</v>
      </c>
      <c r="N436" s="81" t="s">
        <v>1360</v>
      </c>
      <c r="O436" s="81" t="s">
        <v>1360</v>
      </c>
      <c r="P436" s="80">
        <v>16.600000000000001</v>
      </c>
      <c r="Q436" s="77" t="s">
        <v>475</v>
      </c>
      <c r="R436" s="77" t="s">
        <v>1713</v>
      </c>
      <c r="S436" s="117" t="s">
        <v>1958</v>
      </c>
      <c r="T436" s="83"/>
      <c r="U436" s="60"/>
    </row>
    <row r="437" spans="1:21" ht="22.5" customHeight="1">
      <c r="A437" s="74" t="s">
        <v>1803</v>
      </c>
      <c r="B437" s="74" t="s">
        <v>9</v>
      </c>
      <c r="C437" s="75" t="s">
        <v>917</v>
      </c>
      <c r="D437" s="76">
        <v>0.23</v>
      </c>
      <c r="E437" s="76" t="s">
        <v>921</v>
      </c>
      <c r="F437" s="76" t="s">
        <v>947</v>
      </c>
      <c r="G437" s="148">
        <v>0.4</v>
      </c>
      <c r="H437" s="86" t="s">
        <v>346</v>
      </c>
      <c r="I437" s="89" t="s">
        <v>67</v>
      </c>
      <c r="J437" s="85">
        <v>4</v>
      </c>
      <c r="K437" s="85">
        <v>4</v>
      </c>
      <c r="L437" s="85">
        <v>4</v>
      </c>
      <c r="M437" s="85">
        <v>30</v>
      </c>
      <c r="N437" s="81" t="s">
        <v>1360</v>
      </c>
      <c r="O437" s="81" t="s">
        <v>1360</v>
      </c>
      <c r="P437" s="80">
        <v>16.600000000000001</v>
      </c>
      <c r="Q437" s="77" t="s">
        <v>475</v>
      </c>
      <c r="R437" s="77" t="s">
        <v>1713</v>
      </c>
      <c r="S437" s="84" t="s">
        <v>1236</v>
      </c>
      <c r="T437" s="83"/>
      <c r="U437" s="60"/>
    </row>
    <row r="438" spans="1:21" ht="22.5" customHeight="1">
      <c r="A438" s="74" t="s">
        <v>1804</v>
      </c>
      <c r="B438" s="74" t="s">
        <v>9</v>
      </c>
      <c r="C438" s="75" t="s">
        <v>918</v>
      </c>
      <c r="D438" s="76">
        <v>0.23</v>
      </c>
      <c r="E438" s="76" t="s">
        <v>922</v>
      </c>
      <c r="F438" s="76" t="s">
        <v>948</v>
      </c>
      <c r="G438" s="148">
        <v>0.4</v>
      </c>
      <c r="H438" s="86" t="s">
        <v>346</v>
      </c>
      <c r="I438" s="89" t="s">
        <v>67</v>
      </c>
      <c r="J438" s="85">
        <v>4</v>
      </c>
      <c r="K438" s="85">
        <v>4</v>
      </c>
      <c r="L438" s="85">
        <v>4</v>
      </c>
      <c r="M438" s="85">
        <v>30</v>
      </c>
      <c r="N438" s="81" t="s">
        <v>1360</v>
      </c>
      <c r="O438" s="81" t="s">
        <v>1360</v>
      </c>
      <c r="P438" s="80">
        <v>16.600000000000001</v>
      </c>
      <c r="Q438" s="77" t="s">
        <v>475</v>
      </c>
      <c r="R438" s="77" t="s">
        <v>1713</v>
      </c>
      <c r="S438" s="84" t="s">
        <v>1237</v>
      </c>
      <c r="T438" s="83"/>
      <c r="U438" s="60"/>
    </row>
    <row r="439" spans="1:21" ht="22.5" customHeight="1">
      <c r="A439" s="74" t="s">
        <v>1805</v>
      </c>
      <c r="B439" s="74" t="s">
        <v>9</v>
      </c>
      <c r="C439" s="75" t="s">
        <v>919</v>
      </c>
      <c r="D439" s="76">
        <v>0.23</v>
      </c>
      <c r="E439" s="76" t="s">
        <v>923</v>
      </c>
      <c r="F439" s="76" t="s">
        <v>949</v>
      </c>
      <c r="G439" s="148">
        <v>0.9</v>
      </c>
      <c r="H439" s="86" t="s">
        <v>346</v>
      </c>
      <c r="I439" s="89" t="s">
        <v>67</v>
      </c>
      <c r="J439" s="85">
        <v>4</v>
      </c>
      <c r="K439" s="85">
        <v>4</v>
      </c>
      <c r="L439" s="85">
        <v>4</v>
      </c>
      <c r="M439" s="85">
        <v>30</v>
      </c>
      <c r="N439" s="81" t="s">
        <v>1360</v>
      </c>
      <c r="O439" s="81" t="s">
        <v>1360</v>
      </c>
      <c r="P439" s="80">
        <v>16.600000000000001</v>
      </c>
      <c r="Q439" s="77" t="s">
        <v>475</v>
      </c>
      <c r="R439" s="77" t="s">
        <v>1713</v>
      </c>
      <c r="S439" s="84" t="s">
        <v>1959</v>
      </c>
      <c r="T439" s="83"/>
      <c r="U439" s="60"/>
    </row>
    <row r="440" spans="1:21" ht="22.5" customHeight="1">
      <c r="A440" s="74" t="s">
        <v>1806</v>
      </c>
      <c r="B440" s="74" t="s">
        <v>9</v>
      </c>
      <c r="C440" s="75" t="s">
        <v>924</v>
      </c>
      <c r="D440" s="76">
        <v>0.23</v>
      </c>
      <c r="E440" s="76" t="s">
        <v>927</v>
      </c>
      <c r="F440" s="76" t="s">
        <v>950</v>
      </c>
      <c r="G440" s="148">
        <v>0.4</v>
      </c>
      <c r="H440" s="86" t="s">
        <v>346</v>
      </c>
      <c r="I440" s="89" t="s">
        <v>67</v>
      </c>
      <c r="J440" s="85">
        <v>4</v>
      </c>
      <c r="K440" s="85">
        <v>4</v>
      </c>
      <c r="L440" s="85">
        <v>4</v>
      </c>
      <c r="M440" s="85">
        <v>25</v>
      </c>
      <c r="N440" s="81" t="s">
        <v>1360</v>
      </c>
      <c r="O440" s="81" t="s">
        <v>1360</v>
      </c>
      <c r="P440" s="80">
        <v>16.600000000000001</v>
      </c>
      <c r="Q440" s="77" t="s">
        <v>475</v>
      </c>
      <c r="R440" s="77" t="s">
        <v>1713</v>
      </c>
      <c r="S440" s="84" t="s">
        <v>1238</v>
      </c>
      <c r="T440" s="83"/>
      <c r="U440" s="60"/>
    </row>
    <row r="441" spans="1:21" ht="22.5" customHeight="1">
      <c r="A441" s="74" t="s">
        <v>1807</v>
      </c>
      <c r="B441" s="74" t="s">
        <v>9</v>
      </c>
      <c r="C441" s="75" t="s">
        <v>925</v>
      </c>
      <c r="D441" s="76">
        <v>0.23</v>
      </c>
      <c r="E441" s="76" t="s">
        <v>928</v>
      </c>
      <c r="F441" s="76" t="s">
        <v>951</v>
      </c>
      <c r="G441" s="148">
        <v>0.4</v>
      </c>
      <c r="H441" s="86" t="s">
        <v>346</v>
      </c>
      <c r="I441" s="89" t="s">
        <v>67</v>
      </c>
      <c r="J441" s="85">
        <v>4</v>
      </c>
      <c r="K441" s="85">
        <v>4</v>
      </c>
      <c r="L441" s="85">
        <v>4</v>
      </c>
      <c r="M441" s="85">
        <v>25</v>
      </c>
      <c r="N441" s="81" t="s">
        <v>1360</v>
      </c>
      <c r="O441" s="81" t="s">
        <v>1360</v>
      </c>
      <c r="P441" s="80">
        <v>16.600000000000001</v>
      </c>
      <c r="Q441" s="77" t="s">
        <v>475</v>
      </c>
      <c r="R441" s="77" t="s">
        <v>1713</v>
      </c>
      <c r="S441" s="84" t="s">
        <v>1239</v>
      </c>
      <c r="T441" s="83"/>
      <c r="U441" s="60"/>
    </row>
    <row r="442" spans="1:21" ht="22.5" customHeight="1">
      <c r="A442" s="74" t="s">
        <v>1808</v>
      </c>
      <c r="B442" s="111" t="s">
        <v>10</v>
      </c>
      <c r="C442" s="75" t="s">
        <v>926</v>
      </c>
      <c r="D442" s="76">
        <v>0.23</v>
      </c>
      <c r="E442" s="76" t="s">
        <v>929</v>
      </c>
      <c r="F442" s="76" t="s">
        <v>952</v>
      </c>
      <c r="G442" s="148">
        <v>0.9</v>
      </c>
      <c r="H442" s="86" t="s">
        <v>346</v>
      </c>
      <c r="I442" s="89" t="s">
        <v>67</v>
      </c>
      <c r="J442" s="85">
        <v>4</v>
      </c>
      <c r="K442" s="85">
        <v>4</v>
      </c>
      <c r="L442" s="85">
        <v>4</v>
      </c>
      <c r="M442" s="85">
        <v>25</v>
      </c>
      <c r="N442" s="81" t="s">
        <v>1360</v>
      </c>
      <c r="O442" s="81" t="s">
        <v>1360</v>
      </c>
      <c r="P442" s="80">
        <v>16.600000000000001</v>
      </c>
      <c r="Q442" s="77" t="s">
        <v>475</v>
      </c>
      <c r="R442" s="77" t="s">
        <v>1713</v>
      </c>
      <c r="S442" s="117" t="s">
        <v>1960</v>
      </c>
      <c r="T442" s="83"/>
      <c r="U442" s="60"/>
    </row>
    <row r="443" spans="1:21" ht="22.5" customHeight="1">
      <c r="A443" s="74" t="s">
        <v>1809</v>
      </c>
      <c r="B443" s="74" t="s">
        <v>9</v>
      </c>
      <c r="C443" s="75" t="s">
        <v>1251</v>
      </c>
      <c r="D443" s="76">
        <v>0.23</v>
      </c>
      <c r="E443" s="76" t="s">
        <v>1231</v>
      </c>
      <c r="F443" s="76" t="s">
        <v>1225</v>
      </c>
      <c r="G443" s="148">
        <v>0.4</v>
      </c>
      <c r="H443" s="86" t="s">
        <v>346</v>
      </c>
      <c r="I443" s="89" t="s">
        <v>67</v>
      </c>
      <c r="J443" s="85">
        <v>4</v>
      </c>
      <c r="K443" s="85">
        <v>4</v>
      </c>
      <c r="L443" s="85">
        <v>4</v>
      </c>
      <c r="M443" s="85">
        <v>10</v>
      </c>
      <c r="N443" s="81" t="s">
        <v>1360</v>
      </c>
      <c r="O443" s="81" t="s">
        <v>1360</v>
      </c>
      <c r="P443" s="80">
        <v>16.600000000000001</v>
      </c>
      <c r="Q443" s="77" t="s">
        <v>475</v>
      </c>
      <c r="R443" s="77" t="s">
        <v>1713</v>
      </c>
      <c r="S443" s="84" t="s">
        <v>1241</v>
      </c>
      <c r="T443" s="83"/>
      <c r="U443" s="60"/>
    </row>
    <row r="444" spans="1:21" ht="22.5" customHeight="1">
      <c r="A444" s="74" t="s">
        <v>1810</v>
      </c>
      <c r="B444" s="74" t="s">
        <v>9</v>
      </c>
      <c r="C444" s="75" t="s">
        <v>1252</v>
      </c>
      <c r="D444" s="76">
        <v>0.23</v>
      </c>
      <c r="E444" s="76" t="s">
        <v>1232</v>
      </c>
      <c r="F444" s="76" t="s">
        <v>1226</v>
      </c>
      <c r="G444" s="148">
        <v>0.4</v>
      </c>
      <c r="H444" s="86" t="s">
        <v>346</v>
      </c>
      <c r="I444" s="89" t="s">
        <v>67</v>
      </c>
      <c r="J444" s="85">
        <v>4</v>
      </c>
      <c r="K444" s="85">
        <v>4</v>
      </c>
      <c r="L444" s="85">
        <v>4</v>
      </c>
      <c r="M444" s="85">
        <v>10</v>
      </c>
      <c r="N444" s="81" t="s">
        <v>1360</v>
      </c>
      <c r="O444" s="81" t="s">
        <v>1360</v>
      </c>
      <c r="P444" s="80">
        <v>16.600000000000001</v>
      </c>
      <c r="Q444" s="77" t="s">
        <v>475</v>
      </c>
      <c r="R444" s="77" t="s">
        <v>1713</v>
      </c>
      <c r="S444" s="84" t="s">
        <v>1241</v>
      </c>
      <c r="T444" s="83"/>
      <c r="U444" s="60"/>
    </row>
    <row r="445" spans="1:21" ht="22.5" customHeight="1">
      <c r="A445" s="74" t="s">
        <v>1811</v>
      </c>
      <c r="B445" s="74" t="s">
        <v>9</v>
      </c>
      <c r="C445" s="75" t="s">
        <v>1253</v>
      </c>
      <c r="D445" s="76">
        <v>0.23</v>
      </c>
      <c r="E445" s="76" t="s">
        <v>1233</v>
      </c>
      <c r="F445" s="76" t="s">
        <v>1227</v>
      </c>
      <c r="G445" s="148">
        <v>0.4</v>
      </c>
      <c r="H445" s="86" t="s">
        <v>346</v>
      </c>
      <c r="I445" s="89" t="s">
        <v>67</v>
      </c>
      <c r="J445" s="85">
        <v>4</v>
      </c>
      <c r="K445" s="85">
        <v>4</v>
      </c>
      <c r="L445" s="85">
        <v>4</v>
      </c>
      <c r="M445" s="85">
        <v>10</v>
      </c>
      <c r="N445" s="81" t="s">
        <v>1360</v>
      </c>
      <c r="O445" s="81" t="s">
        <v>1360</v>
      </c>
      <c r="P445" s="80">
        <v>16.600000000000001</v>
      </c>
      <c r="Q445" s="77" t="s">
        <v>475</v>
      </c>
      <c r="R445" s="77" t="s">
        <v>1713</v>
      </c>
      <c r="S445" s="84" t="s">
        <v>1240</v>
      </c>
      <c r="T445" s="83"/>
      <c r="U445" s="60"/>
    </row>
    <row r="446" spans="1:21" ht="22.5" customHeight="1">
      <c r="A446" s="74" t="s">
        <v>1812</v>
      </c>
      <c r="B446" s="74" t="s">
        <v>9</v>
      </c>
      <c r="C446" s="75" t="s">
        <v>1254</v>
      </c>
      <c r="D446" s="76">
        <v>0.23</v>
      </c>
      <c r="E446" s="76" t="s">
        <v>1234</v>
      </c>
      <c r="F446" s="76" t="s">
        <v>1228</v>
      </c>
      <c r="G446" s="148">
        <v>0.4</v>
      </c>
      <c r="H446" s="86" t="s">
        <v>346</v>
      </c>
      <c r="I446" s="89" t="s">
        <v>67</v>
      </c>
      <c r="J446" s="85">
        <v>4</v>
      </c>
      <c r="K446" s="85">
        <v>4</v>
      </c>
      <c r="L446" s="85">
        <v>4</v>
      </c>
      <c r="M446" s="85">
        <v>10</v>
      </c>
      <c r="N446" s="81" t="s">
        <v>1360</v>
      </c>
      <c r="O446" s="81" t="s">
        <v>1360</v>
      </c>
      <c r="P446" s="80">
        <v>16.600000000000001</v>
      </c>
      <c r="Q446" s="77" t="s">
        <v>475</v>
      </c>
      <c r="R446" s="77" t="s">
        <v>1713</v>
      </c>
      <c r="S446" s="84" t="s">
        <v>1240</v>
      </c>
      <c r="T446" s="83"/>
      <c r="U446" s="60"/>
    </row>
    <row r="447" spans="1:21" ht="22.5" customHeight="1">
      <c r="A447" s="74" t="s">
        <v>1813</v>
      </c>
      <c r="B447" s="74" t="s">
        <v>9</v>
      </c>
      <c r="C447" s="75" t="s">
        <v>1255</v>
      </c>
      <c r="D447" s="76">
        <v>0.23</v>
      </c>
      <c r="E447" s="76" t="s">
        <v>1235</v>
      </c>
      <c r="F447" s="76" t="s">
        <v>1229</v>
      </c>
      <c r="G447" s="148">
        <v>0.4</v>
      </c>
      <c r="H447" s="86" t="s">
        <v>346</v>
      </c>
      <c r="I447" s="89" t="s">
        <v>67</v>
      </c>
      <c r="J447" s="85">
        <v>4</v>
      </c>
      <c r="K447" s="85">
        <v>4</v>
      </c>
      <c r="L447" s="85">
        <v>4</v>
      </c>
      <c r="M447" s="85">
        <v>10</v>
      </c>
      <c r="N447" s="81" t="s">
        <v>1360</v>
      </c>
      <c r="O447" s="81" t="s">
        <v>1360</v>
      </c>
      <c r="P447" s="80">
        <v>16.600000000000001</v>
      </c>
      <c r="Q447" s="77" t="s">
        <v>475</v>
      </c>
      <c r="R447" s="77" t="s">
        <v>1713</v>
      </c>
      <c r="S447" s="84" t="s">
        <v>1242</v>
      </c>
      <c r="T447" s="83"/>
      <c r="U447" s="60"/>
    </row>
    <row r="448" spans="1:21" ht="22.5" customHeight="1">
      <c r="A448" s="74" t="s">
        <v>1814</v>
      </c>
      <c r="B448" s="111" t="s">
        <v>10</v>
      </c>
      <c r="C448" s="75" t="s">
        <v>1256</v>
      </c>
      <c r="D448" s="76">
        <v>0.23</v>
      </c>
      <c r="E448" s="76" t="s">
        <v>2007</v>
      </c>
      <c r="F448" s="76" t="s">
        <v>1230</v>
      </c>
      <c r="G448" s="148">
        <v>0.9</v>
      </c>
      <c r="H448" s="86" t="s">
        <v>346</v>
      </c>
      <c r="I448" s="89" t="s">
        <v>67</v>
      </c>
      <c r="J448" s="85">
        <v>4</v>
      </c>
      <c r="K448" s="85">
        <v>4</v>
      </c>
      <c r="L448" s="85">
        <v>4</v>
      </c>
      <c r="M448" s="85">
        <v>10</v>
      </c>
      <c r="N448" s="81" t="s">
        <v>1360</v>
      </c>
      <c r="O448" s="81" t="s">
        <v>1360</v>
      </c>
      <c r="P448" s="80">
        <v>16.600000000000001</v>
      </c>
      <c r="Q448" s="77" t="s">
        <v>475</v>
      </c>
      <c r="R448" s="77" t="s">
        <v>1713</v>
      </c>
      <c r="S448" s="117" t="s">
        <v>1961</v>
      </c>
      <c r="T448" s="83"/>
      <c r="U448" s="60"/>
    </row>
    <row r="449" spans="1:21" ht="22.5" customHeight="1">
      <c r="A449" s="74" t="s">
        <v>1815</v>
      </c>
      <c r="B449" s="74" t="s">
        <v>9</v>
      </c>
      <c r="C449" s="75" t="s">
        <v>1257</v>
      </c>
      <c r="D449" s="76">
        <v>0.23</v>
      </c>
      <c r="E449" s="76" t="s">
        <v>2008</v>
      </c>
      <c r="F449" s="76" t="s">
        <v>1246</v>
      </c>
      <c r="G449" s="148">
        <v>0.4</v>
      </c>
      <c r="H449" s="86" t="s">
        <v>346</v>
      </c>
      <c r="I449" s="89" t="s">
        <v>67</v>
      </c>
      <c r="J449" s="85">
        <v>4</v>
      </c>
      <c r="K449" s="85">
        <v>4</v>
      </c>
      <c r="L449" s="85">
        <v>4</v>
      </c>
      <c r="M449" s="85">
        <v>10</v>
      </c>
      <c r="N449" s="81" t="s">
        <v>1360</v>
      </c>
      <c r="O449" s="81" t="s">
        <v>1360</v>
      </c>
      <c r="P449" s="80">
        <v>16.600000000000001</v>
      </c>
      <c r="Q449" s="77" t="s">
        <v>475</v>
      </c>
      <c r="R449" s="77" t="s">
        <v>1713</v>
      </c>
      <c r="S449" s="84" t="s">
        <v>1963</v>
      </c>
      <c r="T449" s="83"/>
      <c r="U449" s="60"/>
    </row>
    <row r="450" spans="1:21" ht="22.5" customHeight="1">
      <c r="A450" s="74" t="s">
        <v>1816</v>
      </c>
      <c r="B450" s="111" t="s">
        <v>10</v>
      </c>
      <c r="C450" s="75" t="s">
        <v>1258</v>
      </c>
      <c r="D450" s="76">
        <v>0.23</v>
      </c>
      <c r="E450" s="76" t="s">
        <v>2009</v>
      </c>
      <c r="F450" s="76" t="s">
        <v>1247</v>
      </c>
      <c r="G450" s="148">
        <v>0.9</v>
      </c>
      <c r="H450" s="86" t="s">
        <v>346</v>
      </c>
      <c r="I450" s="89" t="s">
        <v>67</v>
      </c>
      <c r="J450" s="85">
        <v>4</v>
      </c>
      <c r="K450" s="85">
        <v>4</v>
      </c>
      <c r="L450" s="85">
        <v>4</v>
      </c>
      <c r="M450" s="85">
        <v>10</v>
      </c>
      <c r="N450" s="81" t="s">
        <v>1360</v>
      </c>
      <c r="O450" s="81" t="s">
        <v>1360</v>
      </c>
      <c r="P450" s="80">
        <v>16.600000000000001</v>
      </c>
      <c r="Q450" s="77" t="s">
        <v>475</v>
      </c>
      <c r="R450" s="77" t="s">
        <v>1713</v>
      </c>
      <c r="S450" s="117" t="s">
        <v>1962</v>
      </c>
      <c r="T450" s="83"/>
      <c r="U450" s="60"/>
    </row>
    <row r="451" spans="1:21" ht="22.5" customHeight="1">
      <c r="A451" s="74" t="s">
        <v>1817</v>
      </c>
      <c r="B451" s="74" t="s">
        <v>9</v>
      </c>
      <c r="C451" s="75" t="s">
        <v>1259</v>
      </c>
      <c r="D451" s="76">
        <v>0.23</v>
      </c>
      <c r="E451" s="76" t="s">
        <v>2010</v>
      </c>
      <c r="F451" s="76" t="s">
        <v>1248</v>
      </c>
      <c r="G451" s="148">
        <v>0.4</v>
      </c>
      <c r="H451" s="86" t="s">
        <v>346</v>
      </c>
      <c r="I451" s="89" t="s">
        <v>67</v>
      </c>
      <c r="J451" s="85">
        <v>4</v>
      </c>
      <c r="K451" s="85">
        <v>4</v>
      </c>
      <c r="L451" s="85">
        <v>4</v>
      </c>
      <c r="M451" s="85">
        <v>10</v>
      </c>
      <c r="N451" s="81" t="s">
        <v>1360</v>
      </c>
      <c r="O451" s="81" t="s">
        <v>1360</v>
      </c>
      <c r="P451" s="80">
        <v>16.600000000000001</v>
      </c>
      <c r="Q451" s="77" t="s">
        <v>475</v>
      </c>
      <c r="R451" s="77" t="s">
        <v>1713</v>
      </c>
      <c r="S451" s="84" t="s">
        <v>1245</v>
      </c>
      <c r="T451" s="83"/>
      <c r="U451" s="60"/>
    </row>
    <row r="452" spans="1:21" ht="22.5" customHeight="1">
      <c r="A452" s="74" t="s">
        <v>1818</v>
      </c>
      <c r="B452" s="111" t="s">
        <v>10</v>
      </c>
      <c r="C452" s="75" t="s">
        <v>1260</v>
      </c>
      <c r="D452" s="76">
        <v>0.23</v>
      </c>
      <c r="E452" s="76" t="s">
        <v>2011</v>
      </c>
      <c r="F452" s="76" t="s">
        <v>1249</v>
      </c>
      <c r="G452" s="148">
        <v>0.9</v>
      </c>
      <c r="H452" s="86" t="s">
        <v>346</v>
      </c>
      <c r="I452" s="89" t="s">
        <v>67</v>
      </c>
      <c r="J452" s="85">
        <v>4</v>
      </c>
      <c r="K452" s="85">
        <v>4</v>
      </c>
      <c r="L452" s="85">
        <v>4</v>
      </c>
      <c r="M452" s="85">
        <v>10</v>
      </c>
      <c r="N452" s="81" t="s">
        <v>1360</v>
      </c>
      <c r="O452" s="81" t="s">
        <v>1360</v>
      </c>
      <c r="P452" s="80">
        <v>16.600000000000001</v>
      </c>
      <c r="Q452" s="77" t="s">
        <v>475</v>
      </c>
      <c r="R452" s="77" t="s">
        <v>1713</v>
      </c>
      <c r="S452" s="117" t="s">
        <v>1964</v>
      </c>
      <c r="T452" s="83"/>
      <c r="U452" s="60"/>
    </row>
    <row r="453" spans="1:21" ht="22.5" customHeight="1">
      <c r="A453" s="74" t="s">
        <v>1819</v>
      </c>
      <c r="B453" s="111" t="s">
        <v>10</v>
      </c>
      <c r="C453" s="75" t="s">
        <v>1261</v>
      </c>
      <c r="D453" s="76">
        <v>0.23</v>
      </c>
      <c r="E453" s="76" t="s">
        <v>2012</v>
      </c>
      <c r="F453" s="76" t="s">
        <v>1250</v>
      </c>
      <c r="G453" s="148">
        <v>0.9</v>
      </c>
      <c r="H453" s="86" t="s">
        <v>346</v>
      </c>
      <c r="I453" s="89" t="s">
        <v>67</v>
      </c>
      <c r="J453" s="85">
        <v>4</v>
      </c>
      <c r="K453" s="85">
        <v>4</v>
      </c>
      <c r="L453" s="85">
        <v>4</v>
      </c>
      <c r="M453" s="85">
        <v>75</v>
      </c>
      <c r="N453" s="81" t="s">
        <v>1360</v>
      </c>
      <c r="O453" s="81" t="s">
        <v>1360</v>
      </c>
      <c r="P453" s="80">
        <v>16.600000000000001</v>
      </c>
      <c r="Q453" s="77" t="s">
        <v>475</v>
      </c>
      <c r="R453" s="77" t="s">
        <v>1713</v>
      </c>
      <c r="S453" s="84" t="s">
        <v>930</v>
      </c>
      <c r="T453" s="83"/>
      <c r="U453" s="60"/>
    </row>
    <row r="454" spans="1:21" ht="22.5" customHeight="1">
      <c r="A454" s="74" t="s">
        <v>1820</v>
      </c>
      <c r="B454" s="111" t="s">
        <v>10</v>
      </c>
      <c r="C454" s="75" t="s">
        <v>1997</v>
      </c>
      <c r="D454" s="76">
        <v>0.23</v>
      </c>
      <c r="E454" s="76" t="s">
        <v>2013</v>
      </c>
      <c r="F454" s="76" t="s">
        <v>2002</v>
      </c>
      <c r="G454" s="148">
        <v>0.9</v>
      </c>
      <c r="H454" s="86" t="s">
        <v>346</v>
      </c>
      <c r="I454" s="89" t="s">
        <v>67</v>
      </c>
      <c r="J454" s="85">
        <v>4</v>
      </c>
      <c r="K454" s="85">
        <v>4</v>
      </c>
      <c r="L454" s="85">
        <v>4</v>
      </c>
      <c r="M454" s="85">
        <v>30</v>
      </c>
      <c r="N454" s="81" t="s">
        <v>1360</v>
      </c>
      <c r="O454" s="81" t="s">
        <v>1360</v>
      </c>
      <c r="P454" s="80">
        <v>16.600000000000001</v>
      </c>
      <c r="Q454" s="77" t="s">
        <v>475</v>
      </c>
      <c r="R454" s="77" t="s">
        <v>1713</v>
      </c>
      <c r="S454" s="84" t="s">
        <v>931</v>
      </c>
      <c r="T454" s="83"/>
      <c r="U454" s="60"/>
    </row>
    <row r="455" spans="1:21" ht="22.5" customHeight="1">
      <c r="A455" s="74" t="s">
        <v>1821</v>
      </c>
      <c r="B455" s="111" t="s">
        <v>10</v>
      </c>
      <c r="C455" s="75" t="s">
        <v>1998</v>
      </c>
      <c r="D455" s="76">
        <v>0.23</v>
      </c>
      <c r="E455" s="76" t="s">
        <v>2014</v>
      </c>
      <c r="F455" s="76" t="s">
        <v>2003</v>
      </c>
      <c r="G455" s="148">
        <v>0.9</v>
      </c>
      <c r="H455" s="86" t="s">
        <v>346</v>
      </c>
      <c r="I455" s="89" t="s">
        <v>67</v>
      </c>
      <c r="J455" s="85">
        <v>4</v>
      </c>
      <c r="K455" s="85">
        <v>4</v>
      </c>
      <c r="L455" s="85">
        <v>4</v>
      </c>
      <c r="M455" s="85">
        <v>20</v>
      </c>
      <c r="N455" s="81" t="s">
        <v>1360</v>
      </c>
      <c r="O455" s="81" t="s">
        <v>1360</v>
      </c>
      <c r="P455" s="80">
        <v>16.600000000000001</v>
      </c>
      <c r="Q455" s="77" t="s">
        <v>475</v>
      </c>
      <c r="R455" s="77" t="s">
        <v>1713</v>
      </c>
      <c r="S455" s="84" t="s">
        <v>1243</v>
      </c>
      <c r="T455" s="83"/>
      <c r="U455" s="60"/>
    </row>
    <row r="456" spans="1:21" ht="22.5" customHeight="1">
      <c r="A456" s="74" t="s">
        <v>1822</v>
      </c>
      <c r="B456" s="111" t="s">
        <v>10</v>
      </c>
      <c r="C456" s="75" t="s">
        <v>1999</v>
      </c>
      <c r="D456" s="76">
        <v>0.23</v>
      </c>
      <c r="E456" s="76" t="s">
        <v>2015</v>
      </c>
      <c r="F456" s="76" t="s">
        <v>2004</v>
      </c>
      <c r="G456" s="148">
        <v>0.9</v>
      </c>
      <c r="H456" s="86" t="s">
        <v>346</v>
      </c>
      <c r="I456" s="89" t="s">
        <v>67</v>
      </c>
      <c r="J456" s="85">
        <v>4</v>
      </c>
      <c r="K456" s="85">
        <v>4</v>
      </c>
      <c r="L456" s="85">
        <v>4</v>
      </c>
      <c r="M456" s="85">
        <v>20</v>
      </c>
      <c r="N456" s="81" t="s">
        <v>1360</v>
      </c>
      <c r="O456" s="81" t="s">
        <v>1360</v>
      </c>
      <c r="P456" s="80">
        <v>16.600000000000001</v>
      </c>
      <c r="Q456" s="77" t="s">
        <v>475</v>
      </c>
      <c r="R456" s="77" t="s">
        <v>1713</v>
      </c>
      <c r="S456" s="84" t="s">
        <v>1244</v>
      </c>
      <c r="T456" s="83"/>
      <c r="U456" s="60"/>
    </row>
    <row r="457" spans="1:21" ht="22.5" customHeight="1">
      <c r="A457" s="74" t="s">
        <v>1823</v>
      </c>
      <c r="B457" s="111" t="s">
        <v>10</v>
      </c>
      <c r="C457" s="75" t="s">
        <v>2000</v>
      </c>
      <c r="D457" s="76">
        <v>0.23</v>
      </c>
      <c r="E457" s="76" t="s">
        <v>2016</v>
      </c>
      <c r="F457" s="76" t="s">
        <v>2005</v>
      </c>
      <c r="G457" s="148">
        <v>0.9</v>
      </c>
      <c r="H457" s="86" t="s">
        <v>346</v>
      </c>
      <c r="I457" s="89" t="s">
        <v>67</v>
      </c>
      <c r="J457" s="85">
        <v>4</v>
      </c>
      <c r="K457" s="85">
        <v>4</v>
      </c>
      <c r="L457" s="85">
        <v>4</v>
      </c>
      <c r="M457" s="85">
        <v>25</v>
      </c>
      <c r="N457" s="81" t="s">
        <v>1360</v>
      </c>
      <c r="O457" s="81" t="s">
        <v>1360</v>
      </c>
      <c r="P457" s="80">
        <v>16.600000000000001</v>
      </c>
      <c r="Q457" s="77" t="s">
        <v>475</v>
      </c>
      <c r="R457" s="77" t="s">
        <v>1713</v>
      </c>
      <c r="S457" s="84" t="s">
        <v>932</v>
      </c>
      <c r="T457" s="83"/>
      <c r="U457" s="60"/>
    </row>
    <row r="458" spans="1:21" ht="22.5" customHeight="1">
      <c r="A458" s="74" t="s">
        <v>1824</v>
      </c>
      <c r="B458" s="111" t="s">
        <v>10</v>
      </c>
      <c r="C458" s="75" t="s">
        <v>2001</v>
      </c>
      <c r="D458" s="76">
        <v>0.23</v>
      </c>
      <c r="E458" s="76" t="s">
        <v>2017</v>
      </c>
      <c r="F458" s="76" t="s">
        <v>2006</v>
      </c>
      <c r="G458" s="148">
        <v>0.5</v>
      </c>
      <c r="H458" s="123" t="s">
        <v>346</v>
      </c>
      <c r="I458" s="89" t="s">
        <v>67</v>
      </c>
      <c r="J458" s="125">
        <v>4</v>
      </c>
      <c r="K458" s="125">
        <v>4</v>
      </c>
      <c r="L458" s="125">
        <v>4</v>
      </c>
      <c r="M458" s="85">
        <v>30</v>
      </c>
      <c r="N458" s="81" t="s">
        <v>75</v>
      </c>
      <c r="O458" s="81" t="s">
        <v>75</v>
      </c>
      <c r="P458" s="80">
        <v>20.7</v>
      </c>
      <c r="Q458" s="77" t="s">
        <v>475</v>
      </c>
      <c r="R458" s="77" t="s">
        <v>1713</v>
      </c>
      <c r="S458" s="84" t="s">
        <v>904</v>
      </c>
      <c r="T458" s="83"/>
      <c r="U458" s="60"/>
    </row>
    <row r="459" spans="1:21" ht="22.5" customHeight="1">
      <c r="A459" s="74" t="s">
        <v>1825</v>
      </c>
      <c r="B459" s="74" t="s">
        <v>9</v>
      </c>
      <c r="C459" s="75" t="s">
        <v>599</v>
      </c>
      <c r="D459" s="76">
        <v>0.4</v>
      </c>
      <c r="E459" s="76" t="s">
        <v>136</v>
      </c>
      <c r="F459" s="76" t="s">
        <v>168</v>
      </c>
      <c r="G459" s="76">
        <v>1</v>
      </c>
      <c r="H459" s="77" t="s">
        <v>98</v>
      </c>
      <c r="I459" s="76" t="s">
        <v>92</v>
      </c>
      <c r="J459" s="78">
        <v>4</v>
      </c>
      <c r="K459" s="78">
        <v>4</v>
      </c>
      <c r="L459" s="80" t="s">
        <v>68</v>
      </c>
      <c r="M459" s="85">
        <v>210</v>
      </c>
      <c r="N459" s="81" t="s">
        <v>1360</v>
      </c>
      <c r="O459" s="81" t="s">
        <v>1360</v>
      </c>
      <c r="P459" s="80">
        <v>17.7</v>
      </c>
      <c r="Q459" s="77" t="s">
        <v>475</v>
      </c>
      <c r="R459" s="77" t="s">
        <v>1713</v>
      </c>
      <c r="S459" s="84" t="s">
        <v>1489</v>
      </c>
      <c r="T459" s="83"/>
      <c r="U459" s="60"/>
    </row>
    <row r="460" spans="1:21" ht="22.5" customHeight="1">
      <c r="A460" s="74" t="s">
        <v>1971</v>
      </c>
      <c r="B460" s="74" t="s">
        <v>9</v>
      </c>
      <c r="C460" s="75" t="s">
        <v>1486</v>
      </c>
      <c r="D460" s="76">
        <v>0.4</v>
      </c>
      <c r="E460" s="76" t="s">
        <v>136</v>
      </c>
      <c r="F460" s="76" t="s">
        <v>1487</v>
      </c>
      <c r="G460" s="76">
        <v>1</v>
      </c>
      <c r="H460" s="77" t="s">
        <v>98</v>
      </c>
      <c r="I460" s="76" t="s">
        <v>92</v>
      </c>
      <c r="J460" s="78">
        <v>4</v>
      </c>
      <c r="K460" s="78">
        <v>4</v>
      </c>
      <c r="L460" s="80" t="s">
        <v>68</v>
      </c>
      <c r="M460" s="85">
        <v>210</v>
      </c>
      <c r="N460" s="81" t="s">
        <v>1360</v>
      </c>
      <c r="O460" s="81" t="s">
        <v>1360</v>
      </c>
      <c r="P460" s="80">
        <v>17.7</v>
      </c>
      <c r="Q460" s="77" t="s">
        <v>475</v>
      </c>
      <c r="R460" s="77" t="s">
        <v>1713</v>
      </c>
      <c r="S460" s="84" t="s">
        <v>1488</v>
      </c>
      <c r="T460" s="83"/>
      <c r="U460" s="60"/>
    </row>
    <row r="461" spans="1:21" s="127" customFormat="1" ht="22.5" customHeight="1">
      <c r="A461" s="74" t="s">
        <v>1826</v>
      </c>
      <c r="B461" s="94" t="s">
        <v>9</v>
      </c>
      <c r="C461" s="95" t="s">
        <v>597</v>
      </c>
      <c r="D461" s="96">
        <v>0.4</v>
      </c>
      <c r="E461" s="96" t="s">
        <v>136</v>
      </c>
      <c r="F461" s="96" t="s">
        <v>169</v>
      </c>
      <c r="G461" s="96">
        <v>2</v>
      </c>
      <c r="H461" s="97" t="s">
        <v>98</v>
      </c>
      <c r="I461" s="96" t="s">
        <v>92</v>
      </c>
      <c r="J461" s="99">
        <v>4</v>
      </c>
      <c r="K461" s="99">
        <v>4</v>
      </c>
      <c r="L461" s="100" t="s">
        <v>68</v>
      </c>
      <c r="M461" s="151">
        <v>20</v>
      </c>
      <c r="N461" s="101" t="s">
        <v>1360</v>
      </c>
      <c r="O461" s="101" t="s">
        <v>1360</v>
      </c>
      <c r="P461" s="100">
        <v>17.7</v>
      </c>
      <c r="Q461" s="97" t="s">
        <v>475</v>
      </c>
      <c r="R461" s="97" t="s">
        <v>1713</v>
      </c>
      <c r="S461" s="109" t="s">
        <v>201</v>
      </c>
      <c r="T461" s="103"/>
      <c r="U461" s="162"/>
    </row>
    <row r="462" spans="1:21" ht="22.5" customHeight="1">
      <c r="A462" s="74" t="s">
        <v>1827</v>
      </c>
      <c r="B462" s="74" t="s">
        <v>9</v>
      </c>
      <c r="C462" s="75" t="s">
        <v>598</v>
      </c>
      <c r="D462" s="76">
        <v>0.4</v>
      </c>
      <c r="E462" s="76" t="s">
        <v>136</v>
      </c>
      <c r="F462" s="76" t="s">
        <v>170</v>
      </c>
      <c r="G462" s="76">
        <v>2</v>
      </c>
      <c r="H462" s="77" t="s">
        <v>98</v>
      </c>
      <c r="I462" s="76" t="s">
        <v>92</v>
      </c>
      <c r="J462" s="78">
        <v>4</v>
      </c>
      <c r="K462" s="78">
        <v>4</v>
      </c>
      <c r="L462" s="80" t="s">
        <v>68</v>
      </c>
      <c r="M462" s="85">
        <v>30</v>
      </c>
      <c r="N462" s="81" t="s">
        <v>1360</v>
      </c>
      <c r="O462" s="81" t="s">
        <v>1360</v>
      </c>
      <c r="P462" s="80">
        <v>17.7</v>
      </c>
      <c r="Q462" s="77" t="s">
        <v>475</v>
      </c>
      <c r="R462" s="77" t="s">
        <v>1713</v>
      </c>
      <c r="S462" s="84" t="s">
        <v>202</v>
      </c>
      <c r="T462" s="83"/>
      <c r="U462" s="60"/>
    </row>
    <row r="463" spans="1:21" ht="22.5" customHeight="1">
      <c r="A463" s="74" t="s">
        <v>1828</v>
      </c>
      <c r="B463" s="111" t="s">
        <v>10</v>
      </c>
      <c r="C463" s="75" t="s">
        <v>596</v>
      </c>
      <c r="D463" s="76">
        <v>0.4</v>
      </c>
      <c r="E463" s="76" t="s">
        <v>136</v>
      </c>
      <c r="F463" s="76" t="s">
        <v>171</v>
      </c>
      <c r="G463" s="110">
        <v>13.5</v>
      </c>
      <c r="H463" s="123" t="s">
        <v>110</v>
      </c>
      <c r="I463" s="110" t="s">
        <v>92</v>
      </c>
      <c r="J463" s="114">
        <v>16</v>
      </c>
      <c r="K463" s="114">
        <v>16</v>
      </c>
      <c r="L463" s="80" t="s">
        <v>68</v>
      </c>
      <c r="M463" s="85">
        <v>75</v>
      </c>
      <c r="N463" s="116" t="s">
        <v>71</v>
      </c>
      <c r="O463" s="116" t="s">
        <v>71</v>
      </c>
      <c r="P463" s="115">
        <v>28.4</v>
      </c>
      <c r="Q463" s="77" t="s">
        <v>475</v>
      </c>
      <c r="R463" s="77" t="s">
        <v>1713</v>
      </c>
      <c r="S463" s="84" t="s">
        <v>1493</v>
      </c>
      <c r="T463" s="83"/>
      <c r="U463" s="60"/>
    </row>
    <row r="464" spans="1:21" ht="22.5" customHeight="1">
      <c r="A464" s="74" t="s">
        <v>1829</v>
      </c>
      <c r="B464" s="111" t="s">
        <v>10</v>
      </c>
      <c r="C464" s="112" t="s">
        <v>1500</v>
      </c>
      <c r="D464" s="110">
        <v>0.4</v>
      </c>
      <c r="E464" s="110" t="s">
        <v>136</v>
      </c>
      <c r="F464" s="110" t="s">
        <v>1499</v>
      </c>
      <c r="G464" s="110">
        <v>97.9</v>
      </c>
      <c r="H464" s="123" t="s">
        <v>1965</v>
      </c>
      <c r="I464" s="110" t="s">
        <v>70</v>
      </c>
      <c r="J464" s="114">
        <v>240</v>
      </c>
      <c r="K464" s="114"/>
      <c r="L464" s="80" t="s">
        <v>68</v>
      </c>
      <c r="M464" s="85">
        <v>75</v>
      </c>
      <c r="N464" s="81" t="s">
        <v>354</v>
      </c>
      <c r="O464" s="81" t="s">
        <v>354</v>
      </c>
      <c r="P464" s="80">
        <v>78.400000000000006</v>
      </c>
      <c r="Q464" s="113" t="s">
        <v>437</v>
      </c>
      <c r="R464" s="113" t="s">
        <v>1697</v>
      </c>
      <c r="S464" s="84" t="s">
        <v>1491</v>
      </c>
      <c r="T464" s="83"/>
      <c r="U464" s="60"/>
    </row>
    <row r="465" spans="1:21" ht="22.5" customHeight="1">
      <c r="A465" s="74" t="s">
        <v>1830</v>
      </c>
      <c r="B465" s="111" t="s">
        <v>10</v>
      </c>
      <c r="C465" s="112" t="s">
        <v>1990</v>
      </c>
      <c r="D465" s="110">
        <v>0.4</v>
      </c>
      <c r="E465" s="110" t="s">
        <v>136</v>
      </c>
      <c r="F465" s="110" t="s">
        <v>1499</v>
      </c>
      <c r="G465" s="110">
        <v>97.9</v>
      </c>
      <c r="H465" s="123" t="s">
        <v>1965</v>
      </c>
      <c r="I465" s="110" t="s">
        <v>70</v>
      </c>
      <c r="J465" s="114">
        <v>240</v>
      </c>
      <c r="K465" s="114"/>
      <c r="L465" s="80" t="s">
        <v>68</v>
      </c>
      <c r="M465" s="85">
        <v>75</v>
      </c>
      <c r="N465" s="81" t="s">
        <v>354</v>
      </c>
      <c r="O465" s="81" t="s">
        <v>354</v>
      </c>
      <c r="P465" s="80">
        <v>78.400000000000006</v>
      </c>
      <c r="Q465" s="113" t="s">
        <v>437</v>
      </c>
      <c r="R465" s="113" t="s">
        <v>1697</v>
      </c>
      <c r="S465" s="84" t="s">
        <v>1491</v>
      </c>
      <c r="T465" s="83"/>
      <c r="U465" s="60"/>
    </row>
    <row r="466" spans="1:21" ht="22.5" customHeight="1">
      <c r="A466" s="74" t="s">
        <v>1831</v>
      </c>
      <c r="B466" s="111" t="s">
        <v>10</v>
      </c>
      <c r="C466" s="112" t="s">
        <v>1991</v>
      </c>
      <c r="D466" s="110">
        <v>0.4</v>
      </c>
      <c r="E466" s="110" t="s">
        <v>136</v>
      </c>
      <c r="F466" s="110" t="s">
        <v>1499</v>
      </c>
      <c r="G466" s="110">
        <v>97.9</v>
      </c>
      <c r="H466" s="123" t="s">
        <v>1965</v>
      </c>
      <c r="I466" s="110" t="s">
        <v>70</v>
      </c>
      <c r="J466" s="114">
        <v>240</v>
      </c>
      <c r="K466" s="114"/>
      <c r="L466" s="80" t="s">
        <v>68</v>
      </c>
      <c r="M466" s="85">
        <v>75</v>
      </c>
      <c r="N466" s="81" t="s">
        <v>354</v>
      </c>
      <c r="O466" s="81" t="s">
        <v>354</v>
      </c>
      <c r="P466" s="80">
        <v>78.400000000000006</v>
      </c>
      <c r="Q466" s="113" t="s">
        <v>437</v>
      </c>
      <c r="R466" s="113" t="s">
        <v>1697</v>
      </c>
      <c r="S466" s="84" t="s">
        <v>1491</v>
      </c>
      <c r="T466" s="83"/>
      <c r="U466" s="60"/>
    </row>
    <row r="467" spans="1:21" ht="22.5" customHeight="1">
      <c r="A467" s="74" t="s">
        <v>1832</v>
      </c>
      <c r="B467" s="111" t="s">
        <v>10</v>
      </c>
      <c r="C467" s="112" t="s">
        <v>1992</v>
      </c>
      <c r="D467" s="110">
        <v>0.4</v>
      </c>
      <c r="E467" s="110" t="s">
        <v>136</v>
      </c>
      <c r="F467" s="110" t="s">
        <v>1499</v>
      </c>
      <c r="G467" s="110">
        <v>97.9</v>
      </c>
      <c r="H467" s="123" t="s">
        <v>2018</v>
      </c>
      <c r="I467" s="110" t="s">
        <v>70</v>
      </c>
      <c r="J467" s="114"/>
      <c r="K467" s="114">
        <v>120</v>
      </c>
      <c r="L467" s="80" t="s">
        <v>68</v>
      </c>
      <c r="M467" s="85">
        <v>75</v>
      </c>
      <c r="N467" s="81" t="s">
        <v>354</v>
      </c>
      <c r="O467" s="81" t="s">
        <v>354</v>
      </c>
      <c r="P467" s="80">
        <v>78.400000000000006</v>
      </c>
      <c r="Q467" s="77" t="s">
        <v>475</v>
      </c>
      <c r="R467" s="77" t="s">
        <v>1713</v>
      </c>
      <c r="S467" s="84" t="s">
        <v>1491</v>
      </c>
      <c r="T467" s="83"/>
      <c r="U467" s="60"/>
    </row>
    <row r="468" spans="1:21" ht="22.5" customHeight="1">
      <c r="A468" s="74" t="s">
        <v>1833</v>
      </c>
      <c r="B468" s="111" t="s">
        <v>10</v>
      </c>
      <c r="C468" s="112" t="s">
        <v>1993</v>
      </c>
      <c r="D468" s="110">
        <v>0.4</v>
      </c>
      <c r="E468" s="110" t="s">
        <v>127</v>
      </c>
      <c r="F468" s="110" t="s">
        <v>1490</v>
      </c>
      <c r="G468" s="110">
        <v>97.9</v>
      </c>
      <c r="H468" s="123" t="s">
        <v>1965</v>
      </c>
      <c r="I468" s="110" t="s">
        <v>70</v>
      </c>
      <c r="J468" s="114">
        <v>240</v>
      </c>
      <c r="K468" s="114"/>
      <c r="L468" s="80" t="s">
        <v>68</v>
      </c>
      <c r="M468" s="85">
        <v>75</v>
      </c>
      <c r="N468" s="81" t="s">
        <v>354</v>
      </c>
      <c r="O468" s="81" t="s">
        <v>354</v>
      </c>
      <c r="P468" s="80">
        <v>78.400000000000006</v>
      </c>
      <c r="Q468" s="113" t="s">
        <v>437</v>
      </c>
      <c r="R468" s="113" t="s">
        <v>1697</v>
      </c>
      <c r="S468" s="84" t="s">
        <v>1492</v>
      </c>
      <c r="T468" s="83"/>
      <c r="U468" s="60"/>
    </row>
    <row r="469" spans="1:21" ht="22.5" customHeight="1">
      <c r="A469" s="74" t="s">
        <v>1834</v>
      </c>
      <c r="B469" s="111" t="s">
        <v>10</v>
      </c>
      <c r="C469" s="112" t="s">
        <v>1994</v>
      </c>
      <c r="D469" s="110">
        <v>0.4</v>
      </c>
      <c r="E469" s="110" t="s">
        <v>127</v>
      </c>
      <c r="F469" s="110" t="s">
        <v>1490</v>
      </c>
      <c r="G469" s="110">
        <v>97.9</v>
      </c>
      <c r="H469" s="123" t="s">
        <v>1965</v>
      </c>
      <c r="I469" s="110" t="s">
        <v>70</v>
      </c>
      <c r="J469" s="114">
        <v>240</v>
      </c>
      <c r="K469" s="114"/>
      <c r="L469" s="80" t="s">
        <v>68</v>
      </c>
      <c r="M469" s="85">
        <v>75</v>
      </c>
      <c r="N469" s="81" t="s">
        <v>354</v>
      </c>
      <c r="O469" s="81" t="s">
        <v>354</v>
      </c>
      <c r="P469" s="80">
        <v>78.400000000000006</v>
      </c>
      <c r="Q469" s="113" t="s">
        <v>437</v>
      </c>
      <c r="R469" s="113" t="s">
        <v>1697</v>
      </c>
      <c r="S469" s="84" t="s">
        <v>1492</v>
      </c>
      <c r="T469" s="83"/>
      <c r="U469" s="60"/>
    </row>
    <row r="470" spans="1:21" ht="22.5" customHeight="1">
      <c r="A470" s="74" t="s">
        <v>1835</v>
      </c>
      <c r="B470" s="111" t="s">
        <v>10</v>
      </c>
      <c r="C470" s="112" t="s">
        <v>1995</v>
      </c>
      <c r="D470" s="110">
        <v>0.4</v>
      </c>
      <c r="E470" s="110" t="s">
        <v>127</v>
      </c>
      <c r="F470" s="110" t="s">
        <v>1490</v>
      </c>
      <c r="G470" s="110">
        <v>97.9</v>
      </c>
      <c r="H470" s="123" t="s">
        <v>1965</v>
      </c>
      <c r="I470" s="110" t="s">
        <v>70</v>
      </c>
      <c r="J470" s="114">
        <v>240</v>
      </c>
      <c r="K470" s="114"/>
      <c r="L470" s="80" t="s">
        <v>68</v>
      </c>
      <c r="M470" s="85">
        <v>75</v>
      </c>
      <c r="N470" s="81" t="s">
        <v>354</v>
      </c>
      <c r="O470" s="81" t="s">
        <v>354</v>
      </c>
      <c r="P470" s="80">
        <v>78.400000000000006</v>
      </c>
      <c r="Q470" s="113" t="s">
        <v>437</v>
      </c>
      <c r="R470" s="113" t="s">
        <v>1697</v>
      </c>
      <c r="S470" s="84" t="s">
        <v>1492</v>
      </c>
      <c r="T470" s="83"/>
      <c r="U470" s="60"/>
    </row>
    <row r="471" spans="1:21" ht="22.5" customHeight="1">
      <c r="A471" s="74" t="s">
        <v>1836</v>
      </c>
      <c r="B471" s="111" t="s">
        <v>10</v>
      </c>
      <c r="C471" s="112" t="s">
        <v>1996</v>
      </c>
      <c r="D471" s="110">
        <v>0.4</v>
      </c>
      <c r="E471" s="110" t="s">
        <v>127</v>
      </c>
      <c r="F471" s="110" t="s">
        <v>1490</v>
      </c>
      <c r="G471" s="110">
        <v>97.9</v>
      </c>
      <c r="H471" s="123" t="s">
        <v>2018</v>
      </c>
      <c r="I471" s="110" t="s">
        <v>70</v>
      </c>
      <c r="J471" s="114"/>
      <c r="K471" s="114">
        <v>120</v>
      </c>
      <c r="L471" s="80" t="s">
        <v>68</v>
      </c>
      <c r="M471" s="85">
        <v>75</v>
      </c>
      <c r="N471" s="81" t="s">
        <v>354</v>
      </c>
      <c r="O471" s="81" t="s">
        <v>354</v>
      </c>
      <c r="P471" s="80">
        <v>78.400000000000006</v>
      </c>
      <c r="Q471" s="77" t="s">
        <v>475</v>
      </c>
      <c r="R471" s="77" t="s">
        <v>1713</v>
      </c>
      <c r="S471" s="84" t="s">
        <v>1492</v>
      </c>
      <c r="T471" s="83"/>
      <c r="U471" s="60"/>
    </row>
    <row r="472" spans="1:21" ht="22.5" customHeight="1">
      <c r="A472" s="74" t="s">
        <v>1837</v>
      </c>
      <c r="B472" s="111" t="s">
        <v>10</v>
      </c>
      <c r="C472" s="75" t="s">
        <v>1501</v>
      </c>
      <c r="D472" s="76">
        <v>0.4</v>
      </c>
      <c r="E472" s="76" t="s">
        <v>136</v>
      </c>
      <c r="F472" s="76" t="s">
        <v>1494</v>
      </c>
      <c r="G472" s="110">
        <v>46</v>
      </c>
      <c r="H472" s="86" t="s">
        <v>1321</v>
      </c>
      <c r="I472" s="76" t="s">
        <v>1264</v>
      </c>
      <c r="J472" s="78">
        <v>50</v>
      </c>
      <c r="K472" s="78">
        <v>25</v>
      </c>
      <c r="L472" s="80" t="s">
        <v>68</v>
      </c>
      <c r="M472" s="85">
        <v>75</v>
      </c>
      <c r="N472" s="81" t="s">
        <v>93</v>
      </c>
      <c r="O472" s="81" t="s">
        <v>93</v>
      </c>
      <c r="P472" s="80">
        <v>42.2</v>
      </c>
      <c r="Q472" s="77" t="s">
        <v>475</v>
      </c>
      <c r="R472" s="77" t="s">
        <v>1713</v>
      </c>
      <c r="S472" s="84" t="s">
        <v>1495</v>
      </c>
      <c r="T472" s="83"/>
      <c r="U472" s="60"/>
    </row>
    <row r="473" spans="1:21" ht="22.5" customHeight="1">
      <c r="A473" s="74" t="s">
        <v>1838</v>
      </c>
      <c r="B473" s="111" t="s">
        <v>10</v>
      </c>
      <c r="C473" s="75" t="s">
        <v>1502</v>
      </c>
      <c r="D473" s="76">
        <v>0.4</v>
      </c>
      <c r="E473" s="76" t="s">
        <v>136</v>
      </c>
      <c r="F473" s="76" t="s">
        <v>1496</v>
      </c>
      <c r="G473" s="110">
        <v>10.199999999999999</v>
      </c>
      <c r="H473" s="123" t="s">
        <v>105</v>
      </c>
      <c r="I473" s="76" t="s">
        <v>92</v>
      </c>
      <c r="J473" s="114">
        <v>10</v>
      </c>
      <c r="K473" s="114">
        <v>10</v>
      </c>
      <c r="L473" s="80" t="s">
        <v>68</v>
      </c>
      <c r="M473" s="85">
        <v>100</v>
      </c>
      <c r="N473" s="81" t="s">
        <v>75</v>
      </c>
      <c r="O473" s="81" t="s">
        <v>75</v>
      </c>
      <c r="P473" s="80">
        <v>24.5</v>
      </c>
      <c r="Q473" s="77" t="s">
        <v>475</v>
      </c>
      <c r="R473" s="77" t="s">
        <v>1713</v>
      </c>
      <c r="S473" s="84" t="s">
        <v>1497</v>
      </c>
      <c r="T473" s="83"/>
      <c r="U473" s="60"/>
    </row>
    <row r="474" spans="1:21" s="163" customFormat="1" ht="22.5" customHeight="1">
      <c r="A474" s="74" t="s">
        <v>1839</v>
      </c>
      <c r="B474" s="94" t="s">
        <v>9</v>
      </c>
      <c r="C474" s="95" t="s">
        <v>1376</v>
      </c>
      <c r="D474" s="107"/>
      <c r="E474" s="96" t="s">
        <v>136</v>
      </c>
      <c r="F474" s="96" t="s">
        <v>615</v>
      </c>
      <c r="G474" s="96"/>
      <c r="H474" s="108"/>
      <c r="I474" s="96"/>
      <c r="J474" s="99"/>
      <c r="K474" s="99"/>
      <c r="L474" s="100"/>
      <c r="M474" s="151"/>
      <c r="N474" s="101"/>
      <c r="O474" s="101"/>
      <c r="P474" s="100"/>
      <c r="Q474" s="97"/>
      <c r="R474" s="97"/>
      <c r="S474" s="109" t="s">
        <v>1262</v>
      </c>
      <c r="T474" s="103"/>
      <c r="U474" s="162"/>
    </row>
    <row r="475" spans="1:21" s="56" customFormat="1" ht="22.5" customHeight="1">
      <c r="A475" s="74" t="s">
        <v>1840</v>
      </c>
      <c r="B475" s="111" t="s">
        <v>10</v>
      </c>
      <c r="C475" s="75" t="s">
        <v>955</v>
      </c>
      <c r="D475" s="76">
        <v>0.4</v>
      </c>
      <c r="E475" s="76" t="s">
        <v>126</v>
      </c>
      <c r="F475" s="76" t="s">
        <v>172</v>
      </c>
      <c r="G475" s="110">
        <v>140</v>
      </c>
      <c r="H475" s="86" t="s">
        <v>1966</v>
      </c>
      <c r="I475" s="76" t="s">
        <v>67</v>
      </c>
      <c r="J475" s="85">
        <v>185</v>
      </c>
      <c r="K475" s="90" t="s">
        <v>68</v>
      </c>
      <c r="L475" s="100" t="s">
        <v>68</v>
      </c>
      <c r="M475" s="85">
        <v>35</v>
      </c>
      <c r="N475" s="85" t="s">
        <v>95</v>
      </c>
      <c r="O475" s="85" t="s">
        <v>95</v>
      </c>
      <c r="P475" s="86">
        <v>56.9</v>
      </c>
      <c r="Q475" s="77" t="s">
        <v>475</v>
      </c>
      <c r="R475" s="77" t="s">
        <v>1713</v>
      </c>
      <c r="S475" s="84" t="s">
        <v>953</v>
      </c>
      <c r="T475" s="83"/>
      <c r="U475" s="60"/>
    </row>
    <row r="476" spans="1:21" s="56" customFormat="1" ht="22.5" customHeight="1">
      <c r="A476" s="74" t="s">
        <v>1841</v>
      </c>
      <c r="B476" s="111" t="s">
        <v>10</v>
      </c>
      <c r="C476" s="75" t="s">
        <v>956</v>
      </c>
      <c r="D476" s="76">
        <v>0.4</v>
      </c>
      <c r="E476" s="76" t="s">
        <v>126</v>
      </c>
      <c r="F476" s="76" t="s">
        <v>172</v>
      </c>
      <c r="G476" s="110">
        <v>140</v>
      </c>
      <c r="H476" s="86" t="s">
        <v>1966</v>
      </c>
      <c r="I476" s="76" t="s">
        <v>67</v>
      </c>
      <c r="J476" s="85">
        <v>185</v>
      </c>
      <c r="K476" s="90" t="s">
        <v>68</v>
      </c>
      <c r="L476" s="100" t="s">
        <v>68</v>
      </c>
      <c r="M476" s="85">
        <v>35</v>
      </c>
      <c r="N476" s="85" t="s">
        <v>95</v>
      </c>
      <c r="O476" s="85" t="s">
        <v>95</v>
      </c>
      <c r="P476" s="86">
        <v>56.9</v>
      </c>
      <c r="Q476" s="77" t="s">
        <v>475</v>
      </c>
      <c r="R476" s="77" t="s">
        <v>1713</v>
      </c>
      <c r="S476" s="84" t="s">
        <v>954</v>
      </c>
      <c r="T476" s="83"/>
      <c r="U476" s="60"/>
    </row>
    <row r="477" spans="1:21" s="56" customFormat="1" ht="22.5" customHeight="1">
      <c r="A477" s="74" t="s">
        <v>1842</v>
      </c>
      <c r="B477" s="75" t="s">
        <v>8</v>
      </c>
      <c r="C477" s="75" t="s">
        <v>957</v>
      </c>
      <c r="D477" s="76"/>
      <c r="E477" s="76" t="s">
        <v>126</v>
      </c>
      <c r="F477" s="76" t="s">
        <v>172</v>
      </c>
      <c r="G477" s="145" t="s">
        <v>68</v>
      </c>
      <c r="H477" s="86" t="s">
        <v>1967</v>
      </c>
      <c r="I477" s="76" t="s">
        <v>67</v>
      </c>
      <c r="J477" s="90" t="s">
        <v>68</v>
      </c>
      <c r="K477" s="90" t="s">
        <v>68</v>
      </c>
      <c r="L477" s="100" t="s">
        <v>68</v>
      </c>
      <c r="M477" s="85">
        <v>35</v>
      </c>
      <c r="N477" s="81" t="s">
        <v>75</v>
      </c>
      <c r="O477" s="81" t="s">
        <v>75</v>
      </c>
      <c r="P477" s="86">
        <v>20</v>
      </c>
      <c r="Q477" s="77" t="s">
        <v>63</v>
      </c>
      <c r="R477" s="77" t="s">
        <v>1699</v>
      </c>
      <c r="S477" s="84" t="s">
        <v>958</v>
      </c>
      <c r="T477" s="83"/>
    </row>
    <row r="478" spans="1:21" s="56" customFormat="1" ht="22.5" customHeight="1">
      <c r="A478" s="74" t="s">
        <v>1843</v>
      </c>
      <c r="B478" s="111" t="s">
        <v>10</v>
      </c>
      <c r="C478" s="75" t="s">
        <v>959</v>
      </c>
      <c r="D478" s="76">
        <v>0.4</v>
      </c>
      <c r="E478" s="76" t="s">
        <v>127</v>
      </c>
      <c r="F478" s="76" t="s">
        <v>173</v>
      </c>
      <c r="G478" s="110">
        <v>140</v>
      </c>
      <c r="H478" s="86" t="s">
        <v>1966</v>
      </c>
      <c r="I478" s="76" t="s">
        <v>67</v>
      </c>
      <c r="J478" s="85">
        <v>185</v>
      </c>
      <c r="K478" s="90" t="s">
        <v>68</v>
      </c>
      <c r="L478" s="100" t="s">
        <v>68</v>
      </c>
      <c r="M478" s="85">
        <v>25</v>
      </c>
      <c r="N478" s="85" t="s">
        <v>95</v>
      </c>
      <c r="O478" s="85" t="s">
        <v>95</v>
      </c>
      <c r="P478" s="86">
        <v>56.9</v>
      </c>
      <c r="Q478" s="77" t="s">
        <v>475</v>
      </c>
      <c r="R478" s="77" t="s">
        <v>1713</v>
      </c>
      <c r="S478" s="84" t="s">
        <v>1422</v>
      </c>
      <c r="T478" s="83"/>
    </row>
    <row r="479" spans="1:21" s="56" customFormat="1" ht="22.5" customHeight="1">
      <c r="A479" s="74" t="s">
        <v>1844</v>
      </c>
      <c r="B479" s="111" t="s">
        <v>10</v>
      </c>
      <c r="C479" s="75" t="s">
        <v>960</v>
      </c>
      <c r="D479" s="76">
        <v>0.4</v>
      </c>
      <c r="E479" s="76" t="s">
        <v>127</v>
      </c>
      <c r="F479" s="76" t="s">
        <v>173</v>
      </c>
      <c r="G479" s="110">
        <v>140</v>
      </c>
      <c r="H479" s="86" t="s">
        <v>1966</v>
      </c>
      <c r="I479" s="76" t="s">
        <v>67</v>
      </c>
      <c r="J479" s="85">
        <v>185</v>
      </c>
      <c r="K479" s="90" t="s">
        <v>68</v>
      </c>
      <c r="L479" s="100" t="s">
        <v>68</v>
      </c>
      <c r="M479" s="85">
        <v>25</v>
      </c>
      <c r="N479" s="85" t="s">
        <v>95</v>
      </c>
      <c r="O479" s="85" t="s">
        <v>95</v>
      </c>
      <c r="P479" s="86">
        <v>56.9</v>
      </c>
      <c r="Q479" s="77" t="s">
        <v>475</v>
      </c>
      <c r="R479" s="77" t="s">
        <v>1713</v>
      </c>
      <c r="S479" s="84" t="s">
        <v>1423</v>
      </c>
      <c r="T479" s="83"/>
    </row>
    <row r="480" spans="1:21" s="56" customFormat="1" ht="22.5" customHeight="1">
      <c r="A480" s="74" t="s">
        <v>1845</v>
      </c>
      <c r="B480" s="75" t="s">
        <v>8</v>
      </c>
      <c r="C480" s="75" t="s">
        <v>961</v>
      </c>
      <c r="D480" s="76"/>
      <c r="E480" s="76" t="s">
        <v>127</v>
      </c>
      <c r="F480" s="76" t="s">
        <v>173</v>
      </c>
      <c r="G480" s="145" t="s">
        <v>68</v>
      </c>
      <c r="H480" s="86" t="s">
        <v>1967</v>
      </c>
      <c r="I480" s="76" t="s">
        <v>67</v>
      </c>
      <c r="J480" s="90" t="s">
        <v>68</v>
      </c>
      <c r="K480" s="90" t="s">
        <v>68</v>
      </c>
      <c r="L480" s="100" t="s">
        <v>68</v>
      </c>
      <c r="M480" s="85">
        <v>25</v>
      </c>
      <c r="N480" s="81" t="s">
        <v>75</v>
      </c>
      <c r="O480" s="81" t="s">
        <v>75</v>
      </c>
      <c r="P480" s="86">
        <v>20</v>
      </c>
      <c r="Q480" s="77" t="s">
        <v>63</v>
      </c>
      <c r="R480" s="77" t="s">
        <v>1699</v>
      </c>
      <c r="S480" s="84" t="s">
        <v>958</v>
      </c>
      <c r="T480" s="83"/>
    </row>
    <row r="481" spans="1:20" s="56" customFormat="1" ht="22.5" customHeight="1">
      <c r="A481" s="74" t="s">
        <v>1972</v>
      </c>
      <c r="B481" s="111" t="s">
        <v>10</v>
      </c>
      <c r="C481" s="75" t="s">
        <v>602</v>
      </c>
      <c r="D481" s="76">
        <v>0.4</v>
      </c>
      <c r="E481" s="76" t="s">
        <v>136</v>
      </c>
      <c r="F481" s="76" t="s">
        <v>595</v>
      </c>
      <c r="G481" s="110">
        <v>500</v>
      </c>
      <c r="H481" s="77" t="s">
        <v>422</v>
      </c>
      <c r="I481" s="76" t="s">
        <v>70</v>
      </c>
      <c r="J481" s="78">
        <v>300</v>
      </c>
      <c r="K481" s="80" t="s">
        <v>68</v>
      </c>
      <c r="L481" s="80" t="s">
        <v>68</v>
      </c>
      <c r="M481" s="81">
        <v>30</v>
      </c>
      <c r="N481" s="81" t="s">
        <v>93</v>
      </c>
      <c r="O481" s="81" t="s">
        <v>93</v>
      </c>
      <c r="P481" s="80">
        <v>34.200000000000003</v>
      </c>
      <c r="Q481" s="77" t="s">
        <v>437</v>
      </c>
      <c r="R481" s="77" t="s">
        <v>1697</v>
      </c>
      <c r="S481" s="84" t="s">
        <v>419</v>
      </c>
      <c r="T481" s="83"/>
    </row>
    <row r="482" spans="1:20" s="56" customFormat="1" ht="22.5" customHeight="1">
      <c r="A482" s="74" t="s">
        <v>1846</v>
      </c>
      <c r="B482" s="111" t="s">
        <v>10</v>
      </c>
      <c r="C482" s="75" t="s">
        <v>603</v>
      </c>
      <c r="D482" s="76">
        <v>0.4</v>
      </c>
      <c r="E482" s="76" t="s">
        <v>136</v>
      </c>
      <c r="F482" s="76" t="s">
        <v>595</v>
      </c>
      <c r="G482" s="110">
        <v>500</v>
      </c>
      <c r="H482" s="77" t="s">
        <v>422</v>
      </c>
      <c r="I482" s="76" t="s">
        <v>70</v>
      </c>
      <c r="J482" s="78">
        <v>300</v>
      </c>
      <c r="K482" s="80" t="s">
        <v>68</v>
      </c>
      <c r="L482" s="80" t="s">
        <v>68</v>
      </c>
      <c r="M482" s="81">
        <v>30</v>
      </c>
      <c r="N482" s="81" t="s">
        <v>93</v>
      </c>
      <c r="O482" s="81" t="s">
        <v>93</v>
      </c>
      <c r="P482" s="80">
        <v>34.200000000000003</v>
      </c>
      <c r="Q482" s="77" t="s">
        <v>437</v>
      </c>
      <c r="R482" s="77" t="s">
        <v>1697</v>
      </c>
      <c r="S482" s="84" t="s">
        <v>419</v>
      </c>
      <c r="T482" s="83"/>
    </row>
    <row r="483" spans="1:20" s="56" customFormat="1" ht="22.5" customHeight="1">
      <c r="A483" s="74" t="s">
        <v>1847</v>
      </c>
      <c r="B483" s="111" t="s">
        <v>10</v>
      </c>
      <c r="C483" s="75" t="s">
        <v>1102</v>
      </c>
      <c r="D483" s="76">
        <v>0.4</v>
      </c>
      <c r="E483" s="76" t="s">
        <v>136</v>
      </c>
      <c r="F483" s="76" t="s">
        <v>595</v>
      </c>
      <c r="G483" s="110">
        <v>500</v>
      </c>
      <c r="H483" s="77" t="s">
        <v>422</v>
      </c>
      <c r="I483" s="76" t="s">
        <v>70</v>
      </c>
      <c r="J483" s="78">
        <v>300</v>
      </c>
      <c r="K483" s="80" t="s">
        <v>68</v>
      </c>
      <c r="L483" s="80" t="s">
        <v>68</v>
      </c>
      <c r="M483" s="81">
        <v>30</v>
      </c>
      <c r="N483" s="81" t="s">
        <v>93</v>
      </c>
      <c r="O483" s="81" t="s">
        <v>93</v>
      </c>
      <c r="P483" s="80">
        <v>34.200000000000003</v>
      </c>
      <c r="Q483" s="77" t="s">
        <v>437</v>
      </c>
      <c r="R483" s="77" t="s">
        <v>1697</v>
      </c>
      <c r="S483" s="84" t="s">
        <v>419</v>
      </c>
      <c r="T483" s="83"/>
    </row>
    <row r="484" spans="1:20" s="56" customFormat="1" ht="22.5" customHeight="1">
      <c r="A484" s="74" t="s">
        <v>1848</v>
      </c>
      <c r="B484" s="111" t="s">
        <v>10</v>
      </c>
      <c r="C484" s="75" t="s">
        <v>1103</v>
      </c>
      <c r="D484" s="76">
        <v>0.4</v>
      </c>
      <c r="E484" s="76" t="s">
        <v>136</v>
      </c>
      <c r="F484" s="76" t="s">
        <v>595</v>
      </c>
      <c r="G484" s="110">
        <v>500</v>
      </c>
      <c r="H484" s="77" t="s">
        <v>422</v>
      </c>
      <c r="I484" s="76" t="s">
        <v>70</v>
      </c>
      <c r="J484" s="78">
        <v>300</v>
      </c>
      <c r="K484" s="80" t="s">
        <v>68</v>
      </c>
      <c r="L484" s="80" t="s">
        <v>68</v>
      </c>
      <c r="M484" s="81">
        <v>30</v>
      </c>
      <c r="N484" s="81" t="s">
        <v>93</v>
      </c>
      <c r="O484" s="81" t="s">
        <v>93</v>
      </c>
      <c r="P484" s="80">
        <v>34.200000000000003</v>
      </c>
      <c r="Q484" s="77" t="s">
        <v>437</v>
      </c>
      <c r="R484" s="77" t="s">
        <v>1697</v>
      </c>
      <c r="S484" s="84" t="s">
        <v>419</v>
      </c>
      <c r="T484" s="83"/>
    </row>
    <row r="485" spans="1:20" s="56" customFormat="1" ht="22.5" customHeight="1">
      <c r="A485" s="74" t="s">
        <v>1849</v>
      </c>
      <c r="B485" s="111" t="s">
        <v>10</v>
      </c>
      <c r="C485" s="75" t="s">
        <v>1104</v>
      </c>
      <c r="D485" s="76">
        <v>0.4</v>
      </c>
      <c r="E485" s="76" t="s">
        <v>136</v>
      </c>
      <c r="F485" s="76" t="s">
        <v>595</v>
      </c>
      <c r="G485" s="110">
        <v>500</v>
      </c>
      <c r="H485" s="77" t="s">
        <v>422</v>
      </c>
      <c r="I485" s="76" t="s">
        <v>70</v>
      </c>
      <c r="J485" s="78">
        <v>300</v>
      </c>
      <c r="K485" s="80" t="s">
        <v>68</v>
      </c>
      <c r="L485" s="80" t="s">
        <v>68</v>
      </c>
      <c r="M485" s="81">
        <v>30</v>
      </c>
      <c r="N485" s="81" t="s">
        <v>93</v>
      </c>
      <c r="O485" s="81" t="s">
        <v>93</v>
      </c>
      <c r="P485" s="80">
        <v>34.200000000000003</v>
      </c>
      <c r="Q485" s="77" t="s">
        <v>437</v>
      </c>
      <c r="R485" s="77" t="s">
        <v>1697</v>
      </c>
      <c r="S485" s="84" t="s">
        <v>419</v>
      </c>
      <c r="T485" s="83"/>
    </row>
    <row r="486" spans="1:20" s="56" customFormat="1" ht="22.5" customHeight="1">
      <c r="A486" s="74" t="s">
        <v>1850</v>
      </c>
      <c r="B486" s="111" t="s">
        <v>10</v>
      </c>
      <c r="C486" s="75" t="s">
        <v>1105</v>
      </c>
      <c r="D486" s="76">
        <v>0.4</v>
      </c>
      <c r="E486" s="76" t="s">
        <v>136</v>
      </c>
      <c r="F486" s="76" t="s">
        <v>595</v>
      </c>
      <c r="G486" s="110">
        <v>500</v>
      </c>
      <c r="H486" s="77" t="s">
        <v>422</v>
      </c>
      <c r="I486" s="76" t="s">
        <v>70</v>
      </c>
      <c r="J486" s="78">
        <v>300</v>
      </c>
      <c r="K486" s="80" t="s">
        <v>68</v>
      </c>
      <c r="L486" s="80" t="s">
        <v>68</v>
      </c>
      <c r="M486" s="81">
        <v>30</v>
      </c>
      <c r="N486" s="81" t="s">
        <v>93</v>
      </c>
      <c r="O486" s="81" t="s">
        <v>93</v>
      </c>
      <c r="P486" s="80">
        <v>34.200000000000003</v>
      </c>
      <c r="Q486" s="77" t="s">
        <v>437</v>
      </c>
      <c r="R486" s="77" t="s">
        <v>1697</v>
      </c>
      <c r="S486" s="84" t="s">
        <v>419</v>
      </c>
      <c r="T486" s="83"/>
    </row>
    <row r="487" spans="1:20" s="56" customFormat="1" ht="22.5" customHeight="1">
      <c r="A487" s="74" t="s">
        <v>1940</v>
      </c>
      <c r="B487" s="111" t="s">
        <v>10</v>
      </c>
      <c r="C487" s="75" t="s">
        <v>604</v>
      </c>
      <c r="D487" s="76">
        <v>0.4</v>
      </c>
      <c r="E487" s="76" t="s">
        <v>136</v>
      </c>
      <c r="F487" s="76" t="s">
        <v>595</v>
      </c>
      <c r="G487" s="110">
        <v>500</v>
      </c>
      <c r="H487" s="77" t="s">
        <v>422</v>
      </c>
      <c r="I487" s="76" t="s">
        <v>70</v>
      </c>
      <c r="J487" s="78" t="s">
        <v>68</v>
      </c>
      <c r="K487" s="78">
        <v>300</v>
      </c>
      <c r="L487" s="80" t="s">
        <v>68</v>
      </c>
      <c r="M487" s="81">
        <v>30</v>
      </c>
      <c r="N487" s="81" t="s">
        <v>93</v>
      </c>
      <c r="O487" s="81" t="s">
        <v>93</v>
      </c>
      <c r="P487" s="80">
        <v>34.200000000000003</v>
      </c>
      <c r="Q487" s="77" t="s">
        <v>437</v>
      </c>
      <c r="R487" s="77" t="s">
        <v>1697</v>
      </c>
      <c r="S487" s="84" t="s">
        <v>419</v>
      </c>
      <c r="T487" s="83"/>
    </row>
    <row r="488" spans="1:20" s="119" customFormat="1" ht="22.5" customHeight="1">
      <c r="A488" s="74" t="s">
        <v>1949</v>
      </c>
      <c r="B488" s="111" t="s">
        <v>10</v>
      </c>
      <c r="C488" s="112" t="s">
        <v>1875</v>
      </c>
      <c r="D488" s="110">
        <v>0.4</v>
      </c>
      <c r="E488" s="110" t="s">
        <v>595</v>
      </c>
      <c r="F488" s="110" t="s">
        <v>1655</v>
      </c>
      <c r="G488" s="110">
        <v>500</v>
      </c>
      <c r="H488" s="113" t="s">
        <v>422</v>
      </c>
      <c r="I488" s="110" t="s">
        <v>70</v>
      </c>
      <c r="J488" s="114">
        <v>300</v>
      </c>
      <c r="K488" s="115" t="s">
        <v>68</v>
      </c>
      <c r="L488" s="115" t="s">
        <v>68</v>
      </c>
      <c r="M488" s="116">
        <v>7</v>
      </c>
      <c r="N488" s="116" t="s">
        <v>93</v>
      </c>
      <c r="O488" s="116" t="s">
        <v>93</v>
      </c>
      <c r="P488" s="115">
        <v>34.200000000000003</v>
      </c>
      <c r="Q488" s="113" t="s">
        <v>437</v>
      </c>
      <c r="R488" s="77" t="s">
        <v>1697</v>
      </c>
      <c r="S488" s="117" t="s">
        <v>1656</v>
      </c>
      <c r="T488" s="118"/>
    </row>
    <row r="489" spans="1:20" s="119" customFormat="1" ht="22.5" customHeight="1">
      <c r="A489" s="74" t="s">
        <v>1950</v>
      </c>
      <c r="B489" s="111" t="s">
        <v>10</v>
      </c>
      <c r="C489" s="112" t="s">
        <v>1876</v>
      </c>
      <c r="D489" s="110">
        <v>0.4</v>
      </c>
      <c r="E489" s="110" t="s">
        <v>595</v>
      </c>
      <c r="F489" s="110" t="s">
        <v>1655</v>
      </c>
      <c r="G489" s="110">
        <v>500</v>
      </c>
      <c r="H489" s="113" t="s">
        <v>422</v>
      </c>
      <c r="I489" s="110" t="s">
        <v>70</v>
      </c>
      <c r="J489" s="114">
        <v>300</v>
      </c>
      <c r="K489" s="115" t="s">
        <v>68</v>
      </c>
      <c r="L489" s="115" t="s">
        <v>68</v>
      </c>
      <c r="M489" s="116">
        <v>7</v>
      </c>
      <c r="N489" s="116" t="s">
        <v>93</v>
      </c>
      <c r="O489" s="116" t="s">
        <v>93</v>
      </c>
      <c r="P489" s="115">
        <v>34.200000000000003</v>
      </c>
      <c r="Q489" s="113" t="s">
        <v>437</v>
      </c>
      <c r="R489" s="77" t="s">
        <v>1697</v>
      </c>
      <c r="S489" s="117" t="s">
        <v>1656</v>
      </c>
      <c r="T489" s="118"/>
    </row>
    <row r="490" spans="1:20" s="119" customFormat="1" ht="22.5" customHeight="1">
      <c r="A490" s="74" t="s">
        <v>1951</v>
      </c>
      <c r="B490" s="111" t="s">
        <v>10</v>
      </c>
      <c r="C490" s="112" t="s">
        <v>1877</v>
      </c>
      <c r="D490" s="110">
        <v>0.4</v>
      </c>
      <c r="E490" s="110" t="s">
        <v>595</v>
      </c>
      <c r="F490" s="110" t="s">
        <v>1655</v>
      </c>
      <c r="G490" s="110">
        <v>500</v>
      </c>
      <c r="H490" s="113" t="s">
        <v>422</v>
      </c>
      <c r="I490" s="110" t="s">
        <v>70</v>
      </c>
      <c r="J490" s="114">
        <v>300</v>
      </c>
      <c r="K490" s="115" t="s">
        <v>68</v>
      </c>
      <c r="L490" s="115" t="s">
        <v>68</v>
      </c>
      <c r="M490" s="116">
        <v>7</v>
      </c>
      <c r="N490" s="116" t="s">
        <v>93</v>
      </c>
      <c r="O490" s="116" t="s">
        <v>93</v>
      </c>
      <c r="P490" s="115">
        <v>34.200000000000003</v>
      </c>
      <c r="Q490" s="113" t="s">
        <v>437</v>
      </c>
      <c r="R490" s="77" t="s">
        <v>1697</v>
      </c>
      <c r="S490" s="117" t="s">
        <v>1656</v>
      </c>
      <c r="T490" s="118"/>
    </row>
    <row r="491" spans="1:20" s="119" customFormat="1" ht="22.5" customHeight="1">
      <c r="A491" s="74" t="s">
        <v>1952</v>
      </c>
      <c r="B491" s="111" t="s">
        <v>10</v>
      </c>
      <c r="C491" s="112" t="s">
        <v>1878</v>
      </c>
      <c r="D491" s="110">
        <v>0.4</v>
      </c>
      <c r="E491" s="110" t="s">
        <v>595</v>
      </c>
      <c r="F491" s="110" t="s">
        <v>1655</v>
      </c>
      <c r="G491" s="110">
        <v>500</v>
      </c>
      <c r="H491" s="113" t="s">
        <v>422</v>
      </c>
      <c r="I491" s="110" t="s">
        <v>70</v>
      </c>
      <c r="J491" s="114">
        <v>300</v>
      </c>
      <c r="K491" s="115" t="s">
        <v>68</v>
      </c>
      <c r="L491" s="115" t="s">
        <v>68</v>
      </c>
      <c r="M491" s="116">
        <v>7</v>
      </c>
      <c r="N491" s="116" t="s">
        <v>93</v>
      </c>
      <c r="O491" s="116" t="s">
        <v>93</v>
      </c>
      <c r="P491" s="115">
        <v>34.200000000000003</v>
      </c>
      <c r="Q491" s="113" t="s">
        <v>437</v>
      </c>
      <c r="R491" s="77" t="s">
        <v>1697</v>
      </c>
      <c r="S491" s="117" t="s">
        <v>1656</v>
      </c>
      <c r="T491" s="118"/>
    </row>
    <row r="492" spans="1:20" s="119" customFormat="1" ht="22.5" customHeight="1">
      <c r="A492" s="74" t="s">
        <v>1953</v>
      </c>
      <c r="B492" s="111" t="s">
        <v>10</v>
      </c>
      <c r="C492" s="112" t="s">
        <v>1879</v>
      </c>
      <c r="D492" s="110">
        <v>0.4</v>
      </c>
      <c r="E492" s="110" t="s">
        <v>595</v>
      </c>
      <c r="F492" s="110" t="s">
        <v>1655</v>
      </c>
      <c r="G492" s="110">
        <v>500</v>
      </c>
      <c r="H492" s="113" t="s">
        <v>422</v>
      </c>
      <c r="I492" s="110" t="s">
        <v>70</v>
      </c>
      <c r="J492" s="114">
        <v>300</v>
      </c>
      <c r="K492" s="115" t="s">
        <v>68</v>
      </c>
      <c r="L492" s="115" t="s">
        <v>68</v>
      </c>
      <c r="M492" s="116">
        <v>7</v>
      </c>
      <c r="N492" s="116" t="s">
        <v>93</v>
      </c>
      <c r="O492" s="116" t="s">
        <v>93</v>
      </c>
      <c r="P492" s="115">
        <v>34.200000000000003</v>
      </c>
      <c r="Q492" s="113" t="s">
        <v>437</v>
      </c>
      <c r="R492" s="77" t="s">
        <v>1697</v>
      </c>
      <c r="S492" s="117" t="s">
        <v>1656</v>
      </c>
      <c r="T492" s="118"/>
    </row>
    <row r="493" spans="1:20" s="119" customFormat="1" ht="22.5" customHeight="1">
      <c r="A493" s="74" t="s">
        <v>1973</v>
      </c>
      <c r="B493" s="111" t="s">
        <v>10</v>
      </c>
      <c r="C493" s="112" t="s">
        <v>1880</v>
      </c>
      <c r="D493" s="110">
        <v>0.4</v>
      </c>
      <c r="E493" s="110" t="s">
        <v>595</v>
      </c>
      <c r="F493" s="110" t="s">
        <v>1655</v>
      </c>
      <c r="G493" s="110">
        <v>500</v>
      </c>
      <c r="H493" s="113" t="s">
        <v>422</v>
      </c>
      <c r="I493" s="110" t="s">
        <v>70</v>
      </c>
      <c r="J493" s="114">
        <v>300</v>
      </c>
      <c r="K493" s="115" t="s">
        <v>68</v>
      </c>
      <c r="L493" s="115" t="s">
        <v>68</v>
      </c>
      <c r="M493" s="116">
        <v>7</v>
      </c>
      <c r="N493" s="116" t="s">
        <v>93</v>
      </c>
      <c r="O493" s="116" t="s">
        <v>93</v>
      </c>
      <c r="P493" s="115">
        <v>34.200000000000003</v>
      </c>
      <c r="Q493" s="113" t="s">
        <v>437</v>
      </c>
      <c r="R493" s="77" t="s">
        <v>1697</v>
      </c>
      <c r="S493" s="117" t="s">
        <v>1656</v>
      </c>
      <c r="T493" s="118"/>
    </row>
    <row r="494" spans="1:20" s="119" customFormat="1" ht="22.5" customHeight="1">
      <c r="A494" s="74" t="s">
        <v>1974</v>
      </c>
      <c r="B494" s="111" t="s">
        <v>10</v>
      </c>
      <c r="C494" s="112" t="s">
        <v>1881</v>
      </c>
      <c r="D494" s="110">
        <v>0.4</v>
      </c>
      <c r="E494" s="110" t="s">
        <v>595</v>
      </c>
      <c r="F494" s="110" t="s">
        <v>1655</v>
      </c>
      <c r="G494" s="110">
        <v>500</v>
      </c>
      <c r="H494" s="113" t="s">
        <v>422</v>
      </c>
      <c r="I494" s="110" t="s">
        <v>70</v>
      </c>
      <c r="J494" s="114"/>
      <c r="K494" s="114">
        <v>300</v>
      </c>
      <c r="L494" s="115" t="s">
        <v>68</v>
      </c>
      <c r="M494" s="116">
        <v>7</v>
      </c>
      <c r="N494" s="116" t="s">
        <v>93</v>
      </c>
      <c r="O494" s="116" t="s">
        <v>93</v>
      </c>
      <c r="P494" s="115">
        <v>34.200000000000003</v>
      </c>
      <c r="Q494" s="113" t="s">
        <v>437</v>
      </c>
      <c r="R494" s="77" t="s">
        <v>1697</v>
      </c>
      <c r="S494" s="117" t="s">
        <v>1656</v>
      </c>
      <c r="T494" s="118"/>
    </row>
    <row r="495" spans="1:20" s="56" customFormat="1" ht="22.5" customHeight="1">
      <c r="A495" s="74" t="s">
        <v>1975</v>
      </c>
      <c r="B495" s="74" t="s">
        <v>9</v>
      </c>
      <c r="C495" s="75" t="s">
        <v>1506</v>
      </c>
      <c r="D495" s="76" t="s">
        <v>240</v>
      </c>
      <c r="E495" s="76" t="s">
        <v>136</v>
      </c>
      <c r="F495" s="76" t="s">
        <v>595</v>
      </c>
      <c r="G495" s="76" t="s">
        <v>68</v>
      </c>
      <c r="H495" s="77" t="s">
        <v>1968</v>
      </c>
      <c r="I495" s="76" t="s">
        <v>78</v>
      </c>
      <c r="J495" s="79">
        <v>2.5</v>
      </c>
      <c r="K495" s="79" t="s">
        <v>68</v>
      </c>
      <c r="L495" s="80" t="s">
        <v>68</v>
      </c>
      <c r="M495" s="81">
        <v>30</v>
      </c>
      <c r="N495" s="81" t="s">
        <v>75</v>
      </c>
      <c r="O495" s="81" t="s">
        <v>75</v>
      </c>
      <c r="P495" s="80">
        <v>24.4</v>
      </c>
      <c r="Q495" s="77" t="s">
        <v>63</v>
      </c>
      <c r="R495" s="77" t="s">
        <v>1699</v>
      </c>
      <c r="S495" s="84" t="s">
        <v>1505</v>
      </c>
      <c r="T495" s="83"/>
    </row>
    <row r="496" spans="1:20" s="56" customFormat="1" ht="22.5" customHeight="1">
      <c r="A496" s="74" t="s">
        <v>1976</v>
      </c>
      <c r="B496" s="111" t="s">
        <v>10</v>
      </c>
      <c r="C496" s="112" t="s">
        <v>1908</v>
      </c>
      <c r="D496" s="76">
        <v>11</v>
      </c>
      <c r="E496" s="76" t="s">
        <v>130</v>
      </c>
      <c r="F496" s="76" t="s">
        <v>977</v>
      </c>
      <c r="G496" s="76" t="s">
        <v>623</v>
      </c>
      <c r="H496" s="77" t="s">
        <v>313</v>
      </c>
      <c r="I496" s="76" t="s">
        <v>67</v>
      </c>
      <c r="J496" s="78">
        <v>95</v>
      </c>
      <c r="K496" s="79" t="s">
        <v>68</v>
      </c>
      <c r="L496" s="80" t="s">
        <v>68</v>
      </c>
      <c r="M496" s="81">
        <v>35</v>
      </c>
      <c r="N496" s="76" t="s">
        <v>354</v>
      </c>
      <c r="O496" s="76" t="s">
        <v>354</v>
      </c>
      <c r="P496" s="76">
        <v>79.099999999999994</v>
      </c>
      <c r="Q496" s="77" t="s">
        <v>436</v>
      </c>
      <c r="R496" s="77" t="s">
        <v>1703</v>
      </c>
      <c r="S496" s="84" t="s">
        <v>1373</v>
      </c>
      <c r="T496" s="83"/>
    </row>
    <row r="497" spans="1:20" s="56" customFormat="1" ht="22.5" customHeight="1">
      <c r="A497" s="74" t="s">
        <v>1977</v>
      </c>
      <c r="B497" s="111" t="s">
        <v>10</v>
      </c>
      <c r="C497" s="112" t="s">
        <v>1909</v>
      </c>
      <c r="D497" s="76">
        <v>11</v>
      </c>
      <c r="E497" s="76" t="s">
        <v>131</v>
      </c>
      <c r="F497" s="76" t="s">
        <v>978</v>
      </c>
      <c r="G497" s="76" t="s">
        <v>623</v>
      </c>
      <c r="H497" s="77" t="s">
        <v>313</v>
      </c>
      <c r="I497" s="76" t="s">
        <v>67</v>
      </c>
      <c r="J497" s="78">
        <v>95</v>
      </c>
      <c r="K497" s="79" t="s">
        <v>68</v>
      </c>
      <c r="L497" s="80" t="s">
        <v>68</v>
      </c>
      <c r="M497" s="81">
        <v>35</v>
      </c>
      <c r="N497" s="76" t="s">
        <v>354</v>
      </c>
      <c r="O497" s="76" t="s">
        <v>354</v>
      </c>
      <c r="P497" s="76">
        <v>79.099999999999994</v>
      </c>
      <c r="Q497" s="77" t="s">
        <v>436</v>
      </c>
      <c r="R497" s="77" t="s">
        <v>1703</v>
      </c>
      <c r="S497" s="84" t="s">
        <v>1374</v>
      </c>
      <c r="T497" s="83"/>
    </row>
    <row r="498" spans="1:20" s="56" customFormat="1" ht="22.5" customHeight="1">
      <c r="A498" s="74" t="s">
        <v>1978</v>
      </c>
      <c r="B498" s="111" t="s">
        <v>10</v>
      </c>
      <c r="C498" s="112" t="s">
        <v>1910</v>
      </c>
      <c r="D498" s="76">
        <v>11</v>
      </c>
      <c r="E498" s="76" t="s">
        <v>131</v>
      </c>
      <c r="F498" s="76" t="s">
        <v>979</v>
      </c>
      <c r="G498" s="76" t="s">
        <v>623</v>
      </c>
      <c r="H498" s="77" t="s">
        <v>313</v>
      </c>
      <c r="I498" s="76" t="s">
        <v>67</v>
      </c>
      <c r="J498" s="78">
        <v>95</v>
      </c>
      <c r="K498" s="79" t="s">
        <v>68</v>
      </c>
      <c r="L498" s="80" t="s">
        <v>68</v>
      </c>
      <c r="M498" s="81">
        <v>35</v>
      </c>
      <c r="N498" s="76" t="s">
        <v>354</v>
      </c>
      <c r="O498" s="76" t="s">
        <v>354</v>
      </c>
      <c r="P498" s="76">
        <v>79.099999999999994</v>
      </c>
      <c r="Q498" s="77" t="s">
        <v>436</v>
      </c>
      <c r="R498" s="77" t="s">
        <v>1703</v>
      </c>
      <c r="S498" s="84" t="s">
        <v>1375</v>
      </c>
      <c r="T498" s="83"/>
    </row>
    <row r="499" spans="1:20" s="56" customFormat="1" ht="22.5" customHeight="1">
      <c r="A499" s="74" t="s">
        <v>1979</v>
      </c>
      <c r="B499" s="111" t="s">
        <v>10</v>
      </c>
      <c r="C499" s="75" t="s">
        <v>982</v>
      </c>
      <c r="D499" s="76">
        <v>0.4</v>
      </c>
      <c r="E499" s="76" t="s">
        <v>136</v>
      </c>
      <c r="F499" s="76" t="s">
        <v>983</v>
      </c>
      <c r="G499" s="110">
        <v>11.7</v>
      </c>
      <c r="H499" s="123" t="s">
        <v>349</v>
      </c>
      <c r="I499" s="110" t="s">
        <v>92</v>
      </c>
      <c r="J499" s="114">
        <v>25</v>
      </c>
      <c r="K499" s="114">
        <v>25</v>
      </c>
      <c r="L499" s="80" t="s">
        <v>68</v>
      </c>
      <c r="M499" s="81">
        <v>200</v>
      </c>
      <c r="N499" s="76" t="s">
        <v>95</v>
      </c>
      <c r="O499" s="76" t="s">
        <v>95</v>
      </c>
      <c r="P499" s="76">
        <v>53.8</v>
      </c>
      <c r="Q499" s="77" t="s">
        <v>475</v>
      </c>
      <c r="R499" s="77" t="s">
        <v>1713</v>
      </c>
      <c r="S499" s="84" t="s">
        <v>1498</v>
      </c>
      <c r="T499" s="83"/>
    </row>
    <row r="500" spans="1:20" s="56" customFormat="1" ht="22.5" customHeight="1">
      <c r="A500" s="74" t="s">
        <v>1980</v>
      </c>
      <c r="B500" s="111" t="s">
        <v>10</v>
      </c>
      <c r="C500" s="112" t="s">
        <v>1938</v>
      </c>
      <c r="D500" s="114" t="s">
        <v>68</v>
      </c>
      <c r="E500" s="112" t="s">
        <v>130</v>
      </c>
      <c r="F500" s="110" t="s">
        <v>126</v>
      </c>
      <c r="G500" s="110" t="s">
        <v>68</v>
      </c>
      <c r="H500" s="113" t="s">
        <v>1936</v>
      </c>
      <c r="I500" s="110" t="s">
        <v>1428</v>
      </c>
      <c r="J500" s="122">
        <v>2.5</v>
      </c>
      <c r="K500" s="114" t="s">
        <v>68</v>
      </c>
      <c r="L500" s="115" t="s">
        <v>68</v>
      </c>
      <c r="M500" s="116">
        <v>40</v>
      </c>
      <c r="N500" s="110" t="s">
        <v>68</v>
      </c>
      <c r="O500" s="110" t="s">
        <v>68</v>
      </c>
      <c r="P500" s="110"/>
      <c r="Q500" s="113" t="s">
        <v>1425</v>
      </c>
      <c r="R500" s="113" t="s">
        <v>1713</v>
      </c>
      <c r="S500" s="117" t="s">
        <v>1937</v>
      </c>
      <c r="T500" s="83"/>
    </row>
    <row r="501" spans="1:20" s="56" customFormat="1" ht="22.5" customHeight="1">
      <c r="A501" s="74" t="s">
        <v>1981</v>
      </c>
      <c r="B501" s="111" t="s">
        <v>10</v>
      </c>
      <c r="C501" s="112" t="s">
        <v>1939</v>
      </c>
      <c r="D501" s="114" t="s">
        <v>68</v>
      </c>
      <c r="E501" s="112" t="s">
        <v>130</v>
      </c>
      <c r="F501" s="110" t="s">
        <v>126</v>
      </c>
      <c r="G501" s="110" t="s">
        <v>68</v>
      </c>
      <c r="H501" s="113" t="s">
        <v>1936</v>
      </c>
      <c r="I501" s="110" t="s">
        <v>1428</v>
      </c>
      <c r="J501" s="122">
        <v>2.5</v>
      </c>
      <c r="K501" s="114" t="s">
        <v>68</v>
      </c>
      <c r="L501" s="115" t="s">
        <v>68</v>
      </c>
      <c r="M501" s="116">
        <v>40</v>
      </c>
      <c r="N501" s="110" t="s">
        <v>68</v>
      </c>
      <c r="O501" s="110" t="s">
        <v>68</v>
      </c>
      <c r="P501" s="110"/>
      <c r="Q501" s="113" t="s">
        <v>1425</v>
      </c>
      <c r="R501" s="113" t="s">
        <v>1713</v>
      </c>
      <c r="S501" s="117" t="s">
        <v>1937</v>
      </c>
      <c r="T501" s="83"/>
    </row>
    <row r="502" spans="1:20" ht="22.5" customHeight="1">
      <c r="A502" s="74" t="s">
        <v>1982</v>
      </c>
      <c r="B502" s="111" t="s">
        <v>10</v>
      </c>
      <c r="C502" s="112" t="s">
        <v>1941</v>
      </c>
      <c r="D502" s="114" t="s">
        <v>68</v>
      </c>
      <c r="E502" s="112" t="s">
        <v>125</v>
      </c>
      <c r="F502" s="110" t="s">
        <v>126</v>
      </c>
      <c r="G502" s="110" t="s">
        <v>68</v>
      </c>
      <c r="H502" s="113" t="s">
        <v>1942</v>
      </c>
      <c r="I502" s="110" t="s">
        <v>1264</v>
      </c>
      <c r="J502" s="122">
        <v>2.5</v>
      </c>
      <c r="K502" s="122">
        <v>2.5</v>
      </c>
      <c r="L502" s="122">
        <v>2.5</v>
      </c>
      <c r="M502" s="116">
        <v>25</v>
      </c>
      <c r="N502" s="110" t="s">
        <v>68</v>
      </c>
      <c r="O502" s="110" t="s">
        <v>68</v>
      </c>
      <c r="P502" s="110"/>
      <c r="Q502" s="113" t="s">
        <v>1425</v>
      </c>
      <c r="R502" s="113" t="s">
        <v>1713</v>
      </c>
      <c r="S502" s="117" t="s">
        <v>1943</v>
      </c>
    </row>
    <row r="503" spans="1:20" ht="22.5" customHeight="1">
      <c r="A503" s="74" t="s">
        <v>1983</v>
      </c>
      <c r="B503" s="111" t="s">
        <v>10</v>
      </c>
      <c r="C503" s="112" t="s">
        <v>1944</v>
      </c>
      <c r="D503" s="114" t="s">
        <v>68</v>
      </c>
      <c r="E503" s="112" t="s">
        <v>123</v>
      </c>
      <c r="F503" s="110" t="s">
        <v>127</v>
      </c>
      <c r="G503" s="110" t="s">
        <v>68</v>
      </c>
      <c r="H503" s="113" t="s">
        <v>1942</v>
      </c>
      <c r="I503" s="110" t="s">
        <v>1264</v>
      </c>
      <c r="J503" s="122">
        <v>2.5</v>
      </c>
      <c r="K503" s="122">
        <v>2.5</v>
      </c>
      <c r="L503" s="122">
        <v>2.5</v>
      </c>
      <c r="M503" s="116">
        <v>25</v>
      </c>
      <c r="N503" s="110" t="s">
        <v>68</v>
      </c>
      <c r="O503" s="110" t="s">
        <v>68</v>
      </c>
      <c r="P503" s="110"/>
      <c r="Q503" s="113" t="s">
        <v>1425</v>
      </c>
      <c r="R503" s="113" t="s">
        <v>1713</v>
      </c>
      <c r="S503" s="117" t="s">
        <v>1943</v>
      </c>
    </row>
    <row r="504" spans="1:20" ht="22.5" customHeight="1">
      <c r="A504" s="74" t="s">
        <v>1984</v>
      </c>
      <c r="B504" s="111" t="s">
        <v>10</v>
      </c>
      <c r="C504" s="112" t="s">
        <v>1947</v>
      </c>
      <c r="D504" s="114" t="s">
        <v>68</v>
      </c>
      <c r="E504" s="112" t="s">
        <v>125</v>
      </c>
      <c r="F504" s="112" t="s">
        <v>130</v>
      </c>
      <c r="G504" s="110" t="s">
        <v>68</v>
      </c>
      <c r="H504" s="113" t="s">
        <v>77</v>
      </c>
      <c r="I504" s="110" t="s">
        <v>78</v>
      </c>
      <c r="J504" s="122">
        <v>2.5</v>
      </c>
      <c r="K504" s="114" t="s">
        <v>68</v>
      </c>
      <c r="L504" s="115" t="s">
        <v>68</v>
      </c>
      <c r="M504" s="116">
        <v>40</v>
      </c>
      <c r="N504" s="110" t="s">
        <v>68</v>
      </c>
      <c r="O504" s="110" t="s">
        <v>68</v>
      </c>
      <c r="P504" s="110"/>
      <c r="Q504" s="113" t="s">
        <v>1425</v>
      </c>
      <c r="R504" s="113" t="s">
        <v>1713</v>
      </c>
      <c r="S504" s="117" t="s">
        <v>1945</v>
      </c>
    </row>
    <row r="505" spans="1:20" ht="22.5" customHeight="1">
      <c r="A505" s="74" t="s">
        <v>1985</v>
      </c>
      <c r="B505" s="111" t="s">
        <v>10</v>
      </c>
      <c r="C505" s="112" t="s">
        <v>1948</v>
      </c>
      <c r="D505" s="114" t="s">
        <v>68</v>
      </c>
      <c r="E505" s="112" t="s">
        <v>123</v>
      </c>
      <c r="F505" s="112" t="s">
        <v>131</v>
      </c>
      <c r="G505" s="110" t="s">
        <v>68</v>
      </c>
      <c r="H505" s="113" t="s">
        <v>77</v>
      </c>
      <c r="I505" s="110" t="s">
        <v>78</v>
      </c>
      <c r="J505" s="122">
        <v>2.5</v>
      </c>
      <c r="K505" s="114" t="s">
        <v>68</v>
      </c>
      <c r="L505" s="115" t="s">
        <v>68</v>
      </c>
      <c r="M505" s="116">
        <v>40</v>
      </c>
      <c r="N505" s="110" t="s">
        <v>68</v>
      </c>
      <c r="O505" s="110" t="s">
        <v>68</v>
      </c>
      <c r="P505" s="110"/>
      <c r="Q505" s="113" t="s">
        <v>1425</v>
      </c>
      <c r="R505" s="113" t="s">
        <v>1713</v>
      </c>
      <c r="S505" s="117" t="s">
        <v>1946</v>
      </c>
    </row>
  </sheetData>
  <dataConsolidate>
    <dataRefs count="1">
      <dataRef ref="C3:C122" sheet="GCS"/>
    </dataRefs>
  </dataConsolidate>
  <mergeCells count="14">
    <mergeCell ref="T1:T2"/>
    <mergeCell ref="S1:S2"/>
    <mergeCell ref="H1:H2"/>
    <mergeCell ref="I1:L1"/>
    <mergeCell ref="M1:M2"/>
    <mergeCell ref="N1:O1"/>
    <mergeCell ref="P1:P2"/>
    <mergeCell ref="Q1:Q2"/>
    <mergeCell ref="G1:G2"/>
    <mergeCell ref="A1:A2"/>
    <mergeCell ref="B1:B2"/>
    <mergeCell ref="C1:C2"/>
    <mergeCell ref="D1:D2"/>
    <mergeCell ref="E1:F1"/>
  </mergeCells>
  <phoneticPr fontId="51" type="noConversion"/>
  <conditionalFormatting sqref="B477">
    <cfRule type="duplicateValues" dxfId="1027" priority="1008"/>
    <cfRule type="duplicateValues" dxfId="1026" priority="1009"/>
    <cfRule type="duplicateValues" dxfId="1025" priority="1010"/>
    <cfRule type="duplicateValues" dxfId="1024" priority="1011"/>
    <cfRule type="duplicateValues" dxfId="1023" priority="1012"/>
    <cfRule type="duplicateValues" dxfId="1022" priority="1013"/>
    <cfRule type="duplicateValues" dxfId="1021" priority="1014"/>
    <cfRule type="duplicateValues" dxfId="1020" priority="1015"/>
    <cfRule type="duplicateValues" dxfId="1019" priority="1016"/>
    <cfRule type="duplicateValues" dxfId="1018" priority="1017"/>
    <cfRule type="duplicateValues" dxfId="1017" priority="1018"/>
  </conditionalFormatting>
  <conditionalFormatting sqref="B480">
    <cfRule type="duplicateValues" dxfId="1016" priority="997"/>
    <cfRule type="duplicateValues" dxfId="1015" priority="998"/>
    <cfRule type="duplicateValues" dxfId="1014" priority="999"/>
    <cfRule type="duplicateValues" dxfId="1013" priority="1000"/>
    <cfRule type="duplicateValues" dxfId="1012" priority="1001"/>
    <cfRule type="duplicateValues" dxfId="1011" priority="1002"/>
    <cfRule type="duplicateValues" dxfId="1010" priority="1003"/>
    <cfRule type="duplicateValues" dxfId="1009" priority="1004"/>
    <cfRule type="duplicateValues" dxfId="1008" priority="1005"/>
    <cfRule type="duplicateValues" dxfId="1007" priority="1006"/>
    <cfRule type="duplicateValues" dxfId="1006" priority="1007"/>
  </conditionalFormatting>
  <conditionalFormatting sqref="C3:C12">
    <cfRule type="duplicateValues" dxfId="1005" priority="1076"/>
  </conditionalFormatting>
  <conditionalFormatting sqref="C4">
    <cfRule type="duplicateValues" dxfId="1004" priority="1524"/>
    <cfRule type="duplicateValues" dxfId="1003" priority="1525"/>
    <cfRule type="duplicateValues" dxfId="1002" priority="1526"/>
    <cfRule type="duplicateValues" dxfId="1001" priority="1527"/>
    <cfRule type="duplicateValues" dxfId="1000" priority="1528"/>
    <cfRule type="duplicateValues" dxfId="999" priority="1529"/>
    <cfRule type="duplicateValues" dxfId="998" priority="1530"/>
    <cfRule type="duplicateValues" dxfId="997" priority="1531"/>
    <cfRule type="duplicateValues" dxfId="996" priority="1532"/>
  </conditionalFormatting>
  <conditionalFormatting sqref="C23">
    <cfRule type="duplicateValues" dxfId="995" priority="1515"/>
    <cfRule type="duplicateValues" dxfId="994" priority="1516"/>
    <cfRule type="duplicateValues" dxfId="993" priority="1517"/>
    <cfRule type="duplicateValues" dxfId="992" priority="1518"/>
    <cfRule type="duplicateValues" dxfId="991" priority="1519"/>
    <cfRule type="duplicateValues" dxfId="990" priority="1520"/>
    <cfRule type="duplicateValues" dxfId="989" priority="1521"/>
    <cfRule type="duplicateValues" dxfId="988" priority="1522"/>
    <cfRule type="duplicateValues" dxfId="987" priority="1523"/>
  </conditionalFormatting>
  <conditionalFormatting sqref="C50:C51">
    <cfRule type="duplicateValues" dxfId="986" priority="1600"/>
    <cfRule type="duplicateValues" dxfId="985" priority="1601"/>
    <cfRule type="duplicateValues" dxfId="984" priority="1602"/>
    <cfRule type="duplicateValues" dxfId="983" priority="1603"/>
    <cfRule type="duplicateValues" dxfId="982" priority="1604"/>
  </conditionalFormatting>
  <conditionalFormatting sqref="C89:C91">
    <cfRule type="duplicateValues" dxfId="981" priority="1661"/>
  </conditionalFormatting>
  <conditionalFormatting sqref="C92:C95 C100:C101 C97:C98">
    <cfRule type="duplicateValues" dxfId="980" priority="1638"/>
  </conditionalFormatting>
  <conditionalFormatting sqref="C99">
    <cfRule type="duplicateValues" dxfId="979" priority="1041"/>
    <cfRule type="duplicateValues" dxfId="978" priority="1042"/>
    <cfRule type="duplicateValues" dxfId="977" priority="1043"/>
    <cfRule type="duplicateValues" dxfId="976" priority="1044"/>
    <cfRule type="duplicateValues" dxfId="975" priority="1045"/>
    <cfRule type="duplicateValues" dxfId="974" priority="1046"/>
    <cfRule type="duplicateValues" dxfId="973" priority="1047"/>
    <cfRule type="duplicateValues" dxfId="972" priority="1048"/>
    <cfRule type="duplicateValues" dxfId="971" priority="1049"/>
    <cfRule type="duplicateValues" dxfId="970" priority="1050"/>
    <cfRule type="duplicateValues" dxfId="969" priority="1051"/>
  </conditionalFormatting>
  <conditionalFormatting sqref="C102">
    <cfRule type="duplicateValues" dxfId="968" priority="1634"/>
    <cfRule type="duplicateValues" dxfId="967" priority="1635"/>
    <cfRule type="duplicateValues" dxfId="966" priority="1636"/>
  </conditionalFormatting>
  <conditionalFormatting sqref="C103:C130 C92:C95 C100:C101 C97:C98">
    <cfRule type="duplicateValues" dxfId="965" priority="1640"/>
  </conditionalFormatting>
  <conditionalFormatting sqref="C129:C130">
    <cfRule type="duplicateValues" dxfId="964" priority="1639"/>
  </conditionalFormatting>
  <conditionalFormatting sqref="C131">
    <cfRule type="duplicateValues" dxfId="963" priority="1064"/>
    <cfRule type="duplicateValues" dxfId="962" priority="1065"/>
    <cfRule type="duplicateValues" dxfId="961" priority="1066"/>
    <cfRule type="duplicateValues" dxfId="960" priority="1067"/>
    <cfRule type="duplicateValues" dxfId="959" priority="1068"/>
    <cfRule type="duplicateValues" dxfId="958" priority="1069"/>
    <cfRule type="duplicateValues" dxfId="957" priority="1070"/>
    <cfRule type="duplicateValues" dxfId="956" priority="1071"/>
    <cfRule type="duplicateValues" dxfId="955" priority="1072"/>
    <cfRule type="duplicateValues" dxfId="954" priority="1073"/>
    <cfRule type="duplicateValues" dxfId="953" priority="1074"/>
    <cfRule type="duplicateValues" dxfId="952" priority="1075"/>
  </conditionalFormatting>
  <conditionalFormatting sqref="C506:C1048576 C495:C499 C132:C135 C100:C130 C140:C170 C172:C175 C1:C45 C47:C55 C57:C95 C97:C98 C137:C138 C177:C180 C182:C185 C187:C190 C192:C195 C197:C200 C202:C205 C207:C210 C212:C215 C217:C220 C222:C225 C227:C230 C232:C257 C259:C262 C264:C267 C269:C272 C274:C281 C283:C296 C298:C301 C303 C305:C307 C309:C310 C314:C337 C312 C339 C341:C342 C344 C347 C352:C357 C359 C361:C362 C364 C366:C373 C376:C379 C381 C383:C384 C386 C388:C424 C426:C443 C445 C447 C449 C451 C453:C464 C468 C472:C487">
    <cfRule type="duplicateValues" dxfId="951" priority="1077"/>
    <cfRule type="duplicateValues" dxfId="950" priority="1098"/>
  </conditionalFormatting>
  <conditionalFormatting sqref="C132:C135 C140:C141 C137:C138">
    <cfRule type="duplicateValues" dxfId="949" priority="1610"/>
    <cfRule type="duplicateValues" dxfId="948" priority="1611"/>
  </conditionalFormatting>
  <conditionalFormatting sqref="C132:C135 C140:C170 C137:C138">
    <cfRule type="duplicateValues" dxfId="947" priority="1606"/>
  </conditionalFormatting>
  <conditionalFormatting sqref="C139">
    <cfRule type="duplicateValues" dxfId="946" priority="1030"/>
    <cfRule type="duplicateValues" dxfId="945" priority="1031"/>
    <cfRule type="duplicateValues" dxfId="944" priority="1032"/>
    <cfRule type="duplicateValues" dxfId="943" priority="1033"/>
    <cfRule type="duplicateValues" dxfId="942" priority="1034"/>
    <cfRule type="duplicateValues" dxfId="941" priority="1035"/>
    <cfRule type="duplicateValues" dxfId="940" priority="1036"/>
    <cfRule type="duplicateValues" dxfId="939" priority="1037"/>
    <cfRule type="duplicateValues" dxfId="938" priority="1038"/>
    <cfRule type="duplicateValues" dxfId="937" priority="1039"/>
    <cfRule type="duplicateValues" dxfId="936" priority="1040"/>
  </conditionalFormatting>
  <conditionalFormatting sqref="C142">
    <cfRule type="duplicateValues" dxfId="935" priority="1607"/>
    <cfRule type="duplicateValues" dxfId="934" priority="1608"/>
    <cfRule type="duplicateValues" dxfId="933" priority="1609"/>
  </conditionalFormatting>
  <conditionalFormatting sqref="C143:C170 C132:C135 C140:C141 C137:C138">
    <cfRule type="duplicateValues" dxfId="932" priority="1613"/>
  </conditionalFormatting>
  <conditionalFormatting sqref="C169:C170">
    <cfRule type="duplicateValues" dxfId="931" priority="1612"/>
  </conditionalFormatting>
  <conditionalFormatting sqref="C171">
    <cfRule type="duplicateValues" dxfId="930" priority="1052"/>
    <cfRule type="duplicateValues" dxfId="929" priority="1053"/>
    <cfRule type="duplicateValues" dxfId="928" priority="1054"/>
    <cfRule type="duplicateValues" dxfId="927" priority="1055"/>
    <cfRule type="duplicateValues" dxfId="926" priority="1056"/>
    <cfRule type="duplicateValues" dxfId="925" priority="1057"/>
    <cfRule type="duplicateValues" dxfId="924" priority="1058"/>
    <cfRule type="duplicateValues" dxfId="923" priority="1059"/>
    <cfRule type="duplicateValues" dxfId="922" priority="1060"/>
    <cfRule type="duplicateValues" dxfId="921" priority="1061"/>
    <cfRule type="duplicateValues" dxfId="920" priority="1062"/>
    <cfRule type="duplicateValues" dxfId="919" priority="1063"/>
  </conditionalFormatting>
  <conditionalFormatting sqref="C242:C244">
    <cfRule type="duplicateValues" dxfId="918" priority="18710"/>
  </conditionalFormatting>
  <conditionalFormatting sqref="C246:C248">
    <cfRule type="duplicateValues" dxfId="917" priority="18826"/>
  </conditionalFormatting>
  <conditionalFormatting sqref="C319:C330">
    <cfRule type="duplicateValues" dxfId="916" priority="17569"/>
  </conditionalFormatting>
  <conditionalFormatting sqref="C321:C332">
    <cfRule type="duplicateValues" dxfId="915" priority="1581"/>
  </conditionalFormatting>
  <conditionalFormatting sqref="C323:C332">
    <cfRule type="duplicateValues" dxfId="914" priority="1582"/>
  </conditionalFormatting>
  <conditionalFormatting sqref="C325:C330">
    <cfRule type="duplicateValues" dxfId="913" priority="17564"/>
  </conditionalFormatting>
  <conditionalFormatting sqref="C331:C332">
    <cfRule type="duplicateValues" dxfId="912" priority="1583"/>
    <cfRule type="duplicateValues" dxfId="911" priority="1584"/>
    <cfRule type="duplicateValues" dxfId="910" priority="1585"/>
    <cfRule type="duplicateValues" dxfId="909" priority="1586"/>
    <cfRule type="duplicateValues" dxfId="908" priority="1587"/>
    <cfRule type="duplicateValues" dxfId="907" priority="1588"/>
  </conditionalFormatting>
  <conditionalFormatting sqref="C333:C334">
    <cfRule type="duplicateValues" dxfId="906" priority="1573"/>
    <cfRule type="duplicateValues" dxfId="905" priority="1574"/>
    <cfRule type="duplicateValues" dxfId="904" priority="1575"/>
    <cfRule type="duplicateValues" dxfId="903" priority="1576"/>
    <cfRule type="duplicateValues" dxfId="902" priority="1577"/>
    <cfRule type="duplicateValues" dxfId="901" priority="1578"/>
    <cfRule type="duplicateValues" dxfId="900" priority="1579"/>
    <cfRule type="duplicateValues" dxfId="899" priority="1580"/>
  </conditionalFormatting>
  <conditionalFormatting sqref="C495 C459:C464 C372:C373 C335:C337 C3 C5:C22 C24:C45 C245 C52:C55 C172:C175 C249:C257 C47:C49 C57:C91 C177:C180 C182:C185 C187:C190 C192:C195 C197:C200 C202:C205 C207:C210 C212:C215 C217:C220 C222:C225 C227:C230 C232:C241 C259:C262 C264:C267 C269:C272 C274:C281 C283:C296 C298:C301 C303 C305:C307 C309:C310 C314:C324 C312 C339 C341 C356:C357 C359 C361:C362 C364 C366:C367 C376:C379 C381 C388:C419 C468 C472:C487">
    <cfRule type="duplicateValues" dxfId="898" priority="19141"/>
  </conditionalFormatting>
  <conditionalFormatting sqref="C342 C344 C347 C352:C355">
    <cfRule type="duplicateValues" dxfId="897" priority="17603"/>
  </conditionalFormatting>
  <conditionalFormatting sqref="C367 C373 C377">
    <cfRule type="duplicateValues" dxfId="896" priority="1558"/>
  </conditionalFormatting>
  <conditionalFormatting sqref="C368:C371">
    <cfRule type="duplicateValues" dxfId="895" priority="1233"/>
    <cfRule type="duplicateValues" dxfId="894" priority="1234"/>
    <cfRule type="duplicateValues" dxfId="893" priority="1235"/>
    <cfRule type="duplicateValues" dxfId="892" priority="1236"/>
    <cfRule type="duplicateValues" dxfId="891" priority="1237"/>
    <cfRule type="duplicateValues" dxfId="890" priority="1238"/>
    <cfRule type="duplicateValues" dxfId="889" priority="1239"/>
    <cfRule type="duplicateValues" dxfId="888" priority="1240"/>
    <cfRule type="duplicateValues" dxfId="887" priority="1241"/>
    <cfRule type="duplicateValues" dxfId="886" priority="1242"/>
  </conditionalFormatting>
  <conditionalFormatting sqref="C495 C459:C464 C372:C373 C3 C5:C22 C245 C132:C135 C100:C130 C140:C170 C172:C175 C249:C257 C24:C45 C47:C55 C57:C95 C97:C98 C137:C138 C177:C180 C182:C185 C187:C190 C192:C195 C197:C200 C202:C205 C207:C210 C212:C215 C217:C220 C222:C225 C227:C230 C232:C241 C259:C262 C264:C267 C269:C272 C274:C281 C283:C296 C298:C301 C303 C305:C307 C309:C310 C314:C337 C312 C339 C341:C342 C344 C347 C352:C357 C359 C361:C362 C364 C366:C367 C376:C379 C381 C388:C419 C468 C472:C487">
    <cfRule type="duplicateValues" dxfId="885" priority="19155"/>
  </conditionalFormatting>
  <conditionalFormatting sqref="C383:C384 C386">
    <cfRule type="duplicateValues" dxfId="884" priority="1551"/>
    <cfRule type="duplicateValues" dxfId="883" priority="1552"/>
    <cfRule type="duplicateValues" dxfId="882" priority="1553"/>
    <cfRule type="duplicateValues" dxfId="881" priority="1554"/>
    <cfRule type="duplicateValues" dxfId="880" priority="1555"/>
    <cfRule type="duplicateValues" dxfId="879" priority="1556"/>
    <cfRule type="duplicateValues" dxfId="878" priority="1557"/>
  </conditionalFormatting>
  <conditionalFormatting sqref="C420:C424 C426:C431">
    <cfRule type="duplicateValues" dxfId="877" priority="1177"/>
    <cfRule type="duplicateValues" dxfId="876" priority="1178"/>
    <cfRule type="duplicateValues" dxfId="875" priority="1179"/>
    <cfRule type="duplicateValues" dxfId="874" priority="1180"/>
    <cfRule type="duplicateValues" dxfId="873" priority="1181"/>
    <cfRule type="duplicateValues" dxfId="872" priority="1182"/>
    <cfRule type="duplicateValues" dxfId="871" priority="1183"/>
    <cfRule type="duplicateValues" dxfId="870" priority="1184"/>
    <cfRule type="duplicateValues" dxfId="869" priority="1185"/>
  </conditionalFormatting>
  <conditionalFormatting sqref="C454 C451 C443 C441 C437 C432:C433 C435 C439 C447 C456 C458">
    <cfRule type="duplicateValues" dxfId="868" priority="17771"/>
  </conditionalFormatting>
  <conditionalFormatting sqref="C453 C449 C445 C440 C438 C434 C436 C442 C455 C457">
    <cfRule type="duplicateValues" dxfId="867" priority="1153"/>
  </conditionalFormatting>
  <conditionalFormatting sqref="C434">
    <cfRule type="duplicateValues" dxfId="866" priority="1154"/>
  </conditionalFormatting>
  <conditionalFormatting sqref="C496:C498">
    <cfRule type="duplicateValues" dxfId="865" priority="1534"/>
    <cfRule type="duplicateValues" dxfId="864" priority="1535"/>
    <cfRule type="duplicateValues" dxfId="863" priority="1536"/>
    <cfRule type="duplicateValues" dxfId="862" priority="1537"/>
    <cfRule type="duplicateValues" dxfId="861" priority="1538"/>
    <cfRule type="duplicateValues" dxfId="860" priority="1539"/>
    <cfRule type="duplicateValues" dxfId="859" priority="1540"/>
    <cfRule type="duplicateValues" dxfId="858" priority="1541"/>
  </conditionalFormatting>
  <conditionalFormatting sqref="C506:C1048576 C1:C3 C5:C22 C372:C373 C245 C132:C135 C100:C130 C140:C170 C459:C464 C172:C175 C249:C257 C24:C45 C495 C47:C55 C57:C95 C97:C98 C137:C138 C177:C180 C182:C185 C187:C190 C192:C195 C197:C200 C202:C205 C207:C210 C212:C215 C217:C220 C222:C225 C227:C230 C232:C241 C259:C262 C264:C267 C269:C272 C274:C281 C283:C296 C298:C301 C303 C305:C307 C309:C310 C314:C337 C312 C339 C341 C356:C357 C359 C361:C362 C364 C366:C367 C376:C379 C381 C388:C419 C468 C472:C487">
    <cfRule type="duplicateValues" dxfId="857" priority="18116"/>
  </conditionalFormatting>
  <conditionalFormatting sqref="C506:C1048576 C1:C3 C5:C22 C372:C373 C245 C132:C135 C100:C130 C140:C170 C459:C464 C172:C175 C249:C257 C24:C45 C495 C47:C55 C57:C95 C97:C98 C137:C138 C177:C180 C182:C185 C187:C190 C192:C195 C197:C200 C202:C205 C207:C210 C212:C215 C217:C220 C222:C225 C227:C230 C232:C241 C259:C262 C264:C267 C269:C272 C274:C281 C283:C296 C298:C301 C303 C305:C307 C309:C310 C314:C337 C312 C339 C341:C342 C344 C347 C352:C357 C359 C361:C362 C364 C366:C367 C376:C379 C381 C383:C384 C386 C388:C419 C468 C472:C487">
    <cfRule type="duplicateValues" dxfId="856" priority="18126"/>
  </conditionalFormatting>
  <conditionalFormatting sqref="C506:C1048576 C1:C3 C335:C337 C5:C22 C24:C45 C103:C130 C372:C373 C245 C52:C55 C100:C101 C459:C464 C172:C175 C249:C257 C495 C47:C49 C57:C95 C97:C98 C177:C180 C182:C185 C187:C190 C192:C195 C197:C200 C202:C205 C207:C210 C212:C215 C217:C220 C222:C225 C227:C230 C232:C241 C259:C262 C264:C267 C269:C272 C274:C281 C283:C296 C298:C301 C303 C305:C307 C309:C310 C314:C324 C312 C339 C341 C356:C357 C359 C361:C362 C364 C366:C367 C376:C379 C381 C388:C419 C468 C472:C487">
    <cfRule type="duplicateValues" dxfId="855" priority="18077"/>
  </conditionalFormatting>
  <conditionalFormatting sqref="C506:C1048576 C1:C3 C335:C337 C5:C22 C24:C45 C372:C373 C245 C52:C55 C459:C464 C172:C175 C249:C257 C495 C47:C49 C57:C91 C177:C180 C182:C185 C187:C190 C192:C195 C197:C200 C202:C205 C207:C210 C212:C215 C217:C220 C222:C225 C227:C230 C232:C241 C259:C262 C264:C267 C269:C272 C274:C281 C283:C296 C298:C301 C303 C305:C307 C309:C310 C314:C324 C312 C339 C341 C356:C357 C359 C361:C362 C364 C366:C367 C376:C379 C381 C388:C419 C468 C472:C487">
    <cfRule type="duplicateValues" dxfId="854" priority="18063"/>
  </conditionalFormatting>
  <conditionalFormatting sqref="C506:C1048576 C1:C3 C335:C337 C5:C22 C24:C45 C372:C373 C245 C52:C55 C100:C130 C459:C464 C172:C175 C249:C257 C495 C47:C49 C57:C95 C97:C98 C177:C180 C182:C185 C187:C190 C192:C195 C197:C200 C202:C205 C207:C210 C212:C215 C217:C220 C222:C225 C227:C230 C232:C241 C259:C262 C264:C267 C269:C272 C274:C281 C283:C296 C298:C301 C303 C305:C307 C309:C310 C314:C324 C312 C339 C341 C356:C357 C359 C361:C362 C364 C366:C367 C376:C379 C381 C388:C419 C468 C472:C487">
    <cfRule type="duplicateValues" dxfId="853" priority="18091"/>
  </conditionalFormatting>
  <conditionalFormatting sqref="C506:C1048576 C1:C3 C335:C337 C5:C22 C24:C45 C372:C373 C245 C52:C55 C132:C135 C100:C130 C140:C170 C459:C464 C172:C175 C249:C257 C495 C47:C49 C57:C95 C97:C98 C137:C138 C177:C180 C182:C185 C187:C190 C192:C195 C197:C200 C202:C205 C207:C210 C212:C215 C217:C220 C222:C225 C227:C230 C232:C241 C259:C262 C264:C267 C269:C272 C274:C281 C283:C296 C298:C301 C303 C305:C307 C309:C310 C314:C324 C312 C339 C341 C356:C357 C359 C361:C362 C364 C366:C367 C376:C379 C381 C388:C419 C468 C472:C487">
    <cfRule type="duplicateValues" dxfId="852" priority="18104"/>
  </conditionalFormatting>
  <conditionalFormatting sqref="C506:C1048576 C372:C373 C1:C3 C5:C22 C432:C433 C435 C437 C439 C441 C443 C447 C451 C454 C456 C245 C132:C135 C100:C130 C140:C170 C458:C464 C172:C175 C249:C257 C24:C45 C495:C498 C47:C55 C57:C95 C97:C98 C137:C138 C177:C180 C182:C185 C187:C190 C192:C195 C197:C200 C202:C205 C207:C210 C212:C215 C217:C220 C222:C225 C227:C230 C232:C241 C259:C262 C264:C267 C269:C272 C274:C281 C283:C296 C298:C301 C303 C305:C307 C309:C310 C314:C337 C312 C339 C341:C342 C344 C347 C352:C357 C359 C361:C362 C364 C366:C367 C376:C379 C381 C383:C384 C386 C388:C419 C468 C472:C487">
    <cfRule type="duplicateValues" dxfId="851" priority="18152"/>
  </conditionalFormatting>
  <conditionalFormatting sqref="E22">
    <cfRule type="duplicateValues" dxfId="850" priority="16147" stopIfTrue="1"/>
    <cfRule type="duplicateValues" dxfId="849" priority="16148" stopIfTrue="1"/>
    <cfRule type="duplicateValues" dxfId="848" priority="16149" stopIfTrue="1"/>
    <cfRule type="duplicateValues" dxfId="847" priority="16150" stopIfTrue="1"/>
    <cfRule type="duplicateValues" dxfId="846" priority="16151" stopIfTrue="1"/>
    <cfRule type="duplicateValues" dxfId="845" priority="16152" stopIfTrue="1"/>
    <cfRule type="duplicateValues" dxfId="844" priority="16153" stopIfTrue="1"/>
    <cfRule type="duplicateValues" dxfId="843" priority="16154" stopIfTrue="1"/>
    <cfRule type="duplicateValues" dxfId="842" priority="16155" stopIfTrue="1"/>
    <cfRule type="duplicateValues" dxfId="841" priority="16156" stopIfTrue="1"/>
    <cfRule type="duplicateValues" dxfId="840" priority="16157" stopIfTrue="1"/>
    <cfRule type="duplicateValues" dxfId="839" priority="16158" stopIfTrue="1"/>
    <cfRule type="duplicateValues" dxfId="838" priority="16159" stopIfTrue="1"/>
    <cfRule type="duplicateValues" dxfId="837" priority="16160" stopIfTrue="1"/>
    <cfRule type="duplicateValues" dxfId="836" priority="16161" stopIfTrue="1"/>
    <cfRule type="duplicateValues" dxfId="835" priority="16162" stopIfTrue="1"/>
    <cfRule type="duplicateValues" dxfId="834" priority="16163" stopIfTrue="1"/>
    <cfRule type="duplicateValues" dxfId="833" priority="16164" stopIfTrue="1"/>
    <cfRule type="duplicateValues" dxfId="832" priority="16165" stopIfTrue="1"/>
  </conditionalFormatting>
  <conditionalFormatting sqref="E42">
    <cfRule type="duplicateValues" dxfId="831" priority="16920" stopIfTrue="1"/>
    <cfRule type="duplicateValues" dxfId="830" priority="16921" stopIfTrue="1"/>
    <cfRule type="duplicateValues" dxfId="829" priority="16922" stopIfTrue="1"/>
    <cfRule type="duplicateValues" dxfId="828" priority="16923" stopIfTrue="1"/>
    <cfRule type="duplicateValues" dxfId="827" priority="16924" stopIfTrue="1"/>
    <cfRule type="duplicateValues" dxfId="826" priority="16925" stopIfTrue="1"/>
    <cfRule type="duplicateValues" dxfId="825" priority="16926" stopIfTrue="1"/>
    <cfRule type="duplicateValues" dxfId="824" priority="16927" stopIfTrue="1"/>
    <cfRule type="duplicateValues" dxfId="823" priority="16928" stopIfTrue="1"/>
    <cfRule type="duplicateValues" dxfId="822" priority="16929" stopIfTrue="1"/>
    <cfRule type="duplicateValues" dxfId="821" priority="16930" stopIfTrue="1"/>
    <cfRule type="duplicateValues" dxfId="820" priority="16931" stopIfTrue="1"/>
    <cfRule type="duplicateValues" dxfId="819" priority="16932" stopIfTrue="1"/>
    <cfRule type="duplicateValues" dxfId="818" priority="16933" stopIfTrue="1"/>
    <cfRule type="duplicateValues" dxfId="817" priority="16934" stopIfTrue="1"/>
    <cfRule type="duplicateValues" dxfId="816" priority="16935" stopIfTrue="1"/>
    <cfRule type="duplicateValues" dxfId="815" priority="16936" stopIfTrue="1"/>
    <cfRule type="duplicateValues" dxfId="814" priority="16937" stopIfTrue="1"/>
  </conditionalFormatting>
  <conditionalFormatting sqref="E101">
    <cfRule type="duplicateValues" dxfId="813" priority="1641" stopIfTrue="1"/>
    <cfRule type="duplicateValues" dxfId="812" priority="1642" stopIfTrue="1"/>
    <cfRule type="duplicateValues" dxfId="811" priority="1643" stopIfTrue="1"/>
    <cfRule type="duplicateValues" dxfId="810" priority="1644" stopIfTrue="1"/>
    <cfRule type="duplicateValues" dxfId="809" priority="1645" stopIfTrue="1"/>
    <cfRule type="duplicateValues" dxfId="808" priority="1646" stopIfTrue="1"/>
    <cfRule type="duplicateValues" dxfId="807" priority="1647" stopIfTrue="1"/>
    <cfRule type="duplicateValues" dxfId="806" priority="1648" stopIfTrue="1"/>
    <cfRule type="duplicateValues" dxfId="805" priority="1649" stopIfTrue="1"/>
    <cfRule type="duplicateValues" dxfId="804" priority="1650" stopIfTrue="1"/>
    <cfRule type="duplicateValues" dxfId="803" priority="1651" stopIfTrue="1"/>
    <cfRule type="duplicateValues" dxfId="802" priority="1652" stopIfTrue="1"/>
    <cfRule type="duplicateValues" dxfId="801" priority="1653" stopIfTrue="1"/>
    <cfRule type="duplicateValues" dxfId="800" priority="1654" stopIfTrue="1"/>
    <cfRule type="duplicateValues" dxfId="799" priority="1655" stopIfTrue="1"/>
    <cfRule type="duplicateValues" dxfId="798" priority="1656" stopIfTrue="1"/>
    <cfRule type="duplicateValues" dxfId="797" priority="1657" stopIfTrue="1"/>
    <cfRule type="duplicateValues" dxfId="796" priority="1658" stopIfTrue="1"/>
    <cfRule type="duplicateValues" dxfId="795" priority="1659" stopIfTrue="1"/>
  </conditionalFormatting>
  <conditionalFormatting sqref="E141">
    <cfRule type="duplicateValues" dxfId="794" priority="1614" stopIfTrue="1"/>
    <cfRule type="duplicateValues" dxfId="793" priority="1615" stopIfTrue="1"/>
    <cfRule type="duplicateValues" dxfId="792" priority="1616" stopIfTrue="1"/>
    <cfRule type="duplicateValues" dxfId="791" priority="1617" stopIfTrue="1"/>
    <cfRule type="duplicateValues" dxfId="790" priority="1618" stopIfTrue="1"/>
    <cfRule type="duplicateValues" dxfId="789" priority="1619" stopIfTrue="1"/>
    <cfRule type="duplicateValues" dxfId="788" priority="1620" stopIfTrue="1"/>
    <cfRule type="duplicateValues" dxfId="787" priority="1621" stopIfTrue="1"/>
    <cfRule type="duplicateValues" dxfId="786" priority="1622" stopIfTrue="1"/>
    <cfRule type="duplicateValues" dxfId="785" priority="1623" stopIfTrue="1"/>
    <cfRule type="duplicateValues" dxfId="784" priority="1624" stopIfTrue="1"/>
    <cfRule type="duplicateValues" dxfId="783" priority="1625" stopIfTrue="1"/>
    <cfRule type="duplicateValues" dxfId="782" priority="1626" stopIfTrue="1"/>
    <cfRule type="duplicateValues" dxfId="781" priority="1627" stopIfTrue="1"/>
    <cfRule type="duplicateValues" dxfId="780" priority="1628" stopIfTrue="1"/>
    <cfRule type="duplicateValues" dxfId="779" priority="1629" stopIfTrue="1"/>
    <cfRule type="duplicateValues" dxfId="778" priority="1630" stopIfTrue="1"/>
    <cfRule type="duplicateValues" dxfId="777" priority="1631" stopIfTrue="1"/>
    <cfRule type="duplicateValues" dxfId="776" priority="1632" stopIfTrue="1"/>
  </conditionalFormatting>
  <conditionalFormatting sqref="C488">
    <cfRule type="duplicateValues" dxfId="775" priority="964"/>
    <cfRule type="duplicateValues" dxfId="774" priority="965"/>
  </conditionalFormatting>
  <conditionalFormatting sqref="C488">
    <cfRule type="duplicateValues" dxfId="773" priority="973"/>
  </conditionalFormatting>
  <conditionalFormatting sqref="C488">
    <cfRule type="duplicateValues" dxfId="772" priority="974"/>
  </conditionalFormatting>
  <conditionalFormatting sqref="C488">
    <cfRule type="duplicateValues" dxfId="771" priority="970"/>
  </conditionalFormatting>
  <conditionalFormatting sqref="C488">
    <cfRule type="duplicateValues" dxfId="770" priority="971"/>
  </conditionalFormatting>
  <conditionalFormatting sqref="C488">
    <cfRule type="duplicateValues" dxfId="769" priority="967"/>
  </conditionalFormatting>
  <conditionalFormatting sqref="C488">
    <cfRule type="duplicateValues" dxfId="768" priority="966"/>
  </conditionalFormatting>
  <conditionalFormatting sqref="C488">
    <cfRule type="duplicateValues" dxfId="767" priority="968"/>
  </conditionalFormatting>
  <conditionalFormatting sqref="C488">
    <cfRule type="duplicateValues" dxfId="766" priority="969"/>
  </conditionalFormatting>
  <conditionalFormatting sqref="C488">
    <cfRule type="duplicateValues" dxfId="765" priority="972"/>
  </conditionalFormatting>
  <conditionalFormatting sqref="C489">
    <cfRule type="duplicateValues" dxfId="764" priority="953"/>
    <cfRule type="duplicateValues" dxfId="763" priority="954"/>
  </conditionalFormatting>
  <conditionalFormatting sqref="C489">
    <cfRule type="duplicateValues" dxfId="762" priority="962"/>
  </conditionalFormatting>
  <conditionalFormatting sqref="C489">
    <cfRule type="duplicateValues" dxfId="761" priority="963"/>
  </conditionalFormatting>
  <conditionalFormatting sqref="C489">
    <cfRule type="duplicateValues" dxfId="760" priority="959"/>
  </conditionalFormatting>
  <conditionalFormatting sqref="C489">
    <cfRule type="duplicateValues" dxfId="759" priority="960"/>
  </conditionalFormatting>
  <conditionalFormatting sqref="C489">
    <cfRule type="duplicateValues" dxfId="758" priority="956"/>
  </conditionalFormatting>
  <conditionalFormatting sqref="C489">
    <cfRule type="duplicateValues" dxfId="757" priority="955"/>
  </conditionalFormatting>
  <conditionalFormatting sqref="C489">
    <cfRule type="duplicateValues" dxfId="756" priority="957"/>
  </conditionalFormatting>
  <conditionalFormatting sqref="C489">
    <cfRule type="duplicateValues" dxfId="755" priority="958"/>
  </conditionalFormatting>
  <conditionalFormatting sqref="C489">
    <cfRule type="duplicateValues" dxfId="754" priority="961"/>
  </conditionalFormatting>
  <conditionalFormatting sqref="C46">
    <cfRule type="duplicateValues" dxfId="753" priority="887"/>
    <cfRule type="duplicateValues" dxfId="752" priority="888"/>
  </conditionalFormatting>
  <conditionalFormatting sqref="C46">
    <cfRule type="duplicateValues" dxfId="751" priority="896"/>
  </conditionalFormatting>
  <conditionalFormatting sqref="C46">
    <cfRule type="duplicateValues" dxfId="750" priority="897"/>
  </conditionalFormatting>
  <conditionalFormatting sqref="C46">
    <cfRule type="duplicateValues" dxfId="749" priority="893"/>
  </conditionalFormatting>
  <conditionalFormatting sqref="C46">
    <cfRule type="duplicateValues" dxfId="748" priority="894"/>
  </conditionalFormatting>
  <conditionalFormatting sqref="C46">
    <cfRule type="duplicateValues" dxfId="747" priority="890"/>
  </conditionalFormatting>
  <conditionalFormatting sqref="C46">
    <cfRule type="duplicateValues" dxfId="746" priority="889"/>
  </conditionalFormatting>
  <conditionalFormatting sqref="C46">
    <cfRule type="duplicateValues" dxfId="745" priority="891"/>
  </conditionalFormatting>
  <conditionalFormatting sqref="C46">
    <cfRule type="duplicateValues" dxfId="744" priority="892"/>
  </conditionalFormatting>
  <conditionalFormatting sqref="C46">
    <cfRule type="duplicateValues" dxfId="743" priority="895"/>
  </conditionalFormatting>
  <conditionalFormatting sqref="C56">
    <cfRule type="duplicateValues" dxfId="742" priority="876"/>
    <cfRule type="duplicateValues" dxfId="741" priority="877"/>
  </conditionalFormatting>
  <conditionalFormatting sqref="C56">
    <cfRule type="duplicateValues" dxfId="740" priority="885"/>
  </conditionalFormatting>
  <conditionalFormatting sqref="C56">
    <cfRule type="duplicateValues" dxfId="739" priority="886"/>
  </conditionalFormatting>
  <conditionalFormatting sqref="C56">
    <cfRule type="duplicateValues" dxfId="738" priority="882"/>
  </conditionalFormatting>
  <conditionalFormatting sqref="C56">
    <cfRule type="duplicateValues" dxfId="737" priority="883"/>
  </conditionalFormatting>
  <conditionalFormatting sqref="C56">
    <cfRule type="duplicateValues" dxfId="736" priority="879"/>
  </conditionalFormatting>
  <conditionalFormatting sqref="C56">
    <cfRule type="duplicateValues" dxfId="735" priority="878"/>
  </conditionalFormatting>
  <conditionalFormatting sqref="C56">
    <cfRule type="duplicateValues" dxfId="734" priority="880"/>
  </conditionalFormatting>
  <conditionalFormatting sqref="C56">
    <cfRule type="duplicateValues" dxfId="733" priority="881"/>
  </conditionalFormatting>
  <conditionalFormatting sqref="C56">
    <cfRule type="duplicateValues" dxfId="732" priority="884"/>
  </conditionalFormatting>
  <conditionalFormatting sqref="C96">
    <cfRule type="duplicateValues" dxfId="731" priority="865"/>
    <cfRule type="duplicateValues" dxfId="730" priority="866"/>
  </conditionalFormatting>
  <conditionalFormatting sqref="C96">
    <cfRule type="duplicateValues" dxfId="729" priority="874"/>
  </conditionalFormatting>
  <conditionalFormatting sqref="C96">
    <cfRule type="duplicateValues" dxfId="728" priority="875"/>
  </conditionalFormatting>
  <conditionalFormatting sqref="C96">
    <cfRule type="duplicateValues" dxfId="727" priority="871"/>
  </conditionalFormatting>
  <conditionalFormatting sqref="C96">
    <cfRule type="duplicateValues" dxfId="726" priority="872"/>
  </conditionalFormatting>
  <conditionalFormatting sqref="C96">
    <cfRule type="duplicateValues" dxfId="725" priority="868"/>
  </conditionalFormatting>
  <conditionalFormatting sqref="C96">
    <cfRule type="duplicateValues" dxfId="724" priority="867"/>
  </conditionalFormatting>
  <conditionalFormatting sqref="C96">
    <cfRule type="duplicateValues" dxfId="723" priority="869"/>
  </conditionalFormatting>
  <conditionalFormatting sqref="C96">
    <cfRule type="duplicateValues" dxfId="722" priority="870"/>
  </conditionalFormatting>
  <conditionalFormatting sqref="C96">
    <cfRule type="duplicateValues" dxfId="721" priority="873"/>
  </conditionalFormatting>
  <conditionalFormatting sqref="C136">
    <cfRule type="duplicateValues" dxfId="720" priority="854"/>
    <cfRule type="duplicateValues" dxfId="719" priority="855"/>
  </conditionalFormatting>
  <conditionalFormatting sqref="C136">
    <cfRule type="duplicateValues" dxfId="718" priority="863"/>
  </conditionalFormatting>
  <conditionalFormatting sqref="C136">
    <cfRule type="duplicateValues" dxfId="717" priority="864"/>
  </conditionalFormatting>
  <conditionalFormatting sqref="C136">
    <cfRule type="duplicateValues" dxfId="716" priority="860"/>
  </conditionalFormatting>
  <conditionalFormatting sqref="C136">
    <cfRule type="duplicateValues" dxfId="715" priority="861"/>
  </conditionalFormatting>
  <conditionalFormatting sqref="C136">
    <cfRule type="duplicateValues" dxfId="714" priority="857"/>
  </conditionalFormatting>
  <conditionalFormatting sqref="C136">
    <cfRule type="duplicateValues" dxfId="713" priority="856"/>
  </conditionalFormatting>
  <conditionalFormatting sqref="C136">
    <cfRule type="duplicateValues" dxfId="712" priority="858"/>
  </conditionalFormatting>
  <conditionalFormatting sqref="C136">
    <cfRule type="duplicateValues" dxfId="711" priority="859"/>
  </conditionalFormatting>
  <conditionalFormatting sqref="C136">
    <cfRule type="duplicateValues" dxfId="710" priority="862"/>
  </conditionalFormatting>
  <conditionalFormatting sqref="C176">
    <cfRule type="duplicateValues" dxfId="709" priority="843"/>
    <cfRule type="duplicateValues" dxfId="708" priority="844"/>
  </conditionalFormatting>
  <conditionalFormatting sqref="C176">
    <cfRule type="duplicateValues" dxfId="707" priority="852"/>
  </conditionalFormatting>
  <conditionalFormatting sqref="C176">
    <cfRule type="duplicateValues" dxfId="706" priority="853"/>
  </conditionalFormatting>
  <conditionalFormatting sqref="C176">
    <cfRule type="duplicateValues" dxfId="705" priority="849"/>
  </conditionalFormatting>
  <conditionalFormatting sqref="C176">
    <cfRule type="duplicateValues" dxfId="704" priority="850"/>
  </conditionalFormatting>
  <conditionalFormatting sqref="C176">
    <cfRule type="duplicateValues" dxfId="703" priority="846"/>
  </conditionalFormatting>
  <conditionalFormatting sqref="C176">
    <cfRule type="duplicateValues" dxfId="702" priority="845"/>
  </conditionalFormatting>
  <conditionalFormatting sqref="C176">
    <cfRule type="duplicateValues" dxfId="701" priority="847"/>
  </conditionalFormatting>
  <conditionalFormatting sqref="C176">
    <cfRule type="duplicateValues" dxfId="700" priority="848"/>
  </conditionalFormatting>
  <conditionalFormatting sqref="C176">
    <cfRule type="duplicateValues" dxfId="699" priority="851"/>
  </conditionalFormatting>
  <conditionalFormatting sqref="C181">
    <cfRule type="duplicateValues" dxfId="698" priority="832"/>
    <cfRule type="duplicateValues" dxfId="697" priority="833"/>
  </conditionalFormatting>
  <conditionalFormatting sqref="C181">
    <cfRule type="duplicateValues" dxfId="696" priority="841"/>
  </conditionalFormatting>
  <conditionalFormatting sqref="C181">
    <cfRule type="duplicateValues" dxfId="695" priority="842"/>
  </conditionalFormatting>
  <conditionalFormatting sqref="C181">
    <cfRule type="duplicateValues" dxfId="694" priority="838"/>
  </conditionalFormatting>
  <conditionalFormatting sqref="C181">
    <cfRule type="duplicateValues" dxfId="693" priority="839"/>
  </conditionalFormatting>
  <conditionalFormatting sqref="C181">
    <cfRule type="duplicateValues" dxfId="692" priority="835"/>
  </conditionalFormatting>
  <conditionalFormatting sqref="C181">
    <cfRule type="duplicateValues" dxfId="691" priority="834"/>
  </conditionalFormatting>
  <conditionalFormatting sqref="C181">
    <cfRule type="duplicateValues" dxfId="690" priority="836"/>
  </conditionalFormatting>
  <conditionalFormatting sqref="C181">
    <cfRule type="duplicateValues" dxfId="689" priority="837"/>
  </conditionalFormatting>
  <conditionalFormatting sqref="C181">
    <cfRule type="duplicateValues" dxfId="688" priority="840"/>
  </conditionalFormatting>
  <conditionalFormatting sqref="C186">
    <cfRule type="duplicateValues" dxfId="687" priority="821"/>
    <cfRule type="duplicateValues" dxfId="686" priority="822"/>
  </conditionalFormatting>
  <conditionalFormatting sqref="C186">
    <cfRule type="duplicateValues" dxfId="685" priority="830"/>
  </conditionalFormatting>
  <conditionalFormatting sqref="C186">
    <cfRule type="duplicateValues" dxfId="684" priority="831"/>
  </conditionalFormatting>
  <conditionalFormatting sqref="C186">
    <cfRule type="duplicateValues" dxfId="683" priority="827"/>
  </conditionalFormatting>
  <conditionalFormatting sqref="C186">
    <cfRule type="duplicateValues" dxfId="682" priority="828"/>
  </conditionalFormatting>
  <conditionalFormatting sqref="C186">
    <cfRule type="duplicateValues" dxfId="681" priority="824"/>
  </conditionalFormatting>
  <conditionalFormatting sqref="C186">
    <cfRule type="duplicateValues" dxfId="680" priority="823"/>
  </conditionalFormatting>
  <conditionalFormatting sqref="C186">
    <cfRule type="duplicateValues" dxfId="679" priority="825"/>
  </conditionalFormatting>
  <conditionalFormatting sqref="C186">
    <cfRule type="duplicateValues" dxfId="678" priority="826"/>
  </conditionalFormatting>
  <conditionalFormatting sqref="C186">
    <cfRule type="duplicateValues" dxfId="677" priority="829"/>
  </conditionalFormatting>
  <conditionalFormatting sqref="C191">
    <cfRule type="duplicateValues" dxfId="676" priority="810"/>
    <cfRule type="duplicateValues" dxfId="675" priority="811"/>
  </conditionalFormatting>
  <conditionalFormatting sqref="C191">
    <cfRule type="duplicateValues" dxfId="674" priority="819"/>
  </conditionalFormatting>
  <conditionalFormatting sqref="C191">
    <cfRule type="duplicateValues" dxfId="673" priority="820"/>
  </conditionalFormatting>
  <conditionalFormatting sqref="C191">
    <cfRule type="duplicateValues" dxfId="672" priority="816"/>
  </conditionalFormatting>
  <conditionalFormatting sqref="C191">
    <cfRule type="duplicateValues" dxfId="671" priority="817"/>
  </conditionalFormatting>
  <conditionalFormatting sqref="C191">
    <cfRule type="duplicateValues" dxfId="670" priority="813"/>
  </conditionalFormatting>
  <conditionalFormatting sqref="C191">
    <cfRule type="duplicateValues" dxfId="669" priority="812"/>
  </conditionalFormatting>
  <conditionalFormatting sqref="C191">
    <cfRule type="duplicateValues" dxfId="668" priority="814"/>
  </conditionalFormatting>
  <conditionalFormatting sqref="C191">
    <cfRule type="duplicateValues" dxfId="667" priority="815"/>
  </conditionalFormatting>
  <conditionalFormatting sqref="C191">
    <cfRule type="duplicateValues" dxfId="666" priority="818"/>
  </conditionalFormatting>
  <conditionalFormatting sqref="C196">
    <cfRule type="duplicateValues" dxfId="665" priority="799"/>
    <cfRule type="duplicateValues" dxfId="664" priority="800"/>
  </conditionalFormatting>
  <conditionalFormatting sqref="C196">
    <cfRule type="duplicateValues" dxfId="663" priority="808"/>
  </conditionalFormatting>
  <conditionalFormatting sqref="C196">
    <cfRule type="duplicateValues" dxfId="662" priority="809"/>
  </conditionalFormatting>
  <conditionalFormatting sqref="C196">
    <cfRule type="duplicateValues" dxfId="661" priority="805"/>
  </conditionalFormatting>
  <conditionalFormatting sqref="C196">
    <cfRule type="duplicateValues" dxfId="660" priority="806"/>
  </conditionalFormatting>
  <conditionalFormatting sqref="C196">
    <cfRule type="duplicateValues" dxfId="659" priority="802"/>
  </conditionalFormatting>
  <conditionalFormatting sqref="C196">
    <cfRule type="duplicateValues" dxfId="658" priority="801"/>
  </conditionalFormatting>
  <conditionalFormatting sqref="C196">
    <cfRule type="duplicateValues" dxfId="657" priority="803"/>
  </conditionalFormatting>
  <conditionalFormatting sqref="C196">
    <cfRule type="duplicateValues" dxfId="656" priority="804"/>
  </conditionalFormatting>
  <conditionalFormatting sqref="C196">
    <cfRule type="duplicateValues" dxfId="655" priority="807"/>
  </conditionalFormatting>
  <conditionalFormatting sqref="C201">
    <cfRule type="duplicateValues" dxfId="654" priority="788"/>
    <cfRule type="duplicateValues" dxfId="653" priority="789"/>
  </conditionalFormatting>
  <conditionalFormatting sqref="C201">
    <cfRule type="duplicateValues" dxfId="652" priority="797"/>
  </conditionalFormatting>
  <conditionalFormatting sqref="C201">
    <cfRule type="duplicateValues" dxfId="651" priority="798"/>
  </conditionalFormatting>
  <conditionalFormatting sqref="C201">
    <cfRule type="duplicateValues" dxfId="650" priority="794"/>
  </conditionalFormatting>
  <conditionalFormatting sqref="C201">
    <cfRule type="duplicateValues" dxfId="649" priority="795"/>
  </conditionalFormatting>
  <conditionalFormatting sqref="C201">
    <cfRule type="duplicateValues" dxfId="648" priority="791"/>
  </conditionalFormatting>
  <conditionalFormatting sqref="C201">
    <cfRule type="duplicateValues" dxfId="647" priority="790"/>
  </conditionalFormatting>
  <conditionalFormatting sqref="C201">
    <cfRule type="duplicateValues" dxfId="646" priority="792"/>
  </conditionalFormatting>
  <conditionalFormatting sqref="C201">
    <cfRule type="duplicateValues" dxfId="645" priority="793"/>
  </conditionalFormatting>
  <conditionalFormatting sqref="C201">
    <cfRule type="duplicateValues" dxfId="644" priority="796"/>
  </conditionalFormatting>
  <conditionalFormatting sqref="C206">
    <cfRule type="duplicateValues" dxfId="643" priority="777"/>
    <cfRule type="duplicateValues" dxfId="642" priority="778"/>
  </conditionalFormatting>
  <conditionalFormatting sqref="C206">
    <cfRule type="duplicateValues" dxfId="641" priority="786"/>
  </conditionalFormatting>
  <conditionalFormatting sqref="C206">
    <cfRule type="duplicateValues" dxfId="640" priority="787"/>
  </conditionalFormatting>
  <conditionalFormatting sqref="C206">
    <cfRule type="duplicateValues" dxfId="639" priority="783"/>
  </conditionalFormatting>
  <conditionalFormatting sqref="C206">
    <cfRule type="duplicateValues" dxfId="638" priority="784"/>
  </conditionalFormatting>
  <conditionalFormatting sqref="C206">
    <cfRule type="duplicateValues" dxfId="637" priority="780"/>
  </conditionalFormatting>
  <conditionalFormatting sqref="C206">
    <cfRule type="duplicateValues" dxfId="636" priority="779"/>
  </conditionalFormatting>
  <conditionalFormatting sqref="C206">
    <cfRule type="duplicateValues" dxfId="635" priority="781"/>
  </conditionalFormatting>
  <conditionalFormatting sqref="C206">
    <cfRule type="duplicateValues" dxfId="634" priority="782"/>
  </conditionalFormatting>
  <conditionalFormatting sqref="C206">
    <cfRule type="duplicateValues" dxfId="633" priority="785"/>
  </conditionalFormatting>
  <conditionalFormatting sqref="C211">
    <cfRule type="duplicateValues" dxfId="632" priority="766"/>
    <cfRule type="duplicateValues" dxfId="631" priority="767"/>
  </conditionalFormatting>
  <conditionalFormatting sqref="C211">
    <cfRule type="duplicateValues" dxfId="630" priority="775"/>
  </conditionalFormatting>
  <conditionalFormatting sqref="C211">
    <cfRule type="duplicateValues" dxfId="629" priority="776"/>
  </conditionalFormatting>
  <conditionalFormatting sqref="C211">
    <cfRule type="duplicateValues" dxfId="628" priority="772"/>
  </conditionalFormatting>
  <conditionalFormatting sqref="C211">
    <cfRule type="duplicateValues" dxfId="627" priority="773"/>
  </conditionalFormatting>
  <conditionalFormatting sqref="C211">
    <cfRule type="duplicateValues" dxfId="626" priority="769"/>
  </conditionalFormatting>
  <conditionalFormatting sqref="C211">
    <cfRule type="duplicateValues" dxfId="625" priority="768"/>
  </conditionalFormatting>
  <conditionalFormatting sqref="C211">
    <cfRule type="duplicateValues" dxfId="624" priority="770"/>
  </conditionalFormatting>
  <conditionalFormatting sqref="C211">
    <cfRule type="duplicateValues" dxfId="623" priority="771"/>
  </conditionalFormatting>
  <conditionalFormatting sqref="C211">
    <cfRule type="duplicateValues" dxfId="622" priority="774"/>
  </conditionalFormatting>
  <conditionalFormatting sqref="C216">
    <cfRule type="duplicateValues" dxfId="621" priority="755"/>
    <cfRule type="duplicateValues" dxfId="620" priority="756"/>
  </conditionalFormatting>
  <conditionalFormatting sqref="C216">
    <cfRule type="duplicateValues" dxfId="619" priority="764"/>
  </conditionalFormatting>
  <conditionalFormatting sqref="C216">
    <cfRule type="duplicateValues" dxfId="618" priority="765"/>
  </conditionalFormatting>
  <conditionalFormatting sqref="C216">
    <cfRule type="duplicateValues" dxfId="617" priority="761"/>
  </conditionalFormatting>
  <conditionalFormatting sqref="C216">
    <cfRule type="duplicateValues" dxfId="616" priority="762"/>
  </conditionalFormatting>
  <conditionalFormatting sqref="C216">
    <cfRule type="duplicateValues" dxfId="615" priority="758"/>
  </conditionalFormatting>
  <conditionalFormatting sqref="C216">
    <cfRule type="duplicateValues" dxfId="614" priority="757"/>
  </conditionalFormatting>
  <conditionalFormatting sqref="C216">
    <cfRule type="duplicateValues" dxfId="613" priority="759"/>
  </conditionalFormatting>
  <conditionalFormatting sqref="C216">
    <cfRule type="duplicateValues" dxfId="612" priority="760"/>
  </conditionalFormatting>
  <conditionalFormatting sqref="C216">
    <cfRule type="duplicateValues" dxfId="611" priority="763"/>
  </conditionalFormatting>
  <conditionalFormatting sqref="C221">
    <cfRule type="duplicateValues" dxfId="610" priority="744"/>
    <cfRule type="duplicateValues" dxfId="609" priority="745"/>
  </conditionalFormatting>
  <conditionalFormatting sqref="C221">
    <cfRule type="duplicateValues" dxfId="608" priority="753"/>
  </conditionalFormatting>
  <conditionalFormatting sqref="C221">
    <cfRule type="duplicateValues" dxfId="607" priority="754"/>
  </conditionalFormatting>
  <conditionalFormatting sqref="C221">
    <cfRule type="duplicateValues" dxfId="606" priority="750"/>
  </conditionalFormatting>
  <conditionalFormatting sqref="C221">
    <cfRule type="duplicateValues" dxfId="605" priority="751"/>
  </conditionalFormatting>
  <conditionalFormatting sqref="C221">
    <cfRule type="duplicateValues" dxfId="604" priority="747"/>
  </conditionalFormatting>
  <conditionalFormatting sqref="C221">
    <cfRule type="duplicateValues" dxfId="603" priority="746"/>
  </conditionalFormatting>
  <conditionalFormatting sqref="C221">
    <cfRule type="duplicateValues" dxfId="602" priority="748"/>
  </conditionalFormatting>
  <conditionalFormatting sqref="C221">
    <cfRule type="duplicateValues" dxfId="601" priority="749"/>
  </conditionalFormatting>
  <conditionalFormatting sqref="C221">
    <cfRule type="duplicateValues" dxfId="600" priority="752"/>
  </conditionalFormatting>
  <conditionalFormatting sqref="C226">
    <cfRule type="duplicateValues" dxfId="599" priority="733"/>
    <cfRule type="duplicateValues" dxfId="598" priority="734"/>
  </conditionalFormatting>
  <conditionalFormatting sqref="C226">
    <cfRule type="duplicateValues" dxfId="597" priority="742"/>
  </conditionalFormatting>
  <conditionalFormatting sqref="C226">
    <cfRule type="duplicateValues" dxfId="596" priority="743"/>
  </conditionalFormatting>
  <conditionalFormatting sqref="C226">
    <cfRule type="duplicateValues" dxfId="595" priority="739"/>
  </conditionalFormatting>
  <conditionalFormatting sqref="C226">
    <cfRule type="duplicateValues" dxfId="594" priority="740"/>
  </conditionalFormatting>
  <conditionalFormatting sqref="C226">
    <cfRule type="duplicateValues" dxfId="593" priority="736"/>
  </conditionalFormatting>
  <conditionalFormatting sqref="C226">
    <cfRule type="duplicateValues" dxfId="592" priority="735"/>
  </conditionalFormatting>
  <conditionalFormatting sqref="C226">
    <cfRule type="duplicateValues" dxfId="591" priority="737"/>
  </conditionalFormatting>
  <conditionalFormatting sqref="C226">
    <cfRule type="duplicateValues" dxfId="590" priority="738"/>
  </conditionalFormatting>
  <conditionalFormatting sqref="C226">
    <cfRule type="duplicateValues" dxfId="589" priority="741"/>
  </conditionalFormatting>
  <conditionalFormatting sqref="C231">
    <cfRule type="duplicateValues" dxfId="588" priority="722"/>
    <cfRule type="duplicateValues" dxfId="587" priority="723"/>
  </conditionalFormatting>
  <conditionalFormatting sqref="C231">
    <cfRule type="duplicateValues" dxfId="586" priority="731"/>
  </conditionalFormatting>
  <conditionalFormatting sqref="C231">
    <cfRule type="duplicateValues" dxfId="585" priority="732"/>
  </conditionalFormatting>
  <conditionalFormatting sqref="C231">
    <cfRule type="duplicateValues" dxfId="584" priority="728"/>
  </conditionalFormatting>
  <conditionalFormatting sqref="C231">
    <cfRule type="duplicateValues" dxfId="583" priority="729"/>
  </conditionalFormatting>
  <conditionalFormatting sqref="C231">
    <cfRule type="duplicateValues" dxfId="582" priority="725"/>
  </conditionalFormatting>
  <conditionalFormatting sqref="C231">
    <cfRule type="duplicateValues" dxfId="581" priority="724"/>
  </conditionalFormatting>
  <conditionalFormatting sqref="C231">
    <cfRule type="duplicateValues" dxfId="580" priority="726"/>
  </conditionalFormatting>
  <conditionalFormatting sqref="C231">
    <cfRule type="duplicateValues" dxfId="579" priority="727"/>
  </conditionalFormatting>
  <conditionalFormatting sqref="C231">
    <cfRule type="duplicateValues" dxfId="578" priority="730"/>
  </conditionalFormatting>
  <conditionalFormatting sqref="C258">
    <cfRule type="duplicateValues" dxfId="577" priority="711"/>
    <cfRule type="duplicateValues" dxfId="576" priority="712"/>
  </conditionalFormatting>
  <conditionalFormatting sqref="C258">
    <cfRule type="duplicateValues" dxfId="575" priority="720"/>
  </conditionalFormatting>
  <conditionalFormatting sqref="C258">
    <cfRule type="duplicateValues" dxfId="574" priority="721"/>
  </conditionalFormatting>
  <conditionalFormatting sqref="C258">
    <cfRule type="duplicateValues" dxfId="573" priority="717"/>
  </conditionalFormatting>
  <conditionalFormatting sqref="C258">
    <cfRule type="duplicateValues" dxfId="572" priority="718"/>
  </conditionalFormatting>
  <conditionalFormatting sqref="C258">
    <cfRule type="duplicateValues" dxfId="571" priority="714"/>
  </conditionalFormatting>
  <conditionalFormatting sqref="C258">
    <cfRule type="duplicateValues" dxfId="570" priority="713"/>
  </conditionalFormatting>
  <conditionalFormatting sqref="C258">
    <cfRule type="duplicateValues" dxfId="569" priority="715"/>
  </conditionalFormatting>
  <conditionalFormatting sqref="C258">
    <cfRule type="duplicateValues" dxfId="568" priority="716"/>
  </conditionalFormatting>
  <conditionalFormatting sqref="C258">
    <cfRule type="duplicateValues" dxfId="567" priority="719"/>
  </conditionalFormatting>
  <conditionalFormatting sqref="C263">
    <cfRule type="duplicateValues" dxfId="566" priority="700"/>
    <cfRule type="duplicateValues" dxfId="565" priority="701"/>
  </conditionalFormatting>
  <conditionalFormatting sqref="C263">
    <cfRule type="duplicateValues" dxfId="564" priority="709"/>
  </conditionalFormatting>
  <conditionalFormatting sqref="C263">
    <cfRule type="duplicateValues" dxfId="563" priority="710"/>
  </conditionalFormatting>
  <conditionalFormatting sqref="C263">
    <cfRule type="duplicateValues" dxfId="562" priority="706"/>
  </conditionalFormatting>
  <conditionalFormatting sqref="C263">
    <cfRule type="duplicateValues" dxfId="561" priority="707"/>
  </conditionalFormatting>
  <conditionalFormatting sqref="C263">
    <cfRule type="duplicateValues" dxfId="560" priority="703"/>
  </conditionalFormatting>
  <conditionalFormatting sqref="C263">
    <cfRule type="duplicateValues" dxfId="559" priority="702"/>
  </conditionalFormatting>
  <conditionalFormatting sqref="C263">
    <cfRule type="duplicateValues" dxfId="558" priority="704"/>
  </conditionalFormatting>
  <conditionalFormatting sqref="C263">
    <cfRule type="duplicateValues" dxfId="557" priority="705"/>
  </conditionalFormatting>
  <conditionalFormatting sqref="C263">
    <cfRule type="duplicateValues" dxfId="556" priority="708"/>
  </conditionalFormatting>
  <conditionalFormatting sqref="C268">
    <cfRule type="duplicateValues" dxfId="555" priority="689"/>
    <cfRule type="duplicateValues" dxfId="554" priority="690"/>
  </conditionalFormatting>
  <conditionalFormatting sqref="C268">
    <cfRule type="duplicateValues" dxfId="553" priority="698"/>
  </conditionalFormatting>
  <conditionalFormatting sqref="C268">
    <cfRule type="duplicateValues" dxfId="552" priority="699"/>
  </conditionalFormatting>
  <conditionalFormatting sqref="C268">
    <cfRule type="duplicateValues" dxfId="551" priority="695"/>
  </conditionalFormatting>
  <conditionalFormatting sqref="C268">
    <cfRule type="duplicateValues" dxfId="550" priority="696"/>
  </conditionalFormatting>
  <conditionalFormatting sqref="C268">
    <cfRule type="duplicateValues" dxfId="549" priority="692"/>
  </conditionalFormatting>
  <conditionalFormatting sqref="C268">
    <cfRule type="duplicateValues" dxfId="548" priority="691"/>
  </conditionalFormatting>
  <conditionalFormatting sqref="C268">
    <cfRule type="duplicateValues" dxfId="547" priority="693"/>
  </conditionalFormatting>
  <conditionalFormatting sqref="C268">
    <cfRule type="duplicateValues" dxfId="546" priority="694"/>
  </conditionalFormatting>
  <conditionalFormatting sqref="C268">
    <cfRule type="duplicateValues" dxfId="545" priority="697"/>
  </conditionalFormatting>
  <conditionalFormatting sqref="C273">
    <cfRule type="duplicateValues" dxfId="544" priority="678"/>
    <cfRule type="duplicateValues" dxfId="543" priority="679"/>
  </conditionalFormatting>
  <conditionalFormatting sqref="C273">
    <cfRule type="duplicateValues" dxfId="542" priority="687"/>
  </conditionalFormatting>
  <conditionalFormatting sqref="C273">
    <cfRule type="duplicateValues" dxfId="541" priority="688"/>
  </conditionalFormatting>
  <conditionalFormatting sqref="C273">
    <cfRule type="duplicateValues" dxfId="540" priority="684"/>
  </conditionalFormatting>
  <conditionalFormatting sqref="C273">
    <cfRule type="duplicateValues" dxfId="539" priority="685"/>
  </conditionalFormatting>
  <conditionalFormatting sqref="C273">
    <cfRule type="duplicateValues" dxfId="538" priority="681"/>
  </conditionalFormatting>
  <conditionalFormatting sqref="C273">
    <cfRule type="duplicateValues" dxfId="537" priority="680"/>
  </conditionalFormatting>
  <conditionalFormatting sqref="C273">
    <cfRule type="duplicateValues" dxfId="536" priority="682"/>
  </conditionalFormatting>
  <conditionalFormatting sqref="C273">
    <cfRule type="duplicateValues" dxfId="535" priority="683"/>
  </conditionalFormatting>
  <conditionalFormatting sqref="C273">
    <cfRule type="duplicateValues" dxfId="534" priority="686"/>
  </conditionalFormatting>
  <conditionalFormatting sqref="C282">
    <cfRule type="duplicateValues" dxfId="533" priority="667"/>
    <cfRule type="duplicateValues" dxfId="532" priority="668"/>
  </conditionalFormatting>
  <conditionalFormatting sqref="C282">
    <cfRule type="duplicateValues" dxfId="531" priority="676"/>
  </conditionalFormatting>
  <conditionalFormatting sqref="C282">
    <cfRule type="duplicateValues" dxfId="530" priority="677"/>
  </conditionalFormatting>
  <conditionalFormatting sqref="C282">
    <cfRule type="duplicateValues" dxfId="529" priority="673"/>
  </conditionalFormatting>
  <conditionalFormatting sqref="C282">
    <cfRule type="duplicateValues" dxfId="528" priority="674"/>
  </conditionalFormatting>
  <conditionalFormatting sqref="C282">
    <cfRule type="duplicateValues" dxfId="527" priority="670"/>
  </conditionalFormatting>
  <conditionalFormatting sqref="C282">
    <cfRule type="duplicateValues" dxfId="526" priority="669"/>
  </conditionalFormatting>
  <conditionalFormatting sqref="C282">
    <cfRule type="duplicateValues" dxfId="525" priority="671"/>
  </conditionalFormatting>
  <conditionalFormatting sqref="C282">
    <cfRule type="duplicateValues" dxfId="524" priority="672"/>
  </conditionalFormatting>
  <conditionalFormatting sqref="C282">
    <cfRule type="duplicateValues" dxfId="523" priority="675"/>
  </conditionalFormatting>
  <conditionalFormatting sqref="C297">
    <cfRule type="duplicateValues" dxfId="522" priority="656"/>
    <cfRule type="duplicateValues" dxfId="521" priority="657"/>
  </conditionalFormatting>
  <conditionalFormatting sqref="C297">
    <cfRule type="duplicateValues" dxfId="520" priority="665"/>
  </conditionalFormatting>
  <conditionalFormatting sqref="C297">
    <cfRule type="duplicateValues" dxfId="519" priority="666"/>
  </conditionalFormatting>
  <conditionalFormatting sqref="C297">
    <cfRule type="duplicateValues" dxfId="518" priority="662"/>
  </conditionalFormatting>
  <conditionalFormatting sqref="C297">
    <cfRule type="duplicateValues" dxfId="517" priority="663"/>
  </conditionalFormatting>
  <conditionalFormatting sqref="C297">
    <cfRule type="duplicateValues" dxfId="516" priority="659"/>
  </conditionalFormatting>
  <conditionalFormatting sqref="C297">
    <cfRule type="duplicateValues" dxfId="515" priority="658"/>
  </conditionalFormatting>
  <conditionalFormatting sqref="C297">
    <cfRule type="duplicateValues" dxfId="514" priority="660"/>
  </conditionalFormatting>
  <conditionalFormatting sqref="C297">
    <cfRule type="duplicateValues" dxfId="513" priority="661"/>
  </conditionalFormatting>
  <conditionalFormatting sqref="C297">
    <cfRule type="duplicateValues" dxfId="512" priority="664"/>
  </conditionalFormatting>
  <conditionalFormatting sqref="C302">
    <cfRule type="duplicateValues" dxfId="511" priority="645"/>
    <cfRule type="duplicateValues" dxfId="510" priority="646"/>
  </conditionalFormatting>
  <conditionalFormatting sqref="C302">
    <cfRule type="duplicateValues" dxfId="509" priority="654"/>
  </conditionalFormatting>
  <conditionalFormatting sqref="C302">
    <cfRule type="duplicateValues" dxfId="508" priority="655"/>
  </conditionalFormatting>
  <conditionalFormatting sqref="C302">
    <cfRule type="duplicateValues" dxfId="507" priority="651"/>
  </conditionalFormatting>
  <conditionalFormatting sqref="C302">
    <cfRule type="duplicateValues" dxfId="506" priority="652"/>
  </conditionalFormatting>
  <conditionalFormatting sqref="C302">
    <cfRule type="duplicateValues" dxfId="505" priority="648"/>
  </conditionalFormatting>
  <conditionalFormatting sqref="C302">
    <cfRule type="duplicateValues" dxfId="504" priority="647"/>
  </conditionalFormatting>
  <conditionalFormatting sqref="C302">
    <cfRule type="duplicateValues" dxfId="503" priority="649"/>
  </conditionalFormatting>
  <conditionalFormatting sqref="C302">
    <cfRule type="duplicateValues" dxfId="502" priority="650"/>
  </conditionalFormatting>
  <conditionalFormatting sqref="C302">
    <cfRule type="duplicateValues" dxfId="501" priority="653"/>
  </conditionalFormatting>
  <conditionalFormatting sqref="C304">
    <cfRule type="duplicateValues" dxfId="500" priority="634"/>
    <cfRule type="duplicateValues" dxfId="499" priority="635"/>
  </conditionalFormatting>
  <conditionalFormatting sqref="C304">
    <cfRule type="duplicateValues" dxfId="498" priority="643"/>
  </conditionalFormatting>
  <conditionalFormatting sqref="C304">
    <cfRule type="duplicateValues" dxfId="497" priority="644"/>
  </conditionalFormatting>
  <conditionalFormatting sqref="C304">
    <cfRule type="duplicateValues" dxfId="496" priority="640"/>
  </conditionalFormatting>
  <conditionalFormatting sqref="C304">
    <cfRule type="duplicateValues" dxfId="495" priority="641"/>
  </conditionalFormatting>
  <conditionalFormatting sqref="C304">
    <cfRule type="duplicateValues" dxfId="494" priority="637"/>
  </conditionalFormatting>
  <conditionalFormatting sqref="C304">
    <cfRule type="duplicateValues" dxfId="493" priority="636"/>
  </conditionalFormatting>
  <conditionalFormatting sqref="C304">
    <cfRule type="duplicateValues" dxfId="492" priority="638"/>
  </conditionalFormatting>
  <conditionalFormatting sqref="C304">
    <cfRule type="duplicateValues" dxfId="491" priority="639"/>
  </conditionalFormatting>
  <conditionalFormatting sqref="C304">
    <cfRule type="duplicateValues" dxfId="490" priority="642"/>
  </conditionalFormatting>
  <conditionalFormatting sqref="C308">
    <cfRule type="duplicateValues" dxfId="489" priority="623"/>
    <cfRule type="duplicateValues" dxfId="488" priority="624"/>
  </conditionalFormatting>
  <conditionalFormatting sqref="C308">
    <cfRule type="duplicateValues" dxfId="487" priority="632"/>
  </conditionalFormatting>
  <conditionalFormatting sqref="C308">
    <cfRule type="duplicateValues" dxfId="486" priority="633"/>
  </conditionalFormatting>
  <conditionalFormatting sqref="C308">
    <cfRule type="duplicateValues" dxfId="485" priority="629"/>
  </conditionalFormatting>
  <conditionalFormatting sqref="C308">
    <cfRule type="duplicateValues" dxfId="484" priority="630"/>
  </conditionalFormatting>
  <conditionalFormatting sqref="C308">
    <cfRule type="duplicateValues" dxfId="483" priority="626"/>
  </conditionalFormatting>
  <conditionalFormatting sqref="C308">
    <cfRule type="duplicateValues" dxfId="482" priority="625"/>
  </conditionalFormatting>
  <conditionalFormatting sqref="C308">
    <cfRule type="duplicateValues" dxfId="481" priority="627"/>
  </conditionalFormatting>
  <conditionalFormatting sqref="C308">
    <cfRule type="duplicateValues" dxfId="480" priority="628"/>
  </conditionalFormatting>
  <conditionalFormatting sqref="C308">
    <cfRule type="duplicateValues" dxfId="479" priority="631"/>
  </conditionalFormatting>
  <conditionalFormatting sqref="C313">
    <cfRule type="duplicateValues" dxfId="478" priority="612"/>
    <cfRule type="duplicateValues" dxfId="477" priority="613"/>
  </conditionalFormatting>
  <conditionalFormatting sqref="C313">
    <cfRule type="duplicateValues" dxfId="476" priority="621"/>
  </conditionalFormatting>
  <conditionalFormatting sqref="C313">
    <cfRule type="duplicateValues" dxfId="475" priority="622"/>
  </conditionalFormatting>
  <conditionalFormatting sqref="C313">
    <cfRule type="duplicateValues" dxfId="474" priority="618"/>
  </conditionalFormatting>
  <conditionalFormatting sqref="C313">
    <cfRule type="duplicateValues" dxfId="473" priority="619"/>
  </conditionalFormatting>
  <conditionalFormatting sqref="C313">
    <cfRule type="duplicateValues" dxfId="472" priority="615"/>
  </conditionalFormatting>
  <conditionalFormatting sqref="C313">
    <cfRule type="duplicateValues" dxfId="471" priority="614"/>
  </conditionalFormatting>
  <conditionalFormatting sqref="C313">
    <cfRule type="duplicateValues" dxfId="470" priority="616"/>
  </conditionalFormatting>
  <conditionalFormatting sqref="C313">
    <cfRule type="duplicateValues" dxfId="469" priority="617"/>
  </conditionalFormatting>
  <conditionalFormatting sqref="C313">
    <cfRule type="duplicateValues" dxfId="468" priority="620"/>
  </conditionalFormatting>
  <conditionalFormatting sqref="C311">
    <cfRule type="duplicateValues" dxfId="467" priority="601"/>
    <cfRule type="duplicateValues" dxfId="466" priority="602"/>
  </conditionalFormatting>
  <conditionalFormatting sqref="C311">
    <cfRule type="duplicateValues" dxfId="465" priority="610"/>
  </conditionalFormatting>
  <conditionalFormatting sqref="C311">
    <cfRule type="duplicateValues" dxfId="464" priority="611"/>
  </conditionalFormatting>
  <conditionalFormatting sqref="C311">
    <cfRule type="duplicateValues" dxfId="463" priority="607"/>
  </conditionalFormatting>
  <conditionalFormatting sqref="C311">
    <cfRule type="duplicateValues" dxfId="462" priority="608"/>
  </conditionalFormatting>
  <conditionalFormatting sqref="C311">
    <cfRule type="duplicateValues" dxfId="461" priority="604"/>
  </conditionalFormatting>
  <conditionalFormatting sqref="C311">
    <cfRule type="duplicateValues" dxfId="460" priority="603"/>
  </conditionalFormatting>
  <conditionalFormatting sqref="C311">
    <cfRule type="duplicateValues" dxfId="459" priority="605"/>
  </conditionalFormatting>
  <conditionalFormatting sqref="C311">
    <cfRule type="duplicateValues" dxfId="458" priority="606"/>
  </conditionalFormatting>
  <conditionalFormatting sqref="C311">
    <cfRule type="duplicateValues" dxfId="457" priority="609"/>
  </conditionalFormatting>
  <conditionalFormatting sqref="C338">
    <cfRule type="duplicateValues" dxfId="456" priority="590"/>
    <cfRule type="duplicateValues" dxfId="455" priority="591"/>
  </conditionalFormatting>
  <conditionalFormatting sqref="C338">
    <cfRule type="duplicateValues" dxfId="454" priority="599"/>
  </conditionalFormatting>
  <conditionalFormatting sqref="C338">
    <cfRule type="duplicateValues" dxfId="453" priority="600"/>
  </conditionalFormatting>
  <conditionalFormatting sqref="C338">
    <cfRule type="duplicateValues" dxfId="452" priority="596"/>
  </conditionalFormatting>
  <conditionalFormatting sqref="C338">
    <cfRule type="duplicateValues" dxfId="451" priority="597"/>
  </conditionalFormatting>
  <conditionalFormatting sqref="C338">
    <cfRule type="duplicateValues" dxfId="450" priority="593"/>
  </conditionalFormatting>
  <conditionalFormatting sqref="C338">
    <cfRule type="duplicateValues" dxfId="449" priority="592"/>
  </conditionalFormatting>
  <conditionalFormatting sqref="C338">
    <cfRule type="duplicateValues" dxfId="448" priority="594"/>
  </conditionalFormatting>
  <conditionalFormatting sqref="C338">
    <cfRule type="duplicateValues" dxfId="447" priority="595"/>
  </conditionalFormatting>
  <conditionalFormatting sqref="C338">
    <cfRule type="duplicateValues" dxfId="446" priority="598"/>
  </conditionalFormatting>
  <conditionalFormatting sqref="C340">
    <cfRule type="duplicateValues" dxfId="445" priority="579"/>
    <cfRule type="duplicateValues" dxfId="444" priority="580"/>
  </conditionalFormatting>
  <conditionalFormatting sqref="C340">
    <cfRule type="duplicateValues" dxfId="443" priority="588"/>
  </conditionalFormatting>
  <conditionalFormatting sqref="C340">
    <cfRule type="duplicateValues" dxfId="442" priority="589"/>
  </conditionalFormatting>
  <conditionalFormatting sqref="C340">
    <cfRule type="duplicateValues" dxfId="441" priority="585"/>
  </conditionalFormatting>
  <conditionalFormatting sqref="C340">
    <cfRule type="duplicateValues" dxfId="440" priority="586"/>
  </conditionalFormatting>
  <conditionalFormatting sqref="C340">
    <cfRule type="duplicateValues" dxfId="439" priority="582"/>
  </conditionalFormatting>
  <conditionalFormatting sqref="C340">
    <cfRule type="duplicateValues" dxfId="438" priority="581"/>
  </conditionalFormatting>
  <conditionalFormatting sqref="C340">
    <cfRule type="duplicateValues" dxfId="437" priority="583"/>
  </conditionalFormatting>
  <conditionalFormatting sqref="C340">
    <cfRule type="duplicateValues" dxfId="436" priority="584"/>
  </conditionalFormatting>
  <conditionalFormatting sqref="C340">
    <cfRule type="duplicateValues" dxfId="435" priority="587"/>
  </conditionalFormatting>
  <conditionalFormatting sqref="C343">
    <cfRule type="duplicateValues" dxfId="434" priority="573"/>
    <cfRule type="duplicateValues" dxfId="433" priority="574"/>
  </conditionalFormatting>
  <conditionalFormatting sqref="C343">
    <cfRule type="duplicateValues" dxfId="432" priority="575"/>
  </conditionalFormatting>
  <conditionalFormatting sqref="C343">
    <cfRule type="duplicateValues" dxfId="431" priority="578"/>
  </conditionalFormatting>
  <conditionalFormatting sqref="C343">
    <cfRule type="duplicateValues" dxfId="430" priority="576"/>
  </conditionalFormatting>
  <conditionalFormatting sqref="C343">
    <cfRule type="duplicateValues" dxfId="429" priority="577"/>
  </conditionalFormatting>
  <conditionalFormatting sqref="C345">
    <cfRule type="duplicateValues" dxfId="428" priority="567"/>
    <cfRule type="duplicateValues" dxfId="427" priority="568"/>
  </conditionalFormatting>
  <conditionalFormatting sqref="C345">
    <cfRule type="duplicateValues" dxfId="426" priority="569"/>
  </conditionalFormatting>
  <conditionalFormatting sqref="C345">
    <cfRule type="duplicateValues" dxfId="425" priority="572"/>
  </conditionalFormatting>
  <conditionalFormatting sqref="C345">
    <cfRule type="duplicateValues" dxfId="424" priority="570"/>
  </conditionalFormatting>
  <conditionalFormatting sqref="C345">
    <cfRule type="duplicateValues" dxfId="423" priority="571"/>
  </conditionalFormatting>
  <conditionalFormatting sqref="C346">
    <cfRule type="duplicateValues" dxfId="422" priority="561"/>
    <cfRule type="duplicateValues" dxfId="421" priority="562"/>
  </conditionalFormatting>
  <conditionalFormatting sqref="C346">
    <cfRule type="duplicateValues" dxfId="420" priority="563"/>
  </conditionalFormatting>
  <conditionalFormatting sqref="C346">
    <cfRule type="duplicateValues" dxfId="419" priority="566"/>
  </conditionalFormatting>
  <conditionalFormatting sqref="C346">
    <cfRule type="duplicateValues" dxfId="418" priority="564"/>
  </conditionalFormatting>
  <conditionalFormatting sqref="C346">
    <cfRule type="duplicateValues" dxfId="417" priority="565"/>
  </conditionalFormatting>
  <conditionalFormatting sqref="C348">
    <cfRule type="duplicateValues" dxfId="416" priority="555"/>
    <cfRule type="duplicateValues" dxfId="415" priority="556"/>
  </conditionalFormatting>
  <conditionalFormatting sqref="C348">
    <cfRule type="duplicateValues" dxfId="414" priority="557"/>
  </conditionalFormatting>
  <conditionalFormatting sqref="C348">
    <cfRule type="duplicateValues" dxfId="413" priority="560"/>
  </conditionalFormatting>
  <conditionalFormatting sqref="C348">
    <cfRule type="duplicateValues" dxfId="412" priority="558"/>
  </conditionalFormatting>
  <conditionalFormatting sqref="C348">
    <cfRule type="duplicateValues" dxfId="411" priority="559"/>
  </conditionalFormatting>
  <conditionalFormatting sqref="C349">
    <cfRule type="duplicateValues" dxfId="410" priority="549"/>
    <cfRule type="duplicateValues" dxfId="409" priority="550"/>
  </conditionalFormatting>
  <conditionalFormatting sqref="C349">
    <cfRule type="duplicateValues" dxfId="408" priority="551"/>
  </conditionalFormatting>
  <conditionalFormatting sqref="C349">
    <cfRule type="duplicateValues" dxfId="407" priority="554"/>
  </conditionalFormatting>
  <conditionalFormatting sqref="C349">
    <cfRule type="duplicateValues" dxfId="406" priority="552"/>
  </conditionalFormatting>
  <conditionalFormatting sqref="C349">
    <cfRule type="duplicateValues" dxfId="405" priority="553"/>
  </conditionalFormatting>
  <conditionalFormatting sqref="C350">
    <cfRule type="duplicateValues" dxfId="404" priority="543"/>
    <cfRule type="duplicateValues" dxfId="403" priority="544"/>
  </conditionalFormatting>
  <conditionalFormatting sqref="C350">
    <cfRule type="duplicateValues" dxfId="402" priority="545"/>
  </conditionalFormatting>
  <conditionalFormatting sqref="C350">
    <cfRule type="duplicateValues" dxfId="401" priority="548"/>
  </conditionalFormatting>
  <conditionalFormatting sqref="C350">
    <cfRule type="duplicateValues" dxfId="400" priority="546"/>
  </conditionalFormatting>
  <conditionalFormatting sqref="C350">
    <cfRule type="duplicateValues" dxfId="399" priority="547"/>
  </conditionalFormatting>
  <conditionalFormatting sqref="C351">
    <cfRule type="duplicateValues" dxfId="398" priority="537"/>
    <cfRule type="duplicateValues" dxfId="397" priority="538"/>
  </conditionalFormatting>
  <conditionalFormatting sqref="C351">
    <cfRule type="duplicateValues" dxfId="396" priority="539"/>
  </conditionalFormatting>
  <conditionalFormatting sqref="C351">
    <cfRule type="duplicateValues" dxfId="395" priority="542"/>
  </conditionalFormatting>
  <conditionalFormatting sqref="C351">
    <cfRule type="duplicateValues" dxfId="394" priority="540"/>
  </conditionalFormatting>
  <conditionalFormatting sqref="C351">
    <cfRule type="duplicateValues" dxfId="393" priority="541"/>
  </conditionalFormatting>
  <conditionalFormatting sqref="C358">
    <cfRule type="duplicateValues" dxfId="392" priority="471"/>
    <cfRule type="duplicateValues" dxfId="391" priority="472"/>
  </conditionalFormatting>
  <conditionalFormatting sqref="C358">
    <cfRule type="duplicateValues" dxfId="390" priority="480"/>
  </conditionalFormatting>
  <conditionalFormatting sqref="C358">
    <cfRule type="duplicateValues" dxfId="389" priority="481"/>
  </conditionalFormatting>
  <conditionalFormatting sqref="C358">
    <cfRule type="duplicateValues" dxfId="388" priority="477"/>
  </conditionalFormatting>
  <conditionalFormatting sqref="C358">
    <cfRule type="duplicateValues" dxfId="387" priority="478"/>
  </conditionalFormatting>
  <conditionalFormatting sqref="C358">
    <cfRule type="duplicateValues" dxfId="386" priority="474"/>
  </conditionalFormatting>
  <conditionalFormatting sqref="C358">
    <cfRule type="duplicateValues" dxfId="385" priority="473"/>
  </conditionalFormatting>
  <conditionalFormatting sqref="C358">
    <cfRule type="duplicateValues" dxfId="384" priority="475"/>
  </conditionalFormatting>
  <conditionalFormatting sqref="C358">
    <cfRule type="duplicateValues" dxfId="383" priority="476"/>
  </conditionalFormatting>
  <conditionalFormatting sqref="C358">
    <cfRule type="duplicateValues" dxfId="382" priority="479"/>
  </conditionalFormatting>
  <conditionalFormatting sqref="C360">
    <cfRule type="duplicateValues" dxfId="381" priority="460"/>
    <cfRule type="duplicateValues" dxfId="380" priority="461"/>
  </conditionalFormatting>
  <conditionalFormatting sqref="C360">
    <cfRule type="duplicateValues" dxfId="379" priority="469"/>
  </conditionalFormatting>
  <conditionalFormatting sqref="C360">
    <cfRule type="duplicateValues" dxfId="378" priority="470"/>
  </conditionalFormatting>
  <conditionalFormatting sqref="C360">
    <cfRule type="duplicateValues" dxfId="377" priority="466"/>
  </conditionalFormatting>
  <conditionalFormatting sqref="C360">
    <cfRule type="duplicateValues" dxfId="376" priority="467"/>
  </conditionalFormatting>
  <conditionalFormatting sqref="C360">
    <cfRule type="duplicateValues" dxfId="375" priority="463"/>
  </conditionalFormatting>
  <conditionalFormatting sqref="C360">
    <cfRule type="duplicateValues" dxfId="374" priority="462"/>
  </conditionalFormatting>
  <conditionalFormatting sqref="C360">
    <cfRule type="duplicateValues" dxfId="373" priority="464"/>
  </conditionalFormatting>
  <conditionalFormatting sqref="C360">
    <cfRule type="duplicateValues" dxfId="372" priority="465"/>
  </conditionalFormatting>
  <conditionalFormatting sqref="C360">
    <cfRule type="duplicateValues" dxfId="371" priority="468"/>
  </conditionalFormatting>
  <conditionalFormatting sqref="C363">
    <cfRule type="duplicateValues" dxfId="370" priority="394"/>
    <cfRule type="duplicateValues" dxfId="369" priority="395"/>
  </conditionalFormatting>
  <conditionalFormatting sqref="C363">
    <cfRule type="duplicateValues" dxfId="368" priority="403"/>
  </conditionalFormatting>
  <conditionalFormatting sqref="C363">
    <cfRule type="duplicateValues" dxfId="367" priority="404"/>
  </conditionalFormatting>
  <conditionalFormatting sqref="C363">
    <cfRule type="duplicateValues" dxfId="366" priority="400"/>
  </conditionalFormatting>
  <conditionalFormatting sqref="C363">
    <cfRule type="duplicateValues" dxfId="365" priority="401"/>
  </conditionalFormatting>
  <conditionalFormatting sqref="C363">
    <cfRule type="duplicateValues" dxfId="364" priority="397"/>
  </conditionalFormatting>
  <conditionalFormatting sqref="C363">
    <cfRule type="duplicateValues" dxfId="363" priority="396"/>
  </conditionalFormatting>
  <conditionalFormatting sqref="C363">
    <cfRule type="duplicateValues" dxfId="362" priority="398"/>
  </conditionalFormatting>
  <conditionalFormatting sqref="C363">
    <cfRule type="duplicateValues" dxfId="361" priority="399"/>
  </conditionalFormatting>
  <conditionalFormatting sqref="C363">
    <cfRule type="duplicateValues" dxfId="360" priority="402"/>
  </conditionalFormatting>
  <conditionalFormatting sqref="C365">
    <cfRule type="duplicateValues" dxfId="359" priority="383"/>
    <cfRule type="duplicateValues" dxfId="358" priority="384"/>
  </conditionalFormatting>
  <conditionalFormatting sqref="C365">
    <cfRule type="duplicateValues" dxfId="357" priority="392"/>
  </conditionalFormatting>
  <conditionalFormatting sqref="C365">
    <cfRule type="duplicateValues" dxfId="356" priority="393"/>
  </conditionalFormatting>
  <conditionalFormatting sqref="C365">
    <cfRule type="duplicateValues" dxfId="355" priority="389"/>
  </conditionalFormatting>
  <conditionalFormatting sqref="C365">
    <cfRule type="duplicateValues" dxfId="354" priority="390"/>
  </conditionalFormatting>
  <conditionalFormatting sqref="C365">
    <cfRule type="duplicateValues" dxfId="353" priority="386"/>
  </conditionalFormatting>
  <conditionalFormatting sqref="C365">
    <cfRule type="duplicateValues" dxfId="352" priority="385"/>
  </conditionalFormatting>
  <conditionalFormatting sqref="C365">
    <cfRule type="duplicateValues" dxfId="351" priority="387"/>
  </conditionalFormatting>
  <conditionalFormatting sqref="C365">
    <cfRule type="duplicateValues" dxfId="350" priority="388"/>
  </conditionalFormatting>
  <conditionalFormatting sqref="C365">
    <cfRule type="duplicateValues" dxfId="349" priority="391"/>
  </conditionalFormatting>
  <conditionalFormatting sqref="C374:C375">
    <cfRule type="duplicateValues" dxfId="348" priority="371"/>
    <cfRule type="duplicateValues" dxfId="347" priority="372"/>
  </conditionalFormatting>
  <conditionalFormatting sqref="C374:C375">
    <cfRule type="duplicateValues" dxfId="346" priority="381"/>
  </conditionalFormatting>
  <conditionalFormatting sqref="C375">
    <cfRule type="duplicateValues" dxfId="345" priority="373"/>
  </conditionalFormatting>
  <conditionalFormatting sqref="C374:C375">
    <cfRule type="duplicateValues" dxfId="344" priority="382"/>
  </conditionalFormatting>
  <conditionalFormatting sqref="C374:C375">
    <cfRule type="duplicateValues" dxfId="343" priority="378"/>
  </conditionalFormatting>
  <conditionalFormatting sqref="C374:C375">
    <cfRule type="duplicateValues" dxfId="342" priority="379"/>
  </conditionalFormatting>
  <conditionalFormatting sqref="C374:C375">
    <cfRule type="duplicateValues" dxfId="341" priority="375"/>
  </conditionalFormatting>
  <conditionalFormatting sqref="C374:C375">
    <cfRule type="duplicateValues" dxfId="340" priority="374"/>
  </conditionalFormatting>
  <conditionalFormatting sqref="C374:C375">
    <cfRule type="duplicateValues" dxfId="339" priority="376"/>
  </conditionalFormatting>
  <conditionalFormatting sqref="C374:C375">
    <cfRule type="duplicateValues" dxfId="338" priority="377"/>
  </conditionalFormatting>
  <conditionalFormatting sqref="C374:C375">
    <cfRule type="duplicateValues" dxfId="337" priority="380"/>
  </conditionalFormatting>
  <conditionalFormatting sqref="C380">
    <cfRule type="duplicateValues" dxfId="336" priority="360"/>
    <cfRule type="duplicateValues" dxfId="335" priority="361"/>
  </conditionalFormatting>
  <conditionalFormatting sqref="C380">
    <cfRule type="duplicateValues" dxfId="334" priority="369"/>
  </conditionalFormatting>
  <conditionalFormatting sqref="C380">
    <cfRule type="duplicateValues" dxfId="333" priority="370"/>
  </conditionalFormatting>
  <conditionalFormatting sqref="C380">
    <cfRule type="duplicateValues" dxfId="332" priority="366"/>
  </conditionalFormatting>
  <conditionalFormatting sqref="C380">
    <cfRule type="duplicateValues" dxfId="331" priority="367"/>
  </conditionalFormatting>
  <conditionalFormatting sqref="C380">
    <cfRule type="duplicateValues" dxfId="330" priority="363"/>
  </conditionalFormatting>
  <conditionalFormatting sqref="C380">
    <cfRule type="duplicateValues" dxfId="329" priority="362"/>
  </conditionalFormatting>
  <conditionalFormatting sqref="C380">
    <cfRule type="duplicateValues" dxfId="328" priority="364"/>
  </conditionalFormatting>
  <conditionalFormatting sqref="C380">
    <cfRule type="duplicateValues" dxfId="327" priority="365"/>
  </conditionalFormatting>
  <conditionalFormatting sqref="C380">
    <cfRule type="duplicateValues" dxfId="326" priority="368"/>
  </conditionalFormatting>
  <conditionalFormatting sqref="C382">
    <cfRule type="duplicateValues" dxfId="325" priority="349"/>
    <cfRule type="duplicateValues" dxfId="324" priority="350"/>
  </conditionalFormatting>
  <conditionalFormatting sqref="C382">
    <cfRule type="duplicateValues" dxfId="323" priority="358"/>
  </conditionalFormatting>
  <conditionalFormatting sqref="C382">
    <cfRule type="duplicateValues" dxfId="322" priority="359"/>
  </conditionalFormatting>
  <conditionalFormatting sqref="C382">
    <cfRule type="duplicateValues" dxfId="321" priority="355"/>
  </conditionalFormatting>
  <conditionalFormatting sqref="C382">
    <cfRule type="duplicateValues" dxfId="320" priority="356"/>
  </conditionalFormatting>
  <conditionalFormatting sqref="C382">
    <cfRule type="duplicateValues" dxfId="319" priority="352"/>
  </conditionalFormatting>
  <conditionalFormatting sqref="C382">
    <cfRule type="duplicateValues" dxfId="318" priority="351"/>
  </conditionalFormatting>
  <conditionalFormatting sqref="C382">
    <cfRule type="duplicateValues" dxfId="317" priority="353"/>
  </conditionalFormatting>
  <conditionalFormatting sqref="C382">
    <cfRule type="duplicateValues" dxfId="316" priority="354"/>
  </conditionalFormatting>
  <conditionalFormatting sqref="C382">
    <cfRule type="duplicateValues" dxfId="315" priority="357"/>
  </conditionalFormatting>
  <conditionalFormatting sqref="C385">
    <cfRule type="duplicateValues" dxfId="314" priority="338"/>
    <cfRule type="duplicateValues" dxfId="313" priority="339"/>
  </conditionalFormatting>
  <conditionalFormatting sqref="C385">
    <cfRule type="duplicateValues" dxfId="312" priority="340"/>
    <cfRule type="duplicateValues" dxfId="311" priority="341"/>
    <cfRule type="duplicateValues" dxfId="310" priority="342"/>
    <cfRule type="duplicateValues" dxfId="309" priority="343"/>
    <cfRule type="duplicateValues" dxfId="308" priority="344"/>
    <cfRule type="duplicateValues" dxfId="307" priority="345"/>
    <cfRule type="duplicateValues" dxfId="306" priority="346"/>
  </conditionalFormatting>
  <conditionalFormatting sqref="C385">
    <cfRule type="duplicateValues" dxfId="305" priority="347"/>
  </conditionalFormatting>
  <conditionalFormatting sqref="C385">
    <cfRule type="duplicateValues" dxfId="304" priority="348"/>
  </conditionalFormatting>
  <conditionalFormatting sqref="C387">
    <cfRule type="duplicateValues" dxfId="303" priority="327"/>
    <cfRule type="duplicateValues" dxfId="302" priority="328"/>
  </conditionalFormatting>
  <conditionalFormatting sqref="C387">
    <cfRule type="duplicateValues" dxfId="301" priority="329"/>
    <cfRule type="duplicateValues" dxfId="300" priority="330"/>
    <cfRule type="duplicateValues" dxfId="299" priority="331"/>
    <cfRule type="duplicateValues" dxfId="298" priority="332"/>
    <cfRule type="duplicateValues" dxfId="297" priority="333"/>
    <cfRule type="duplicateValues" dxfId="296" priority="334"/>
    <cfRule type="duplicateValues" dxfId="295" priority="335"/>
  </conditionalFormatting>
  <conditionalFormatting sqref="C387">
    <cfRule type="duplicateValues" dxfId="294" priority="336"/>
  </conditionalFormatting>
  <conditionalFormatting sqref="C387">
    <cfRule type="duplicateValues" dxfId="293" priority="337"/>
  </conditionalFormatting>
  <conditionalFormatting sqref="C490">
    <cfRule type="duplicateValues" dxfId="292" priority="316"/>
    <cfRule type="duplicateValues" dxfId="291" priority="317"/>
  </conditionalFormatting>
  <conditionalFormatting sqref="C490">
    <cfRule type="duplicateValues" dxfId="290" priority="325"/>
  </conditionalFormatting>
  <conditionalFormatting sqref="C490">
    <cfRule type="duplicateValues" dxfId="289" priority="326"/>
  </conditionalFormatting>
  <conditionalFormatting sqref="C490">
    <cfRule type="duplicateValues" dxfId="288" priority="322"/>
  </conditionalFormatting>
  <conditionalFormatting sqref="C490">
    <cfRule type="duplicateValues" dxfId="287" priority="323"/>
  </conditionalFormatting>
  <conditionalFormatting sqref="C490">
    <cfRule type="duplicateValues" dxfId="286" priority="319"/>
  </conditionalFormatting>
  <conditionalFormatting sqref="C490">
    <cfRule type="duplicateValues" dxfId="285" priority="318"/>
  </conditionalFormatting>
  <conditionalFormatting sqref="C490">
    <cfRule type="duplicateValues" dxfId="284" priority="320"/>
  </conditionalFormatting>
  <conditionalFormatting sqref="C490">
    <cfRule type="duplicateValues" dxfId="283" priority="321"/>
  </conditionalFormatting>
  <conditionalFormatting sqref="C490">
    <cfRule type="duplicateValues" dxfId="282" priority="324"/>
  </conditionalFormatting>
  <conditionalFormatting sqref="C491">
    <cfRule type="duplicateValues" dxfId="281" priority="305"/>
    <cfRule type="duplicateValues" dxfId="280" priority="306"/>
  </conditionalFormatting>
  <conditionalFormatting sqref="C491">
    <cfRule type="duplicateValues" dxfId="279" priority="314"/>
  </conditionalFormatting>
  <conditionalFormatting sqref="C491">
    <cfRule type="duplicateValues" dxfId="278" priority="315"/>
  </conditionalFormatting>
  <conditionalFormatting sqref="C491">
    <cfRule type="duplicateValues" dxfId="277" priority="311"/>
  </conditionalFormatting>
  <conditionalFormatting sqref="C491">
    <cfRule type="duplicateValues" dxfId="276" priority="312"/>
  </conditionalFormatting>
  <conditionalFormatting sqref="C491">
    <cfRule type="duplicateValues" dxfId="275" priority="308"/>
  </conditionalFormatting>
  <conditionalFormatting sqref="C491">
    <cfRule type="duplicateValues" dxfId="274" priority="307"/>
  </conditionalFormatting>
  <conditionalFormatting sqref="C491">
    <cfRule type="duplicateValues" dxfId="273" priority="309"/>
  </conditionalFormatting>
  <conditionalFormatting sqref="C491">
    <cfRule type="duplicateValues" dxfId="272" priority="310"/>
  </conditionalFormatting>
  <conditionalFormatting sqref="C491">
    <cfRule type="duplicateValues" dxfId="271" priority="313"/>
  </conditionalFormatting>
  <conditionalFormatting sqref="C492:C493">
    <cfRule type="duplicateValues" dxfId="270" priority="294"/>
    <cfRule type="duplicateValues" dxfId="269" priority="295"/>
  </conditionalFormatting>
  <conditionalFormatting sqref="C492:C493">
    <cfRule type="duplicateValues" dxfId="268" priority="303"/>
  </conditionalFormatting>
  <conditionalFormatting sqref="C492:C493">
    <cfRule type="duplicateValues" dxfId="267" priority="304"/>
  </conditionalFormatting>
  <conditionalFormatting sqref="C492:C493">
    <cfRule type="duplicateValues" dxfId="266" priority="300"/>
  </conditionalFormatting>
  <conditionalFormatting sqref="C492:C493">
    <cfRule type="duplicateValues" dxfId="265" priority="301"/>
  </conditionalFormatting>
  <conditionalFormatting sqref="C492:C493">
    <cfRule type="duplicateValues" dxfId="264" priority="297"/>
  </conditionalFormatting>
  <conditionalFormatting sqref="C492:C493">
    <cfRule type="duplicateValues" dxfId="263" priority="296"/>
  </conditionalFormatting>
  <conditionalFormatting sqref="C492:C493">
    <cfRule type="duplicateValues" dxfId="262" priority="298"/>
  </conditionalFormatting>
  <conditionalFormatting sqref="C492:C493">
    <cfRule type="duplicateValues" dxfId="261" priority="299"/>
  </conditionalFormatting>
  <conditionalFormatting sqref="C492:C493">
    <cfRule type="duplicateValues" dxfId="260" priority="302"/>
  </conditionalFormatting>
  <conditionalFormatting sqref="E500">
    <cfRule type="duplicateValues" dxfId="259" priority="272"/>
    <cfRule type="duplicateValues" dxfId="258" priority="273"/>
  </conditionalFormatting>
  <conditionalFormatting sqref="E500">
    <cfRule type="duplicateValues" dxfId="257" priority="274"/>
    <cfRule type="duplicateValues" dxfId="256" priority="275"/>
    <cfRule type="duplicateValues" dxfId="255" priority="276"/>
    <cfRule type="duplicateValues" dxfId="254" priority="277"/>
    <cfRule type="duplicateValues" dxfId="253" priority="278"/>
    <cfRule type="duplicateValues" dxfId="252" priority="279"/>
    <cfRule type="duplicateValues" dxfId="251" priority="280"/>
    <cfRule type="duplicateValues" dxfId="250" priority="281"/>
    <cfRule type="duplicateValues" dxfId="249" priority="282"/>
  </conditionalFormatting>
  <conditionalFormatting sqref="C500">
    <cfRule type="duplicateValues" dxfId="248" priority="261"/>
    <cfRule type="duplicateValues" dxfId="247" priority="262"/>
  </conditionalFormatting>
  <conditionalFormatting sqref="C500">
    <cfRule type="duplicateValues" dxfId="246" priority="270"/>
  </conditionalFormatting>
  <conditionalFormatting sqref="C500">
    <cfRule type="duplicateValues" dxfId="245" priority="271"/>
  </conditionalFormatting>
  <conditionalFormatting sqref="C500">
    <cfRule type="duplicateValues" dxfId="244" priority="267"/>
  </conditionalFormatting>
  <conditionalFormatting sqref="C500">
    <cfRule type="duplicateValues" dxfId="243" priority="268"/>
  </conditionalFormatting>
  <conditionalFormatting sqref="C500">
    <cfRule type="duplicateValues" dxfId="242" priority="264"/>
  </conditionalFormatting>
  <conditionalFormatting sqref="C500">
    <cfRule type="duplicateValues" dxfId="241" priority="263"/>
  </conditionalFormatting>
  <conditionalFormatting sqref="C500">
    <cfRule type="duplicateValues" dxfId="240" priority="265"/>
  </conditionalFormatting>
  <conditionalFormatting sqref="C500">
    <cfRule type="duplicateValues" dxfId="239" priority="266"/>
  </conditionalFormatting>
  <conditionalFormatting sqref="C500">
    <cfRule type="duplicateValues" dxfId="238" priority="269"/>
  </conditionalFormatting>
  <conditionalFormatting sqref="E501">
    <cfRule type="duplicateValues" dxfId="237" priority="250"/>
    <cfRule type="duplicateValues" dxfId="236" priority="251"/>
  </conditionalFormatting>
  <conditionalFormatting sqref="E501">
    <cfRule type="duplicateValues" dxfId="235" priority="252"/>
    <cfRule type="duplicateValues" dxfId="234" priority="253"/>
    <cfRule type="duplicateValues" dxfId="233" priority="254"/>
    <cfRule type="duplicateValues" dxfId="232" priority="255"/>
    <cfRule type="duplicateValues" dxfId="231" priority="256"/>
    <cfRule type="duplicateValues" dxfId="230" priority="257"/>
    <cfRule type="duplicateValues" dxfId="229" priority="258"/>
    <cfRule type="duplicateValues" dxfId="228" priority="259"/>
    <cfRule type="duplicateValues" dxfId="227" priority="260"/>
  </conditionalFormatting>
  <conditionalFormatting sqref="C501:C502">
    <cfRule type="duplicateValues" dxfId="226" priority="239"/>
    <cfRule type="duplicateValues" dxfId="225" priority="240"/>
  </conditionalFormatting>
  <conditionalFormatting sqref="C501:C502">
    <cfRule type="duplicateValues" dxfId="224" priority="248"/>
  </conditionalFormatting>
  <conditionalFormatting sqref="C501:C502">
    <cfRule type="duplicateValues" dxfId="223" priority="249"/>
  </conditionalFormatting>
  <conditionalFormatting sqref="C501:C502">
    <cfRule type="duplicateValues" dxfId="222" priority="245"/>
  </conditionalFormatting>
  <conditionalFormatting sqref="C501:C502">
    <cfRule type="duplicateValues" dxfId="221" priority="246"/>
  </conditionalFormatting>
  <conditionalFormatting sqref="C501:C502">
    <cfRule type="duplicateValues" dxfId="220" priority="242"/>
  </conditionalFormatting>
  <conditionalFormatting sqref="C501:C502">
    <cfRule type="duplicateValues" dxfId="219" priority="241"/>
  </conditionalFormatting>
  <conditionalFormatting sqref="C501:C502">
    <cfRule type="duplicateValues" dxfId="218" priority="243"/>
  </conditionalFormatting>
  <conditionalFormatting sqref="C501:C502">
    <cfRule type="duplicateValues" dxfId="217" priority="244"/>
  </conditionalFormatting>
  <conditionalFormatting sqref="C501:C502">
    <cfRule type="duplicateValues" dxfId="216" priority="247"/>
  </conditionalFormatting>
  <conditionalFormatting sqref="E502">
    <cfRule type="duplicateValues" dxfId="215" priority="228"/>
    <cfRule type="duplicateValues" dxfId="214" priority="229"/>
  </conditionalFormatting>
  <conditionalFormatting sqref="E502">
    <cfRule type="duplicateValues" dxfId="213" priority="230"/>
    <cfRule type="duplicateValues" dxfId="212" priority="231"/>
    <cfRule type="duplicateValues" dxfId="211" priority="232"/>
    <cfRule type="duplicateValues" dxfId="210" priority="233"/>
    <cfRule type="duplicateValues" dxfId="209" priority="234"/>
    <cfRule type="duplicateValues" dxfId="208" priority="235"/>
    <cfRule type="duplicateValues" dxfId="207" priority="236"/>
    <cfRule type="duplicateValues" dxfId="206" priority="237"/>
    <cfRule type="duplicateValues" dxfId="205" priority="238"/>
  </conditionalFormatting>
  <conditionalFormatting sqref="C504">
    <cfRule type="duplicateValues" dxfId="204" priority="217"/>
    <cfRule type="duplicateValues" dxfId="203" priority="218"/>
  </conditionalFormatting>
  <conditionalFormatting sqref="C504">
    <cfRule type="duplicateValues" dxfId="202" priority="226"/>
  </conditionalFormatting>
  <conditionalFormatting sqref="C504">
    <cfRule type="duplicateValues" dxfId="201" priority="227"/>
  </conditionalFormatting>
  <conditionalFormatting sqref="C504">
    <cfRule type="duplicateValues" dxfId="200" priority="223"/>
  </conditionalFormatting>
  <conditionalFormatting sqref="C504">
    <cfRule type="duplicateValues" dxfId="199" priority="224"/>
  </conditionalFormatting>
  <conditionalFormatting sqref="C504">
    <cfRule type="duplicateValues" dxfId="198" priority="220"/>
  </conditionalFormatting>
  <conditionalFormatting sqref="C504">
    <cfRule type="duplicateValues" dxfId="197" priority="219"/>
  </conditionalFormatting>
  <conditionalFormatting sqref="C504">
    <cfRule type="duplicateValues" dxfId="196" priority="221"/>
  </conditionalFormatting>
  <conditionalFormatting sqref="C504">
    <cfRule type="duplicateValues" dxfId="195" priority="222"/>
  </conditionalFormatting>
  <conditionalFormatting sqref="C504">
    <cfRule type="duplicateValues" dxfId="194" priority="225"/>
  </conditionalFormatting>
  <conditionalFormatting sqref="E504">
    <cfRule type="duplicateValues" dxfId="193" priority="206"/>
    <cfRule type="duplicateValues" dxfId="192" priority="207"/>
  </conditionalFormatting>
  <conditionalFormatting sqref="E504">
    <cfRule type="duplicateValues" dxfId="191" priority="208"/>
    <cfRule type="duplicateValues" dxfId="190" priority="209"/>
    <cfRule type="duplicateValues" dxfId="189" priority="210"/>
    <cfRule type="duplicateValues" dxfId="188" priority="211"/>
    <cfRule type="duplicateValues" dxfId="187" priority="212"/>
    <cfRule type="duplicateValues" dxfId="186" priority="213"/>
    <cfRule type="duplicateValues" dxfId="185" priority="214"/>
    <cfRule type="duplicateValues" dxfId="184" priority="215"/>
    <cfRule type="duplicateValues" dxfId="183" priority="216"/>
  </conditionalFormatting>
  <conditionalFormatting sqref="C503">
    <cfRule type="duplicateValues" dxfId="182" priority="195"/>
    <cfRule type="duplicateValues" dxfId="181" priority="196"/>
  </conditionalFormatting>
  <conditionalFormatting sqref="C503">
    <cfRule type="duplicateValues" dxfId="180" priority="204"/>
  </conditionalFormatting>
  <conditionalFormatting sqref="C503">
    <cfRule type="duplicateValues" dxfId="179" priority="205"/>
  </conditionalFormatting>
  <conditionalFormatting sqref="C503">
    <cfRule type="duplicateValues" dxfId="178" priority="201"/>
  </conditionalFormatting>
  <conditionalFormatting sqref="C503">
    <cfRule type="duplicateValues" dxfId="177" priority="202"/>
  </conditionalFormatting>
  <conditionalFormatting sqref="C503">
    <cfRule type="duplicateValues" dxfId="176" priority="198"/>
  </conditionalFormatting>
  <conditionalFormatting sqref="C503">
    <cfRule type="duplicateValues" dxfId="175" priority="197"/>
  </conditionalFormatting>
  <conditionalFormatting sqref="C503">
    <cfRule type="duplicateValues" dxfId="174" priority="199"/>
  </conditionalFormatting>
  <conditionalFormatting sqref="C503">
    <cfRule type="duplicateValues" dxfId="173" priority="200"/>
  </conditionalFormatting>
  <conditionalFormatting sqref="C503">
    <cfRule type="duplicateValues" dxfId="172" priority="203"/>
  </conditionalFormatting>
  <conditionalFormatting sqref="E503">
    <cfRule type="duplicateValues" dxfId="171" priority="184"/>
    <cfRule type="duplicateValues" dxfId="170" priority="185"/>
  </conditionalFormatting>
  <conditionalFormatting sqref="E503">
    <cfRule type="duplicateValues" dxfId="169" priority="186"/>
    <cfRule type="duplicateValues" dxfId="168" priority="187"/>
    <cfRule type="duplicateValues" dxfId="167" priority="188"/>
    <cfRule type="duplicateValues" dxfId="166" priority="189"/>
    <cfRule type="duplicateValues" dxfId="165" priority="190"/>
    <cfRule type="duplicateValues" dxfId="164" priority="191"/>
    <cfRule type="duplicateValues" dxfId="163" priority="192"/>
    <cfRule type="duplicateValues" dxfId="162" priority="193"/>
    <cfRule type="duplicateValues" dxfId="161" priority="194"/>
  </conditionalFormatting>
  <conditionalFormatting sqref="F504">
    <cfRule type="duplicateValues" dxfId="160" priority="173"/>
    <cfRule type="duplicateValues" dxfId="159" priority="174"/>
  </conditionalFormatting>
  <conditionalFormatting sqref="F504">
    <cfRule type="duplicateValues" dxfId="158" priority="175"/>
    <cfRule type="duplicateValues" dxfId="157" priority="176"/>
    <cfRule type="duplicateValues" dxfId="156" priority="177"/>
    <cfRule type="duplicateValues" dxfId="155" priority="178"/>
    <cfRule type="duplicateValues" dxfId="154" priority="179"/>
    <cfRule type="duplicateValues" dxfId="153" priority="180"/>
    <cfRule type="duplicateValues" dxfId="152" priority="181"/>
    <cfRule type="duplicateValues" dxfId="151" priority="182"/>
    <cfRule type="duplicateValues" dxfId="150" priority="183"/>
  </conditionalFormatting>
  <conditionalFormatting sqref="C505">
    <cfRule type="duplicateValues" dxfId="149" priority="162"/>
    <cfRule type="duplicateValues" dxfId="148" priority="163"/>
  </conditionalFormatting>
  <conditionalFormatting sqref="C505">
    <cfRule type="duplicateValues" dxfId="147" priority="171"/>
  </conditionalFormatting>
  <conditionalFormatting sqref="C505">
    <cfRule type="duplicateValues" dxfId="146" priority="172"/>
  </conditionalFormatting>
  <conditionalFormatting sqref="C505">
    <cfRule type="duplicateValues" dxfId="145" priority="168"/>
  </conditionalFormatting>
  <conditionalFormatting sqref="C505">
    <cfRule type="duplicateValues" dxfId="144" priority="169"/>
  </conditionalFormatting>
  <conditionalFormatting sqref="C505">
    <cfRule type="duplicateValues" dxfId="143" priority="165"/>
  </conditionalFormatting>
  <conditionalFormatting sqref="C505">
    <cfRule type="duplicateValues" dxfId="142" priority="164"/>
  </conditionalFormatting>
  <conditionalFormatting sqref="C505">
    <cfRule type="duplicateValues" dxfId="141" priority="166"/>
  </conditionalFormatting>
  <conditionalFormatting sqref="C505">
    <cfRule type="duplicateValues" dxfId="140" priority="167"/>
  </conditionalFormatting>
  <conditionalFormatting sqref="C505">
    <cfRule type="duplicateValues" dxfId="139" priority="170"/>
  </conditionalFormatting>
  <conditionalFormatting sqref="E505">
    <cfRule type="duplicateValues" dxfId="138" priority="151"/>
    <cfRule type="duplicateValues" dxfId="137" priority="152"/>
  </conditionalFormatting>
  <conditionalFormatting sqref="E505">
    <cfRule type="duplicateValues" dxfId="136" priority="153"/>
    <cfRule type="duplicateValues" dxfId="135" priority="154"/>
    <cfRule type="duplicateValues" dxfId="134" priority="155"/>
    <cfRule type="duplicateValues" dxfId="133" priority="156"/>
    <cfRule type="duplicateValues" dxfId="132" priority="157"/>
    <cfRule type="duplicateValues" dxfId="131" priority="158"/>
    <cfRule type="duplicateValues" dxfId="130" priority="159"/>
    <cfRule type="duplicateValues" dxfId="129" priority="160"/>
    <cfRule type="duplicateValues" dxfId="128" priority="161"/>
  </conditionalFormatting>
  <conditionalFormatting sqref="F505">
    <cfRule type="duplicateValues" dxfId="127" priority="140"/>
    <cfRule type="duplicateValues" dxfId="126" priority="141"/>
  </conditionalFormatting>
  <conditionalFormatting sqref="F505">
    <cfRule type="duplicateValues" dxfId="125" priority="142"/>
    <cfRule type="duplicateValues" dxfId="124" priority="143"/>
    <cfRule type="duplicateValues" dxfId="123" priority="144"/>
    <cfRule type="duplicateValues" dxfId="122" priority="145"/>
    <cfRule type="duplicateValues" dxfId="121" priority="146"/>
    <cfRule type="duplicateValues" dxfId="120" priority="147"/>
    <cfRule type="duplicateValues" dxfId="119" priority="148"/>
    <cfRule type="duplicateValues" dxfId="118" priority="149"/>
    <cfRule type="duplicateValues" dxfId="117" priority="150"/>
  </conditionalFormatting>
  <conditionalFormatting sqref="C499">
    <cfRule type="duplicateValues" dxfId="116" priority="19250"/>
    <cfRule type="duplicateValues" dxfId="115" priority="19251"/>
    <cfRule type="duplicateValues" dxfId="114" priority="19252"/>
    <cfRule type="duplicateValues" dxfId="113" priority="19253"/>
    <cfRule type="duplicateValues" dxfId="112" priority="19254"/>
    <cfRule type="duplicateValues" dxfId="111" priority="19255"/>
    <cfRule type="duplicateValues" dxfId="110" priority="19256"/>
    <cfRule type="duplicateValues" dxfId="109" priority="19257"/>
    <cfRule type="duplicateValues" dxfId="108" priority="19258"/>
  </conditionalFormatting>
  <conditionalFormatting sqref="C425">
    <cfRule type="duplicateValues" dxfId="107" priority="118"/>
    <cfRule type="duplicateValues" dxfId="106" priority="119"/>
  </conditionalFormatting>
  <conditionalFormatting sqref="C425">
    <cfRule type="duplicateValues" dxfId="105" priority="120"/>
    <cfRule type="duplicateValues" dxfId="104" priority="121"/>
    <cfRule type="duplicateValues" dxfId="103" priority="122"/>
    <cfRule type="duplicateValues" dxfId="102" priority="123"/>
    <cfRule type="duplicateValues" dxfId="101" priority="124"/>
    <cfRule type="duplicateValues" dxfId="100" priority="125"/>
    <cfRule type="duplicateValues" dxfId="99" priority="126"/>
    <cfRule type="duplicateValues" dxfId="98" priority="127"/>
    <cfRule type="duplicateValues" dxfId="97" priority="128"/>
  </conditionalFormatting>
  <conditionalFormatting sqref="C444">
    <cfRule type="duplicateValues" dxfId="96" priority="104"/>
    <cfRule type="duplicateValues" dxfId="95" priority="105"/>
  </conditionalFormatting>
  <conditionalFormatting sqref="C444">
    <cfRule type="duplicateValues" dxfId="94" priority="106"/>
  </conditionalFormatting>
  <conditionalFormatting sqref="C444">
    <cfRule type="duplicateValues" dxfId="93" priority="107"/>
  </conditionalFormatting>
  <conditionalFormatting sqref="C446">
    <cfRule type="duplicateValues" dxfId="92" priority="101"/>
    <cfRule type="duplicateValues" dxfId="91" priority="102"/>
  </conditionalFormatting>
  <conditionalFormatting sqref="C446">
    <cfRule type="duplicateValues" dxfId="90" priority="103"/>
  </conditionalFormatting>
  <conditionalFormatting sqref="C448">
    <cfRule type="duplicateValues" dxfId="89" priority="97"/>
    <cfRule type="duplicateValues" dxfId="88" priority="98"/>
  </conditionalFormatting>
  <conditionalFormatting sqref="C448">
    <cfRule type="duplicateValues" dxfId="87" priority="99"/>
  </conditionalFormatting>
  <conditionalFormatting sqref="C448">
    <cfRule type="duplicateValues" dxfId="86" priority="100"/>
  </conditionalFormatting>
  <conditionalFormatting sqref="C450">
    <cfRule type="duplicateValues" dxfId="85" priority="90"/>
    <cfRule type="duplicateValues" dxfId="84" priority="91"/>
  </conditionalFormatting>
  <conditionalFormatting sqref="C450">
    <cfRule type="duplicateValues" dxfId="83" priority="92"/>
  </conditionalFormatting>
  <conditionalFormatting sqref="C452">
    <cfRule type="duplicateValues" dxfId="82" priority="86"/>
    <cfRule type="duplicateValues" dxfId="81" priority="87"/>
  </conditionalFormatting>
  <conditionalFormatting sqref="C452">
    <cfRule type="duplicateValues" dxfId="80" priority="88"/>
  </conditionalFormatting>
  <conditionalFormatting sqref="C452">
    <cfRule type="duplicateValues" dxfId="79" priority="89"/>
  </conditionalFormatting>
  <conditionalFormatting sqref="C465">
    <cfRule type="duplicateValues" dxfId="78" priority="68"/>
    <cfRule type="duplicateValues" dxfId="77" priority="69"/>
  </conditionalFormatting>
  <conditionalFormatting sqref="C465">
    <cfRule type="duplicateValues" dxfId="76" priority="77"/>
  </conditionalFormatting>
  <conditionalFormatting sqref="C465">
    <cfRule type="duplicateValues" dxfId="75" priority="78"/>
  </conditionalFormatting>
  <conditionalFormatting sqref="C465">
    <cfRule type="duplicateValues" dxfId="74" priority="74"/>
  </conditionalFormatting>
  <conditionalFormatting sqref="C465">
    <cfRule type="duplicateValues" dxfId="73" priority="75"/>
  </conditionalFormatting>
  <conditionalFormatting sqref="C465">
    <cfRule type="duplicateValues" dxfId="72" priority="71"/>
  </conditionalFormatting>
  <conditionalFormatting sqref="C465">
    <cfRule type="duplicateValues" dxfId="71" priority="70"/>
  </conditionalFormatting>
  <conditionalFormatting sqref="C465">
    <cfRule type="duplicateValues" dxfId="70" priority="72"/>
  </conditionalFormatting>
  <conditionalFormatting sqref="C465">
    <cfRule type="duplicateValues" dxfId="69" priority="73"/>
  </conditionalFormatting>
  <conditionalFormatting sqref="C465">
    <cfRule type="duplicateValues" dxfId="68" priority="76"/>
  </conditionalFormatting>
  <conditionalFormatting sqref="C466">
    <cfRule type="duplicateValues" dxfId="67" priority="57"/>
    <cfRule type="duplicateValues" dxfId="66" priority="58"/>
  </conditionalFormatting>
  <conditionalFormatting sqref="C466">
    <cfRule type="duplicateValues" dxfId="65" priority="66"/>
  </conditionalFormatting>
  <conditionalFormatting sqref="C466">
    <cfRule type="duplicateValues" dxfId="64" priority="67"/>
  </conditionalFormatting>
  <conditionalFormatting sqref="C466">
    <cfRule type="duplicateValues" dxfId="63" priority="63"/>
  </conditionalFormatting>
  <conditionalFormatting sqref="C466">
    <cfRule type="duplicateValues" dxfId="62" priority="64"/>
  </conditionalFormatting>
  <conditionalFormatting sqref="C466">
    <cfRule type="duplicateValues" dxfId="61" priority="60"/>
  </conditionalFormatting>
  <conditionalFormatting sqref="C466">
    <cfRule type="duplicateValues" dxfId="60" priority="59"/>
  </conditionalFormatting>
  <conditionalFormatting sqref="C466">
    <cfRule type="duplicateValues" dxfId="59" priority="61"/>
  </conditionalFormatting>
  <conditionalFormatting sqref="C466">
    <cfRule type="duplicateValues" dxfId="58" priority="62"/>
  </conditionalFormatting>
  <conditionalFormatting sqref="C466">
    <cfRule type="duplicateValues" dxfId="57" priority="65"/>
  </conditionalFormatting>
  <conditionalFormatting sqref="C467">
    <cfRule type="duplicateValues" dxfId="56" priority="46"/>
    <cfRule type="duplicateValues" dxfId="55" priority="47"/>
  </conditionalFormatting>
  <conditionalFormatting sqref="C467">
    <cfRule type="duplicateValues" dxfId="54" priority="55"/>
  </conditionalFormatting>
  <conditionalFormatting sqref="C467">
    <cfRule type="duplicateValues" dxfId="53" priority="56"/>
  </conditionalFormatting>
  <conditionalFormatting sqref="C467">
    <cfRule type="duplicateValues" dxfId="52" priority="52"/>
  </conditionalFormatting>
  <conditionalFormatting sqref="C467">
    <cfRule type="duplicateValues" dxfId="51" priority="53"/>
  </conditionalFormatting>
  <conditionalFormatting sqref="C467">
    <cfRule type="duplicateValues" dxfId="50" priority="49"/>
  </conditionalFormatting>
  <conditionalFormatting sqref="C467">
    <cfRule type="duplicateValues" dxfId="49" priority="48"/>
  </conditionalFormatting>
  <conditionalFormatting sqref="C467">
    <cfRule type="duplicateValues" dxfId="48" priority="50"/>
  </conditionalFormatting>
  <conditionalFormatting sqref="C467">
    <cfRule type="duplicateValues" dxfId="47" priority="51"/>
  </conditionalFormatting>
  <conditionalFormatting sqref="C467">
    <cfRule type="duplicateValues" dxfId="46" priority="54"/>
  </conditionalFormatting>
  <conditionalFormatting sqref="C469">
    <cfRule type="duplicateValues" dxfId="45" priority="35"/>
    <cfRule type="duplicateValues" dxfId="44" priority="36"/>
  </conditionalFormatting>
  <conditionalFormatting sqref="C469">
    <cfRule type="duplicateValues" dxfId="43" priority="44"/>
  </conditionalFormatting>
  <conditionalFormatting sqref="C469">
    <cfRule type="duplicateValues" dxfId="42" priority="45"/>
  </conditionalFormatting>
  <conditionalFormatting sqref="C469">
    <cfRule type="duplicateValues" dxfId="41" priority="41"/>
  </conditionalFormatting>
  <conditionalFormatting sqref="C469">
    <cfRule type="duplicateValues" dxfId="40" priority="42"/>
  </conditionalFormatting>
  <conditionalFormatting sqref="C469">
    <cfRule type="duplicateValues" dxfId="39" priority="38"/>
  </conditionalFormatting>
  <conditionalFormatting sqref="C469">
    <cfRule type="duplicateValues" dxfId="38" priority="37"/>
  </conditionalFormatting>
  <conditionalFormatting sqref="C469">
    <cfRule type="duplicateValues" dxfId="37" priority="39"/>
  </conditionalFormatting>
  <conditionalFormatting sqref="C469">
    <cfRule type="duplicateValues" dxfId="36" priority="40"/>
  </conditionalFormatting>
  <conditionalFormatting sqref="C469">
    <cfRule type="duplicateValues" dxfId="35" priority="43"/>
  </conditionalFormatting>
  <conditionalFormatting sqref="C470">
    <cfRule type="duplicateValues" dxfId="34" priority="24"/>
    <cfRule type="duplicateValues" dxfId="33" priority="25"/>
  </conditionalFormatting>
  <conditionalFormatting sqref="C470">
    <cfRule type="duplicateValues" dxfId="32" priority="33"/>
  </conditionalFormatting>
  <conditionalFormatting sqref="C470">
    <cfRule type="duplicateValues" dxfId="31" priority="34"/>
  </conditionalFormatting>
  <conditionalFormatting sqref="C470">
    <cfRule type="duplicateValues" dxfId="30" priority="30"/>
  </conditionalFormatting>
  <conditionalFormatting sqref="C470">
    <cfRule type="duplicateValues" dxfId="29" priority="31"/>
  </conditionalFormatting>
  <conditionalFormatting sqref="C470">
    <cfRule type="duplicateValues" dxfId="28" priority="27"/>
  </conditionalFormatting>
  <conditionalFormatting sqref="C470">
    <cfRule type="duplicateValues" dxfId="27" priority="26"/>
  </conditionalFormatting>
  <conditionalFormatting sqref="C470">
    <cfRule type="duplicateValues" dxfId="26" priority="28"/>
  </conditionalFormatting>
  <conditionalFormatting sqref="C470">
    <cfRule type="duplicateValues" dxfId="25" priority="29"/>
  </conditionalFormatting>
  <conditionalFormatting sqref="C470">
    <cfRule type="duplicateValues" dxfId="24" priority="32"/>
  </conditionalFormatting>
  <conditionalFormatting sqref="C471">
    <cfRule type="duplicateValues" dxfId="23" priority="13"/>
    <cfRule type="duplicateValues" dxfId="22" priority="14"/>
  </conditionalFormatting>
  <conditionalFormatting sqref="C471">
    <cfRule type="duplicateValues" dxfId="21" priority="22"/>
  </conditionalFormatting>
  <conditionalFormatting sqref="C471">
    <cfRule type="duplicateValues" dxfId="20" priority="23"/>
  </conditionalFormatting>
  <conditionalFormatting sqref="C471">
    <cfRule type="duplicateValues" dxfId="19" priority="19"/>
  </conditionalFormatting>
  <conditionalFormatting sqref="C471">
    <cfRule type="duplicateValues" dxfId="18" priority="20"/>
  </conditionalFormatting>
  <conditionalFormatting sqref="C471">
    <cfRule type="duplicateValues" dxfId="17" priority="16"/>
  </conditionalFormatting>
  <conditionalFormatting sqref="C471">
    <cfRule type="duplicateValues" dxfId="16" priority="15"/>
  </conditionalFormatting>
  <conditionalFormatting sqref="C471">
    <cfRule type="duplicateValues" dxfId="15" priority="17"/>
  </conditionalFormatting>
  <conditionalFormatting sqref="C471">
    <cfRule type="duplicateValues" dxfId="14" priority="18"/>
  </conditionalFormatting>
  <conditionalFormatting sqref="C471">
    <cfRule type="duplicateValues" dxfId="13" priority="21"/>
  </conditionalFormatting>
  <conditionalFormatting sqref="C494">
    <cfRule type="duplicateValues" dxfId="12" priority="2"/>
    <cfRule type="duplicateValues" dxfId="11" priority="3"/>
  </conditionalFormatting>
  <conditionalFormatting sqref="C494">
    <cfRule type="duplicateValues" dxfId="10" priority="11"/>
  </conditionalFormatting>
  <conditionalFormatting sqref="C494">
    <cfRule type="duplicateValues" dxfId="9" priority="12"/>
  </conditionalFormatting>
  <conditionalFormatting sqref="C494">
    <cfRule type="duplicateValues" dxfId="8" priority="8"/>
  </conditionalFormatting>
  <conditionalFormatting sqref="C494">
    <cfRule type="duplicateValues" dxfId="7" priority="9"/>
  </conditionalFormatting>
  <conditionalFormatting sqref="C494">
    <cfRule type="duplicateValues" dxfId="6" priority="5"/>
  </conditionalFormatting>
  <conditionalFormatting sqref="C494">
    <cfRule type="duplicateValues" dxfId="5" priority="4"/>
  </conditionalFormatting>
  <conditionalFormatting sqref="C494">
    <cfRule type="duplicateValues" dxfId="4" priority="6"/>
  </conditionalFormatting>
  <conditionalFormatting sqref="C494">
    <cfRule type="duplicateValues" dxfId="3" priority="7"/>
  </conditionalFormatting>
  <conditionalFormatting sqref="C494">
    <cfRule type="duplicateValues" dxfId="2" priority="10"/>
  </conditionalFormatting>
  <conditionalFormatting sqref="C1:C1048576">
    <cfRule type="duplicateValues" dxfId="1" priority="1"/>
  </conditionalFormatting>
  <printOptions horizontalCentered="1"/>
  <pageMargins left="0.7" right="0.7" top="0.75" bottom="0.75" header="0.3" footer="0.3"/>
  <pageSetup paperSize="8" scale="54" firstPageNumber="4" fitToHeight="10" orientation="landscape" useFirstPageNumber="1" r:id="rId1"/>
  <headerFooter>
    <oddHeader xml:space="preserve">&amp;L&amp;"Arial,Bold"&amp;11BK-GCS-PEDCO-120-EL-LI-0002-D02-ELECTRICAL POWER &amp; CONTROL CABLE SCHEDULE&amp;R&amp;"Arial,Bold"&amp;K05+000SH.: &amp;P of 12    -                </oddHeader>
  </headerFooter>
  <rowBreaks count="2" manualBreakCount="2">
    <brk id="456" max="19" man="1"/>
    <brk id="506" max="19" man="1"/>
  </rowBreaks>
  <ignoredErrors>
    <ignoredError sqref="U72:XFD72 B402 D402:XFD402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view="pageBreakPreview" zoomScale="130" zoomScaleNormal="40" zoomScaleSheetLayoutView="130" workbookViewId="0">
      <pane ySplit="2" topLeftCell="A3" activePane="bottomLeft" state="frozen"/>
      <selection activeCell="B10" sqref="B10:AL16"/>
      <selection pane="bottomLeft" activeCell="F50" sqref="F50"/>
    </sheetView>
  </sheetViews>
  <sheetFormatPr defaultRowHeight="12.75"/>
  <cols>
    <col min="1" max="1" width="4.7109375" customWidth="1"/>
    <col min="2" max="2" width="4.7109375" style="144" customWidth="1"/>
    <col min="3" max="3" width="18.7109375" customWidth="1"/>
    <col min="4" max="4" width="10.7109375" customWidth="1"/>
    <col min="5" max="5" width="18.85546875" customWidth="1"/>
    <col min="6" max="6" width="25.7109375" customWidth="1"/>
    <col min="7" max="7" width="7.7109375" customWidth="1"/>
    <col min="8" max="8" width="12" customWidth="1"/>
    <col min="9" max="9" width="9.42578125" customWidth="1"/>
    <col min="10" max="10" width="10.42578125" customWidth="1"/>
    <col min="11" max="11" width="6.5703125" customWidth="1"/>
    <col min="12" max="12" width="6.42578125" customWidth="1"/>
    <col min="13" max="13" width="9.7109375" customWidth="1"/>
    <col min="14" max="14" width="8.7109375" customWidth="1"/>
    <col min="15" max="15" width="14.42578125" customWidth="1"/>
    <col min="16" max="16" width="8.7109375" customWidth="1"/>
    <col min="17" max="17" width="8.7109375" style="144" customWidth="1"/>
    <col min="18" max="18" width="58.85546875" customWidth="1"/>
    <col min="19" max="19" width="36.7109375" style="46" customWidth="1"/>
    <col min="20" max="20" width="27.42578125" customWidth="1"/>
  </cols>
  <sheetData>
    <row r="1" spans="1:29" ht="24.95" customHeight="1">
      <c r="A1" s="355" t="s">
        <v>46</v>
      </c>
      <c r="B1" s="349" t="s">
        <v>49</v>
      </c>
      <c r="C1" s="352" t="s">
        <v>50</v>
      </c>
      <c r="D1" s="352" t="s">
        <v>51</v>
      </c>
      <c r="E1" s="352" t="s">
        <v>52</v>
      </c>
      <c r="F1" s="352"/>
      <c r="G1" s="352" t="s">
        <v>53</v>
      </c>
      <c r="H1" s="352" t="s">
        <v>364</v>
      </c>
      <c r="I1" s="353" t="s">
        <v>54</v>
      </c>
      <c r="J1" s="353"/>
      <c r="K1" s="353"/>
      <c r="L1" s="353"/>
      <c r="M1" s="354" t="s">
        <v>55</v>
      </c>
      <c r="N1" s="354" t="s">
        <v>56</v>
      </c>
      <c r="O1" s="354"/>
      <c r="P1" s="352" t="s">
        <v>57</v>
      </c>
      <c r="Q1" s="348" t="s">
        <v>58</v>
      </c>
      <c r="R1" s="352" t="s">
        <v>45</v>
      </c>
      <c r="S1" s="352" t="s">
        <v>418</v>
      </c>
    </row>
    <row r="2" spans="1:29" ht="24.95" customHeight="1">
      <c r="A2" s="355"/>
      <c r="B2" s="349"/>
      <c r="C2" s="352"/>
      <c r="D2" s="352"/>
      <c r="E2" s="165" t="s">
        <v>1545</v>
      </c>
      <c r="F2" s="165" t="s">
        <v>59</v>
      </c>
      <c r="G2" s="352"/>
      <c r="H2" s="352"/>
      <c r="I2" s="165" t="s">
        <v>60</v>
      </c>
      <c r="J2" s="58" t="s">
        <v>61</v>
      </c>
      <c r="K2" s="58" t="s">
        <v>62</v>
      </c>
      <c r="L2" s="58" t="s">
        <v>63</v>
      </c>
      <c r="M2" s="354"/>
      <c r="N2" s="166" t="s">
        <v>64</v>
      </c>
      <c r="O2" s="166" t="s">
        <v>65</v>
      </c>
      <c r="P2" s="352"/>
      <c r="Q2" s="348"/>
      <c r="R2" s="352"/>
      <c r="S2" s="352"/>
    </row>
    <row r="3" spans="1:29" s="47" customFormat="1" ht="20.100000000000001" customHeight="1">
      <c r="A3" s="48" t="s">
        <v>66</v>
      </c>
      <c r="B3" s="74" t="s">
        <v>8</v>
      </c>
      <c r="C3" s="49" t="s">
        <v>1275</v>
      </c>
      <c r="D3" s="50">
        <v>0.4</v>
      </c>
      <c r="E3" s="50" t="s">
        <v>1267</v>
      </c>
      <c r="F3" s="50" t="s">
        <v>1265</v>
      </c>
      <c r="G3" s="50">
        <v>8</v>
      </c>
      <c r="H3" s="51" t="s">
        <v>1263</v>
      </c>
      <c r="I3" s="50" t="s">
        <v>1264</v>
      </c>
      <c r="J3" s="52">
        <v>10</v>
      </c>
      <c r="K3" s="53">
        <v>10</v>
      </c>
      <c r="L3" s="54">
        <v>10</v>
      </c>
      <c r="M3" s="55">
        <v>340</v>
      </c>
      <c r="N3" s="55" t="s">
        <v>75</v>
      </c>
      <c r="O3" s="55" t="s">
        <v>75</v>
      </c>
      <c r="P3" s="54">
        <v>28.3</v>
      </c>
      <c r="Q3" s="77" t="s">
        <v>480</v>
      </c>
      <c r="R3" s="57" t="s">
        <v>1266</v>
      </c>
      <c r="S3" s="45"/>
      <c r="T3"/>
      <c r="U3"/>
      <c r="V3"/>
    </row>
    <row r="4" spans="1:29" s="47" customFormat="1" ht="20.100000000000001" customHeight="1">
      <c r="A4" s="48" t="s">
        <v>69</v>
      </c>
      <c r="B4" s="74" t="s">
        <v>9</v>
      </c>
      <c r="C4" s="45" t="s">
        <v>68</v>
      </c>
      <c r="D4" s="50">
        <v>0.23</v>
      </c>
      <c r="E4" s="50" t="s">
        <v>1271</v>
      </c>
      <c r="F4" s="50" t="s">
        <v>1270</v>
      </c>
      <c r="G4" s="50"/>
      <c r="H4" s="51" t="s">
        <v>341</v>
      </c>
      <c r="I4" s="50" t="s">
        <v>67</v>
      </c>
      <c r="J4" s="52">
        <v>2.5</v>
      </c>
      <c r="K4" s="53">
        <v>2.5</v>
      </c>
      <c r="L4" s="54">
        <v>2.5</v>
      </c>
      <c r="M4" s="55">
        <v>100</v>
      </c>
      <c r="N4" s="55" t="s">
        <v>1360</v>
      </c>
      <c r="O4" s="55" t="s">
        <v>1360</v>
      </c>
      <c r="P4" s="54">
        <v>15.3</v>
      </c>
      <c r="Q4" s="77" t="s">
        <v>530</v>
      </c>
      <c r="R4" s="57" t="s">
        <v>1272</v>
      </c>
      <c r="S4" s="45"/>
      <c r="T4"/>
      <c r="U4"/>
      <c r="V4"/>
    </row>
    <row r="5" spans="1:29" s="47" customFormat="1" ht="20.100000000000001" customHeight="1">
      <c r="A5" s="48" t="s">
        <v>72</v>
      </c>
      <c r="B5" s="74" t="s">
        <v>8</v>
      </c>
      <c r="C5" s="49" t="s">
        <v>1276</v>
      </c>
      <c r="D5" s="50">
        <v>0.4</v>
      </c>
      <c r="E5" s="50" t="s">
        <v>1268</v>
      </c>
      <c r="F5" s="50" t="s">
        <v>1269</v>
      </c>
      <c r="G5" s="50">
        <v>3.5</v>
      </c>
      <c r="H5" s="51" t="s">
        <v>1263</v>
      </c>
      <c r="I5" s="50" t="s">
        <v>1264</v>
      </c>
      <c r="J5" s="52">
        <v>10</v>
      </c>
      <c r="K5" s="53">
        <v>10</v>
      </c>
      <c r="L5" s="54">
        <v>10</v>
      </c>
      <c r="M5" s="55">
        <v>190</v>
      </c>
      <c r="N5" s="55" t="s">
        <v>75</v>
      </c>
      <c r="O5" s="55" t="s">
        <v>75</v>
      </c>
      <c r="P5" s="54">
        <v>28.3</v>
      </c>
      <c r="Q5" s="77" t="s">
        <v>480</v>
      </c>
      <c r="R5" s="57" t="s">
        <v>1266</v>
      </c>
      <c r="S5" s="45"/>
      <c r="T5"/>
      <c r="U5"/>
      <c r="V5"/>
    </row>
    <row r="6" spans="1:29" s="47" customFormat="1" ht="20.100000000000001" customHeight="1">
      <c r="A6" s="48" t="s">
        <v>73</v>
      </c>
      <c r="B6" s="74" t="s">
        <v>9</v>
      </c>
      <c r="C6" s="62" t="s">
        <v>68</v>
      </c>
      <c r="D6" s="50">
        <v>0.23</v>
      </c>
      <c r="E6" s="50" t="s">
        <v>1271</v>
      </c>
      <c r="F6" s="50" t="s">
        <v>1270</v>
      </c>
      <c r="G6" s="50"/>
      <c r="H6" s="51" t="s">
        <v>341</v>
      </c>
      <c r="I6" s="50" t="s">
        <v>67</v>
      </c>
      <c r="J6" s="52">
        <v>2.5</v>
      </c>
      <c r="K6" s="53">
        <v>2.5</v>
      </c>
      <c r="L6" s="54">
        <v>2.5</v>
      </c>
      <c r="M6" s="55">
        <v>80</v>
      </c>
      <c r="N6" s="55" t="s">
        <v>1360</v>
      </c>
      <c r="O6" s="55" t="s">
        <v>1360</v>
      </c>
      <c r="P6" s="54">
        <v>15.3</v>
      </c>
      <c r="Q6" s="77" t="s">
        <v>530</v>
      </c>
      <c r="R6" s="57" t="s">
        <v>1272</v>
      </c>
      <c r="S6" s="45"/>
      <c r="T6"/>
      <c r="U6"/>
      <c r="V6"/>
    </row>
    <row r="7" spans="1:29" s="47" customFormat="1" ht="20.100000000000001" customHeight="1">
      <c r="A7" s="48" t="s">
        <v>74</v>
      </c>
      <c r="B7" s="74" t="s">
        <v>8</v>
      </c>
      <c r="C7" s="49" t="s">
        <v>1277</v>
      </c>
      <c r="D7" s="50">
        <v>0.4</v>
      </c>
      <c r="E7" s="50" t="s">
        <v>1273</v>
      </c>
      <c r="F7" s="50" t="s">
        <v>1274</v>
      </c>
      <c r="G7" s="50">
        <v>4.5</v>
      </c>
      <c r="H7" s="51" t="s">
        <v>1263</v>
      </c>
      <c r="I7" s="50" t="s">
        <v>1264</v>
      </c>
      <c r="J7" s="52">
        <v>10</v>
      </c>
      <c r="K7" s="53">
        <v>10</v>
      </c>
      <c r="L7" s="54">
        <v>10</v>
      </c>
      <c r="M7" s="55">
        <v>210</v>
      </c>
      <c r="N7" s="55" t="s">
        <v>75</v>
      </c>
      <c r="O7" s="55" t="s">
        <v>75</v>
      </c>
      <c r="P7" s="54">
        <v>22.3</v>
      </c>
      <c r="Q7" s="77" t="s">
        <v>475</v>
      </c>
      <c r="R7" s="57" t="s">
        <v>1266</v>
      </c>
      <c r="S7" s="45"/>
      <c r="T7"/>
      <c r="U7"/>
      <c r="V7"/>
      <c r="AC7" s="72" t="s">
        <v>2022</v>
      </c>
    </row>
    <row r="8" spans="1:29" s="47" customFormat="1" ht="20.100000000000001" customHeight="1">
      <c r="A8" s="48" t="s">
        <v>76</v>
      </c>
      <c r="B8" s="74" t="s">
        <v>9</v>
      </c>
      <c r="C8" s="49" t="s">
        <v>68</v>
      </c>
      <c r="D8" s="50">
        <v>0.23</v>
      </c>
      <c r="E8" s="50" t="s">
        <v>1271</v>
      </c>
      <c r="F8" s="50" t="s">
        <v>1270</v>
      </c>
      <c r="G8" s="50"/>
      <c r="H8" s="51" t="s">
        <v>341</v>
      </c>
      <c r="I8" s="50" t="s">
        <v>67</v>
      </c>
      <c r="J8" s="52">
        <v>2.5</v>
      </c>
      <c r="K8" s="53">
        <v>2.5</v>
      </c>
      <c r="L8" s="54">
        <v>2.5</v>
      </c>
      <c r="M8" s="55">
        <v>70</v>
      </c>
      <c r="N8" s="55" t="s">
        <v>1360</v>
      </c>
      <c r="O8" s="55" t="s">
        <v>1360</v>
      </c>
      <c r="P8" s="54">
        <v>15.3</v>
      </c>
      <c r="Q8" s="77" t="s">
        <v>530</v>
      </c>
      <c r="R8" s="57" t="s">
        <v>1272</v>
      </c>
      <c r="S8" s="45"/>
      <c r="T8"/>
      <c r="U8"/>
      <c r="V8"/>
    </row>
    <row r="9" spans="1:29" s="47" customFormat="1" ht="20.100000000000001" customHeight="1">
      <c r="A9" s="48" t="s">
        <v>79</v>
      </c>
      <c r="B9" s="74" t="s">
        <v>8</v>
      </c>
      <c r="C9" s="49" t="s">
        <v>1280</v>
      </c>
      <c r="D9" s="50">
        <v>0.23</v>
      </c>
      <c r="E9" s="50" t="s">
        <v>1278</v>
      </c>
      <c r="F9" s="50" t="s">
        <v>1283</v>
      </c>
      <c r="G9" s="50">
        <v>3.5999999999999997E-2</v>
      </c>
      <c r="H9" s="51" t="s">
        <v>1279</v>
      </c>
      <c r="I9" s="50" t="s">
        <v>67</v>
      </c>
      <c r="J9" s="52">
        <v>6</v>
      </c>
      <c r="K9" s="53">
        <v>6</v>
      </c>
      <c r="L9" s="54">
        <v>6</v>
      </c>
      <c r="M9" s="55">
        <v>65</v>
      </c>
      <c r="N9" s="55" t="s">
        <v>1360</v>
      </c>
      <c r="O9" s="55" t="s">
        <v>1360</v>
      </c>
      <c r="P9" s="54">
        <v>17.5</v>
      </c>
      <c r="Q9" s="77" t="s">
        <v>475</v>
      </c>
      <c r="R9" s="57" t="s">
        <v>1284</v>
      </c>
      <c r="S9" s="45"/>
      <c r="T9"/>
      <c r="U9"/>
      <c r="V9"/>
    </row>
    <row r="10" spans="1:29" s="47" customFormat="1" ht="20.100000000000001" customHeight="1">
      <c r="A10" s="48" t="s">
        <v>80</v>
      </c>
      <c r="B10" s="74" t="s">
        <v>9</v>
      </c>
      <c r="C10" s="49" t="s">
        <v>68</v>
      </c>
      <c r="D10" s="50">
        <v>0.23</v>
      </c>
      <c r="E10" s="50" t="s">
        <v>1283</v>
      </c>
      <c r="F10" s="50" t="s">
        <v>1281</v>
      </c>
      <c r="G10" s="50"/>
      <c r="H10" s="51" t="s">
        <v>341</v>
      </c>
      <c r="I10" s="50" t="s">
        <v>67</v>
      </c>
      <c r="J10" s="52">
        <v>2.5</v>
      </c>
      <c r="K10" s="53">
        <v>2.5</v>
      </c>
      <c r="L10" s="54">
        <v>2.5</v>
      </c>
      <c r="M10" s="55">
        <v>15</v>
      </c>
      <c r="N10" s="55" t="s">
        <v>1360</v>
      </c>
      <c r="O10" s="55" t="s">
        <v>1360</v>
      </c>
      <c r="P10" s="54">
        <v>15.3</v>
      </c>
      <c r="Q10" s="77" t="s">
        <v>1425</v>
      </c>
      <c r="R10" s="57" t="s">
        <v>1282</v>
      </c>
      <c r="S10" s="45"/>
      <c r="T10"/>
      <c r="U10"/>
      <c r="V10"/>
    </row>
    <row r="11" spans="1:29" s="47" customFormat="1" ht="20.100000000000001" customHeight="1">
      <c r="A11" s="48" t="s">
        <v>81</v>
      </c>
      <c r="B11" s="74" t="s">
        <v>8</v>
      </c>
      <c r="C11" s="49" t="s">
        <v>1286</v>
      </c>
      <c r="D11" s="50">
        <v>0.23</v>
      </c>
      <c r="E11" s="50" t="s">
        <v>981</v>
      </c>
      <c r="F11" s="50" t="s">
        <v>1285</v>
      </c>
      <c r="G11" s="50">
        <v>1.7999999999999999E-2</v>
      </c>
      <c r="H11" s="51" t="s">
        <v>1279</v>
      </c>
      <c r="I11" s="50" t="s">
        <v>67</v>
      </c>
      <c r="J11" s="52">
        <v>6</v>
      </c>
      <c r="K11" s="53">
        <v>6</v>
      </c>
      <c r="L11" s="54">
        <v>6</v>
      </c>
      <c r="M11" s="55">
        <v>170</v>
      </c>
      <c r="N11" s="55" t="s">
        <v>1360</v>
      </c>
      <c r="O11" s="55" t="s">
        <v>1360</v>
      </c>
      <c r="P11" s="54">
        <v>17.5</v>
      </c>
      <c r="Q11" s="77" t="s">
        <v>475</v>
      </c>
      <c r="R11" s="57" t="s">
        <v>1284</v>
      </c>
      <c r="S11" s="45"/>
      <c r="T11"/>
      <c r="U11"/>
      <c r="V11"/>
    </row>
    <row r="12" spans="1:29" s="47" customFormat="1" ht="20.100000000000001" customHeight="1">
      <c r="A12" s="48" t="s">
        <v>82</v>
      </c>
      <c r="B12" s="74" t="s">
        <v>9</v>
      </c>
      <c r="C12" s="49" t="s">
        <v>68</v>
      </c>
      <c r="D12" s="50">
        <v>0.23</v>
      </c>
      <c r="E12" s="50" t="s">
        <v>1285</v>
      </c>
      <c r="F12" s="50" t="s">
        <v>1281</v>
      </c>
      <c r="G12" s="50"/>
      <c r="H12" s="51" t="s">
        <v>341</v>
      </c>
      <c r="I12" s="50" t="s">
        <v>67</v>
      </c>
      <c r="J12" s="52">
        <v>2.5</v>
      </c>
      <c r="K12" s="53">
        <v>2.5</v>
      </c>
      <c r="L12" s="54">
        <v>2.5</v>
      </c>
      <c r="M12" s="55">
        <v>5</v>
      </c>
      <c r="N12" s="55" t="s">
        <v>1360</v>
      </c>
      <c r="O12" s="55" t="s">
        <v>1360</v>
      </c>
      <c r="P12" s="54">
        <v>15.3</v>
      </c>
      <c r="Q12" s="77" t="s">
        <v>1425</v>
      </c>
      <c r="R12" s="57" t="s">
        <v>1282</v>
      </c>
      <c r="S12" s="45"/>
      <c r="T12"/>
      <c r="U12"/>
      <c r="V12"/>
    </row>
    <row r="13" spans="1:29" s="47" customFormat="1" ht="20.100000000000001" customHeight="1">
      <c r="A13" s="48" t="s">
        <v>83</v>
      </c>
      <c r="B13" s="74" t="s">
        <v>8</v>
      </c>
      <c r="C13" s="49" t="s">
        <v>1287</v>
      </c>
      <c r="D13" s="50">
        <v>0.23</v>
      </c>
      <c r="E13" s="50" t="s">
        <v>981</v>
      </c>
      <c r="F13" s="50" t="s">
        <v>1288</v>
      </c>
      <c r="G13" s="50">
        <v>1.7999999999999999E-2</v>
      </c>
      <c r="H13" s="51" t="s">
        <v>1279</v>
      </c>
      <c r="I13" s="50" t="s">
        <v>67</v>
      </c>
      <c r="J13" s="52">
        <v>6</v>
      </c>
      <c r="K13" s="53">
        <v>6</v>
      </c>
      <c r="L13" s="54">
        <v>6</v>
      </c>
      <c r="M13" s="55">
        <v>180</v>
      </c>
      <c r="N13" s="55" t="s">
        <v>1360</v>
      </c>
      <c r="O13" s="55" t="s">
        <v>1360</v>
      </c>
      <c r="P13" s="54">
        <v>17.5</v>
      </c>
      <c r="Q13" s="77" t="s">
        <v>475</v>
      </c>
      <c r="R13" s="57" t="s">
        <v>1284</v>
      </c>
      <c r="S13" s="45"/>
      <c r="T13"/>
      <c r="U13"/>
      <c r="V13"/>
    </row>
    <row r="14" spans="1:29" s="47" customFormat="1" ht="20.100000000000001" customHeight="1">
      <c r="A14" s="48" t="s">
        <v>84</v>
      </c>
      <c r="B14" s="74" t="s">
        <v>9</v>
      </c>
      <c r="C14" s="49" t="s">
        <v>68</v>
      </c>
      <c r="D14" s="50">
        <v>0.23</v>
      </c>
      <c r="E14" s="50" t="s">
        <v>1288</v>
      </c>
      <c r="F14" s="50" t="s">
        <v>1281</v>
      </c>
      <c r="G14" s="50"/>
      <c r="H14" s="51" t="s">
        <v>341</v>
      </c>
      <c r="I14" s="50" t="s">
        <v>67</v>
      </c>
      <c r="J14" s="52">
        <v>2.5</v>
      </c>
      <c r="K14" s="53">
        <v>2.5</v>
      </c>
      <c r="L14" s="54">
        <v>2.5</v>
      </c>
      <c r="M14" s="55">
        <v>5</v>
      </c>
      <c r="N14" s="55" t="s">
        <v>1360</v>
      </c>
      <c r="O14" s="55" t="s">
        <v>1360</v>
      </c>
      <c r="P14" s="54">
        <v>15.3</v>
      </c>
      <c r="Q14" s="77" t="s">
        <v>1425</v>
      </c>
      <c r="R14" s="57" t="s">
        <v>1282</v>
      </c>
      <c r="S14" s="45"/>
      <c r="T14"/>
      <c r="U14"/>
      <c r="V14"/>
    </row>
    <row r="15" spans="1:29" s="47" customFormat="1" ht="20.100000000000001" customHeight="1">
      <c r="A15" s="48" t="s">
        <v>85</v>
      </c>
      <c r="B15" s="74" t="s">
        <v>8</v>
      </c>
      <c r="C15" s="49" t="s">
        <v>1290</v>
      </c>
      <c r="D15" s="50">
        <v>0.23</v>
      </c>
      <c r="E15" s="50" t="s">
        <v>981</v>
      </c>
      <c r="F15" s="50" t="s">
        <v>1289</v>
      </c>
      <c r="G15" s="50">
        <v>0.126</v>
      </c>
      <c r="H15" s="51" t="s">
        <v>1279</v>
      </c>
      <c r="I15" s="50" t="s">
        <v>67</v>
      </c>
      <c r="J15" s="52">
        <v>6</v>
      </c>
      <c r="K15" s="53">
        <v>6</v>
      </c>
      <c r="L15" s="54">
        <v>6</v>
      </c>
      <c r="M15" s="55">
        <v>30</v>
      </c>
      <c r="N15" s="55" t="s">
        <v>1360</v>
      </c>
      <c r="O15" s="55" t="s">
        <v>1360</v>
      </c>
      <c r="P15" s="54">
        <v>17.5</v>
      </c>
      <c r="Q15" s="77" t="s">
        <v>475</v>
      </c>
      <c r="R15" s="57" t="s">
        <v>1284</v>
      </c>
      <c r="S15" s="45"/>
      <c r="T15"/>
      <c r="U15"/>
      <c r="V15"/>
    </row>
    <row r="16" spans="1:29" s="47" customFormat="1" ht="20.100000000000001" customHeight="1">
      <c r="A16" s="48" t="s">
        <v>86</v>
      </c>
      <c r="B16" s="74" t="s">
        <v>9</v>
      </c>
      <c r="C16" s="49" t="s">
        <v>68</v>
      </c>
      <c r="D16" s="50">
        <v>0.23</v>
      </c>
      <c r="E16" s="50" t="s">
        <v>1289</v>
      </c>
      <c r="F16" s="50" t="s">
        <v>1281</v>
      </c>
      <c r="G16" s="50"/>
      <c r="H16" s="51" t="s">
        <v>341</v>
      </c>
      <c r="I16" s="50" t="s">
        <v>67</v>
      </c>
      <c r="J16" s="52">
        <v>2.5</v>
      </c>
      <c r="K16" s="53">
        <v>2.5</v>
      </c>
      <c r="L16" s="54">
        <v>2.5</v>
      </c>
      <c r="M16" s="55">
        <v>80</v>
      </c>
      <c r="N16" s="55" t="s">
        <v>1360</v>
      </c>
      <c r="O16" s="55" t="s">
        <v>1360</v>
      </c>
      <c r="P16" s="54">
        <v>15.3</v>
      </c>
      <c r="Q16" s="77" t="s">
        <v>1425</v>
      </c>
      <c r="R16" s="57" t="s">
        <v>1282</v>
      </c>
      <c r="S16" s="45"/>
      <c r="T16"/>
      <c r="U16"/>
      <c r="V16"/>
    </row>
    <row r="17" spans="1:22" s="47" customFormat="1" ht="20.100000000000001" customHeight="1">
      <c r="A17" s="48" t="s">
        <v>87</v>
      </c>
      <c r="B17" s="74" t="s">
        <v>8</v>
      </c>
      <c r="C17" s="49" t="s">
        <v>1291</v>
      </c>
      <c r="D17" s="50">
        <v>0.23</v>
      </c>
      <c r="E17" s="50" t="s">
        <v>981</v>
      </c>
      <c r="F17" s="50" t="s">
        <v>1292</v>
      </c>
      <c r="G17" s="50">
        <v>0.126</v>
      </c>
      <c r="H17" s="51" t="s">
        <v>1279</v>
      </c>
      <c r="I17" s="50" t="s">
        <v>67</v>
      </c>
      <c r="J17" s="52">
        <v>6</v>
      </c>
      <c r="K17" s="53">
        <v>6</v>
      </c>
      <c r="L17" s="54">
        <v>6</v>
      </c>
      <c r="M17" s="55">
        <v>60</v>
      </c>
      <c r="N17" s="55" t="s">
        <v>1360</v>
      </c>
      <c r="O17" s="55" t="s">
        <v>1360</v>
      </c>
      <c r="P17" s="54">
        <v>17.5</v>
      </c>
      <c r="Q17" s="77" t="s">
        <v>475</v>
      </c>
      <c r="R17" s="57" t="s">
        <v>1284</v>
      </c>
      <c r="S17" s="45"/>
      <c r="T17"/>
      <c r="U17"/>
      <c r="V17"/>
    </row>
    <row r="18" spans="1:22" s="47" customFormat="1" ht="20.100000000000001" customHeight="1">
      <c r="A18" s="48" t="s">
        <v>88</v>
      </c>
      <c r="B18" s="74" t="s">
        <v>9</v>
      </c>
      <c r="C18" s="49" t="s">
        <v>68</v>
      </c>
      <c r="D18" s="50">
        <v>0.23</v>
      </c>
      <c r="E18" s="50" t="s">
        <v>1292</v>
      </c>
      <c r="F18" s="50" t="s">
        <v>1281</v>
      </c>
      <c r="G18" s="50"/>
      <c r="H18" s="51" t="s">
        <v>341</v>
      </c>
      <c r="I18" s="50" t="s">
        <v>67</v>
      </c>
      <c r="J18" s="52">
        <v>2.5</v>
      </c>
      <c r="K18" s="53">
        <v>2.5</v>
      </c>
      <c r="L18" s="54">
        <v>2.5</v>
      </c>
      <c r="M18" s="55">
        <v>80</v>
      </c>
      <c r="N18" s="55" t="s">
        <v>1360</v>
      </c>
      <c r="O18" s="55" t="s">
        <v>1360</v>
      </c>
      <c r="P18" s="54">
        <v>15.3</v>
      </c>
      <c r="Q18" s="77" t="s">
        <v>1425</v>
      </c>
      <c r="R18" s="57" t="s">
        <v>1282</v>
      </c>
      <c r="S18" s="45"/>
      <c r="T18"/>
      <c r="U18"/>
      <c r="V18"/>
    </row>
    <row r="19" spans="1:22" s="47" customFormat="1" ht="20.100000000000001" customHeight="1">
      <c r="A19" s="48" t="s">
        <v>89</v>
      </c>
      <c r="B19" s="74" t="s">
        <v>8</v>
      </c>
      <c r="C19" s="49" t="s">
        <v>1293</v>
      </c>
      <c r="D19" s="50">
        <v>0.23</v>
      </c>
      <c r="E19" s="50" t="s">
        <v>980</v>
      </c>
      <c r="F19" s="50" t="s">
        <v>1294</v>
      </c>
      <c r="G19" s="50">
        <v>0.108</v>
      </c>
      <c r="H19" s="51" t="s">
        <v>1279</v>
      </c>
      <c r="I19" s="50" t="s">
        <v>67</v>
      </c>
      <c r="J19" s="52">
        <v>6</v>
      </c>
      <c r="K19" s="53">
        <v>6</v>
      </c>
      <c r="L19" s="54">
        <v>6</v>
      </c>
      <c r="M19" s="55">
        <v>220</v>
      </c>
      <c r="N19" s="55" t="s">
        <v>75</v>
      </c>
      <c r="O19" s="55" t="s">
        <v>75</v>
      </c>
      <c r="P19" s="54">
        <v>23.5</v>
      </c>
      <c r="Q19" s="77" t="s">
        <v>480</v>
      </c>
      <c r="R19" s="57" t="s">
        <v>1284</v>
      </c>
      <c r="S19" s="45"/>
      <c r="T19"/>
      <c r="U19"/>
      <c r="V19"/>
    </row>
    <row r="20" spans="1:22" s="47" customFormat="1" ht="20.100000000000001" customHeight="1">
      <c r="A20" s="48" t="s">
        <v>90</v>
      </c>
      <c r="B20" s="74" t="s">
        <v>9</v>
      </c>
      <c r="C20" s="49" t="s">
        <v>68</v>
      </c>
      <c r="D20" s="50">
        <v>0.23</v>
      </c>
      <c r="E20" s="50" t="s">
        <v>1294</v>
      </c>
      <c r="F20" s="50" t="s">
        <v>1281</v>
      </c>
      <c r="G20" s="50"/>
      <c r="H20" s="51" t="s">
        <v>341</v>
      </c>
      <c r="I20" s="50" t="s">
        <v>67</v>
      </c>
      <c r="J20" s="52">
        <v>2.5</v>
      </c>
      <c r="K20" s="53">
        <v>2.5</v>
      </c>
      <c r="L20" s="54">
        <v>2.5</v>
      </c>
      <c r="M20" s="55">
        <v>55</v>
      </c>
      <c r="N20" s="55" t="s">
        <v>1360</v>
      </c>
      <c r="O20" s="55" t="s">
        <v>1360</v>
      </c>
      <c r="P20" s="54">
        <v>15.3</v>
      </c>
      <c r="Q20" s="77" t="s">
        <v>1425</v>
      </c>
      <c r="R20" s="57" t="s">
        <v>1282</v>
      </c>
      <c r="S20" s="45"/>
      <c r="T20"/>
      <c r="U20"/>
      <c r="V20"/>
    </row>
    <row r="21" spans="1:22" s="47" customFormat="1" ht="20.100000000000001" customHeight="1">
      <c r="A21" s="48" t="s">
        <v>91</v>
      </c>
      <c r="B21" s="74" t="s">
        <v>8</v>
      </c>
      <c r="C21" s="49" t="s">
        <v>1312</v>
      </c>
      <c r="D21" s="50">
        <v>0.23</v>
      </c>
      <c r="E21" s="50" t="s">
        <v>980</v>
      </c>
      <c r="F21" s="50" t="s">
        <v>1295</v>
      </c>
      <c r="G21" s="50">
        <v>0.108</v>
      </c>
      <c r="H21" s="51" t="s">
        <v>1279</v>
      </c>
      <c r="I21" s="50" t="s">
        <v>67</v>
      </c>
      <c r="J21" s="52">
        <v>6</v>
      </c>
      <c r="K21" s="53">
        <v>6</v>
      </c>
      <c r="L21" s="54">
        <v>6</v>
      </c>
      <c r="M21" s="55">
        <v>260</v>
      </c>
      <c r="N21" s="55" t="s">
        <v>75</v>
      </c>
      <c r="O21" s="55" t="s">
        <v>75</v>
      </c>
      <c r="P21" s="54">
        <v>23.5</v>
      </c>
      <c r="Q21" s="77" t="s">
        <v>480</v>
      </c>
      <c r="R21" s="57" t="s">
        <v>1284</v>
      </c>
      <c r="S21" s="45"/>
      <c r="T21"/>
      <c r="U21"/>
      <c r="V21"/>
    </row>
    <row r="22" spans="1:22" s="47" customFormat="1" ht="20.100000000000001" customHeight="1">
      <c r="A22" s="48" t="s">
        <v>94</v>
      </c>
      <c r="B22" s="74" t="s">
        <v>9</v>
      </c>
      <c r="C22" s="49" t="s">
        <v>68</v>
      </c>
      <c r="D22" s="50">
        <v>0.23</v>
      </c>
      <c r="E22" s="50" t="s">
        <v>1295</v>
      </c>
      <c r="F22" s="50" t="s">
        <v>1281</v>
      </c>
      <c r="G22" s="50"/>
      <c r="H22" s="51" t="s">
        <v>341</v>
      </c>
      <c r="I22" s="50" t="s">
        <v>67</v>
      </c>
      <c r="J22" s="52">
        <v>2.5</v>
      </c>
      <c r="K22" s="53">
        <v>2.5</v>
      </c>
      <c r="L22" s="54">
        <v>2.5</v>
      </c>
      <c r="M22" s="55">
        <v>55</v>
      </c>
      <c r="N22" s="55" t="s">
        <v>1360</v>
      </c>
      <c r="O22" s="55" t="s">
        <v>1360</v>
      </c>
      <c r="P22" s="54">
        <v>15.3</v>
      </c>
      <c r="Q22" s="77" t="s">
        <v>1425</v>
      </c>
      <c r="R22" s="57" t="s">
        <v>1282</v>
      </c>
      <c r="S22" s="45"/>
      <c r="T22"/>
      <c r="U22"/>
      <c r="V22"/>
    </row>
    <row r="23" spans="1:22" s="47" customFormat="1" ht="20.100000000000001" customHeight="1">
      <c r="A23" s="48" t="s">
        <v>96</v>
      </c>
      <c r="B23" s="74" t="s">
        <v>8</v>
      </c>
      <c r="C23" s="49" t="s">
        <v>1311</v>
      </c>
      <c r="D23" s="50">
        <v>0.23</v>
      </c>
      <c r="E23" s="50" t="s">
        <v>980</v>
      </c>
      <c r="F23" s="50" t="s">
        <v>1296</v>
      </c>
      <c r="G23" s="50">
        <v>0.108</v>
      </c>
      <c r="H23" s="51" t="s">
        <v>1279</v>
      </c>
      <c r="I23" s="50" t="s">
        <v>67</v>
      </c>
      <c r="J23" s="52">
        <v>6</v>
      </c>
      <c r="K23" s="53">
        <v>6</v>
      </c>
      <c r="L23" s="54">
        <v>6</v>
      </c>
      <c r="M23" s="55">
        <v>290</v>
      </c>
      <c r="N23" s="55" t="s">
        <v>75</v>
      </c>
      <c r="O23" s="55" t="s">
        <v>75</v>
      </c>
      <c r="P23" s="54">
        <v>23.5</v>
      </c>
      <c r="Q23" s="77" t="s">
        <v>480</v>
      </c>
      <c r="R23" s="57" t="s">
        <v>1284</v>
      </c>
      <c r="S23" s="45"/>
      <c r="T23"/>
      <c r="U23"/>
      <c r="V23"/>
    </row>
    <row r="24" spans="1:22" s="47" customFormat="1" ht="20.100000000000001" customHeight="1">
      <c r="A24" s="48" t="s">
        <v>97</v>
      </c>
      <c r="B24" s="74" t="s">
        <v>9</v>
      </c>
      <c r="C24" s="49" t="s">
        <v>68</v>
      </c>
      <c r="D24" s="50">
        <v>0.23</v>
      </c>
      <c r="E24" s="50" t="s">
        <v>1296</v>
      </c>
      <c r="F24" s="50" t="s">
        <v>1281</v>
      </c>
      <c r="G24" s="50"/>
      <c r="H24" s="51" t="s">
        <v>341</v>
      </c>
      <c r="I24" s="50" t="s">
        <v>67</v>
      </c>
      <c r="J24" s="52">
        <v>2.5</v>
      </c>
      <c r="K24" s="53">
        <v>2.5</v>
      </c>
      <c r="L24" s="54">
        <v>2.5</v>
      </c>
      <c r="M24" s="55">
        <v>55</v>
      </c>
      <c r="N24" s="55" t="s">
        <v>1360</v>
      </c>
      <c r="O24" s="55" t="s">
        <v>1360</v>
      </c>
      <c r="P24" s="54">
        <v>15.3</v>
      </c>
      <c r="Q24" s="77" t="s">
        <v>1425</v>
      </c>
      <c r="R24" s="57" t="s">
        <v>1282</v>
      </c>
      <c r="S24" s="45"/>
      <c r="T24"/>
      <c r="U24"/>
      <c r="V24"/>
    </row>
    <row r="25" spans="1:22" s="47" customFormat="1" ht="20.100000000000001" customHeight="1">
      <c r="A25" s="48" t="s">
        <v>99</v>
      </c>
      <c r="B25" s="74" t="s">
        <v>8</v>
      </c>
      <c r="C25" s="49" t="s">
        <v>1310</v>
      </c>
      <c r="D25" s="50">
        <v>0.23</v>
      </c>
      <c r="E25" s="50" t="s">
        <v>980</v>
      </c>
      <c r="F25" s="50" t="s">
        <v>1297</v>
      </c>
      <c r="G25" s="50">
        <v>0.108</v>
      </c>
      <c r="H25" s="51" t="s">
        <v>1279</v>
      </c>
      <c r="I25" s="50" t="s">
        <v>67</v>
      </c>
      <c r="J25" s="52">
        <v>6</v>
      </c>
      <c r="K25" s="53">
        <v>6</v>
      </c>
      <c r="L25" s="54">
        <v>6</v>
      </c>
      <c r="M25" s="55">
        <v>320</v>
      </c>
      <c r="N25" s="55" t="s">
        <v>75</v>
      </c>
      <c r="O25" s="55" t="s">
        <v>75</v>
      </c>
      <c r="P25" s="54">
        <v>23.5</v>
      </c>
      <c r="Q25" s="77" t="s">
        <v>480</v>
      </c>
      <c r="R25" s="57" t="s">
        <v>1284</v>
      </c>
      <c r="S25" s="45"/>
      <c r="T25"/>
      <c r="U25"/>
      <c r="V25"/>
    </row>
    <row r="26" spans="1:22" s="47" customFormat="1" ht="20.100000000000001" customHeight="1">
      <c r="A26" s="48" t="s">
        <v>101</v>
      </c>
      <c r="B26" s="74" t="s">
        <v>9</v>
      </c>
      <c r="C26" s="49" t="s">
        <v>68</v>
      </c>
      <c r="D26" s="50">
        <v>0.23</v>
      </c>
      <c r="E26" s="50" t="s">
        <v>1297</v>
      </c>
      <c r="F26" s="50" t="s">
        <v>1281</v>
      </c>
      <c r="G26" s="50"/>
      <c r="H26" s="51" t="s">
        <v>341</v>
      </c>
      <c r="I26" s="50" t="s">
        <v>67</v>
      </c>
      <c r="J26" s="52">
        <v>2.5</v>
      </c>
      <c r="K26" s="53">
        <v>2.5</v>
      </c>
      <c r="L26" s="54">
        <v>2.5</v>
      </c>
      <c r="M26" s="55">
        <v>75</v>
      </c>
      <c r="N26" s="55" t="s">
        <v>1360</v>
      </c>
      <c r="O26" s="55" t="s">
        <v>1360</v>
      </c>
      <c r="P26" s="54">
        <v>15.3</v>
      </c>
      <c r="Q26" s="77" t="s">
        <v>1425</v>
      </c>
      <c r="R26" s="57" t="s">
        <v>1282</v>
      </c>
      <c r="S26" s="45"/>
      <c r="T26"/>
      <c r="U26"/>
      <c r="V26"/>
    </row>
    <row r="27" spans="1:22" s="47" customFormat="1" ht="20.100000000000001" customHeight="1">
      <c r="A27" s="48" t="s">
        <v>102</v>
      </c>
      <c r="B27" s="74" t="s">
        <v>8</v>
      </c>
      <c r="C27" s="49" t="s">
        <v>1309</v>
      </c>
      <c r="D27" s="50">
        <v>0.23</v>
      </c>
      <c r="E27" s="50" t="s">
        <v>980</v>
      </c>
      <c r="F27" s="50" t="s">
        <v>1298</v>
      </c>
      <c r="G27" s="50">
        <v>0.14399999999999999</v>
      </c>
      <c r="H27" s="51" t="s">
        <v>1279</v>
      </c>
      <c r="I27" s="50" t="s">
        <v>67</v>
      </c>
      <c r="J27" s="52">
        <v>6</v>
      </c>
      <c r="K27" s="53">
        <v>6</v>
      </c>
      <c r="L27" s="54">
        <v>6</v>
      </c>
      <c r="M27" s="55">
        <v>230</v>
      </c>
      <c r="N27" s="55" t="s">
        <v>75</v>
      </c>
      <c r="O27" s="55" t="s">
        <v>75</v>
      </c>
      <c r="P27" s="54">
        <v>23.5</v>
      </c>
      <c r="Q27" s="77" t="s">
        <v>480</v>
      </c>
      <c r="R27" s="57" t="s">
        <v>1284</v>
      </c>
      <c r="S27" s="45"/>
      <c r="T27"/>
      <c r="U27"/>
      <c r="V27"/>
    </row>
    <row r="28" spans="1:22" s="47" customFormat="1" ht="20.100000000000001" customHeight="1">
      <c r="A28" s="48" t="s">
        <v>303</v>
      </c>
      <c r="B28" s="74" t="s">
        <v>9</v>
      </c>
      <c r="C28" s="49" t="s">
        <v>68</v>
      </c>
      <c r="D28" s="50">
        <v>0.23</v>
      </c>
      <c r="E28" s="50" t="s">
        <v>1298</v>
      </c>
      <c r="F28" s="50" t="s">
        <v>1281</v>
      </c>
      <c r="G28" s="50"/>
      <c r="H28" s="51" t="s">
        <v>341</v>
      </c>
      <c r="I28" s="50" t="s">
        <v>67</v>
      </c>
      <c r="J28" s="52">
        <v>2.5</v>
      </c>
      <c r="K28" s="53">
        <v>2.5</v>
      </c>
      <c r="L28" s="54">
        <v>2.5</v>
      </c>
      <c r="M28" s="55">
        <v>65</v>
      </c>
      <c r="N28" s="55" t="s">
        <v>1360</v>
      </c>
      <c r="O28" s="55" t="s">
        <v>1360</v>
      </c>
      <c r="P28" s="54">
        <v>15.3</v>
      </c>
      <c r="Q28" s="77" t="s">
        <v>1425</v>
      </c>
      <c r="R28" s="57" t="s">
        <v>1282</v>
      </c>
      <c r="S28" s="45"/>
      <c r="T28"/>
      <c r="U28"/>
      <c r="V28"/>
    </row>
    <row r="29" spans="1:22" s="47" customFormat="1" ht="20.100000000000001" customHeight="1">
      <c r="A29" s="48" t="s">
        <v>103</v>
      </c>
      <c r="B29" s="74" t="s">
        <v>8</v>
      </c>
      <c r="C29" s="49" t="s">
        <v>1308</v>
      </c>
      <c r="D29" s="50">
        <v>0.23</v>
      </c>
      <c r="E29" s="50" t="s">
        <v>980</v>
      </c>
      <c r="F29" s="50" t="s">
        <v>1299</v>
      </c>
      <c r="G29" s="50">
        <v>0.14399999999999999</v>
      </c>
      <c r="H29" s="51" t="s">
        <v>1279</v>
      </c>
      <c r="I29" s="50" t="s">
        <v>67</v>
      </c>
      <c r="J29" s="52">
        <v>6</v>
      </c>
      <c r="K29" s="53">
        <v>6</v>
      </c>
      <c r="L29" s="54">
        <v>6</v>
      </c>
      <c r="M29" s="55">
        <v>270</v>
      </c>
      <c r="N29" s="55" t="s">
        <v>75</v>
      </c>
      <c r="O29" s="55" t="s">
        <v>75</v>
      </c>
      <c r="P29" s="54">
        <v>23.5</v>
      </c>
      <c r="Q29" s="77" t="s">
        <v>480</v>
      </c>
      <c r="R29" s="57" t="s">
        <v>1284</v>
      </c>
      <c r="S29" s="45"/>
      <c r="T29"/>
      <c r="U29"/>
      <c r="V29"/>
    </row>
    <row r="30" spans="1:22" s="47" customFormat="1" ht="20.100000000000001" customHeight="1">
      <c r="A30" s="48" t="s">
        <v>104</v>
      </c>
      <c r="B30" s="74" t="s">
        <v>9</v>
      </c>
      <c r="C30" s="49" t="s">
        <v>68</v>
      </c>
      <c r="D30" s="50">
        <v>0.23</v>
      </c>
      <c r="E30" s="50" t="s">
        <v>1299</v>
      </c>
      <c r="F30" s="50" t="s">
        <v>1281</v>
      </c>
      <c r="G30" s="50"/>
      <c r="H30" s="51" t="s">
        <v>341</v>
      </c>
      <c r="I30" s="50" t="s">
        <v>67</v>
      </c>
      <c r="J30" s="52">
        <v>2.5</v>
      </c>
      <c r="K30" s="53">
        <v>2.5</v>
      </c>
      <c r="L30" s="54">
        <v>2.5</v>
      </c>
      <c r="M30" s="55">
        <v>65</v>
      </c>
      <c r="N30" s="55" t="s">
        <v>1360</v>
      </c>
      <c r="O30" s="55" t="s">
        <v>1360</v>
      </c>
      <c r="P30" s="54">
        <v>15.3</v>
      </c>
      <c r="Q30" s="77" t="s">
        <v>1425</v>
      </c>
      <c r="R30" s="57" t="s">
        <v>1282</v>
      </c>
      <c r="S30" s="45"/>
      <c r="T30"/>
      <c r="U30"/>
      <c r="V30"/>
    </row>
    <row r="31" spans="1:22" s="47" customFormat="1" ht="20.100000000000001" customHeight="1">
      <c r="A31" s="48" t="s">
        <v>106</v>
      </c>
      <c r="B31" s="74" t="s">
        <v>8</v>
      </c>
      <c r="C31" s="49" t="s">
        <v>1307</v>
      </c>
      <c r="D31" s="50">
        <v>0.23</v>
      </c>
      <c r="E31" s="50" t="s">
        <v>980</v>
      </c>
      <c r="F31" s="50" t="s">
        <v>1300</v>
      </c>
      <c r="G31" s="50">
        <v>0.18</v>
      </c>
      <c r="H31" s="51" t="s">
        <v>1279</v>
      </c>
      <c r="I31" s="50" t="s">
        <v>67</v>
      </c>
      <c r="J31" s="52">
        <v>6</v>
      </c>
      <c r="K31" s="53">
        <v>6</v>
      </c>
      <c r="L31" s="54">
        <v>6</v>
      </c>
      <c r="M31" s="55">
        <v>320</v>
      </c>
      <c r="N31" s="55" t="s">
        <v>75</v>
      </c>
      <c r="O31" s="55" t="s">
        <v>75</v>
      </c>
      <c r="P31" s="54">
        <v>23.5</v>
      </c>
      <c r="Q31" s="77" t="s">
        <v>480</v>
      </c>
      <c r="R31" s="57" t="s">
        <v>1284</v>
      </c>
      <c r="S31" s="45"/>
      <c r="T31"/>
      <c r="U31"/>
      <c r="V31"/>
    </row>
    <row r="32" spans="1:22" s="47" customFormat="1" ht="20.100000000000001" customHeight="1">
      <c r="A32" s="48" t="s">
        <v>107</v>
      </c>
      <c r="B32" s="74" t="s">
        <v>9</v>
      </c>
      <c r="C32" s="49" t="s">
        <v>68</v>
      </c>
      <c r="D32" s="50">
        <v>0.23</v>
      </c>
      <c r="E32" s="50" t="s">
        <v>1300</v>
      </c>
      <c r="F32" s="50" t="s">
        <v>1281</v>
      </c>
      <c r="G32" s="50"/>
      <c r="H32" s="51" t="s">
        <v>341</v>
      </c>
      <c r="I32" s="50" t="s">
        <v>67</v>
      </c>
      <c r="J32" s="52">
        <v>2.5</v>
      </c>
      <c r="K32" s="53">
        <v>2.5</v>
      </c>
      <c r="L32" s="54">
        <v>2.5</v>
      </c>
      <c r="M32" s="55">
        <v>90</v>
      </c>
      <c r="N32" s="55" t="s">
        <v>1360</v>
      </c>
      <c r="O32" s="55" t="s">
        <v>1360</v>
      </c>
      <c r="P32" s="54">
        <v>15.3</v>
      </c>
      <c r="Q32" s="77" t="s">
        <v>1425</v>
      </c>
      <c r="R32" s="57" t="s">
        <v>1282</v>
      </c>
      <c r="S32" s="45"/>
      <c r="T32"/>
      <c r="U32"/>
      <c r="V32"/>
    </row>
    <row r="33" spans="1:22" s="47" customFormat="1" ht="20.100000000000001" customHeight="1">
      <c r="A33" s="48" t="s">
        <v>304</v>
      </c>
      <c r="B33" s="74" t="s">
        <v>8</v>
      </c>
      <c r="C33" s="49" t="s">
        <v>1306</v>
      </c>
      <c r="D33" s="50">
        <v>0.23</v>
      </c>
      <c r="E33" s="50" t="s">
        <v>980</v>
      </c>
      <c r="F33" s="50" t="s">
        <v>1301</v>
      </c>
      <c r="G33" s="50">
        <v>0.126</v>
      </c>
      <c r="H33" s="51" t="s">
        <v>1279</v>
      </c>
      <c r="I33" s="50" t="s">
        <v>67</v>
      </c>
      <c r="J33" s="52">
        <v>6</v>
      </c>
      <c r="K33" s="53">
        <v>6</v>
      </c>
      <c r="L33" s="54">
        <v>6</v>
      </c>
      <c r="M33" s="55">
        <v>260</v>
      </c>
      <c r="N33" s="55" t="s">
        <v>75</v>
      </c>
      <c r="O33" s="55" t="s">
        <v>75</v>
      </c>
      <c r="P33" s="54">
        <v>23.5</v>
      </c>
      <c r="Q33" s="77" t="s">
        <v>480</v>
      </c>
      <c r="R33" s="57" t="s">
        <v>1284</v>
      </c>
      <c r="S33" s="45"/>
      <c r="T33"/>
      <c r="U33"/>
      <c r="V33"/>
    </row>
    <row r="34" spans="1:22" s="47" customFormat="1" ht="20.100000000000001" customHeight="1">
      <c r="A34" s="48" t="s">
        <v>108</v>
      </c>
      <c r="B34" s="74" t="s">
        <v>9</v>
      </c>
      <c r="C34" s="49" t="s">
        <v>68</v>
      </c>
      <c r="D34" s="50">
        <v>0.23</v>
      </c>
      <c r="E34" s="50" t="s">
        <v>1301</v>
      </c>
      <c r="F34" s="50" t="s">
        <v>1281</v>
      </c>
      <c r="G34" s="50"/>
      <c r="H34" s="51" t="s">
        <v>341</v>
      </c>
      <c r="I34" s="50" t="s">
        <v>67</v>
      </c>
      <c r="J34" s="52">
        <v>2.5</v>
      </c>
      <c r="K34" s="53">
        <v>2.5</v>
      </c>
      <c r="L34" s="54">
        <v>2.5</v>
      </c>
      <c r="M34" s="55">
        <v>130</v>
      </c>
      <c r="N34" s="55" t="s">
        <v>1360</v>
      </c>
      <c r="O34" s="55" t="s">
        <v>1360</v>
      </c>
      <c r="P34" s="54">
        <v>15.3</v>
      </c>
      <c r="Q34" s="77" t="s">
        <v>1425</v>
      </c>
      <c r="R34" s="57" t="s">
        <v>1282</v>
      </c>
      <c r="S34" s="45"/>
      <c r="T34"/>
      <c r="U34"/>
      <c r="V34"/>
    </row>
    <row r="35" spans="1:22" s="47" customFormat="1" ht="20.100000000000001" customHeight="1">
      <c r="A35" s="48" t="s">
        <v>109</v>
      </c>
      <c r="B35" s="74" t="s">
        <v>8</v>
      </c>
      <c r="C35" s="49" t="s">
        <v>1305</v>
      </c>
      <c r="D35" s="50">
        <v>0.23</v>
      </c>
      <c r="E35" s="50" t="s">
        <v>980</v>
      </c>
      <c r="F35" s="50" t="s">
        <v>1302</v>
      </c>
      <c r="G35" s="50">
        <v>0.108</v>
      </c>
      <c r="H35" s="51" t="s">
        <v>1279</v>
      </c>
      <c r="I35" s="50" t="s">
        <v>67</v>
      </c>
      <c r="J35" s="52">
        <v>6</v>
      </c>
      <c r="K35" s="53">
        <v>6</v>
      </c>
      <c r="L35" s="54">
        <v>6</v>
      </c>
      <c r="M35" s="55">
        <v>100</v>
      </c>
      <c r="N35" s="55" t="s">
        <v>75</v>
      </c>
      <c r="O35" s="55" t="s">
        <v>75</v>
      </c>
      <c r="P35" s="54">
        <v>23.5</v>
      </c>
      <c r="Q35" s="77" t="s">
        <v>480</v>
      </c>
      <c r="R35" s="57" t="s">
        <v>1284</v>
      </c>
      <c r="S35" s="45"/>
      <c r="T35"/>
      <c r="U35"/>
      <c r="V35"/>
    </row>
    <row r="36" spans="1:22" s="47" customFormat="1" ht="20.100000000000001" customHeight="1">
      <c r="A36" s="48" t="s">
        <v>111</v>
      </c>
      <c r="B36" s="74" t="s">
        <v>9</v>
      </c>
      <c r="C36" s="49" t="s">
        <v>68</v>
      </c>
      <c r="D36" s="50">
        <v>0.23</v>
      </c>
      <c r="E36" s="50" t="s">
        <v>1302</v>
      </c>
      <c r="F36" s="50" t="s">
        <v>1281</v>
      </c>
      <c r="G36" s="50"/>
      <c r="H36" s="51" t="s">
        <v>341</v>
      </c>
      <c r="I36" s="50" t="s">
        <v>67</v>
      </c>
      <c r="J36" s="52">
        <v>2.5</v>
      </c>
      <c r="K36" s="53">
        <v>2.5</v>
      </c>
      <c r="L36" s="54">
        <v>2.5</v>
      </c>
      <c r="M36" s="55">
        <v>75</v>
      </c>
      <c r="N36" s="55" t="s">
        <v>1360</v>
      </c>
      <c r="O36" s="55" t="s">
        <v>1360</v>
      </c>
      <c r="P36" s="54">
        <v>15.3</v>
      </c>
      <c r="Q36" s="77" t="s">
        <v>1425</v>
      </c>
      <c r="R36" s="57" t="s">
        <v>1282</v>
      </c>
      <c r="S36" s="45"/>
      <c r="T36"/>
      <c r="U36"/>
      <c r="V36"/>
    </row>
    <row r="37" spans="1:22" s="47" customFormat="1" ht="20.100000000000001" customHeight="1">
      <c r="A37" s="48" t="s">
        <v>112</v>
      </c>
      <c r="B37" s="74" t="s">
        <v>8</v>
      </c>
      <c r="C37" s="49" t="s">
        <v>1304</v>
      </c>
      <c r="D37" s="50">
        <v>0.23</v>
      </c>
      <c r="E37" s="50" t="s">
        <v>980</v>
      </c>
      <c r="F37" s="50" t="s">
        <v>1303</v>
      </c>
      <c r="G37" s="50">
        <v>3.5999999999999997E-2</v>
      </c>
      <c r="H37" s="51" t="s">
        <v>1279</v>
      </c>
      <c r="I37" s="50" t="s">
        <v>67</v>
      </c>
      <c r="J37" s="52">
        <v>6</v>
      </c>
      <c r="K37" s="53">
        <v>6</v>
      </c>
      <c r="L37" s="54">
        <v>6</v>
      </c>
      <c r="M37" s="55">
        <v>160</v>
      </c>
      <c r="N37" s="55" t="s">
        <v>75</v>
      </c>
      <c r="O37" s="55" t="s">
        <v>75</v>
      </c>
      <c r="P37" s="54">
        <v>23.5</v>
      </c>
      <c r="Q37" s="77" t="s">
        <v>480</v>
      </c>
      <c r="R37" s="57" t="s">
        <v>1284</v>
      </c>
      <c r="S37" s="45"/>
      <c r="T37"/>
      <c r="U37"/>
      <c r="V37"/>
    </row>
    <row r="38" spans="1:22" s="47" customFormat="1" ht="20.100000000000001" customHeight="1">
      <c r="A38" s="48" t="s">
        <v>305</v>
      </c>
      <c r="B38" s="74" t="s">
        <v>9</v>
      </c>
      <c r="C38" s="49" t="s">
        <v>68</v>
      </c>
      <c r="D38" s="50">
        <v>0.23</v>
      </c>
      <c r="E38" s="50" t="s">
        <v>1303</v>
      </c>
      <c r="F38" s="50" t="s">
        <v>1281</v>
      </c>
      <c r="G38" s="50"/>
      <c r="H38" s="51" t="s">
        <v>341</v>
      </c>
      <c r="I38" s="50" t="s">
        <v>67</v>
      </c>
      <c r="J38" s="52">
        <v>2.5</v>
      </c>
      <c r="K38" s="53">
        <v>2.5</v>
      </c>
      <c r="L38" s="54">
        <v>2.5</v>
      </c>
      <c r="M38" s="55">
        <v>15</v>
      </c>
      <c r="N38" s="55" t="s">
        <v>1360</v>
      </c>
      <c r="O38" s="55" t="s">
        <v>1360</v>
      </c>
      <c r="P38" s="54">
        <v>15.3</v>
      </c>
      <c r="Q38" s="77" t="s">
        <v>1425</v>
      </c>
      <c r="R38" s="57" t="s">
        <v>1282</v>
      </c>
      <c r="S38" s="45"/>
      <c r="T38"/>
      <c r="U38"/>
      <c r="V38"/>
    </row>
    <row r="40" spans="1:22">
      <c r="E40" s="59"/>
    </row>
  </sheetData>
  <dataConsolidate>
    <dataRefs count="1">
      <dataRef ref="C3:C122" sheet="GCS"/>
    </dataRefs>
  </dataConsolidate>
  <mergeCells count="14">
    <mergeCell ref="G1:G2"/>
    <mergeCell ref="A1:A2"/>
    <mergeCell ref="B1:B2"/>
    <mergeCell ref="C1:C2"/>
    <mergeCell ref="D1:D2"/>
    <mergeCell ref="E1:F1"/>
    <mergeCell ref="R1:R2"/>
    <mergeCell ref="S1:S2"/>
    <mergeCell ref="H1:H2"/>
    <mergeCell ref="I1:L1"/>
    <mergeCell ref="M1:M2"/>
    <mergeCell ref="N1:O1"/>
    <mergeCell ref="P1:P2"/>
    <mergeCell ref="Q1:Q2"/>
  </mergeCells>
  <conditionalFormatting sqref="C39:C1048576 C1:C2">
    <cfRule type="duplicateValues" dxfId="0" priority="17054"/>
  </conditionalFormatting>
  <printOptions horizontalCentered="1"/>
  <pageMargins left="0.7" right="0.7" top="0.75" bottom="0.75" header="0.3" footer="0.3"/>
  <pageSetup paperSize="8" scale="70" firstPageNumber="13" fitToHeight="10" orientation="landscape" useFirstPageNumber="1" r:id="rId1"/>
  <headerFooter>
    <oddHeader xml:space="preserve">&amp;L&amp;"Arial,Bold"&amp;11BK-GCS-PEDCO-120-EL-LI-0002-D02-ELECTRICAL POWER &amp; CONTROL CABLE SCHEDULE&amp;R&amp;"Arial,Bold"&amp;K05+000SH.: &amp;P of 12    -                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</vt:lpstr>
      <vt:lpstr>LEGEND</vt:lpstr>
      <vt:lpstr>GCS</vt:lpstr>
      <vt:lpstr>Lighting</vt:lpstr>
      <vt:lpstr>Cover!Print_Area</vt:lpstr>
      <vt:lpstr>GCS!Print_Area</vt:lpstr>
      <vt:lpstr>LEGEND!Print_Area</vt:lpstr>
      <vt:lpstr>Lighting!Print_Area</vt:lpstr>
      <vt:lpstr>REVISION!Print_Area</vt:lpstr>
      <vt:lpstr>GCS!Print_Titles</vt:lpstr>
      <vt:lpstr>Lighting!Print_Titles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Mohsen Fahimi</cp:lastModifiedBy>
  <cp:lastPrinted>2025-04-08T09:58:05Z</cp:lastPrinted>
  <dcterms:created xsi:type="dcterms:W3CDTF">1996-10-14T23:33:28Z</dcterms:created>
  <dcterms:modified xsi:type="dcterms:W3CDTF">2025-04-08T09:58:41Z</dcterms:modified>
</cp:coreProperties>
</file>