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19\NATIVE\"/>
    </mc:Choice>
  </mc:AlternateContent>
  <bookViews>
    <workbookView xWindow="-120" yWindow="-120" windowWidth="20730" windowHeight="11160" activeTab="5"/>
  </bookViews>
  <sheets>
    <sheet name="COVER" sheetId="22" r:id="rId1"/>
    <sheet name="REVISION" sheetId="21" r:id="rId2"/>
    <sheet name="LEGEND" sheetId="15" r:id="rId3"/>
    <sheet name="LIST-A" sheetId="10" r:id="rId4"/>
    <sheet name="LIST-B" sheetId="23" r:id="rId5"/>
    <sheet name="LIST-C" sheetId="24" r:id="rId6"/>
  </sheets>
  <externalReferences>
    <externalReference r:id="rId7"/>
    <externalReference r:id="rId8"/>
  </externalReference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_Fill" hidden="1">#REF!</definedName>
    <definedName name="_xlnm._FilterDatabase" localSheetId="3" hidden="1">'LIST-A'!$A$11:$AC$370</definedName>
    <definedName name="_xlnm._FilterDatabase" localSheetId="4" hidden="1">'LIST-B'!$A$11:$AC$375</definedName>
    <definedName name="_xlnm._FilterDatabase" localSheetId="5" hidden="1">'LIST-C'!$A$11:$AC$413</definedName>
    <definedName name="_Order1" hidden="1">255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rial" localSheetId="3">#REF!</definedName>
    <definedName name="Arial" localSheetId="4">#REF!</definedName>
    <definedName name="Arial" localSheetId="5">#REF!</definedName>
    <definedName name="Arial">#REF!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overpor" localSheetId="3">#REF!</definedName>
    <definedName name="Coverpor" localSheetId="4">#REF!</definedName>
    <definedName name="Coverpor" localSheetId="5">#REF!</definedName>
    <definedName name="Coverpor">#REF!</definedName>
    <definedName name="ed">[1]Settings!$C$30:$C$81</definedName>
    <definedName name="LiqProps">[2]Settings!$C$30:$C$81</definedName>
    <definedName name="OverallProps">[2]Settings!$A$30:$A$150</definedName>
    <definedName name="ovprop">[1]Settings!$A$30:$A$150</definedName>
    <definedName name="PAGE1" localSheetId="3">#REF!</definedName>
    <definedName name="PAGE1" localSheetId="4">#REF!</definedName>
    <definedName name="PAGE1" localSheetId="5">#REF!</definedName>
    <definedName name="PAGE1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3">#REF!</definedName>
    <definedName name="PAGE3" localSheetId="4">#REF!</definedName>
    <definedName name="PAGE3" localSheetId="5">#REF!</definedName>
    <definedName name="PAGE3">#REF!</definedName>
    <definedName name="PAGE4" localSheetId="3">#REF!</definedName>
    <definedName name="PAGE4" localSheetId="4">#REF!</definedName>
    <definedName name="PAGE4" localSheetId="5">#REF!</definedName>
    <definedName name="PAGE4">#REF!</definedName>
    <definedName name="PAGE5" localSheetId="3">#REF!</definedName>
    <definedName name="PAGE5" localSheetId="4">#REF!</definedName>
    <definedName name="PAGE5" localSheetId="5">#REF!</definedName>
    <definedName name="PAGE5">#REF!</definedName>
    <definedName name="PAGE6" localSheetId="3">#REF!</definedName>
    <definedName name="PAGE6" localSheetId="4">#REF!</definedName>
    <definedName name="PAGE6" localSheetId="5">#REF!</definedName>
    <definedName name="PAGE6">#REF!</definedName>
    <definedName name="PAGE7" localSheetId="3">#REF!</definedName>
    <definedName name="PAGE7" localSheetId="4">#REF!</definedName>
    <definedName name="PAGE7" localSheetId="5">#REF!</definedName>
    <definedName name="PAGE7">#REF!</definedName>
    <definedName name="PosPhases">[2]Settings!$H$4:$H$14</definedName>
    <definedName name="_xlnm.Print_Area" localSheetId="2">LEGEND!$A$1:$P$65</definedName>
    <definedName name="_xlnm.Print_Area" localSheetId="3">'LIST-A'!$A$1:$AC$364</definedName>
    <definedName name="_xlnm.Print_Area" localSheetId="4">'LIST-B'!$A$1:$AC$372</definedName>
    <definedName name="_xlnm.Print_Area" localSheetId="5">'LIST-C'!$A$1:$AC$363</definedName>
    <definedName name="_xlnm.Print_Area" localSheetId="1">REVISION!$A$1:$AM$75</definedName>
    <definedName name="_xlnm.Print_Titles" localSheetId="3">'LIST-A'!$1:$11</definedName>
    <definedName name="_xlnm.Print_Titles" localSheetId="4">'LIST-B'!$1:$11</definedName>
    <definedName name="_xlnm.Print_Titles" localSheetId="5">'LIST-C'!$1:$11</definedName>
    <definedName name="VapourProps">[2]Settings!$B$30:$B$80</definedName>
    <definedName name="we">[1]Settings!$B$30:$B$80</definedName>
    <definedName name="wee">[1]Settings!$H$4:$H$14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</definedNames>
  <calcPr calcId="152511"/>
</workbook>
</file>

<file path=xl/calcChain.xml><?xml version="1.0" encoding="utf-8"?>
<calcChain xmlns="http://schemas.openxmlformats.org/spreadsheetml/2006/main">
  <c r="C362" i="23" l="1"/>
  <c r="C361" i="23"/>
  <c r="C360" i="23"/>
  <c r="C359" i="23"/>
  <c r="C357" i="23"/>
  <c r="C356" i="23"/>
  <c r="C355" i="23"/>
  <c r="C354" i="23"/>
  <c r="C364" i="10" l="1"/>
  <c r="C363" i="10"/>
  <c r="C362" i="10"/>
  <c r="C361" i="10"/>
  <c r="C359" i="10"/>
  <c r="C358" i="10"/>
  <c r="C357" i="10"/>
  <c r="C356" i="10"/>
  <c r="C372" i="23"/>
  <c r="C371" i="23"/>
  <c r="C370" i="23"/>
  <c r="C369" i="23"/>
  <c r="C367" i="23"/>
  <c r="C366" i="23"/>
  <c r="C365" i="23"/>
  <c r="C364" i="23"/>
  <c r="C363" i="24"/>
  <c r="C362" i="24"/>
  <c r="C361" i="24"/>
  <c r="C360" i="24"/>
  <c r="C356" i="24"/>
  <c r="C358" i="24"/>
  <c r="C357" i="24"/>
  <c r="C355" i="24"/>
  <c r="C353" i="24"/>
  <c r="C352" i="24"/>
  <c r="C351" i="24"/>
  <c r="C349" i="24"/>
  <c r="C348" i="24"/>
  <c r="C346" i="24"/>
  <c r="C345" i="24"/>
  <c r="C344" i="24"/>
  <c r="C343" i="24"/>
  <c r="C341" i="24"/>
  <c r="C340" i="24"/>
  <c r="C339" i="24"/>
  <c r="C338" i="24"/>
  <c r="C336" i="24"/>
  <c r="C335" i="24"/>
  <c r="C334" i="24"/>
  <c r="C333" i="24"/>
  <c r="C330" i="24"/>
  <c r="C327" i="24"/>
  <c r="C324" i="24"/>
  <c r="C322" i="24"/>
  <c r="C321" i="24"/>
  <c r="C320" i="24"/>
  <c r="C319" i="24"/>
  <c r="C317" i="24"/>
  <c r="C316" i="24"/>
  <c r="C315" i="24"/>
  <c r="C314" i="24"/>
  <c r="C312" i="24"/>
  <c r="C311" i="24"/>
  <c r="C310" i="24"/>
  <c r="C309" i="24"/>
  <c r="C308" i="24"/>
  <c r="C306" i="24"/>
  <c r="C305" i="24"/>
  <c r="C304" i="24"/>
  <c r="C303" i="24"/>
  <c r="C302" i="24"/>
  <c r="C300" i="24"/>
  <c r="C299" i="24"/>
  <c r="C298" i="24"/>
  <c r="C297" i="24"/>
  <c r="C296" i="24"/>
  <c r="C294" i="24"/>
  <c r="C293" i="24"/>
  <c r="C292" i="24"/>
  <c r="C291" i="24"/>
  <c r="C290" i="24"/>
  <c r="C288" i="24"/>
  <c r="C287" i="24"/>
  <c r="C286" i="24"/>
  <c r="C285" i="24"/>
  <c r="C283" i="24"/>
  <c r="C282" i="24"/>
  <c r="C281" i="24"/>
  <c r="C280" i="24"/>
  <c r="C277" i="24"/>
  <c r="C276" i="24"/>
  <c r="C275" i="24"/>
  <c r="C274" i="24"/>
  <c r="C273" i="24"/>
  <c r="C271" i="24"/>
  <c r="C270" i="24"/>
  <c r="C269" i="24"/>
  <c r="C268" i="24"/>
  <c r="C267" i="24"/>
  <c r="C265" i="24"/>
  <c r="C264" i="24"/>
  <c r="C263" i="24"/>
  <c r="C262" i="24"/>
  <c r="C261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1" i="24"/>
  <c r="C200" i="24"/>
  <c r="C199" i="24"/>
  <c r="C197" i="24"/>
  <c r="C196" i="24"/>
  <c r="C195" i="24"/>
  <c r="C194" i="24"/>
  <c r="C193" i="24"/>
  <c r="C192" i="24"/>
  <c r="C190" i="24"/>
  <c r="C189" i="24"/>
  <c r="C187" i="24"/>
  <c r="C186" i="24"/>
  <c r="C185" i="24"/>
  <c r="C183" i="24"/>
  <c r="C182" i="24"/>
  <c r="C181" i="24"/>
  <c r="C180" i="24"/>
  <c r="C178" i="24"/>
  <c r="C177" i="24"/>
  <c r="C176" i="24"/>
  <c r="C175" i="24"/>
  <c r="C173" i="24"/>
  <c r="C172" i="24"/>
  <c r="C171" i="24"/>
  <c r="C170" i="24"/>
  <c r="C168" i="24"/>
  <c r="C167" i="24"/>
  <c r="C166" i="24"/>
  <c r="C165" i="24"/>
  <c r="C163" i="24"/>
  <c r="C162" i="24"/>
  <c r="C161" i="24"/>
  <c r="C160" i="24"/>
  <c r="C158" i="24"/>
  <c r="C157" i="24"/>
  <c r="C156" i="24"/>
  <c r="C154" i="24"/>
  <c r="C153" i="24"/>
  <c r="C152" i="24"/>
  <c r="C150" i="24"/>
  <c r="C149" i="24"/>
  <c r="C148" i="24"/>
  <c r="C147" i="24"/>
  <c r="C145" i="24"/>
  <c r="C144" i="24"/>
  <c r="C143" i="24"/>
  <c r="C142" i="24"/>
  <c r="C140" i="24"/>
  <c r="C139" i="24"/>
  <c r="C138" i="24"/>
  <c r="C137" i="24"/>
  <c r="C135" i="24"/>
  <c r="C134" i="24"/>
  <c r="C133" i="24"/>
  <c r="C131" i="24"/>
  <c r="C130" i="24"/>
  <c r="C128" i="24"/>
  <c r="C127" i="24"/>
  <c r="C126" i="24"/>
  <c r="C125" i="24"/>
  <c r="C124" i="24"/>
  <c r="C122" i="24"/>
  <c r="C121" i="24"/>
  <c r="C120" i="24"/>
  <c r="C119" i="24"/>
  <c r="C118" i="24"/>
  <c r="C116" i="24"/>
  <c r="C115" i="24"/>
  <c r="C114" i="24"/>
  <c r="C113" i="24"/>
  <c r="C111" i="24"/>
  <c r="C110" i="24"/>
  <c r="C109" i="24"/>
  <c r="C108" i="24"/>
  <c r="C106" i="24"/>
  <c r="C105" i="24"/>
  <c r="C104" i="24"/>
  <c r="C103" i="24"/>
  <c r="C101" i="24"/>
  <c r="C100" i="24"/>
  <c r="C99" i="24"/>
  <c r="C98" i="24"/>
  <c r="C96" i="24"/>
  <c r="C95" i="24"/>
  <c r="C94" i="24"/>
  <c r="C92" i="24"/>
  <c r="C91" i="24"/>
  <c r="C90" i="24"/>
  <c r="C88" i="24"/>
  <c r="C87" i="24"/>
  <c r="C86" i="24"/>
  <c r="C84" i="24"/>
  <c r="C83" i="24"/>
  <c r="C82" i="24"/>
  <c r="C80" i="24"/>
  <c r="C79" i="24"/>
  <c r="C78" i="24"/>
  <c r="C77" i="24"/>
  <c r="C75" i="24"/>
  <c r="C74" i="24"/>
  <c r="C73" i="24"/>
  <c r="C71" i="24"/>
  <c r="C70" i="24"/>
  <c r="C68" i="24"/>
  <c r="C67" i="24"/>
  <c r="C66" i="24"/>
  <c r="C65" i="24"/>
  <c r="C63" i="24"/>
  <c r="C62" i="24"/>
  <c r="C60" i="24"/>
  <c r="C59" i="24"/>
  <c r="C58" i="24"/>
  <c r="C56" i="24"/>
  <c r="C55" i="24"/>
  <c r="C53" i="24"/>
  <c r="C52" i="24"/>
  <c r="C51" i="24"/>
  <c r="C50" i="24"/>
  <c r="C49" i="24"/>
  <c r="C47" i="24"/>
  <c r="C46" i="24"/>
  <c r="C44" i="24"/>
  <c r="C43" i="24"/>
  <c r="C42" i="24"/>
  <c r="C40" i="24"/>
  <c r="C39" i="24"/>
  <c r="C38" i="24"/>
  <c r="C37" i="24"/>
  <c r="C35" i="24"/>
  <c r="C34" i="24"/>
  <c r="C33" i="24"/>
  <c r="C31" i="24"/>
  <c r="C30" i="24"/>
  <c r="C29" i="24"/>
  <c r="C27" i="24"/>
  <c r="C26" i="24"/>
  <c r="C25" i="24"/>
  <c r="C24" i="24"/>
  <c r="C22" i="24"/>
  <c r="C21" i="24"/>
  <c r="C20" i="24"/>
  <c r="C18" i="24"/>
  <c r="C17" i="24"/>
  <c r="C16" i="24"/>
  <c r="C14" i="24"/>
  <c r="C13" i="24"/>
  <c r="C12" i="24"/>
  <c r="C352" i="23"/>
  <c r="C351" i="23"/>
  <c r="C350" i="23"/>
  <c r="C348" i="23"/>
  <c r="C347" i="23"/>
  <c r="C345" i="23"/>
  <c r="C344" i="23"/>
  <c r="C343" i="23"/>
  <c r="C342" i="23"/>
  <c r="C340" i="23"/>
  <c r="C339" i="23"/>
  <c r="C338" i="23"/>
  <c r="C337" i="23"/>
  <c r="C335" i="23"/>
  <c r="C334" i="23"/>
  <c r="C333" i="23"/>
  <c r="C332" i="23"/>
  <c r="C329" i="23"/>
  <c r="C326" i="23"/>
  <c r="C323" i="23"/>
  <c r="C321" i="23"/>
  <c r="C320" i="23"/>
  <c r="C319" i="23"/>
  <c r="C318" i="23"/>
  <c r="C316" i="23"/>
  <c r="C315" i="23"/>
  <c r="C314" i="23"/>
  <c r="C313" i="23"/>
  <c r="C311" i="23"/>
  <c r="C310" i="23"/>
  <c r="C309" i="23"/>
  <c r="C308" i="23"/>
  <c r="C307" i="23"/>
  <c r="C305" i="23"/>
  <c r="C304" i="23"/>
  <c r="C303" i="23"/>
  <c r="C302" i="23"/>
  <c r="C301" i="23"/>
  <c r="C299" i="23"/>
  <c r="C298" i="23"/>
  <c r="C297" i="23"/>
  <c r="C296" i="23"/>
  <c r="C295" i="23"/>
  <c r="C293" i="23"/>
  <c r="C292" i="23"/>
  <c r="C291" i="23"/>
  <c r="C290" i="23"/>
  <c r="C289" i="23"/>
  <c r="C287" i="23"/>
  <c r="C286" i="23"/>
  <c r="C285" i="23"/>
  <c r="C284" i="23"/>
  <c r="C282" i="23"/>
  <c r="C281" i="23"/>
  <c r="C280" i="23"/>
  <c r="C279" i="23"/>
  <c r="C277" i="23"/>
  <c r="C276" i="23"/>
  <c r="C275" i="23"/>
  <c r="C274" i="23"/>
  <c r="C273" i="23"/>
  <c r="C271" i="23"/>
  <c r="C270" i="23"/>
  <c r="C269" i="23"/>
  <c r="C268" i="23"/>
  <c r="C267" i="23"/>
  <c r="C265" i="23"/>
  <c r="C264" i="23"/>
  <c r="C263" i="23"/>
  <c r="C262" i="23"/>
  <c r="C261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1" i="23"/>
  <c r="C200" i="23"/>
  <c r="C199" i="23"/>
  <c r="C197" i="23"/>
  <c r="C196" i="23"/>
  <c r="C195" i="23"/>
  <c r="C194" i="23"/>
  <c r="C193" i="23"/>
  <c r="C192" i="23"/>
  <c r="C190" i="23"/>
  <c r="C189" i="23"/>
  <c r="C187" i="23"/>
  <c r="C186" i="23"/>
  <c r="C185" i="23"/>
  <c r="C183" i="23"/>
  <c r="C182" i="23"/>
  <c r="C181" i="23"/>
  <c r="C180" i="23"/>
  <c r="C178" i="23"/>
  <c r="C177" i="23"/>
  <c r="C176" i="23"/>
  <c r="C175" i="23"/>
  <c r="C173" i="23"/>
  <c r="C172" i="23"/>
  <c r="C171" i="23"/>
  <c r="C170" i="23"/>
  <c r="C168" i="23"/>
  <c r="C167" i="23"/>
  <c r="C166" i="23"/>
  <c r="C165" i="23"/>
  <c r="C163" i="23"/>
  <c r="C162" i="23"/>
  <c r="C161" i="23"/>
  <c r="C160" i="23"/>
  <c r="C158" i="23"/>
  <c r="C157" i="23"/>
  <c r="C156" i="23"/>
  <c r="C154" i="23"/>
  <c r="C153" i="23"/>
  <c r="C152" i="23"/>
  <c r="C150" i="23"/>
  <c r="C149" i="23"/>
  <c r="C148" i="23"/>
  <c r="C147" i="23"/>
  <c r="C145" i="23"/>
  <c r="C144" i="23"/>
  <c r="C143" i="23"/>
  <c r="C142" i="23"/>
  <c r="C140" i="23"/>
  <c r="C139" i="23"/>
  <c r="C138" i="23"/>
  <c r="C137" i="23"/>
  <c r="C135" i="23"/>
  <c r="C134" i="23"/>
  <c r="C133" i="23"/>
  <c r="C131" i="23"/>
  <c r="C130" i="23"/>
  <c r="C128" i="23"/>
  <c r="C127" i="23"/>
  <c r="C126" i="23"/>
  <c r="C125" i="23"/>
  <c r="C124" i="23"/>
  <c r="C122" i="23"/>
  <c r="C121" i="23"/>
  <c r="C120" i="23"/>
  <c r="C119" i="23"/>
  <c r="C118" i="23"/>
  <c r="C116" i="23"/>
  <c r="C115" i="23"/>
  <c r="C114" i="23"/>
  <c r="C113" i="23"/>
  <c r="C111" i="23"/>
  <c r="C110" i="23"/>
  <c r="C109" i="23"/>
  <c r="C108" i="23"/>
  <c r="C106" i="23"/>
  <c r="C105" i="23"/>
  <c r="C104" i="23"/>
  <c r="C103" i="23"/>
  <c r="C101" i="23"/>
  <c r="C100" i="23"/>
  <c r="C99" i="23"/>
  <c r="C98" i="23"/>
  <c r="C96" i="23"/>
  <c r="C95" i="23"/>
  <c r="C94" i="23"/>
  <c r="C92" i="23"/>
  <c r="C91" i="23"/>
  <c r="C90" i="23"/>
  <c r="C88" i="23"/>
  <c r="C87" i="23"/>
  <c r="C86" i="23"/>
  <c r="C84" i="23"/>
  <c r="C83" i="23"/>
  <c r="C82" i="23"/>
  <c r="C80" i="23"/>
  <c r="C79" i="23"/>
  <c r="C78" i="23"/>
  <c r="C77" i="23"/>
  <c r="C75" i="23"/>
  <c r="C74" i="23"/>
  <c r="C73" i="23"/>
  <c r="C71" i="23"/>
  <c r="C70" i="23"/>
  <c r="C68" i="23"/>
  <c r="C67" i="23"/>
  <c r="C66" i="23"/>
  <c r="C65" i="23"/>
  <c r="C63" i="23"/>
  <c r="C62" i="23"/>
  <c r="C60" i="23"/>
  <c r="C59" i="23"/>
  <c r="C58" i="23"/>
  <c r="C56" i="23"/>
  <c r="C55" i="23"/>
  <c r="C53" i="23"/>
  <c r="C52" i="23"/>
  <c r="C51" i="23"/>
  <c r="C50" i="23"/>
  <c r="C49" i="23"/>
  <c r="C47" i="23"/>
  <c r="C46" i="23"/>
  <c r="C44" i="23"/>
  <c r="C43" i="23"/>
  <c r="C42" i="23"/>
  <c r="C40" i="23"/>
  <c r="C39" i="23"/>
  <c r="C38" i="23"/>
  <c r="C37" i="23"/>
  <c r="C35" i="23"/>
  <c r="C34" i="23"/>
  <c r="C33" i="23"/>
  <c r="C31" i="23"/>
  <c r="C30" i="23"/>
  <c r="C29" i="23"/>
  <c r="C27" i="23"/>
  <c r="C26" i="23"/>
  <c r="C25" i="23"/>
  <c r="C24" i="23"/>
  <c r="C22" i="23"/>
  <c r="C21" i="23"/>
  <c r="C20" i="23"/>
  <c r="C18" i="23"/>
  <c r="C17" i="23"/>
  <c r="C16" i="23"/>
  <c r="C14" i="23"/>
  <c r="C13" i="23"/>
  <c r="C12" i="23"/>
  <c r="C242" i="10"/>
  <c r="C208" i="10"/>
  <c r="C207" i="10"/>
  <c r="C309" i="10"/>
  <c r="C302" i="10"/>
  <c r="C298" i="10"/>
  <c r="C290" i="10"/>
  <c r="C321" i="10"/>
  <c r="C316" i="10"/>
  <c r="C322" i="10"/>
  <c r="C320" i="10"/>
  <c r="C319" i="10"/>
  <c r="C312" i="10"/>
  <c r="C311" i="10"/>
  <c r="C310" i="10"/>
  <c r="C308" i="10"/>
  <c r="C287" i="10"/>
  <c r="C282" i="10"/>
  <c r="C22" i="10"/>
  <c r="C75" i="10"/>
  <c r="C201" i="10"/>
  <c r="C200" i="10"/>
  <c r="C199" i="10"/>
  <c r="C187" i="10"/>
  <c r="C186" i="10"/>
  <c r="C185" i="10"/>
  <c r="C183" i="10"/>
  <c r="C128" i="10"/>
  <c r="C88" i="10"/>
  <c r="C87" i="10"/>
  <c r="C86" i="10"/>
  <c r="C353" i="10"/>
  <c r="C352" i="10"/>
  <c r="C351" i="10"/>
  <c r="C106" i="10"/>
  <c r="C15" i="10"/>
  <c r="C16" i="10"/>
  <c r="C17" i="10"/>
  <c r="C18" i="10"/>
  <c r="C19" i="10"/>
  <c r="C20" i="10"/>
  <c r="C21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6" i="10"/>
  <c r="C77" i="10"/>
  <c r="C78" i="10"/>
  <c r="C79" i="10"/>
  <c r="C80" i="10"/>
  <c r="C81" i="10"/>
  <c r="C82" i="10"/>
  <c r="C83" i="10"/>
  <c r="C84" i="10"/>
  <c r="C85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4" i="10"/>
  <c r="C189" i="10"/>
  <c r="C190" i="10"/>
  <c r="C191" i="10"/>
  <c r="C192" i="10"/>
  <c r="C193" i="10"/>
  <c r="C194" i="10"/>
  <c r="C195" i="10"/>
  <c r="C196" i="10"/>
  <c r="C197" i="10"/>
  <c r="C198" i="10"/>
  <c r="C203" i="10"/>
  <c r="C204" i="10"/>
  <c r="C205" i="10"/>
  <c r="C206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91" i="10"/>
  <c r="C292" i="10"/>
  <c r="C293" i="10"/>
  <c r="C294" i="10"/>
  <c r="C295" i="10"/>
  <c r="C314" i="10"/>
  <c r="C315" i="10"/>
  <c r="C317" i="10"/>
  <c r="C318" i="10"/>
  <c r="C303" i="10"/>
  <c r="C304" i="10"/>
  <c r="C305" i="10"/>
  <c r="C306" i="10"/>
  <c r="C324" i="10"/>
  <c r="C326" i="10"/>
  <c r="C327" i="10"/>
  <c r="C329" i="10"/>
  <c r="C330" i="10"/>
  <c r="C332" i="10"/>
  <c r="C296" i="10"/>
  <c r="C297" i="10"/>
  <c r="C299" i="10"/>
  <c r="C300" i="10"/>
  <c r="C285" i="10"/>
  <c r="C286" i="10"/>
  <c r="C288" i="10"/>
  <c r="C289" i="10"/>
  <c r="C280" i="10"/>
  <c r="C281" i="10"/>
  <c r="C283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4" i="10"/>
  <c r="C13" i="10"/>
  <c r="C14" i="10"/>
  <c r="C12" i="10"/>
</calcChain>
</file>

<file path=xl/comments1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2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3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sharedStrings.xml><?xml version="1.0" encoding="utf-8"?>
<sst xmlns="http://schemas.openxmlformats.org/spreadsheetml/2006/main" count="10868" uniqueCount="771">
  <si>
    <t>MCC</t>
  </si>
  <si>
    <t>ESD</t>
  </si>
  <si>
    <t>Item No.</t>
  </si>
  <si>
    <t>Tag Number</t>
  </si>
  <si>
    <t>Description</t>
  </si>
  <si>
    <t>Service 1</t>
  </si>
  <si>
    <t>P&amp;ID No.</t>
  </si>
  <si>
    <t>Connection</t>
  </si>
  <si>
    <t xml:space="preserve"> I/O
 Type</t>
  </si>
  <si>
    <t xml:space="preserve"> Power
 Supply     </t>
  </si>
  <si>
    <t>W/D</t>
  </si>
  <si>
    <t xml:space="preserve"> Signal
 Type</t>
  </si>
  <si>
    <t>IS/NIS</t>
  </si>
  <si>
    <t xml:space="preserve"> Valve
 Action</t>
  </si>
  <si>
    <t>Range/ Alarm Set point</t>
  </si>
  <si>
    <t>Eng.
Units</t>
  </si>
  <si>
    <t>Loop Diagram No.</t>
  </si>
  <si>
    <t>Engineering Documents</t>
  </si>
  <si>
    <t>Hazardous
 Area</t>
  </si>
  <si>
    <t xml:space="preserve"> Data Sheet</t>
  </si>
  <si>
    <t>Manufacturer</t>
  </si>
  <si>
    <t xml:space="preserve"> Model
 Number</t>
  </si>
  <si>
    <t>Remark</t>
  </si>
  <si>
    <t>Size</t>
  </si>
  <si>
    <t>Rating</t>
  </si>
  <si>
    <t>Inst. Location Layout</t>
  </si>
  <si>
    <t xml:space="preserve"> Hook-Up
 Drawing</t>
  </si>
  <si>
    <t>-</t>
  </si>
  <si>
    <t>AIR</t>
  </si>
  <si>
    <t>DOR</t>
  </si>
  <si>
    <t>DIR</t>
  </si>
  <si>
    <t>1"</t>
  </si>
  <si>
    <t>CCR</t>
  </si>
  <si>
    <t>line Size</t>
  </si>
  <si>
    <t>INST. AIR SUPPLY</t>
  </si>
  <si>
    <t>ON LUBRICATOR</t>
  </si>
  <si>
    <t>ON CRANK CASE</t>
  </si>
  <si>
    <t>LUBE OIL FILTER DOWNSTREAM</t>
  </si>
  <si>
    <t>LUBE OIL FILTER</t>
  </si>
  <si>
    <t>LOCAL MODE SELECTOR SWITCH</t>
  </si>
  <si>
    <t>REMOTE MODE SELECTOR SWITCH</t>
  </si>
  <si>
    <t>AUX. LUBE OIL PUMP START PUSHBUTTON</t>
  </si>
  <si>
    <t>AUX. LUBE OIL PUMP STOP PUSHBUTTON</t>
  </si>
  <si>
    <t>LAMP TEST PUSHBUTTON SWITCH</t>
  </si>
  <si>
    <t>COMMON ALARM LAMP</t>
  </si>
  <si>
    <t>COMMON SHUTDOWN LAMP</t>
  </si>
  <si>
    <t>LCP</t>
  </si>
  <si>
    <t>PRESSURE TRANSMITTER</t>
  </si>
  <si>
    <t>TEMPERATURE TRANSMITTER</t>
  </si>
  <si>
    <t>LEVEL TRANSMITTER</t>
  </si>
  <si>
    <t>FLOW TRANSMITTER</t>
  </si>
  <si>
    <t>THERMOWELL</t>
  </si>
  <si>
    <t>THERMO ELEMENT</t>
  </si>
  <si>
    <t>SOLENOID VALVE</t>
  </si>
  <si>
    <t>PRESSURE INDICATING</t>
  </si>
  <si>
    <t>PRESSURE ALARM LOW</t>
  </si>
  <si>
    <t>PRESSURE ALARM LOW LOW</t>
  </si>
  <si>
    <t>PRESSURE ALARM HIGH</t>
  </si>
  <si>
    <t>TEMPERATURE ALARM HIGH</t>
  </si>
  <si>
    <t>TEMPERATURE ALARM HIGH HIGH</t>
  </si>
  <si>
    <t>TEMPERATURE ALARM LOW</t>
  </si>
  <si>
    <t>TEMPERATURE INDICATING</t>
  </si>
  <si>
    <t>LEVEL INDICATING</t>
  </si>
  <si>
    <t>VIBRATION TRANSMITTER</t>
  </si>
  <si>
    <t>VIBRATION ELEMENT</t>
  </si>
  <si>
    <t>VIBRATION INDICATING</t>
  </si>
  <si>
    <t>DIFF. PRESSURE INDICATING</t>
  </si>
  <si>
    <t>DIFF. PRESSURE ALARM HIGH</t>
  </si>
  <si>
    <t>FLOW INDICATING</t>
  </si>
  <si>
    <t>FIELD</t>
  </si>
  <si>
    <t>AOR</t>
  </si>
  <si>
    <t>AUX. LUBE OIL PUMP MANU. SELECTOR SWITCH</t>
  </si>
  <si>
    <t>AUX. LUBE OIL PUMP AUTO. SELECTOR SWITCH</t>
  </si>
  <si>
    <t>START COMMAND</t>
  </si>
  <si>
    <t>STOP COMMAND</t>
  </si>
  <si>
    <t>RUNNING STATUS</t>
  </si>
  <si>
    <t>FAILURE STATUS</t>
  </si>
  <si>
    <t>FAULT STATUS</t>
  </si>
  <si>
    <t>SELECTOR SWITCH</t>
  </si>
  <si>
    <t>PUSH BUTTON</t>
  </si>
  <si>
    <t>SIGNAL LAMP</t>
  </si>
  <si>
    <t>NIS</t>
  </si>
  <si>
    <t>IS</t>
  </si>
  <si>
    <t>4-20mA</t>
  </si>
  <si>
    <t>24VDC</t>
  </si>
  <si>
    <t>W</t>
  </si>
  <si>
    <t>D</t>
  </si>
  <si>
    <t>NO</t>
  </si>
  <si>
    <t>NC</t>
  </si>
  <si>
    <t>FO</t>
  </si>
  <si>
    <t>FC</t>
  </si>
  <si>
    <t>MAKE UP GAS COMPRESSOR MAIN MOTOR</t>
  </si>
  <si>
    <t>Service 2</t>
  </si>
  <si>
    <t>UCP-A</t>
  </si>
  <si>
    <t>Location:</t>
  </si>
  <si>
    <t>(Geographical location of the instrument)</t>
  </si>
  <si>
    <t>:</t>
  </si>
  <si>
    <t>Local</t>
  </si>
  <si>
    <t>Local Panel</t>
  </si>
  <si>
    <t>SS</t>
  </si>
  <si>
    <t>Electrical Substation</t>
  </si>
  <si>
    <t>ITR</t>
  </si>
  <si>
    <t>Instrument Technical Room</t>
  </si>
  <si>
    <t>Central Control Room</t>
  </si>
  <si>
    <t>Motor Control Center</t>
  </si>
  <si>
    <t>DCS</t>
  </si>
  <si>
    <t>Distributed Control System</t>
  </si>
  <si>
    <t>Emergency Shutdown System</t>
  </si>
  <si>
    <t>UCP</t>
  </si>
  <si>
    <t>Unit Control Panel</t>
  </si>
  <si>
    <t>I/O type</t>
  </si>
  <si>
    <t>AI</t>
  </si>
  <si>
    <t>Analog Input</t>
  </si>
  <si>
    <t>AO</t>
  </si>
  <si>
    <t>Analog Output</t>
  </si>
  <si>
    <t>DI</t>
  </si>
  <si>
    <t>Digital Input</t>
  </si>
  <si>
    <t>DO</t>
  </si>
  <si>
    <t>Digital Output</t>
  </si>
  <si>
    <t>Digital Output redundant</t>
  </si>
  <si>
    <t>Analog Input redundant</t>
  </si>
  <si>
    <t>Analog Output redundant</t>
  </si>
  <si>
    <t>Digital Input redundant</t>
  </si>
  <si>
    <t xml:space="preserve"> SAI</t>
  </si>
  <si>
    <t>Software Analog Input</t>
  </si>
  <si>
    <t xml:space="preserve"> SAO</t>
  </si>
  <si>
    <t>Software Analog Output</t>
  </si>
  <si>
    <t xml:space="preserve"> SDI</t>
  </si>
  <si>
    <t>Software Digital Input</t>
  </si>
  <si>
    <t xml:space="preserve"> SDO</t>
  </si>
  <si>
    <t>Software Digital Output</t>
  </si>
  <si>
    <t>System:</t>
  </si>
  <si>
    <t>Emergency Shut Down System</t>
  </si>
  <si>
    <t>Distributed Control System (PCS)</t>
  </si>
  <si>
    <t>FGS</t>
  </si>
  <si>
    <t>Fire and Gas System</t>
  </si>
  <si>
    <t>Signal Type :</t>
  </si>
  <si>
    <t>DC24V</t>
  </si>
  <si>
    <t xml:space="preserve">           NC</t>
  </si>
  <si>
    <t>Contact (Normal Close)</t>
  </si>
  <si>
    <t xml:space="preserve">           NO</t>
  </si>
  <si>
    <t>Contact (Normal Open)</t>
  </si>
  <si>
    <t xml:space="preserve">          SOV</t>
  </si>
  <si>
    <t>Digital Output Solenoid Valve</t>
  </si>
  <si>
    <t xml:space="preserve">           SL</t>
  </si>
  <si>
    <t>Serial Link</t>
  </si>
  <si>
    <t>Valve Action :</t>
  </si>
  <si>
    <t>Fail Close</t>
  </si>
  <si>
    <t>Fail Open</t>
  </si>
  <si>
    <t>FL</t>
  </si>
  <si>
    <t>Fail Lock</t>
  </si>
  <si>
    <t>FLC</t>
  </si>
  <si>
    <t>Fail Lock Close</t>
  </si>
  <si>
    <t>FLO</t>
  </si>
  <si>
    <t>Fail Lock Open</t>
  </si>
  <si>
    <t>W/D :</t>
  </si>
  <si>
    <t xml:space="preserve">Dry Contact </t>
  </si>
  <si>
    <t xml:space="preserve">Wet Contact </t>
  </si>
  <si>
    <t>Power Supply :</t>
  </si>
  <si>
    <t>AC110V</t>
  </si>
  <si>
    <t>ABBREVIATIONS</t>
  </si>
  <si>
    <t>N2 TO CYLINDER PACKING INLET</t>
  </si>
  <si>
    <t>FRAME VIBRATION</t>
  </si>
  <si>
    <t>ROD DROP TRANSMITTER</t>
  </si>
  <si>
    <t>ROD DROP ELEMENT</t>
  </si>
  <si>
    <t>RTD THERMO ELEMENT</t>
  </si>
  <si>
    <t>RTD</t>
  </si>
  <si>
    <t>MAIN MOTOR R-PHASE WINDING TEMP.</t>
  </si>
  <si>
    <t>DIFF. PRESSURE TRANSMITTER</t>
  </si>
  <si>
    <t>Comp. Power Bearing Temp. Measurment</t>
  </si>
  <si>
    <t>Cylinder Rod Drop Detector</t>
  </si>
  <si>
    <t>LUBRICATOR OIL MOTOR START LAMP</t>
  </si>
  <si>
    <t>LUBRICATOR OIL HEATER ON LAMP</t>
  </si>
  <si>
    <t>LEVEL ALARM LOW</t>
  </si>
  <si>
    <t xml:space="preserve">PRESSURE ALARM LOW </t>
  </si>
  <si>
    <t>PRESSURE SWITCH</t>
  </si>
  <si>
    <t>TEMPERATURE SWITCH</t>
  </si>
  <si>
    <t>TEMPERATURE ALARAM HIGH HIGH</t>
  </si>
  <si>
    <t>VIBRATION ALARM HIGH</t>
  </si>
  <si>
    <t>VIBRATION ALARM HIGH HIGH</t>
  </si>
  <si>
    <t>TEMPERATURE TRAMSMITTER</t>
  </si>
  <si>
    <t>TEMPERATURET RAMSMITTER</t>
  </si>
  <si>
    <t>ROD DROP ALARM HIGH</t>
  </si>
  <si>
    <t>XL-2184</t>
  </si>
  <si>
    <t>XL-2185</t>
  </si>
  <si>
    <t>OIL COOLER AUTO SELECTOR SWITCH</t>
  </si>
  <si>
    <t>MAIN WATER PUMP MANU SELECTOR SWITCH</t>
  </si>
  <si>
    <t>MAIN WATER PUMP AUTO SELECTOR SWITCH</t>
  </si>
  <si>
    <t>AUX WATER PUMP MANU SELECTOR SWITCH</t>
  </si>
  <si>
    <t>AUX WATER PUMP AUTO SELECTOR SWITCH</t>
  </si>
  <si>
    <t>WATER COOLER MANU SELECTOR SWITCH</t>
  </si>
  <si>
    <t>WATER COOLER AUTO SELECTOR SWITCH</t>
  </si>
  <si>
    <t>ON SUCTION SNUBBER 1S STAGE</t>
  </si>
  <si>
    <t>ON DISCHARGE SNUBBER 2ND STAGE</t>
  </si>
  <si>
    <t>ON DISCHARGE SNUBBER 1ST STAGE</t>
  </si>
  <si>
    <t>STRAINER  FILTER</t>
  </si>
  <si>
    <t>8"</t>
  </si>
  <si>
    <t>6"</t>
  </si>
  <si>
    <t xml:space="preserve">PRESSURE  SWITCH  </t>
  </si>
  <si>
    <t>ON DISCHARGE LINE SNUBBER 2ND STAGE</t>
  </si>
  <si>
    <t>PT-2192 A/B</t>
  </si>
  <si>
    <t>PI-2192 A/B</t>
  </si>
  <si>
    <t>PAH-2192 A/B</t>
  </si>
  <si>
    <t>ON SUCTION SNUBBER 2ND STAGE</t>
  </si>
  <si>
    <t>STRAINER  FILTER 2ND STAGE</t>
  </si>
  <si>
    <t>2"</t>
  </si>
  <si>
    <t>SV-2201</t>
  </si>
  <si>
    <t>SV-2202</t>
  </si>
  <si>
    <t>SV-2203</t>
  </si>
  <si>
    <t>4"</t>
  </si>
  <si>
    <t>LOOB OIL COOLER (AE-2101-OC A/B/C)</t>
  </si>
  <si>
    <t>PT-2220</t>
  </si>
  <si>
    <t>PI-2220</t>
  </si>
  <si>
    <t>PAL-2220</t>
  </si>
  <si>
    <t>WATER TO CYLINDERS</t>
  </si>
  <si>
    <t>WATER RESERVOIR</t>
  </si>
  <si>
    <t>TE-2214</t>
  </si>
  <si>
    <t>TAH-2214</t>
  </si>
  <si>
    <t>TE-2215</t>
  </si>
  <si>
    <t>TT-2215</t>
  </si>
  <si>
    <t>TAH-2215</t>
  </si>
  <si>
    <t>TAH-2216</t>
  </si>
  <si>
    <t>TAHH-2216</t>
  </si>
  <si>
    <t>TE-2217</t>
  </si>
  <si>
    <t>TT-2217</t>
  </si>
  <si>
    <t>TAH-2217</t>
  </si>
  <si>
    <t>TT-2218</t>
  </si>
  <si>
    <t>TAH-2218</t>
  </si>
  <si>
    <t xml:space="preserve"> MOTOR BEARING DEVICE MOTOR</t>
  </si>
  <si>
    <t>ZT-2200</t>
  </si>
  <si>
    <t>ZE-2200</t>
  </si>
  <si>
    <t>ZAH-2200</t>
  </si>
  <si>
    <t>VT--2200</t>
  </si>
  <si>
    <t>VE--2200</t>
  </si>
  <si>
    <t>VI--2200</t>
  </si>
  <si>
    <t>VAH-2200</t>
  </si>
  <si>
    <t>VAHH-2200</t>
  </si>
  <si>
    <t>VT-2201</t>
  </si>
  <si>
    <t>VE-2201</t>
  </si>
  <si>
    <t>VI-2201</t>
  </si>
  <si>
    <t>VAH-2201</t>
  </si>
  <si>
    <t>VAHH-2201</t>
  </si>
  <si>
    <t>Cylinder Rod Temp. Measurment</t>
  </si>
  <si>
    <t>LEFT Cylinder Rod Drop Detector</t>
  </si>
  <si>
    <t>TT-2216</t>
  </si>
  <si>
    <t xml:space="preserve"> RIGHT Cylinder Rod Temp. Measurment</t>
  </si>
  <si>
    <t>ZT-2201</t>
  </si>
  <si>
    <t>ZE-2201</t>
  </si>
  <si>
    <t>ZAH-2201</t>
  </si>
  <si>
    <t>TE-2219</t>
  </si>
  <si>
    <t>TI-2219</t>
  </si>
  <si>
    <t>TAH-2219</t>
  </si>
  <si>
    <t>TAHH-2219</t>
  </si>
  <si>
    <t>TAHH-2217</t>
  </si>
  <si>
    <t>VT-2202</t>
  </si>
  <si>
    <t>VE--2202</t>
  </si>
  <si>
    <t>VI--2202</t>
  </si>
  <si>
    <t>VAH-2202</t>
  </si>
  <si>
    <t>VAHH-2202</t>
  </si>
  <si>
    <t>Comp. Frame Temp. Measurment</t>
  </si>
  <si>
    <t>TE-2222</t>
  </si>
  <si>
    <t>TE-2225</t>
  </si>
  <si>
    <t>TE-2228</t>
  </si>
  <si>
    <t>HS-2230-M</t>
  </si>
  <si>
    <t>HS-2233-M</t>
  </si>
  <si>
    <t>HS-2233-U</t>
  </si>
  <si>
    <t>HS-2234-M</t>
  </si>
  <si>
    <t>HS-2234-U</t>
  </si>
  <si>
    <t>HS-2235-M</t>
  </si>
  <si>
    <t>HS-2235-U</t>
  </si>
  <si>
    <t>HS-2230-U</t>
  </si>
  <si>
    <t>HS-2236</t>
  </si>
  <si>
    <t>HS-2238-U</t>
  </si>
  <si>
    <t>XL-2230</t>
  </si>
  <si>
    <t>XL-2231</t>
  </si>
  <si>
    <t>XL-2232</t>
  </si>
  <si>
    <t>XL-2233</t>
  </si>
  <si>
    <t>XL-2234</t>
  </si>
  <si>
    <t>MAIN MOTOR RUNNING LAMP</t>
  </si>
  <si>
    <t>XL-2235</t>
  </si>
  <si>
    <t xml:space="preserve"> OIL HEATER ACTIVE LAMP</t>
  </si>
  <si>
    <t xml:space="preserve">AUX LUBE OILPUMP  MOTOR START LAMP </t>
  </si>
  <si>
    <t>OIL COOLER MOTOR A RUNNING LAMP</t>
  </si>
  <si>
    <t>XL-2236</t>
  </si>
  <si>
    <t>OIL COOLER MOTOR B RUNNING LAMP</t>
  </si>
  <si>
    <t>XL-2237</t>
  </si>
  <si>
    <t>MAIN WATER PUMP MOTOR RUNNING LAMP</t>
  </si>
  <si>
    <t>XL-2238</t>
  </si>
  <si>
    <t>AUX WATER PUMP MOTOR RUNNING LAMP</t>
  </si>
  <si>
    <t>XL-2239</t>
  </si>
  <si>
    <t>XL-2240</t>
  </si>
  <si>
    <t>XL-2241</t>
  </si>
  <si>
    <t>WATER HEATER ACTIVE LAMP</t>
  </si>
  <si>
    <t>WATER COOLER RUNNING LAMP</t>
  </si>
  <si>
    <t>BEARRING MOTOR RUNNING LAMP</t>
  </si>
  <si>
    <t>HS-2237-T</t>
  </si>
  <si>
    <t>HS-2237-P</t>
  </si>
  <si>
    <t>MAIN MOTOR START PUSHBUTTON</t>
  </si>
  <si>
    <t>MAIN MOTOR STOP PUSHBUTTON</t>
  </si>
  <si>
    <t>HS-2238-P</t>
  </si>
  <si>
    <t>HS-2238-T</t>
  </si>
  <si>
    <t>OIL HEATER ON PUSHBUTTON</t>
  </si>
  <si>
    <t>OIL HEATER OFF PUSHBUTTON</t>
  </si>
  <si>
    <t>HS-2239-P</t>
  </si>
  <si>
    <t>HS-2240-P</t>
  </si>
  <si>
    <t>HS-2239-T</t>
  </si>
  <si>
    <t>HS-2240-T</t>
  </si>
  <si>
    <t>OIL COOLER MOTOR A START PUSHBUTTON</t>
  </si>
  <si>
    <t>OIL COOLER MOTOR A STOP PUSHBUTTON</t>
  </si>
  <si>
    <t>OIL COOLER MOTOR B START PUSHBUTTON</t>
  </si>
  <si>
    <t>OIL COOLER MOTOR B STOP PUSHBUTTON</t>
  </si>
  <si>
    <t>HS-2241-T</t>
  </si>
  <si>
    <t>HS-2241-P</t>
  </si>
  <si>
    <t>HS-2242-T</t>
  </si>
  <si>
    <t>HS-2242-P</t>
  </si>
  <si>
    <t>LUB L HEATER ON PUSHBUTTON</t>
  </si>
  <si>
    <t>LUB  HEATER OFF PUSHBUTTON</t>
  </si>
  <si>
    <t>LUB MOTOR START PUSHBUTTON</t>
  </si>
  <si>
    <t>LUB MOTOR STOP PUSHBUTTON</t>
  </si>
  <si>
    <t>HS-2243-T</t>
  </si>
  <si>
    <t>HS-2243-P</t>
  </si>
  <si>
    <t xml:space="preserve">MAIN WATER PUMP MOTOR START PUSHBUTTON </t>
  </si>
  <si>
    <t xml:space="preserve">MAIN WATER PUMP MOTOR STOP PUSHBUTTON </t>
  </si>
  <si>
    <t>HS-2244-T</t>
  </si>
  <si>
    <t>HS-2244-P</t>
  </si>
  <si>
    <t xml:space="preserve">AUX WATER PUMP MOTOR  START PUSHBUTTON </t>
  </si>
  <si>
    <t xml:space="preserve">AUX WATER PUMP MOTOR  STOP PUSHBUTTON </t>
  </si>
  <si>
    <t>HS-2245-T</t>
  </si>
  <si>
    <t>HS-2245-P</t>
  </si>
  <si>
    <t xml:space="preserve">WATER HEATER ON PUSHBUTTON </t>
  </si>
  <si>
    <t xml:space="preserve">WATER HEATER OFF PUSHBUTTON </t>
  </si>
  <si>
    <t>HS-2246-T</t>
  </si>
  <si>
    <t>HS-2246-P</t>
  </si>
  <si>
    <t xml:space="preserve">WATER COOLER  MOTOR  STOP PUSHBUTTON </t>
  </si>
  <si>
    <t xml:space="preserve">WATER COOLER  MOTOR START PUSHBUTTON </t>
  </si>
  <si>
    <t>HS-2247-T</t>
  </si>
  <si>
    <t>HS-2247-P</t>
  </si>
  <si>
    <t>BEARING MOTOR START PUSHBUTTON</t>
  </si>
  <si>
    <t xml:space="preserve">BEARING MOTOR STOP PUSHBUTTON </t>
  </si>
  <si>
    <t>HS-2248-T</t>
  </si>
  <si>
    <t>HS-2248-P</t>
  </si>
  <si>
    <t>READY TO START LAMP</t>
  </si>
  <si>
    <t>XL-2242</t>
  </si>
  <si>
    <t>HS-2250</t>
  </si>
  <si>
    <t>RESET PUSH BUTTON</t>
  </si>
  <si>
    <t>XL-2243</t>
  </si>
  <si>
    <t>COMMON SHUT DOWN LAMP</t>
  </si>
  <si>
    <t>XL-2244</t>
  </si>
  <si>
    <t xml:space="preserve">PRESSURE   Trip  HIGH  HIGH </t>
  </si>
  <si>
    <t>SPILL BACK VALVE</t>
  </si>
  <si>
    <t>CONTROL VALVE</t>
  </si>
  <si>
    <t>PCV-2123</t>
  </si>
  <si>
    <t>Field</t>
  </si>
  <si>
    <t>0-6</t>
  </si>
  <si>
    <t>NM3/H</t>
  </si>
  <si>
    <t>BARG</t>
  </si>
  <si>
    <t>0-40</t>
  </si>
  <si>
    <t>°C</t>
  </si>
  <si>
    <t>0-1</t>
  </si>
  <si>
    <t>ZONE2, IIB, T3</t>
  </si>
  <si>
    <t>LEVEL ALARM LOW LOW</t>
  </si>
  <si>
    <t>Motor</t>
  </si>
  <si>
    <t>0-16</t>
  </si>
  <si>
    <t>0-14000</t>
  </si>
  <si>
    <t>0-100</t>
  </si>
  <si>
    <t>0-200</t>
  </si>
  <si>
    <t>0-200/160</t>
  </si>
  <si>
    <t>0-80</t>
  </si>
  <si>
    <t>HOLD</t>
  </si>
  <si>
    <t>0-16/6</t>
  </si>
  <si>
    <t>1-100</t>
  </si>
  <si>
    <t>TI-2218</t>
  </si>
  <si>
    <t>TI-2216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</si>
  <si>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</si>
  <si>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</si>
  <si>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</si>
  <si>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</si>
  <si>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</si>
  <si>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</si>
  <si>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</si>
  <si>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</si>
  <si>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</si>
  <si>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</si>
  <si>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</si>
  <si>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</si>
  <si>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</si>
  <si>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</si>
  <si>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120</t>
  </si>
  <si>
    <t>LI</t>
  </si>
  <si>
    <t>V00</t>
  </si>
  <si>
    <t>صادرکننده</t>
  </si>
  <si>
    <t>IN</t>
  </si>
  <si>
    <t xml:space="preserve">شماره صفحه:      </t>
  </si>
  <si>
    <t xml:space="preserve"> از </t>
  </si>
  <si>
    <t>F</t>
  </si>
  <si>
    <t>fail safe</t>
  </si>
  <si>
    <t>خرید پکیج های کمپرسور گاز (رفت و برگشتی) بینک 
(قرارداد BK-HD-GCS-CO-0008_03)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</si>
  <si>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</si>
  <si>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t>V02</t>
  </si>
  <si>
    <t>REVISION RECORD SHEET</t>
  </si>
  <si>
    <t>Page</t>
  </si>
  <si>
    <t>V01</t>
  </si>
  <si>
    <t>V03</t>
  </si>
  <si>
    <t>V04</t>
  </si>
  <si>
    <t>X</t>
  </si>
  <si>
    <t xml:space="preserve">
</t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</si>
  <si>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</si>
  <si>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t>طرح نگهداشت و افزایش تولید 27 مخزن</t>
  </si>
  <si>
    <t>Havayar Co.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</si>
  <si>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</si>
  <si>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</si>
  <si>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</si>
  <si>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</si>
  <si>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</si>
  <si>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</si>
  <si>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</si>
  <si>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</si>
  <si>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</si>
  <si>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</si>
  <si>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</si>
  <si>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</si>
  <si>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</si>
  <si>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A</t>
  </si>
  <si>
    <t>PT-2123</t>
  </si>
  <si>
    <t>PI-2123</t>
  </si>
  <si>
    <t>FT-2121</t>
  </si>
  <si>
    <t xml:space="preserve">FI-2121 </t>
  </si>
  <si>
    <t xml:space="preserve">TT-2122 </t>
  </si>
  <si>
    <t xml:space="preserve">TI-2122 </t>
  </si>
  <si>
    <t>TE-2122</t>
  </si>
  <si>
    <t xml:space="preserve">TW-2122 </t>
  </si>
  <si>
    <t xml:space="preserve">PDT-2122 </t>
  </si>
  <si>
    <t xml:space="preserve">PDI-2122 </t>
  </si>
  <si>
    <t xml:space="preserve">PDAH-2122 </t>
  </si>
  <si>
    <t xml:space="preserve">TT-2192 </t>
  </si>
  <si>
    <t xml:space="preserve">TE-2191 </t>
  </si>
  <si>
    <t xml:space="preserve">TW-2191 </t>
  </si>
  <si>
    <t xml:space="preserve">TI-2192  </t>
  </si>
  <si>
    <t xml:space="preserve">TT-2191 </t>
  </si>
  <si>
    <t>TI-2191</t>
  </si>
  <si>
    <t>TAH-2191</t>
  </si>
  <si>
    <t>TS-2191</t>
  </si>
  <si>
    <t>TAHH-2191</t>
  </si>
  <si>
    <t xml:space="preserve">TT-2194 </t>
  </si>
  <si>
    <t xml:space="preserve">TE-2194 </t>
  </si>
  <si>
    <t xml:space="preserve">TW-2194 </t>
  </si>
  <si>
    <t xml:space="preserve">TI-2194 </t>
  </si>
  <si>
    <t xml:space="preserve">TAH-2194 </t>
  </si>
  <si>
    <t xml:space="preserve">TS-2194  </t>
  </si>
  <si>
    <t xml:space="preserve">TAHH-2194  </t>
  </si>
  <si>
    <t xml:space="preserve">PT-2124  </t>
  </si>
  <si>
    <t xml:space="preserve">PI-2124  </t>
  </si>
  <si>
    <t xml:space="preserve">PAHH-2124  </t>
  </si>
  <si>
    <t xml:space="preserve">PS-2195  </t>
  </si>
  <si>
    <t xml:space="preserve">PAHH-2195  </t>
  </si>
  <si>
    <t xml:space="preserve">TT-2123  </t>
  </si>
  <si>
    <t xml:space="preserve">TE-2123  </t>
  </si>
  <si>
    <t xml:space="preserve">TW2123  </t>
  </si>
  <si>
    <t xml:space="preserve">TI-2123 </t>
  </si>
  <si>
    <t>PT-2197</t>
  </si>
  <si>
    <t xml:space="preserve">PI-2197 </t>
  </si>
  <si>
    <t>FT-2197</t>
  </si>
  <si>
    <t>FI-2197</t>
  </si>
  <si>
    <t>TT-2197</t>
  </si>
  <si>
    <t>TE-2197</t>
  </si>
  <si>
    <t>TW-2197</t>
  </si>
  <si>
    <t>TI-2197</t>
  </si>
  <si>
    <t>PDT-2197</t>
  </si>
  <si>
    <t>PDI-2197</t>
  </si>
  <si>
    <t>PDAH-2197</t>
  </si>
  <si>
    <t xml:space="preserve">PT-2200 </t>
  </si>
  <si>
    <t xml:space="preserve">PI-2200 </t>
  </si>
  <si>
    <t xml:space="preserve">PAL-2200 </t>
  </si>
  <si>
    <t xml:space="preserve">LT-2200 </t>
  </si>
  <si>
    <t xml:space="preserve">LI-2200 </t>
  </si>
  <si>
    <t xml:space="preserve">LAL-2200 </t>
  </si>
  <si>
    <t xml:space="preserve">LT-2213 </t>
  </si>
  <si>
    <t xml:space="preserve">LI-2213 </t>
  </si>
  <si>
    <t xml:space="preserve">LAL-2213 </t>
  </si>
  <si>
    <t xml:space="preserve">LALL-2213 </t>
  </si>
  <si>
    <t xml:space="preserve">TT-2203 </t>
  </si>
  <si>
    <t xml:space="preserve">TE-2203 </t>
  </si>
  <si>
    <t xml:space="preserve">TW-2203 </t>
  </si>
  <si>
    <t xml:space="preserve">HSP-2203 </t>
  </si>
  <si>
    <t xml:space="preserve">HST-2203 </t>
  </si>
  <si>
    <t xml:space="preserve">XL-2203 </t>
  </si>
  <si>
    <t xml:space="preserve">XA-2203 </t>
  </si>
  <si>
    <t xml:space="preserve">HST-2200  </t>
  </si>
  <si>
    <t xml:space="preserve">HSP-2200  </t>
  </si>
  <si>
    <t xml:space="preserve">XL-2200 </t>
  </si>
  <si>
    <t xml:space="preserve">XA-2200 </t>
  </si>
  <si>
    <t>TT-2204</t>
  </si>
  <si>
    <t>TI-2204</t>
  </si>
  <si>
    <t>TW-2204</t>
  </si>
  <si>
    <t>TAH-2204</t>
  </si>
  <si>
    <t>TAL-2204</t>
  </si>
  <si>
    <t>PT-2204</t>
  </si>
  <si>
    <t>PI-2204</t>
  </si>
  <si>
    <t>PAL-2204</t>
  </si>
  <si>
    <t>PAH-2204</t>
  </si>
  <si>
    <t>PS-2204</t>
  </si>
  <si>
    <t>PALL-2204</t>
  </si>
  <si>
    <t xml:space="preserve">PDT-2204 </t>
  </si>
  <si>
    <t xml:space="preserve">PDI-2204 </t>
  </si>
  <si>
    <t xml:space="preserve">PDAH-2204 </t>
  </si>
  <si>
    <t xml:space="preserve">HST-2202 </t>
  </si>
  <si>
    <t xml:space="preserve">HSP-2202 </t>
  </si>
  <si>
    <t xml:space="preserve">XL-2202 </t>
  </si>
  <si>
    <t xml:space="preserve">XA-2202 </t>
  </si>
  <si>
    <t xml:space="preserve">HST-2201 </t>
  </si>
  <si>
    <t xml:space="preserve">HSP-2201 </t>
  </si>
  <si>
    <t xml:space="preserve">XL-2201 </t>
  </si>
  <si>
    <t xml:space="preserve">XA-2201 </t>
  </si>
  <si>
    <t xml:space="preserve">HST-2205 </t>
  </si>
  <si>
    <t xml:space="preserve">HSP-2205 </t>
  </si>
  <si>
    <t xml:space="preserve">XL-2205 </t>
  </si>
  <si>
    <t xml:space="preserve">XA-2205 </t>
  </si>
  <si>
    <t>PT-2210</t>
  </si>
  <si>
    <t>PI-2210</t>
  </si>
  <si>
    <t>PAL-2210</t>
  </si>
  <si>
    <t>PT-2211</t>
  </si>
  <si>
    <t>PI-2211</t>
  </si>
  <si>
    <t>PAL-2211</t>
  </si>
  <si>
    <t xml:space="preserve">HST-2220 </t>
  </si>
  <si>
    <t xml:space="preserve">HSP-2220 </t>
  </si>
  <si>
    <t xml:space="preserve">XL-2220 </t>
  </si>
  <si>
    <t xml:space="preserve">XA-2220 </t>
  </si>
  <si>
    <t xml:space="preserve">HST-2221 </t>
  </si>
  <si>
    <t xml:space="preserve">HSP-2221 </t>
  </si>
  <si>
    <t>XL-2221</t>
  </si>
  <si>
    <t xml:space="preserve">XA-2221 </t>
  </si>
  <si>
    <t xml:space="preserve">HST-2222 </t>
  </si>
  <si>
    <t xml:space="preserve">HSP-2222 </t>
  </si>
  <si>
    <t>XL-2222</t>
  </si>
  <si>
    <t xml:space="preserve">XA-2222 </t>
  </si>
  <si>
    <t xml:space="preserve">HST-2223 </t>
  </si>
  <si>
    <t xml:space="preserve">HSP-2223 </t>
  </si>
  <si>
    <t>XL-2223</t>
  </si>
  <si>
    <t xml:space="preserve">XA-2223 </t>
  </si>
  <si>
    <t>PS-2220</t>
  </si>
  <si>
    <t>PALL-2220</t>
  </si>
  <si>
    <t>TT-2213</t>
  </si>
  <si>
    <t>TE-2213</t>
  </si>
  <si>
    <t>TW-2213</t>
  </si>
  <si>
    <t>TAH-2213</t>
  </si>
  <si>
    <t>TAL-2213</t>
  </si>
  <si>
    <t xml:space="preserve">HST-2225 </t>
  </si>
  <si>
    <t xml:space="preserve">HSP-2225  </t>
  </si>
  <si>
    <t xml:space="preserve">XL-2225 </t>
  </si>
  <si>
    <t xml:space="preserve">XA-2225 </t>
  </si>
  <si>
    <t xml:space="preserve">HST-2224 </t>
  </si>
  <si>
    <t xml:space="preserve">HSP-2224 </t>
  </si>
  <si>
    <t xml:space="preserve">XL-2224 </t>
  </si>
  <si>
    <t xml:space="preserve">XA-2224 </t>
  </si>
  <si>
    <t xml:space="preserve">PY-2123 </t>
  </si>
  <si>
    <t xml:space="preserve">Unit Number </t>
  </si>
  <si>
    <t>Location, Signal            ( From)</t>
  </si>
  <si>
    <t>Location, Signal            (To)</t>
  </si>
  <si>
    <t>USD</t>
  </si>
  <si>
    <t xml:space="preserve">TI-2203 </t>
  </si>
  <si>
    <t xml:space="preserve">CZSO-2123 </t>
  </si>
  <si>
    <t xml:space="preserve">CZSC-2123 </t>
  </si>
  <si>
    <t>PAH-2123</t>
  </si>
  <si>
    <t>PRESSURE  ALARM HIGH HIGH</t>
  </si>
  <si>
    <t>PT-2201</t>
  </si>
  <si>
    <t>PI-2201</t>
  </si>
  <si>
    <t>PAL-2201</t>
  </si>
  <si>
    <t xml:space="preserve">ON INSTRUMENT LINE </t>
  </si>
  <si>
    <t>PAH2-2204</t>
  </si>
  <si>
    <t>PRESSURE ALARM HIGH2</t>
  </si>
  <si>
    <t>PAH-2220</t>
  </si>
  <si>
    <t>PT-2221</t>
  </si>
  <si>
    <t>PI-2221</t>
  </si>
  <si>
    <t>PAL-2221</t>
  </si>
  <si>
    <t>TI-2213</t>
  </si>
  <si>
    <t>FT-2206</t>
  </si>
  <si>
    <t>FI-2221</t>
  </si>
  <si>
    <t>FE-2221</t>
  </si>
  <si>
    <t>FLOW ELEMENT</t>
  </si>
  <si>
    <t>FE-2197</t>
  </si>
  <si>
    <t xml:space="preserve">FLOW ELEMENT </t>
  </si>
  <si>
    <t xml:space="preserve">FE-2121 </t>
  </si>
  <si>
    <t>TAHH-2218</t>
  </si>
  <si>
    <t>TI-2215</t>
  </si>
  <si>
    <t>TT-2214</t>
  </si>
  <si>
    <t>TI-2214</t>
  </si>
  <si>
    <t>TEMPERATURE INDICATION</t>
  </si>
  <si>
    <t>ZI-2201</t>
  </si>
  <si>
    <t>ZI-2200</t>
  </si>
  <si>
    <t>ROD DROP INDICATOR</t>
  </si>
  <si>
    <t>TE-2216</t>
  </si>
  <si>
    <t>TI-2217</t>
  </si>
  <si>
    <t>TE-2218</t>
  </si>
  <si>
    <t>TT-2219</t>
  </si>
  <si>
    <t xml:space="preserve">PCY-2123 </t>
  </si>
  <si>
    <t>LIMIT SWITCH</t>
  </si>
  <si>
    <t>CONTROLLER</t>
  </si>
  <si>
    <t>HS-2231-M</t>
  </si>
  <si>
    <t>HS-2231-U</t>
  </si>
  <si>
    <t>OIL COOLER . SELECTOR SWITCH</t>
  </si>
  <si>
    <t>EMERGENCY SHUT DOWN</t>
  </si>
  <si>
    <t>HS-2239-L</t>
  </si>
  <si>
    <t>HS-2239-R</t>
  </si>
  <si>
    <t>HS-2240</t>
  </si>
  <si>
    <t>Aug.2023</t>
  </si>
  <si>
    <t>B</t>
  </si>
  <si>
    <t>C</t>
  </si>
  <si>
    <t>UCP-B</t>
  </si>
  <si>
    <t>BK-GCS-HY-120-PR-PI-0001-SHEET 2C</t>
  </si>
  <si>
    <t>BK-GCS-HY-120-PR-PI-0001-SHEET 1C</t>
  </si>
  <si>
    <t>BK-GCS-HY-120-PR-PI-0001-SHEET 3C</t>
  </si>
  <si>
    <t>BK-GCS-HY-120-PR-PI-0001-SHEET 4C</t>
  </si>
  <si>
    <t>BK-GCS-HY-120-PR-PI-0001-SHEET 5C</t>
  </si>
  <si>
    <t>BK-GCS-HY-120-PR-PI-0001-SHEET 8C</t>
  </si>
  <si>
    <t>BK-GCS-HY-120-PR-PI-0001-SHEET 7C</t>
  </si>
  <si>
    <t>PACKAGE COMPRESSOR C-2101,2 C</t>
  </si>
  <si>
    <t>PACKAGE COMPRESSOR C-2101 C</t>
  </si>
  <si>
    <t>PACKAGE COMPRESSOR C-2102 C</t>
  </si>
  <si>
    <t>PACKAGE COMPRESSOR C-1401 C</t>
  </si>
  <si>
    <t>BK-GCS-HY-120-PR-PI-0001-SHEET 2B</t>
  </si>
  <si>
    <t>PACKAGE COMPRESSOR C-2101,2B</t>
  </si>
  <si>
    <t>PACKAGE COMPRESSOR C-2101B</t>
  </si>
  <si>
    <t>PACKAGE COMPRESSOR C-2102B</t>
  </si>
  <si>
    <t>PACKAGE COMPRESSOR C-1401B</t>
  </si>
  <si>
    <t>BK-GCS-HY-120-PR-PI-0001-SHEET 1B</t>
  </si>
  <si>
    <t>BK-GCS-HY-120-PR-PI-0001-SHEET 3B</t>
  </si>
  <si>
    <t>BK-GCS-HY-120-PR-PI-0001-SHEET 4B</t>
  </si>
  <si>
    <t>BK-GCS-HY-120-PR-PI-0001-SHEET 5B</t>
  </si>
  <si>
    <t>BK-GCS-HY-120-PR-PI-0001-SHEET 7B</t>
  </si>
  <si>
    <t>BK-GCS-HY-120-PR-PI-0001-SHEET 8B</t>
  </si>
  <si>
    <t>BK-GCS-HY-120-PR-PI-0001-SHEET 2A</t>
  </si>
  <si>
    <t>AK-GCS-HY-120-PR-PI-0001-SHEET 1A</t>
  </si>
  <si>
    <t>AK-GCS-HY-120-PR-PI-0001-SHEET 2A</t>
  </si>
  <si>
    <t>AK-GCS-HY-120-PR-PI-0001-SHEET 3A</t>
  </si>
  <si>
    <t>AK-GCS-HY-120-PR-PI-0001-SHEET 4A</t>
  </si>
  <si>
    <t>AK-GCS-HY-120-PR-PI-0001-SHEET 5A</t>
  </si>
  <si>
    <t>AK-GCS-HY-120-PR-PI-0001-SHEET 7A</t>
  </si>
  <si>
    <t>AK-GCS-HY-120-PR-PI-0001-SHEET 8A</t>
  </si>
  <si>
    <t>PACKAGE COMPRESSOR C-2101,2A</t>
  </si>
  <si>
    <t>PACKAGE COMPRESSOR C-2101A</t>
  </si>
  <si>
    <t>PACKAGE COMPRESSOR C-2102A</t>
  </si>
  <si>
    <t>PACKAGE COMPRESSOR C-1401A</t>
  </si>
  <si>
    <t>LCP-A</t>
  </si>
  <si>
    <t>LCP-B</t>
  </si>
  <si>
    <t>LCP-C</t>
  </si>
  <si>
    <t>XV-2121</t>
  </si>
  <si>
    <t>PSOV-2121</t>
  </si>
  <si>
    <t>ON OFF  VALVE</t>
  </si>
  <si>
    <t>XZIC-2121</t>
  </si>
  <si>
    <t>XZIO-2121</t>
  </si>
  <si>
    <t>XV-2133</t>
  </si>
  <si>
    <t>PSOV-2233</t>
  </si>
  <si>
    <t>XZIC-2133</t>
  </si>
  <si>
    <t>XZIO-2133</t>
  </si>
  <si>
    <t>BK-GCS-PEDCO-120-PR-PI-0006-SHEET 1C</t>
  </si>
  <si>
    <t>BK-GCS-PEDCO-120-PR-PI-0011-SHEET 1C</t>
  </si>
  <si>
    <t>BK-GCS-PEDCO-120-PR-PI-0006-SHEET 1B</t>
  </si>
  <si>
    <t>BK-GCS-PEDCO-120-PR-PI-0011-SHEET 1B</t>
  </si>
  <si>
    <t>PACKAGE COMPRESSOR C-2101 B</t>
  </si>
  <si>
    <t>BK-GCS-PEDCO-120-PR-PI-0006-SHEET 1A</t>
  </si>
  <si>
    <t>BK-GCS-PEDCO-120-PR-PI-0011-SHEET 1A</t>
  </si>
  <si>
    <t>PACKAGE COMPRESSOR C-2101 A</t>
  </si>
  <si>
    <t>ON OFF  VALVE SOLENOID</t>
  </si>
  <si>
    <t>I/O LIST</t>
  </si>
  <si>
    <r>
      <t xml:space="preserve">I/O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</si>
  <si>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0005</t>
  </si>
  <si>
    <t>4-20mA
Hart</t>
  </si>
  <si>
    <t xml:space="preserve">Feed back </t>
  </si>
  <si>
    <t xml:space="preserve"> INPUT ON OFF  VALVE</t>
  </si>
  <si>
    <t>OUTPUT OFF  VALVE</t>
  </si>
  <si>
    <t xml:space="preserve">PCVY-2123 </t>
  </si>
  <si>
    <t xml:space="preserve"> INPUT ON OFF  VALVE(CLINET SIDE)</t>
  </si>
  <si>
    <t>OUTPUT OFF  VALVE(CLINET SIDE)</t>
  </si>
  <si>
    <t>N'IS</t>
  </si>
  <si>
    <t>MAIN MOTOR R-PHASE WINDING TEMPTRIP FEEDBACK.</t>
  </si>
  <si>
    <t>MAIN MOTOR S-PHASE WINDING TEMP.</t>
  </si>
  <si>
    <t>MAIN MOTOR T-PHASE WINDING TEMP.</t>
  </si>
  <si>
    <t>N.O</t>
  </si>
  <si>
    <t>XL-2222A</t>
  </si>
  <si>
    <t>XL-2225A</t>
  </si>
  <si>
    <t>RTD S TRIP FEEDBACK</t>
  </si>
  <si>
    <t>XL-2228A</t>
  </si>
  <si>
    <t>Valve is in client scope of supply</t>
  </si>
  <si>
    <t>RTD R TRIP FEEDBACK</t>
  </si>
  <si>
    <t>RTD T TRIP FEEDBACK</t>
  </si>
  <si>
    <t>MAIN MOTOR T-PHASE WINDING TEMPTRIP FEEDBACK.</t>
  </si>
  <si>
    <t>MAIN MOTOR S-PHASE WINDING TEMPTRIP FEEDBACK.</t>
  </si>
  <si>
    <t>XL-2222B</t>
  </si>
  <si>
    <t>XL-2225B</t>
  </si>
  <si>
    <t>XL-2228B</t>
  </si>
  <si>
    <t>XL-2222C</t>
  </si>
  <si>
    <t>XL-2225C</t>
  </si>
  <si>
    <t>XL-2228C</t>
  </si>
  <si>
    <t>UCP-C</t>
  </si>
  <si>
    <t>PCYZ-2123A</t>
  </si>
  <si>
    <t>PCYZ-2123B</t>
  </si>
  <si>
    <t>PCYZ-2123C</t>
  </si>
  <si>
    <t>Trip Relay
UCP</t>
  </si>
  <si>
    <t>Trip Relay
UCP A</t>
  </si>
  <si>
    <t>Trip Relay
UCP B</t>
  </si>
  <si>
    <t>Trip Relay
UCP C</t>
  </si>
  <si>
    <t>START COMMAND AUX. OIL PUMP</t>
  </si>
  <si>
    <t>STOP COMMAND AUX. OIL PUMP</t>
  </si>
  <si>
    <t>RUNNING STATUSAUX. OIL PUMP</t>
  </si>
  <si>
    <t>FAILURE STATUS AUX. OIL PUMP</t>
  </si>
  <si>
    <t>AUX. OIL PUMP (P-2101-AP A)</t>
  </si>
  <si>
    <t>AUX. OIL PUMP (P-2101-AP B)</t>
  </si>
  <si>
    <t>AUX. OIL PUMP (P-2101-AP C)</t>
  </si>
  <si>
    <t>START COMMAND LUBRICATOR. OIL PUMP</t>
  </si>
  <si>
    <t>STOP COMMAND LUBRICATOR. OIL PUMP</t>
  </si>
  <si>
    <t>RUNNING STATUS LUBRICATOR. OIL PUMP</t>
  </si>
  <si>
    <t>FAILURE STATUS LUBRICATOR. OIL PUMP</t>
  </si>
  <si>
    <t>LUBRICATOR. OIL PUMP (2101-LP A)</t>
  </si>
  <si>
    <t>LUBRICATOR. OIL PUMP (2101-LP B)</t>
  </si>
  <si>
    <t>LUBRICATOR. OIL PUMP (2101-LP C)</t>
  </si>
  <si>
    <t>START COMMAND LUB OIL COOLER</t>
  </si>
  <si>
    <t>STOP COMMAND LUB OIL COOLER</t>
  </si>
  <si>
    <t>RUNNING STATUS LUB OIL COOLER</t>
  </si>
  <si>
    <t>FAILURE STATUS LUB OIL COOLER</t>
  </si>
  <si>
    <t>LUB OIL COOLER (AE-2101-OC A)</t>
  </si>
  <si>
    <t>LUB OIL COOLER (AE-2101-OC B)</t>
  </si>
  <si>
    <t>LUB OIL COOLER (AE-2101-OC C)</t>
  </si>
  <si>
    <t>START COMMAND WATER CONSULE COOLER</t>
  </si>
  <si>
    <t>STOP COMMAND WATER CONSULE COOLER</t>
  </si>
  <si>
    <t>RUNNING STATUS WATER CONSULE COOLER</t>
  </si>
  <si>
    <t>FAILURE STATUS WATER CONSULE COOLER</t>
  </si>
  <si>
    <t>WATER CONSULE COOLER  (AE-2101-WC A)</t>
  </si>
  <si>
    <t>WATER CONSULE COOLER  (AE-2101-WC C)</t>
  </si>
  <si>
    <t>WATER CONSULE COOLER  (AE-2101-WC B)</t>
  </si>
  <si>
    <t>AUX WATER PUMP  (P-2101-AX A)</t>
  </si>
  <si>
    <t>AUX WATER PUMP  (P-2101-AX B)</t>
  </si>
  <si>
    <t xml:space="preserve">START COMMAND AUX WATER PUMP </t>
  </si>
  <si>
    <t>AUX WATER PUMP  (P-2101-AX C)</t>
  </si>
  <si>
    <t>START COMMAND MAIN WATER PUMP</t>
  </si>
  <si>
    <t xml:space="preserve">STOT COMMAND AUX WATER PUMP </t>
  </si>
  <si>
    <t xml:space="preserve">RUNNING STATUS AUX WATER PUMP </t>
  </si>
  <si>
    <t xml:space="preserve">FAILURE STATUS AUX WATER PUMP </t>
  </si>
  <si>
    <t xml:space="preserve">STOP COMMAND AUX WATER PUMP </t>
  </si>
  <si>
    <t xml:space="preserve">STOP COMMAND MAIN WATER PUMP  </t>
  </si>
  <si>
    <t xml:space="preserve">RUNNING STATUS MAIN WATER PUMP  </t>
  </si>
  <si>
    <t xml:space="preserve">FAILURE STATUS MAIN WATER PUMP  </t>
  </si>
  <si>
    <t>MAIN WATER PUMP  (P-2101-WP A)</t>
  </si>
  <si>
    <t>MAIN WATER PUMP  (P-2101-WP B)</t>
  </si>
  <si>
    <t>MAIN WATER PUMP  (P-2101-WP C)</t>
  </si>
  <si>
    <t>START COMMAND  HEATER CRANK CASE</t>
  </si>
  <si>
    <t>STOP COMMAND HEATER CRANK CASE</t>
  </si>
  <si>
    <t>RUNNING STATUS HEATER CRANK CASE</t>
  </si>
  <si>
    <t>FAILURE STATUS HEATER CRANK CASE</t>
  </si>
  <si>
    <t>HEATER CRANK CASE</t>
  </si>
  <si>
    <t>START COMMAND  HEATER  LUBRICATOR</t>
  </si>
  <si>
    <t>STOP COMMAND HEATER  LUBRICATOR</t>
  </si>
  <si>
    <t>RUNNING STATUS HEATER  LUBRICATOR</t>
  </si>
  <si>
    <t>FAILURE STATUS HEATER  LUBRICATOR</t>
  </si>
  <si>
    <t xml:space="preserve"> HEATER ON LUBRICATOR</t>
  </si>
  <si>
    <t>START COMMAND HEATER WATER CONSULE</t>
  </si>
  <si>
    <t>STOP COMMAND HEATER WATER CONSULE</t>
  </si>
  <si>
    <t>RUNNING STATUS HEATER WATER CONSULE</t>
  </si>
  <si>
    <t>FAILURE STATUS HEATER WATER CONSULE</t>
  </si>
  <si>
    <t>WATER CONSULE COOLER HEATER (AE-2101-WC A)</t>
  </si>
  <si>
    <t>WATER CONSULE COOLER HEATER (AE-2101-WC C)</t>
  </si>
  <si>
    <t>WATER CONSULE COOLER HEATER (AE-2101-WC B)</t>
  </si>
  <si>
    <t>Refrence Doc:</t>
  </si>
  <si>
    <t xml:space="preserve">BK-GCS-HY-120-PR-PI-0001           P&amp;I DIAGRAM 
</t>
  </si>
  <si>
    <t>شماره صفحه: 1 از 37</t>
  </si>
  <si>
    <t>شماره صفحه: 2 از37</t>
  </si>
  <si>
    <t>شماره صفحه:     3  از 37</t>
  </si>
  <si>
    <t>IFR</t>
  </si>
  <si>
    <t>JUL.2023</t>
  </si>
  <si>
    <t>A.M.Mohseni</t>
  </si>
  <si>
    <t>Class: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</si>
  <si>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 Approval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</si>
</sst>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&quot;\&quot;* #,##0_-;&quot;\&quot;&quot;\&quot;&quot;\&quot;&quot;\&quot;&quot;\&quot;&quot;\&quot;&quot;\&quot;&quot;\&quot;&quot;\&quot;\-&quot;\&quot;* #,##0_-;_-&quot;\&quot;* &quot;-&quot;_-;_-@_-"/>
    <numFmt numFmtId="171" formatCode="&quot;£&quot;#,##0.00;[Red]\-&quot;£&quot;#,##0.00"/>
    <numFmt numFmtId="172" formatCode="&quot;£&quot;#,##0;[Red]\-&quot;£&quot;#,##0"/>
    <numFmt numFmtId="173" formatCode="&quot;\&quot;#,##0;&quot;\&quot;&quot;\&quot;&quot;\&quot;&quot;\&quot;\-#,##0"/>
    <numFmt numFmtId="174" formatCode="#,##0;[Red]&quot;-&quot;#,##0"/>
    <numFmt numFmtId="175" formatCode="&quot;\&quot;#,##0;[Red]&quot;\&quot;&quot;\&quot;&quot;\&quot;&quot;\&quot;\-#,##0"/>
    <numFmt numFmtId="176" formatCode="#,##0.00;[Red]&quot;-&quot;#,##0.00"/>
    <numFmt numFmtId="177" formatCode="_-* #,##0.00_-;&quot;\&quot;&quot;\&quot;\-* #,##0.00_-;_-* &quot;-&quot;??_-;_-@_-"/>
    <numFmt numFmtId="178" formatCode="_-&quot;\&quot;* #,##0.00_-;&quot;\&quot;&quot;\&quot;\-&quot;\&quot;* #,##0.00_-;_-&quot;\&quot;* &quot;-&quot;??_-;_-@_-"/>
    <numFmt numFmtId="179" formatCode="&quot;\&quot;#,##0.00;&quot;\&quot;&quot;\&quot;&quot;\&quot;&quot;\&quot;\-#,##0.00"/>
    <numFmt numFmtId="180" formatCode="[$$-409]#,##0.00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  <charset val="178"/>
    </font>
    <font>
      <sz val="8"/>
      <name val="Arial"/>
      <family val="2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5"/>
      <name val="Arial"/>
      <family val="2"/>
    </font>
    <font>
      <sz val="10"/>
      <name val="MS Sans Serif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2"/>
      <name val="宋体"/>
      <charset val="134"/>
    </font>
    <font>
      <sz val="11"/>
      <color indexed="8"/>
      <name val="ＭＳ Ｐゴシック"/>
      <family val="2"/>
      <charset val="128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2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24"/>
      <name val="B Zar"/>
      <charset val="178"/>
    </font>
    <font>
      <b/>
      <sz val="24"/>
      <name val="Arial"/>
      <family val="2"/>
    </font>
    <font>
      <b/>
      <i/>
      <sz val="22"/>
      <name val="Arial"/>
      <family val="2"/>
    </font>
    <font>
      <sz val="16"/>
      <color rgb="FF000000"/>
      <name val="Arial"/>
      <family val="2"/>
    </font>
    <font>
      <b/>
      <sz val="20"/>
      <name val="B Zar"/>
      <charset val="178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B Zar"/>
      <charset val="178"/>
    </font>
    <font>
      <sz val="11"/>
      <color rgb="FF000000"/>
      <name val="Arial"/>
      <family val="2"/>
    </font>
    <font>
      <b/>
      <sz val="12"/>
      <name val="B Zar"/>
      <charset val="178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b/>
      <sz val="9"/>
      <name val="Arial"/>
      <family val="2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color rgb="FF003399"/>
      <name val="B Zar"/>
      <charset val="17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 applyProtection="0"/>
    <xf numFmtId="0" fontId="12" fillId="0" borderId="0">
      <alignment horizontal="center" vertical="center"/>
      <protection locked="0"/>
    </xf>
    <xf numFmtId="169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 applyFill="0" applyBorder="0" applyAlignment="0" applyProtection="0"/>
    <xf numFmtId="0" fontId="12" fillId="0" borderId="1">
      <alignment horizontal="centerContinuous"/>
    </xf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4" fillId="0" borderId="0" applyFill="0" applyBorder="0" applyAlignment="0" applyProtection="0"/>
    <xf numFmtId="0" fontId="4" fillId="0" borderId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2" fontId="10" fillId="0" borderId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8">
      <alignment horizontal="centerContinuous" vertical="center"/>
    </xf>
    <xf numFmtId="0" fontId="23" fillId="0" borderId="0">
      <alignment horizontal="center" textRotation="90"/>
    </xf>
    <xf numFmtId="0" fontId="24" fillId="0" borderId="0"/>
    <xf numFmtId="0" fontId="23" fillId="0" borderId="0"/>
    <xf numFmtId="173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174" fontId="30" fillId="0" borderId="0">
      <alignment vertical="center"/>
    </xf>
    <xf numFmtId="4" fontId="27" fillId="0" borderId="0">
      <protection locked="0"/>
    </xf>
    <xf numFmtId="175" fontId="25" fillId="0" borderId="0">
      <protection locked="0"/>
    </xf>
    <xf numFmtId="17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>
      <protection locked="0"/>
    </xf>
    <xf numFmtId="0" fontId="4" fillId="0" borderId="0"/>
    <xf numFmtId="0" fontId="27" fillId="0" borderId="9">
      <protection locked="0"/>
    </xf>
    <xf numFmtId="178" fontId="25" fillId="0" borderId="0">
      <protection locked="0"/>
    </xf>
    <xf numFmtId="179" fontId="25" fillId="0" borderId="0">
      <protection locked="0"/>
    </xf>
    <xf numFmtId="0" fontId="31" fillId="0" borderId="0"/>
    <xf numFmtId="0" fontId="32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80" fontId="4" fillId="0" borderId="0"/>
  </cellStyleXfs>
  <cellXfs count="349">
    <xf numFmtId="0" fontId="0" fillId="0" borderId="0" xfId="0"/>
    <xf numFmtId="180" fontId="4" fillId="0" borderId="0" xfId="116"/>
    <xf numFmtId="180" fontId="4" fillId="0" borderId="0" xfId="116" applyAlignment="1">
      <alignment horizontal="center" vertical="center"/>
    </xf>
    <xf numFmtId="1" fontId="37" fillId="0" borderId="20" xfId="116" applyNumberFormat="1" applyFont="1" applyBorder="1" applyAlignment="1">
      <alignment horizontal="center" vertical="center" wrapText="1"/>
    </xf>
    <xf numFmtId="180" fontId="5" fillId="0" borderId="20" xfId="116" applyFont="1" applyBorder="1" applyAlignment="1">
      <alignment vertical="center" wrapText="1"/>
    </xf>
    <xf numFmtId="180" fontId="5" fillId="0" borderId="22" xfId="116" applyFont="1" applyBorder="1" applyAlignment="1">
      <alignment vertical="center" wrapText="1"/>
    </xf>
    <xf numFmtId="180" fontId="5" fillId="0" borderId="23" xfId="116" applyFont="1" applyBorder="1" applyAlignment="1">
      <alignment vertical="center" wrapText="1"/>
    </xf>
    <xf numFmtId="1" fontId="38" fillId="0" borderId="22" xfId="116" applyNumberFormat="1" applyFont="1" applyBorder="1" applyAlignment="1">
      <alignment vertical="center" wrapText="1"/>
    </xf>
    <xf numFmtId="1" fontId="37" fillId="0" borderId="20" xfId="116" applyNumberFormat="1" applyFont="1" applyBorder="1" applyAlignment="1">
      <alignment vertical="center" wrapText="1"/>
    </xf>
    <xf numFmtId="180" fontId="36" fillId="0" borderId="19" xfId="116" applyFont="1" applyBorder="1" applyAlignment="1">
      <alignment vertical="center" wrapText="1"/>
    </xf>
    <xf numFmtId="180" fontId="36" fillId="0" borderId="20" xfId="116" applyFont="1" applyBorder="1" applyAlignment="1">
      <alignment vertical="center" wrapText="1"/>
    </xf>
    <xf numFmtId="180" fontId="4" fillId="0" borderId="19" xfId="116" applyBorder="1" applyAlignment="1">
      <alignment horizontal="center"/>
    </xf>
    <xf numFmtId="180" fontId="4" fillId="0" borderId="19" xfId="116" applyBorder="1"/>
    <xf numFmtId="180" fontId="4" fillId="0" borderId="21" xfId="116" applyBorder="1" applyAlignment="1">
      <alignment horizontal="center"/>
    </xf>
    <xf numFmtId="180" fontId="4" fillId="0" borderId="22" xfId="116" applyBorder="1"/>
    <xf numFmtId="0" fontId="8" fillId="2" borderId="10" xfId="115" applyFont="1" applyFill="1" applyBorder="1" applyAlignment="1">
      <alignment horizontal="center" vertical="center"/>
    </xf>
    <xf numFmtId="0" fontId="8" fillId="2" borderId="10" xfId="9" quotePrefix="1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8" fillId="2" borderId="10" xfId="115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4" fillId="2" borderId="0" xfId="93" applyFill="1" applyAlignment="1">
      <alignment vertical="center"/>
    </xf>
    <xf numFmtId="0" fontId="4" fillId="2" borderId="0" xfId="93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2" borderId="10" xfId="110" quotePrefix="1" applyFont="1" applyFill="1" applyBorder="1" applyAlignment="1">
      <alignment horizontal="center" vertical="center"/>
    </xf>
    <xf numFmtId="0" fontId="8" fillId="2" borderId="10" xfId="110" applyFont="1" applyFill="1" applyBorder="1" applyAlignment="1">
      <alignment horizontal="center" vertical="center"/>
    </xf>
    <xf numFmtId="0" fontId="4" fillId="0" borderId="0" xfId="4"/>
    <xf numFmtId="0" fontId="49" fillId="0" borderId="24" xfId="38" applyFont="1" applyBorder="1" applyAlignment="1">
      <alignment horizontal="center" vertical="center"/>
    </xf>
    <xf numFmtId="49" fontId="48" fillId="0" borderId="22" xfId="0" applyNumberFormat="1" applyFont="1" applyBorder="1" applyAlignment="1">
      <alignment vertical="center" wrapText="1"/>
    </xf>
    <xf numFmtId="0" fontId="51" fillId="0" borderId="33" xfId="38" applyFont="1" applyBorder="1" applyAlignment="1">
      <alignment horizontal="center" vertical="center"/>
    </xf>
    <xf numFmtId="49" fontId="51" fillId="0" borderId="33" xfId="38" applyNumberFormat="1" applyFont="1" applyBorder="1" applyAlignment="1">
      <alignment horizontal="center" vertical="center"/>
    </xf>
    <xf numFmtId="0" fontId="51" fillId="0" borderId="33" xfId="38" quotePrefix="1" applyFont="1" applyBorder="1" applyAlignment="1">
      <alignment horizontal="center" vertical="center"/>
    </xf>
    <xf numFmtId="0" fontId="8" fillId="4" borderId="34" xfId="115" applyFont="1" applyFill="1" applyBorder="1" applyAlignment="1">
      <alignment horizontal="center" vertical="center"/>
    </xf>
    <xf numFmtId="0" fontId="8" fillId="2" borderId="35" xfId="115" applyFont="1" applyFill="1" applyBorder="1" applyAlignment="1">
      <alignment horizontal="center" vertical="center"/>
    </xf>
    <xf numFmtId="0" fontId="8" fillId="2" borderId="35" xfId="9" quotePrefix="1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 shrinkToFit="1"/>
    </xf>
    <xf numFmtId="0" fontId="53" fillId="0" borderId="25" xfId="38" applyFont="1" applyBorder="1" applyAlignment="1">
      <alignment horizontal="center" vertical="center"/>
    </xf>
    <xf numFmtId="0" fontId="8" fillId="0" borderId="25" xfId="38" applyFont="1" applyBorder="1" applyAlignment="1">
      <alignment horizontal="center" vertical="center"/>
    </xf>
    <xf numFmtId="49" fontId="8" fillId="0" borderId="25" xfId="38" applyNumberFormat="1" applyFont="1" applyBorder="1" applyAlignment="1">
      <alignment horizontal="center" vertical="center"/>
    </xf>
    <xf numFmtId="180" fontId="36" fillId="0" borderId="0" xfId="116" applyFont="1" applyAlignment="1">
      <alignment vertical="center" wrapText="1"/>
    </xf>
    <xf numFmtId="1" fontId="37" fillId="0" borderId="0" xfId="116" applyNumberFormat="1" applyFont="1" applyAlignment="1">
      <alignment vertical="center" wrapText="1"/>
    </xf>
    <xf numFmtId="1" fontId="37" fillId="0" borderId="0" xfId="116" applyNumberFormat="1" applyFont="1" applyAlignment="1">
      <alignment horizontal="center" vertical="center" wrapText="1"/>
    </xf>
    <xf numFmtId="180" fontId="12" fillId="0" borderId="0" xfId="116" applyFont="1" applyAlignment="1">
      <alignment horizontal="left"/>
    </xf>
    <xf numFmtId="180" fontId="37" fillId="0" borderId="0" xfId="116" applyFont="1" applyAlignment="1">
      <alignment vertical="center" wrapText="1"/>
    </xf>
    <xf numFmtId="180" fontId="12" fillId="0" borderId="0" xfId="116" applyFont="1"/>
    <xf numFmtId="180" fontId="5" fillId="0" borderId="0" xfId="116" applyFont="1" applyAlignment="1">
      <alignment vertical="center" wrapText="1"/>
    </xf>
    <xf numFmtId="180" fontId="4" fillId="0" borderId="0" xfId="116" applyAlignment="1">
      <alignment horizontal="center"/>
    </xf>
    <xf numFmtId="180" fontId="15" fillId="0" borderId="0" xfId="116" applyFont="1" applyAlignment="1">
      <alignment vertical="center" wrapText="1"/>
    </xf>
    <xf numFmtId="1" fontId="38" fillId="0" borderId="0" xfId="116" applyNumberFormat="1" applyFont="1" applyAlignment="1">
      <alignment vertical="center" wrapText="1"/>
    </xf>
    <xf numFmtId="180" fontId="39" fillId="0" borderId="0" xfId="116" applyFont="1" applyAlignment="1">
      <alignment horizontal="left" vertical="center"/>
    </xf>
    <xf numFmtId="1" fontId="39" fillId="0" borderId="0" xfId="116" applyNumberFormat="1" applyFont="1" applyAlignment="1">
      <alignment horizontal="center" vertical="center"/>
    </xf>
    <xf numFmtId="1" fontId="39" fillId="0" borderId="0" xfId="116" applyNumberFormat="1" applyFont="1" applyAlignment="1">
      <alignment horizontal="left" vertical="center"/>
    </xf>
    <xf numFmtId="180" fontId="12" fillId="0" borderId="0" xfId="116" applyFont="1" applyAlignment="1">
      <alignment horizontal="center"/>
    </xf>
    <xf numFmtId="1" fontId="38" fillId="0" borderId="0" xfId="116" applyNumberFormat="1" applyFont="1" applyAlignment="1">
      <alignment horizontal="center" vertical="center" wrapText="1"/>
    </xf>
    <xf numFmtId="180" fontId="4" fillId="0" borderId="0" xfId="116" applyAlignment="1">
      <alignment horizontal="left" vertical="center"/>
    </xf>
    <xf numFmtId="1" fontId="52" fillId="0" borderId="0" xfId="38" applyNumberFormat="1" applyFont="1" applyAlignment="1">
      <alignment vertical="center"/>
    </xf>
    <xf numFmtId="0" fontId="4" fillId="0" borderId="0" xfId="38" applyAlignment="1">
      <alignment vertical="center"/>
    </xf>
    <xf numFmtId="0" fontId="53" fillId="0" borderId="0" xfId="38" applyFont="1" applyAlignment="1">
      <alignment vertical="center" wrapText="1"/>
    </xf>
    <xf numFmtId="0" fontId="35" fillId="0" borderId="0" xfId="38" applyFont="1" applyAlignment="1">
      <alignment vertical="top" wrapText="1"/>
    </xf>
    <xf numFmtId="0" fontId="4" fillId="0" borderId="0" xfId="38"/>
    <xf numFmtId="0" fontId="33" fillId="0" borderId="0" xfId="38" applyFont="1" applyAlignment="1">
      <alignment vertical="center" readingOrder="1"/>
    </xf>
    <xf numFmtId="0" fontId="33" fillId="0" borderId="0" xfId="38" applyFont="1" applyAlignment="1">
      <alignment vertical="center" wrapText="1"/>
    </xf>
    <xf numFmtId="1" fontId="64" fillId="0" borderId="0" xfId="38" applyNumberFormat="1" applyFont="1" applyAlignment="1">
      <alignment vertical="center" wrapText="1"/>
    </xf>
    <xf numFmtId="1" fontId="65" fillId="0" borderId="0" xfId="38" applyNumberFormat="1" applyFont="1" applyAlignment="1">
      <alignment vertical="center" wrapText="1"/>
    </xf>
    <xf numFmtId="1" fontId="52" fillId="0" borderId="0" xfId="38" applyNumberFormat="1" applyFont="1" applyAlignment="1">
      <alignment vertical="center" wrapText="1"/>
    </xf>
    <xf numFmtId="0" fontId="68" fillId="0" borderId="0" xfId="38" applyFont="1" applyAlignment="1">
      <alignment vertical="center"/>
    </xf>
    <xf numFmtId="0" fontId="67" fillId="0" borderId="8" xfId="38" applyFont="1" applyBorder="1" applyAlignment="1">
      <alignment vertical="center"/>
    </xf>
    <xf numFmtId="0" fontId="67" fillId="0" borderId="25" xfId="38" applyFont="1" applyBorder="1" applyAlignment="1">
      <alignment vertical="center"/>
    </xf>
    <xf numFmtId="0" fontId="67" fillId="0" borderId="60" xfId="38" applyFont="1" applyBorder="1" applyAlignment="1">
      <alignment vertical="center"/>
    </xf>
    <xf numFmtId="0" fontId="68" fillId="0" borderId="0" xfId="38" applyFont="1" applyAlignment="1">
      <alignment vertical="center" wrapText="1"/>
    </xf>
    <xf numFmtId="0" fontId="61" fillId="0" borderId="0" xfId="38" applyFont="1" applyAlignment="1">
      <alignment horizontal="center" vertical="center"/>
    </xf>
    <xf numFmtId="0" fontId="67" fillId="0" borderId="43" xfId="38" applyFont="1" applyBorder="1" applyAlignment="1">
      <alignment vertical="top"/>
    </xf>
    <xf numFmtId="0" fontId="67" fillId="0" borderId="16" xfId="38" applyFont="1" applyBorder="1" applyAlignment="1">
      <alignment vertical="top"/>
    </xf>
    <xf numFmtId="0" fontId="12" fillId="0" borderId="0" xfId="38" applyFont="1" applyAlignment="1">
      <alignment horizontal="center" vertical="center" wrapText="1"/>
    </xf>
    <xf numFmtId="0" fontId="67" fillId="0" borderId="41" xfId="38" applyFont="1" applyBorder="1" applyAlignment="1">
      <alignment vertical="top"/>
    </xf>
    <xf numFmtId="0" fontId="67" fillId="0" borderId="0" xfId="38" applyFont="1" applyAlignment="1">
      <alignment vertical="top"/>
    </xf>
    <xf numFmtId="17" fontId="35" fillId="0" borderId="0" xfId="38" applyNumberFormat="1" applyFont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0" fontId="12" fillId="0" borderId="0" xfId="38" applyFont="1" applyAlignment="1">
      <alignment vertical="center" wrapText="1"/>
    </xf>
    <xf numFmtId="0" fontId="4" fillId="0" borderId="41" xfId="38" applyBorder="1" applyAlignment="1">
      <alignment vertical="center"/>
    </xf>
    <xf numFmtId="0" fontId="69" fillId="0" borderId="0" xfId="38" applyFont="1" applyAlignment="1">
      <alignment horizontal="left" vertical="top"/>
    </xf>
    <xf numFmtId="17" fontId="70" fillId="0" borderId="0" xfId="38" applyNumberFormat="1" applyFont="1" applyAlignment="1">
      <alignment horizontal="left" vertical="center" wrapText="1"/>
    </xf>
    <xf numFmtId="0" fontId="12" fillId="0" borderId="42" xfId="38" applyFont="1" applyBorder="1" applyAlignment="1">
      <alignment vertical="center" wrapText="1"/>
    </xf>
    <xf numFmtId="0" fontId="4" fillId="0" borderId="41" xfId="38" applyBorder="1"/>
    <xf numFmtId="0" fontId="4" fillId="0" borderId="42" xfId="38" applyBorder="1"/>
    <xf numFmtId="0" fontId="4" fillId="0" borderId="2" xfId="38" applyBorder="1"/>
    <xf numFmtId="0" fontId="4" fillId="0" borderId="45" xfId="38" applyBorder="1"/>
    <xf numFmtId="0" fontId="4" fillId="0" borderId="51" xfId="38" applyBorder="1"/>
    <xf numFmtId="1" fontId="73" fillId="0" borderId="0" xfId="38" applyNumberFormat="1" applyFont="1" applyAlignment="1">
      <alignment vertical="center" wrapText="1"/>
    </xf>
    <xf numFmtId="0" fontId="7" fillId="0" borderId="0" xfId="0" applyFont="1"/>
    <xf numFmtId="1" fontId="35" fillId="0" borderId="0" xfId="38" applyNumberFormat="1" applyFont="1" applyAlignment="1">
      <alignment vertical="center"/>
    </xf>
    <xf numFmtId="0" fontId="3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1" fontId="7" fillId="0" borderId="0" xfId="38" applyNumberFormat="1" applyFont="1" applyAlignment="1">
      <alignment vertical="center"/>
    </xf>
    <xf numFmtId="1" fontId="35" fillId="0" borderId="0" xfId="38" applyNumberFormat="1" applyFont="1" applyAlignment="1">
      <alignment vertical="top"/>
    </xf>
    <xf numFmtId="49" fontId="35" fillId="2" borderId="4" xfId="9" applyNumberFormat="1" applyFont="1" applyFill="1" applyBorder="1" applyAlignment="1">
      <alignment horizontal="center" vertical="center" wrapText="1"/>
    </xf>
    <xf numFmtId="0" fontId="49" fillId="0" borderId="29" xfId="38" applyFont="1" applyBorder="1" applyAlignment="1">
      <alignment horizontal="center" vertical="center"/>
    </xf>
    <xf numFmtId="49" fontId="51" fillId="0" borderId="31" xfId="38" applyNumberFormat="1" applyFont="1" applyBorder="1" applyAlignment="1">
      <alignment horizontal="center" vertical="center"/>
    </xf>
    <xf numFmtId="0" fontId="8" fillId="2" borderId="10" xfId="115" quotePrefix="1" applyFont="1" applyFill="1" applyBorder="1" applyAlignment="1">
      <alignment horizontal="center" vertical="center"/>
    </xf>
    <xf numFmtId="0" fontId="8" fillId="4" borderId="10" xfId="115" applyFont="1" applyFill="1" applyBorder="1" applyAlignment="1">
      <alignment horizontal="center" vertical="center"/>
    </xf>
    <xf numFmtId="0" fontId="49" fillId="0" borderId="25" xfId="38" applyFont="1" applyBorder="1" applyAlignment="1">
      <alignment horizontal="center" vertical="center"/>
    </xf>
    <xf numFmtId="49" fontId="51" fillId="0" borderId="30" xfId="38" applyNumberFormat="1" applyFont="1" applyBorder="1" applyAlignment="1">
      <alignment horizontal="center" vertical="center"/>
    </xf>
    <xf numFmtId="0" fontId="8" fillId="2" borderId="10" xfId="9" quotePrefix="1" applyFont="1" applyFill="1" applyBorder="1" applyAlignment="1">
      <alignment horizontal="center" vertical="center" wrapText="1"/>
    </xf>
    <xf numFmtId="0" fontId="8" fillId="2" borderId="10" xfId="9" applyFont="1" applyFill="1" applyBorder="1" applyAlignment="1">
      <alignment horizontal="center" vertical="center" wrapText="1"/>
    </xf>
    <xf numFmtId="0" fontId="43" fillId="2" borderId="10" xfId="115" applyFont="1" applyFill="1" applyBorder="1" applyAlignment="1">
      <alignment horizontal="center" vertical="center"/>
    </xf>
    <xf numFmtId="0" fontId="43" fillId="2" borderId="10" xfId="115" applyFont="1" applyFill="1" applyBorder="1" applyAlignment="1">
      <alignment horizontal="center" vertical="center" wrapText="1"/>
    </xf>
    <xf numFmtId="0" fontId="43" fillId="2" borderId="10" xfId="9" quotePrefix="1" applyFont="1" applyFill="1" applyBorder="1" applyAlignment="1">
      <alignment horizontal="center" vertical="center"/>
    </xf>
    <xf numFmtId="0" fontId="43" fillId="2" borderId="10" xfId="9" applyFont="1" applyFill="1" applyBorder="1" applyAlignment="1">
      <alignment horizontal="center" vertical="center"/>
    </xf>
    <xf numFmtId="0" fontId="43" fillId="2" borderId="10" xfId="9" applyFont="1" applyFill="1" applyBorder="1" applyAlignment="1">
      <alignment horizontal="center" vertical="center" shrinkToFit="1"/>
    </xf>
    <xf numFmtId="0" fontId="43" fillId="2" borderId="10" xfId="115" quotePrefix="1" applyFont="1" applyFill="1" applyBorder="1" applyAlignment="1">
      <alignment horizontal="center" vertical="center"/>
    </xf>
    <xf numFmtId="0" fontId="75" fillId="2" borderId="10" xfId="115" applyFont="1" applyFill="1" applyBorder="1" applyAlignment="1">
      <alignment horizontal="center" vertical="center"/>
    </xf>
    <xf numFmtId="0" fontId="75" fillId="2" borderId="10" xfId="115" quotePrefix="1" applyFont="1" applyFill="1" applyBorder="1" applyAlignment="1">
      <alignment horizontal="center" vertical="center"/>
    </xf>
    <xf numFmtId="0" fontId="75" fillId="2" borderId="10" xfId="9" quotePrefix="1" applyFont="1" applyFill="1" applyBorder="1" applyAlignment="1">
      <alignment horizontal="center" vertical="center"/>
    </xf>
    <xf numFmtId="0" fontId="75" fillId="2" borderId="10" xfId="9" applyFont="1" applyFill="1" applyBorder="1" applyAlignment="1">
      <alignment horizontal="center" vertical="center"/>
    </xf>
    <xf numFmtId="0" fontId="75" fillId="2" borderId="10" xfId="9" applyFont="1" applyFill="1" applyBorder="1" applyAlignment="1">
      <alignment horizontal="center" vertical="center" shrinkToFit="1"/>
    </xf>
    <xf numFmtId="0" fontId="74" fillId="2" borderId="0" xfId="93" applyFont="1" applyFill="1" applyAlignment="1">
      <alignment vertical="center"/>
    </xf>
    <xf numFmtId="1" fontId="77" fillId="0" borderId="0" xfId="116" applyNumberFormat="1" applyFont="1" applyAlignment="1">
      <alignment horizontal="center" vertical="center" wrapText="1"/>
    </xf>
    <xf numFmtId="180" fontId="78" fillId="0" borderId="0" xfId="116" applyFont="1" applyAlignment="1">
      <alignment horizontal="center" vertical="center" wrapText="1"/>
    </xf>
    <xf numFmtId="17" fontId="35" fillId="0" borderId="0" xfId="38" applyNumberFormat="1" applyFont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0" fontId="67" fillId="0" borderId="0" xfId="38" applyFont="1" applyAlignment="1">
      <alignment horizontal="center" vertical="center"/>
    </xf>
    <xf numFmtId="1" fontId="35" fillId="0" borderId="57" xfId="38" applyNumberFormat="1" applyFont="1" applyBorder="1" applyAlignment="1">
      <alignment horizontal="center" vertical="center"/>
    </xf>
    <xf numFmtId="1" fontId="35" fillId="0" borderId="24" xfId="38" applyNumberFormat="1" applyFont="1" applyBorder="1" applyAlignment="1">
      <alignment horizontal="center" vertical="center"/>
    </xf>
    <xf numFmtId="1" fontId="35" fillId="0" borderId="15" xfId="38" applyNumberFormat="1" applyFont="1" applyBorder="1" applyAlignment="1">
      <alignment horizontal="center" vertical="center"/>
    </xf>
    <xf numFmtId="1" fontId="35" fillId="0" borderId="16" xfId="38" applyNumberFormat="1" applyFont="1" applyBorder="1" applyAlignment="1">
      <alignment horizontal="center" vertical="center"/>
    </xf>
    <xf numFmtId="1" fontId="35" fillId="0" borderId="17" xfId="38" applyNumberFormat="1" applyFont="1" applyBorder="1" applyAlignment="1">
      <alignment horizontal="center" vertical="center"/>
    </xf>
    <xf numFmtId="1" fontId="35" fillId="0" borderId="21" xfId="38" applyNumberFormat="1" applyFont="1" applyBorder="1" applyAlignment="1">
      <alignment horizontal="center" vertical="center"/>
    </xf>
    <xf numFmtId="1" fontId="35" fillId="0" borderId="22" xfId="38" applyNumberFormat="1" applyFont="1" applyBorder="1" applyAlignment="1">
      <alignment horizontal="center" vertical="center"/>
    </xf>
    <xf numFmtId="1" fontId="35" fillId="0" borderId="23" xfId="38" applyNumberFormat="1" applyFont="1" applyBorder="1" applyAlignment="1">
      <alignment horizontal="center" vertical="center"/>
    </xf>
    <xf numFmtId="1" fontId="35" fillId="0" borderId="58" xfId="38" applyNumberFormat="1" applyFont="1" applyBorder="1" applyAlignment="1">
      <alignment horizontal="center" vertical="center"/>
    </xf>
    <xf numFmtId="17" fontId="35" fillId="0" borderId="16" xfId="38" applyNumberFormat="1" applyFont="1" applyBorder="1" applyAlignment="1">
      <alignment horizontal="left" vertical="center" wrapText="1"/>
    </xf>
    <xf numFmtId="17" fontId="35" fillId="0" borderId="44" xfId="38" applyNumberFormat="1" applyFont="1" applyBorder="1" applyAlignment="1">
      <alignment horizontal="left" vertical="center" wrapText="1"/>
    </xf>
    <xf numFmtId="0" fontId="67" fillId="0" borderId="59" xfId="38" applyFont="1" applyBorder="1" applyAlignment="1">
      <alignment horizontal="left" vertical="center"/>
    </xf>
    <xf numFmtId="0" fontId="67" fillId="0" borderId="8" xfId="38" applyFont="1" applyBorder="1" applyAlignment="1">
      <alignment horizontal="left" vertical="center"/>
    </xf>
    <xf numFmtId="0" fontId="67" fillId="0" borderId="29" xfId="38" applyFont="1" applyBorder="1" applyAlignment="1">
      <alignment horizontal="left" vertical="center"/>
    </xf>
    <xf numFmtId="1" fontId="67" fillId="0" borderId="24" xfId="38" applyNumberFormat="1" applyFont="1" applyBorder="1" applyAlignment="1">
      <alignment horizontal="center" vertical="center"/>
    </xf>
    <xf numFmtId="1" fontId="67" fillId="0" borderId="58" xfId="38" applyNumberFormat="1" applyFont="1" applyBorder="1" applyAlignment="1">
      <alignment horizontal="center" vertical="center"/>
    </xf>
    <xf numFmtId="1" fontId="71" fillId="0" borderId="57" xfId="38" applyNumberFormat="1" applyFont="1" applyBorder="1" applyAlignment="1">
      <alignment horizontal="center" vertical="center"/>
    </xf>
    <xf numFmtId="1" fontId="71" fillId="0" borderId="24" xfId="38" applyNumberFormat="1" applyFont="1" applyBorder="1" applyAlignment="1">
      <alignment horizontal="center" vertical="center"/>
    </xf>
    <xf numFmtId="1" fontId="71" fillId="0" borderId="15" xfId="38" applyNumberFormat="1" applyFont="1" applyBorder="1" applyAlignment="1">
      <alignment horizontal="center" vertical="center"/>
    </xf>
    <xf numFmtId="1" fontId="71" fillId="0" borderId="16" xfId="38" applyNumberFormat="1" applyFont="1" applyBorder="1" applyAlignment="1">
      <alignment horizontal="center" vertical="center"/>
    </xf>
    <xf numFmtId="1" fontId="71" fillId="0" borderId="17" xfId="38" applyNumberFormat="1" applyFont="1" applyBorder="1" applyAlignment="1">
      <alignment horizontal="center" vertical="center"/>
    </xf>
    <xf numFmtId="1" fontId="71" fillId="0" borderId="21" xfId="38" applyNumberFormat="1" applyFont="1" applyBorder="1" applyAlignment="1">
      <alignment horizontal="center" vertical="center"/>
    </xf>
    <xf numFmtId="1" fontId="71" fillId="0" borderId="22" xfId="38" applyNumberFormat="1" applyFont="1" applyBorder="1" applyAlignment="1">
      <alignment horizontal="center" vertical="center"/>
    </xf>
    <xf numFmtId="1" fontId="71" fillId="0" borderId="23" xfId="38" applyNumberFormat="1" applyFont="1" applyBorder="1" applyAlignment="1">
      <alignment horizontal="center" vertical="center"/>
    </xf>
    <xf numFmtId="1" fontId="52" fillId="0" borderId="24" xfId="38" applyNumberFormat="1" applyFont="1" applyBorder="1" applyAlignment="1">
      <alignment horizontal="center" vertical="center"/>
    </xf>
    <xf numFmtId="1" fontId="52" fillId="0" borderId="58" xfId="38" applyNumberFormat="1" applyFont="1" applyBorder="1" applyAlignment="1">
      <alignment horizontal="center" vertical="center"/>
    </xf>
    <xf numFmtId="1" fontId="8" fillId="0" borderId="57" xfId="38" applyNumberFormat="1" applyFont="1" applyBorder="1" applyAlignment="1">
      <alignment horizontal="center" vertical="center"/>
    </xf>
    <xf numFmtId="1" fontId="8" fillId="0" borderId="24" xfId="38" applyNumberFormat="1" applyFont="1" applyBorder="1" applyAlignment="1">
      <alignment horizontal="center" vertical="center"/>
    </xf>
    <xf numFmtId="1" fontId="8" fillId="0" borderId="15" xfId="38" applyNumberFormat="1" applyFont="1" applyBorder="1" applyAlignment="1">
      <alignment horizontal="center" vertical="center"/>
    </xf>
    <xf numFmtId="1" fontId="8" fillId="0" borderId="16" xfId="38" applyNumberFormat="1" applyFont="1" applyBorder="1" applyAlignment="1">
      <alignment horizontal="center" vertical="center"/>
    </xf>
    <xf numFmtId="1" fontId="8" fillId="0" borderId="17" xfId="38" applyNumberFormat="1" applyFont="1" applyBorder="1" applyAlignment="1">
      <alignment horizontal="center" vertical="center"/>
    </xf>
    <xf numFmtId="1" fontId="8" fillId="0" borderId="21" xfId="38" applyNumberFormat="1" applyFont="1" applyBorder="1" applyAlignment="1">
      <alignment horizontal="center" vertical="center"/>
    </xf>
    <xf numFmtId="1" fontId="8" fillId="0" borderId="22" xfId="38" applyNumberFormat="1" applyFont="1" applyBorder="1" applyAlignment="1">
      <alignment horizontal="center" vertical="center"/>
    </xf>
    <xf numFmtId="1" fontId="8" fillId="0" borderId="23" xfId="38" applyNumberFormat="1" applyFont="1" applyBorder="1" applyAlignment="1">
      <alignment horizontal="center" vertical="center"/>
    </xf>
    <xf numFmtId="1" fontId="10" fillId="0" borderId="24" xfId="38" applyNumberFormat="1" applyFont="1" applyBorder="1" applyAlignment="1">
      <alignment horizontal="center" vertical="center"/>
    </xf>
    <xf numFmtId="1" fontId="50" fillId="0" borderId="43" xfId="38" applyNumberFormat="1" applyFont="1" applyBorder="1" applyAlignment="1">
      <alignment horizontal="center" vertical="center" wrapText="1"/>
    </xf>
    <xf numFmtId="1" fontId="50" fillId="0" borderId="16" xfId="38" applyNumberFormat="1" applyFont="1" applyBorder="1" applyAlignment="1">
      <alignment horizontal="center" vertical="center" wrapText="1"/>
    </xf>
    <xf numFmtId="1" fontId="50" fillId="0" borderId="44" xfId="38" applyNumberFormat="1" applyFont="1" applyBorder="1" applyAlignment="1">
      <alignment horizontal="center" vertical="center" wrapText="1"/>
    </xf>
    <xf numFmtId="1" fontId="50" fillId="0" borderId="41" xfId="38" applyNumberFormat="1" applyFont="1" applyBorder="1" applyAlignment="1">
      <alignment horizontal="center" vertical="center" wrapText="1"/>
    </xf>
    <xf numFmtId="1" fontId="50" fillId="0" borderId="0" xfId="38" applyNumberFormat="1" applyFont="1" applyAlignment="1">
      <alignment horizontal="center" vertical="center" wrapText="1"/>
    </xf>
    <xf numFmtId="1" fontId="50" fillId="0" borderId="42" xfId="38" applyNumberFormat="1" applyFont="1" applyBorder="1" applyAlignment="1">
      <alignment horizontal="center" vertical="center" wrapText="1"/>
    </xf>
    <xf numFmtId="1" fontId="50" fillId="0" borderId="52" xfId="38" applyNumberFormat="1" applyFont="1" applyBorder="1" applyAlignment="1">
      <alignment horizontal="center" vertical="center" wrapText="1"/>
    </xf>
    <xf numFmtId="1" fontId="50" fillId="0" borderId="22" xfId="38" applyNumberFormat="1" applyFont="1" applyBorder="1" applyAlignment="1">
      <alignment horizontal="center" vertical="center" wrapText="1"/>
    </xf>
    <xf numFmtId="1" fontId="50" fillId="0" borderId="53" xfId="38" applyNumberFormat="1" applyFont="1" applyBorder="1" applyAlignment="1">
      <alignment horizontal="center" vertical="center" wrapText="1"/>
    </xf>
    <xf numFmtId="1" fontId="10" fillId="0" borderId="58" xfId="38" applyNumberFormat="1" applyFont="1" applyBorder="1" applyAlignment="1">
      <alignment horizontal="center" vertical="center"/>
    </xf>
    <xf numFmtId="0" fontId="71" fillId="0" borderId="47" xfId="38" applyFont="1" applyBorder="1" applyAlignment="1">
      <alignment horizontal="center" vertical="center"/>
    </xf>
    <xf numFmtId="0" fontId="71" fillId="0" borderId="48" xfId="38" applyFont="1" applyBorder="1" applyAlignment="1">
      <alignment horizontal="center" vertical="center"/>
    </xf>
    <xf numFmtId="49" fontId="71" fillId="0" borderId="47" xfId="38" quotePrefix="1" applyNumberFormat="1" applyFont="1" applyBorder="1" applyAlignment="1">
      <alignment horizontal="center" vertical="center"/>
    </xf>
    <xf numFmtId="49" fontId="71" fillId="0" borderId="49" xfId="38" quotePrefix="1" applyNumberFormat="1" applyFont="1" applyBorder="1" applyAlignment="1">
      <alignment horizontal="center" vertical="center"/>
    </xf>
    <xf numFmtId="49" fontId="71" fillId="0" borderId="48" xfId="38" quotePrefix="1" applyNumberFormat="1" applyFont="1" applyBorder="1" applyAlignment="1">
      <alignment horizontal="center" vertical="center"/>
    </xf>
    <xf numFmtId="0" fontId="71" fillId="0" borderId="49" xfId="38" applyFont="1" applyBorder="1" applyAlignment="1">
      <alignment horizontal="center" vertical="center"/>
    </xf>
    <xf numFmtId="49" fontId="63" fillId="0" borderId="0" xfId="38" applyNumberFormat="1" applyFont="1" applyAlignment="1">
      <alignment horizontal="center"/>
    </xf>
    <xf numFmtId="1" fontId="64" fillId="0" borderId="54" xfId="38" applyNumberFormat="1" applyFont="1" applyBorder="1" applyAlignment="1">
      <alignment horizontal="center" vertical="center" wrapText="1"/>
    </xf>
    <xf numFmtId="1" fontId="64" fillId="0" borderId="55" xfId="38" applyNumberFormat="1" applyFont="1" applyBorder="1" applyAlignment="1">
      <alignment horizontal="center" vertical="center" wrapText="1"/>
    </xf>
    <xf numFmtId="1" fontId="64" fillId="0" borderId="56" xfId="38" applyNumberFormat="1" applyFont="1" applyBorder="1" applyAlignment="1">
      <alignment horizontal="center" vertical="center" wrapText="1"/>
    </xf>
    <xf numFmtId="1" fontId="64" fillId="0" borderId="57" xfId="38" applyNumberFormat="1" applyFont="1" applyBorder="1" applyAlignment="1">
      <alignment horizontal="center" vertical="center" wrapText="1"/>
    </xf>
    <xf numFmtId="1" fontId="64" fillId="0" borderId="24" xfId="38" applyNumberFormat="1" applyFont="1" applyBorder="1" applyAlignment="1">
      <alignment horizontal="center" vertical="center" wrapText="1"/>
    </xf>
    <xf numFmtId="1" fontId="64" fillId="0" borderId="58" xfId="38" applyNumberFormat="1" applyFont="1" applyBorder="1" applyAlignment="1">
      <alignment horizontal="center" vertical="center" wrapText="1"/>
    </xf>
    <xf numFmtId="0" fontId="59" fillId="0" borderId="24" xfId="38" applyFont="1" applyBorder="1" applyAlignment="1">
      <alignment horizontal="center" vertical="center"/>
    </xf>
    <xf numFmtId="49" fontId="59" fillId="0" borderId="24" xfId="38" quotePrefix="1" applyNumberFormat="1" applyFont="1" applyBorder="1" applyAlignment="1">
      <alignment horizontal="center" vertical="center"/>
    </xf>
    <xf numFmtId="0" fontId="60" fillId="0" borderId="15" xfId="38" applyFont="1" applyBorder="1" applyAlignment="1">
      <alignment horizontal="center" vertical="center" readingOrder="2"/>
    </xf>
    <xf numFmtId="0" fontId="60" fillId="0" borderId="16" xfId="38" applyFont="1" applyBorder="1" applyAlignment="1">
      <alignment horizontal="center" vertical="center" readingOrder="2"/>
    </xf>
    <xf numFmtId="0" fontId="60" fillId="0" borderId="44" xfId="38" applyFont="1" applyBorder="1" applyAlignment="1">
      <alignment horizontal="center" vertical="center" readingOrder="2"/>
    </xf>
    <xf numFmtId="0" fontId="60" fillId="0" borderId="50" xfId="38" applyFont="1" applyBorder="1" applyAlignment="1">
      <alignment horizontal="center" vertical="center" readingOrder="2"/>
    </xf>
    <xf numFmtId="0" fontId="60" fillId="0" borderId="45" xfId="38" applyFont="1" applyBorder="1" applyAlignment="1">
      <alignment horizontal="center" vertical="center" readingOrder="2"/>
    </xf>
    <xf numFmtId="0" fontId="60" fillId="0" borderId="51" xfId="38" applyFont="1" applyBorder="1" applyAlignment="1">
      <alignment horizontal="center" vertical="center" readingOrder="2"/>
    </xf>
    <xf numFmtId="0" fontId="59" fillId="0" borderId="2" xfId="38" applyFont="1" applyBorder="1" applyAlignment="1">
      <alignment horizontal="center" vertical="center" wrapText="1" readingOrder="2"/>
    </xf>
    <xf numFmtId="0" fontId="59" fillId="0" borderId="45" xfId="38" applyFont="1" applyBorder="1" applyAlignment="1">
      <alignment horizontal="center" vertical="center" wrapText="1" readingOrder="2"/>
    </xf>
    <xf numFmtId="0" fontId="59" fillId="0" borderId="46" xfId="38" applyFont="1" applyBorder="1" applyAlignment="1">
      <alignment horizontal="center" vertical="center" wrapText="1" readingOrder="2"/>
    </xf>
    <xf numFmtId="49" fontId="71" fillId="0" borderId="47" xfId="38" applyNumberFormat="1" applyFont="1" applyBorder="1" applyAlignment="1">
      <alignment horizontal="center" vertical="center"/>
    </xf>
    <xf numFmtId="49" fontId="71" fillId="0" borderId="48" xfId="38" applyNumberFormat="1" applyFont="1" applyBorder="1" applyAlignment="1">
      <alignment horizontal="center" vertical="center"/>
    </xf>
    <xf numFmtId="0" fontId="59" fillId="0" borderId="43" xfId="38" applyFont="1" applyBorder="1" applyAlignment="1">
      <alignment horizontal="right" vertical="center"/>
    </xf>
    <xf numFmtId="0" fontId="62" fillId="0" borderId="16" xfId="38" applyFont="1" applyBorder="1" applyAlignment="1">
      <alignment horizontal="right" vertical="center"/>
    </xf>
    <xf numFmtId="0" fontId="62" fillId="0" borderId="17" xfId="38" applyFont="1" applyBorder="1" applyAlignment="1">
      <alignment horizontal="right" vertical="center"/>
    </xf>
    <xf numFmtId="0" fontId="53" fillId="0" borderId="36" xfId="38" applyFont="1" applyBorder="1" applyAlignment="1">
      <alignment horizontal="center" vertical="center" wrapText="1"/>
    </xf>
    <xf numFmtId="0" fontId="53" fillId="0" borderId="37" xfId="38" applyFont="1" applyBorder="1" applyAlignment="1">
      <alignment horizontal="center" vertical="center" wrapText="1"/>
    </xf>
    <xf numFmtId="0" fontId="53" fillId="0" borderId="38" xfId="38" applyFont="1" applyBorder="1" applyAlignment="1">
      <alignment horizontal="center" vertical="center" wrapText="1"/>
    </xf>
    <xf numFmtId="0" fontId="53" fillId="0" borderId="41" xfId="38" applyFont="1" applyBorder="1" applyAlignment="1">
      <alignment horizontal="center" vertical="center" wrapText="1"/>
    </xf>
    <xf numFmtId="0" fontId="53" fillId="0" borderId="0" xfId="38" applyFont="1" applyAlignment="1">
      <alignment horizontal="center" vertical="center" wrapText="1"/>
    </xf>
    <xf numFmtId="0" fontId="53" fillId="0" borderId="20" xfId="38" applyFont="1" applyBorder="1" applyAlignment="1">
      <alignment horizontal="center" vertical="center" wrapText="1"/>
    </xf>
    <xf numFmtId="0" fontId="53" fillId="0" borderId="52" xfId="38" applyFont="1" applyBorder="1" applyAlignment="1">
      <alignment horizontal="center" vertical="center" wrapText="1"/>
    </xf>
    <xf numFmtId="0" fontId="53" fillId="0" borderId="22" xfId="38" applyFont="1" applyBorder="1" applyAlignment="1">
      <alignment horizontal="center" vertical="center" wrapText="1"/>
    </xf>
    <xf numFmtId="0" fontId="53" fillId="0" borderId="23" xfId="38" applyFont="1" applyBorder="1" applyAlignment="1">
      <alignment horizontal="center" vertical="center" wrapText="1"/>
    </xf>
    <xf numFmtId="0" fontId="55" fillId="0" borderId="39" xfId="38" applyFont="1" applyBorder="1" applyAlignment="1">
      <alignment horizontal="center" vertical="center" wrapText="1"/>
    </xf>
    <xf numFmtId="0" fontId="55" fillId="0" borderId="37" xfId="38" applyFont="1" applyBorder="1" applyAlignment="1">
      <alignment horizontal="center" vertical="center" wrapText="1"/>
    </xf>
    <xf numFmtId="0" fontId="55" fillId="0" borderId="38" xfId="38" applyFont="1" applyBorder="1" applyAlignment="1">
      <alignment horizontal="center" vertical="center" wrapText="1"/>
    </xf>
    <xf numFmtId="0" fontId="55" fillId="0" borderId="19" xfId="38" applyFont="1" applyBorder="1" applyAlignment="1">
      <alignment horizontal="center" vertical="center" wrapText="1"/>
    </xf>
    <xf numFmtId="0" fontId="55" fillId="0" borderId="0" xfId="38" applyFont="1" applyAlignment="1">
      <alignment horizontal="center" vertical="center" wrapText="1"/>
    </xf>
    <xf numFmtId="0" fontId="55" fillId="0" borderId="20" xfId="38" applyFont="1" applyBorder="1" applyAlignment="1">
      <alignment horizontal="center" vertical="center" wrapText="1"/>
    </xf>
    <xf numFmtId="0" fontId="35" fillId="0" borderId="39" xfId="38" applyFont="1" applyBorder="1" applyAlignment="1">
      <alignment horizontal="left" vertical="top" wrapText="1"/>
    </xf>
    <xf numFmtId="0" fontId="3" fillId="0" borderId="37" xfId="56" applyBorder="1"/>
    <xf numFmtId="0" fontId="3" fillId="0" borderId="40" xfId="56" applyBorder="1"/>
    <xf numFmtId="0" fontId="3" fillId="0" borderId="19" xfId="56" applyBorder="1"/>
    <xf numFmtId="0" fontId="3" fillId="0" borderId="0" xfId="56"/>
    <xf numFmtId="0" fontId="3" fillId="0" borderId="42" xfId="56" applyBorder="1"/>
    <xf numFmtId="0" fontId="3" fillId="0" borderId="21" xfId="56" applyBorder="1"/>
    <xf numFmtId="0" fontId="3" fillId="0" borderId="22" xfId="56" applyBorder="1"/>
    <xf numFmtId="0" fontId="3" fillId="0" borderId="53" xfId="56" applyBorder="1"/>
    <xf numFmtId="0" fontId="56" fillId="0" borderId="21" xfId="38" applyFont="1" applyBorder="1" applyAlignment="1">
      <alignment horizontal="center" vertical="center" wrapText="1"/>
    </xf>
    <xf numFmtId="0" fontId="56" fillId="0" borderId="22" xfId="38" applyFont="1" applyBorder="1" applyAlignment="1">
      <alignment horizontal="center" vertical="center" wrapText="1"/>
    </xf>
    <xf numFmtId="0" fontId="56" fillId="0" borderId="23" xfId="38" applyFont="1" applyBorder="1" applyAlignment="1">
      <alignment horizontal="center" vertical="center" wrapText="1"/>
    </xf>
    <xf numFmtId="0" fontId="56" fillId="0" borderId="15" xfId="38" applyFont="1" applyBorder="1" applyAlignment="1">
      <alignment horizontal="center" vertical="center" wrapText="1"/>
    </xf>
    <xf numFmtId="0" fontId="56" fillId="0" borderId="16" xfId="38" applyFont="1" applyBorder="1" applyAlignment="1">
      <alignment horizontal="center" vertical="center" wrapText="1"/>
    </xf>
    <xf numFmtId="0" fontId="56" fillId="0" borderId="17" xfId="38" applyFont="1" applyBorder="1" applyAlignment="1">
      <alignment horizontal="center" vertical="center" wrapText="1"/>
    </xf>
    <xf numFmtId="1" fontId="73" fillId="0" borderId="24" xfId="38" applyNumberFormat="1" applyFont="1" applyBorder="1" applyAlignment="1">
      <alignment horizontal="center" vertical="center" wrapText="1"/>
    </xf>
    <xf numFmtId="1" fontId="72" fillId="0" borderId="24" xfId="38" applyNumberFormat="1" applyFont="1" applyBorder="1" applyAlignment="1">
      <alignment horizontal="center" vertical="center" wrapText="1"/>
    </xf>
    <xf numFmtId="1" fontId="73" fillId="0" borderId="25" xfId="38" applyNumberFormat="1" applyFont="1" applyBorder="1" applyAlignment="1">
      <alignment horizontal="center" vertical="center" wrapText="1"/>
    </xf>
    <xf numFmtId="1" fontId="73" fillId="0" borderId="8" xfId="38" applyNumberFormat="1" applyFont="1" applyBorder="1" applyAlignment="1">
      <alignment horizontal="center" vertical="center" wrapText="1"/>
    </xf>
    <xf numFmtId="1" fontId="73" fillId="0" borderId="29" xfId="38" applyNumberFormat="1" applyFont="1" applyBorder="1" applyAlignment="1">
      <alignment horizontal="center" vertical="center" wrapText="1"/>
    </xf>
    <xf numFmtId="1" fontId="72" fillId="0" borderId="25" xfId="38" applyNumberFormat="1" applyFont="1" applyBorder="1" applyAlignment="1">
      <alignment horizontal="center" vertical="center"/>
    </xf>
    <xf numFmtId="1" fontId="72" fillId="0" borderId="8" xfId="38" applyNumberFormat="1" applyFont="1" applyBorder="1" applyAlignment="1">
      <alignment horizontal="center" vertical="center"/>
    </xf>
    <xf numFmtId="1" fontId="72" fillId="0" borderId="29" xfId="38" applyNumberFormat="1" applyFont="1" applyBorder="1" applyAlignment="1">
      <alignment horizontal="center" vertical="center"/>
    </xf>
    <xf numFmtId="1" fontId="72" fillId="0" borderId="24" xfId="38" applyNumberFormat="1" applyFont="1" applyBorder="1" applyAlignment="1">
      <alignment horizontal="center" vertical="center"/>
    </xf>
    <xf numFmtId="1" fontId="72" fillId="0" borderId="25" xfId="38" applyNumberFormat="1" applyFont="1" applyBorder="1" applyAlignment="1">
      <alignment horizontal="center" vertical="center" wrapText="1"/>
    </xf>
    <xf numFmtId="1" fontId="72" fillId="0" borderId="8" xfId="38" applyNumberFormat="1" applyFont="1" applyBorder="1" applyAlignment="1">
      <alignment horizontal="center" vertical="center" wrapText="1"/>
    </xf>
    <xf numFmtId="1" fontId="72" fillId="0" borderId="29" xfId="38" applyNumberFormat="1" applyFont="1" applyBorder="1" applyAlignment="1">
      <alignment horizontal="center" vertical="center" wrapText="1"/>
    </xf>
    <xf numFmtId="49" fontId="12" fillId="0" borderId="0" xfId="38" applyNumberFormat="1" applyFont="1" applyAlignment="1">
      <alignment horizontal="center" vertical="center"/>
    </xf>
    <xf numFmtId="0" fontId="60" fillId="0" borderId="39" xfId="38" applyFont="1" applyBorder="1" applyAlignment="1">
      <alignment horizontal="center" vertical="center" wrapText="1"/>
    </xf>
    <xf numFmtId="0" fontId="60" fillId="0" borderId="37" xfId="38" applyFont="1" applyBorder="1" applyAlignment="1">
      <alignment horizontal="center" vertical="center" wrapText="1"/>
    </xf>
    <xf numFmtId="0" fontId="60" fillId="0" borderId="38" xfId="38" applyFont="1" applyBorder="1" applyAlignment="1">
      <alignment horizontal="center" vertical="center" wrapText="1"/>
    </xf>
    <xf numFmtId="0" fontId="60" fillId="0" borderId="19" xfId="38" applyFont="1" applyBorder="1" applyAlignment="1">
      <alignment horizontal="center" vertical="center" wrapText="1"/>
    </xf>
    <xf numFmtId="0" fontId="60" fillId="0" borderId="0" xfId="38" applyFont="1" applyAlignment="1">
      <alignment horizontal="center" vertical="center" wrapText="1"/>
    </xf>
    <xf numFmtId="0" fontId="60" fillId="0" borderId="20" xfId="38" applyFont="1" applyBorder="1" applyAlignment="1">
      <alignment horizontal="center" vertical="center" wrapText="1"/>
    </xf>
    <xf numFmtId="0" fontId="35" fillId="0" borderId="37" xfId="38" applyFont="1" applyBorder="1" applyAlignment="1">
      <alignment horizontal="left" vertical="top" wrapText="1"/>
    </xf>
    <xf numFmtId="0" fontId="35" fillId="0" borderId="40" xfId="38" applyFont="1" applyBorder="1" applyAlignment="1">
      <alignment horizontal="left" vertical="top" wrapText="1"/>
    </xf>
    <xf numFmtId="0" fontId="35" fillId="0" borderId="19" xfId="38" applyFont="1" applyBorder="1" applyAlignment="1">
      <alignment horizontal="left" vertical="top" wrapText="1"/>
    </xf>
    <xf numFmtId="0" fontId="35" fillId="0" borderId="0" xfId="38" applyFont="1" applyAlignment="1">
      <alignment horizontal="left" vertical="top" wrapText="1"/>
    </xf>
    <xf numFmtId="0" fontId="35" fillId="0" borderId="42" xfId="38" applyFont="1" applyBorder="1" applyAlignment="1">
      <alignment horizontal="left" vertical="top" wrapText="1"/>
    </xf>
    <xf numFmtId="0" fontId="35" fillId="0" borderId="15" xfId="38" applyFont="1" applyBorder="1" applyAlignment="1">
      <alignment horizontal="center" vertical="center" wrapText="1"/>
    </xf>
    <xf numFmtId="0" fontId="58" fillId="0" borderId="16" xfId="38" applyFont="1" applyBorder="1" applyAlignment="1">
      <alignment horizontal="center" vertical="center" wrapText="1"/>
    </xf>
    <xf numFmtId="0" fontId="58" fillId="0" borderId="17" xfId="38" applyFont="1" applyBorder="1" applyAlignment="1">
      <alignment horizontal="center" vertical="center" wrapText="1"/>
    </xf>
    <xf numFmtId="0" fontId="58" fillId="0" borderId="21" xfId="38" applyFont="1" applyBorder="1" applyAlignment="1">
      <alignment horizontal="center" vertical="center" wrapText="1"/>
    </xf>
    <xf numFmtId="0" fontId="58" fillId="0" borderId="22" xfId="38" applyFont="1" applyBorder="1" applyAlignment="1">
      <alignment horizontal="center" vertical="center" wrapText="1"/>
    </xf>
    <xf numFmtId="0" fontId="58" fillId="0" borderId="23" xfId="38" applyFont="1" applyBorder="1" applyAlignment="1">
      <alignment horizontal="center" vertical="center" wrapText="1"/>
    </xf>
    <xf numFmtId="0" fontId="59" fillId="0" borderId="16" xfId="38" applyFont="1" applyBorder="1" applyAlignment="1">
      <alignment horizontal="right" vertical="center"/>
    </xf>
    <xf numFmtId="0" fontId="59" fillId="0" borderId="17" xfId="38" applyFont="1" applyBorder="1" applyAlignment="1">
      <alignment horizontal="right" vertical="center"/>
    </xf>
    <xf numFmtId="0" fontId="58" fillId="0" borderId="24" xfId="38" applyFont="1" applyBorder="1" applyAlignment="1">
      <alignment horizontal="center" vertical="center"/>
    </xf>
    <xf numFmtId="49" fontId="58" fillId="0" borderId="24" xfId="38" quotePrefix="1" applyNumberFormat="1" applyFont="1" applyBorder="1" applyAlignment="1">
      <alignment horizontal="center" vertical="center"/>
    </xf>
    <xf numFmtId="0" fontId="7" fillId="0" borderId="47" xfId="38" applyFont="1" applyBorder="1" applyAlignment="1">
      <alignment horizontal="center" vertical="center"/>
    </xf>
    <xf numFmtId="0" fontId="7" fillId="0" borderId="48" xfId="38" applyFont="1" applyBorder="1" applyAlignment="1">
      <alignment horizontal="center" vertical="center"/>
    </xf>
    <xf numFmtId="49" fontId="7" fillId="0" borderId="47" xfId="38" applyNumberFormat="1" applyFont="1" applyBorder="1" applyAlignment="1">
      <alignment horizontal="center" vertical="center"/>
    </xf>
    <xf numFmtId="49" fontId="7" fillId="0" borderId="48" xfId="38" applyNumberFormat="1" applyFont="1" applyBorder="1" applyAlignment="1">
      <alignment horizontal="center" vertical="center"/>
    </xf>
    <xf numFmtId="49" fontId="7" fillId="0" borderId="47" xfId="38" quotePrefix="1" applyNumberFormat="1" applyFont="1" applyBorder="1" applyAlignment="1">
      <alignment horizontal="center" vertical="center"/>
    </xf>
    <xf numFmtId="49" fontId="7" fillId="0" borderId="49" xfId="38" quotePrefix="1" applyNumberFormat="1" applyFont="1" applyBorder="1" applyAlignment="1">
      <alignment horizontal="center" vertical="center"/>
    </xf>
    <xf numFmtId="49" fontId="7" fillId="0" borderId="48" xfId="38" quotePrefix="1" applyNumberFormat="1" applyFont="1" applyBorder="1" applyAlignment="1">
      <alignment horizontal="center" vertical="center"/>
    </xf>
    <xf numFmtId="0" fontId="7" fillId="0" borderId="49" xfId="38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top"/>
    </xf>
    <xf numFmtId="0" fontId="45" fillId="0" borderId="15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5" fillId="0" borderId="19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 wrapText="1"/>
    </xf>
    <xf numFmtId="0" fontId="45" fillId="0" borderId="20" xfId="4" applyFont="1" applyBorder="1" applyAlignment="1">
      <alignment horizontal="center" vertical="center" wrapText="1"/>
    </xf>
    <xf numFmtId="0" fontId="45" fillId="0" borderId="21" xfId="4" applyFont="1" applyBorder="1" applyAlignment="1">
      <alignment horizontal="center" vertical="center" wrapText="1"/>
    </xf>
    <xf numFmtId="0" fontId="45" fillId="0" borderId="22" xfId="4" applyFont="1" applyBorder="1" applyAlignment="1">
      <alignment horizontal="center" vertical="center" wrapText="1"/>
    </xf>
    <xf numFmtId="0" fontId="45" fillId="0" borderId="23" xfId="4" applyFont="1" applyBorder="1" applyAlignment="1">
      <alignment horizontal="center" vertical="center" wrapText="1"/>
    </xf>
    <xf numFmtId="0" fontId="53" fillId="0" borderId="15" xfId="38" applyFont="1" applyBorder="1" applyAlignment="1">
      <alignment horizontal="center" vertical="center"/>
    </xf>
    <xf numFmtId="0" fontId="53" fillId="0" borderId="16" xfId="38" applyFont="1" applyBorder="1" applyAlignment="1">
      <alignment horizontal="center" vertical="center"/>
    </xf>
    <xf numFmtId="0" fontId="53" fillId="0" borderId="17" xfId="38" applyFont="1" applyBorder="1" applyAlignment="1">
      <alignment horizontal="center" vertical="center"/>
    </xf>
    <xf numFmtId="0" fontId="53" fillId="0" borderId="21" xfId="38" applyFont="1" applyBorder="1" applyAlignment="1">
      <alignment horizontal="center" vertical="center"/>
    </xf>
    <xf numFmtId="0" fontId="53" fillId="0" borderId="22" xfId="38" applyFont="1" applyBorder="1" applyAlignment="1">
      <alignment horizontal="center" vertical="center"/>
    </xf>
    <xf numFmtId="0" fontId="53" fillId="0" borderId="23" xfId="38" applyFont="1" applyBorder="1" applyAlignment="1">
      <alignment horizontal="center" vertical="center"/>
    </xf>
    <xf numFmtId="180" fontId="23" fillId="0" borderId="0" xfId="116" applyFont="1" applyAlignment="1">
      <alignment horizontal="center" vertical="center" wrapText="1"/>
    </xf>
    <xf numFmtId="180" fontId="40" fillId="0" borderId="19" xfId="116" applyFont="1" applyBorder="1" applyAlignment="1">
      <alignment horizontal="center" vertical="center" wrapText="1"/>
    </xf>
    <xf numFmtId="180" fontId="40" fillId="0" borderId="0" xfId="116" applyFont="1" applyAlignment="1">
      <alignment horizontal="center" vertical="center" wrapText="1"/>
    </xf>
    <xf numFmtId="180" fontId="40" fillId="0" borderId="20" xfId="116" applyFont="1" applyBorder="1" applyAlignment="1">
      <alignment horizontal="center" vertical="center" wrapText="1"/>
    </xf>
    <xf numFmtId="49" fontId="48" fillId="0" borderId="15" xfId="0" applyNumberFormat="1" applyFont="1" applyBorder="1" applyAlignment="1">
      <alignment horizontal="right" vertical="center" wrapText="1"/>
    </xf>
    <xf numFmtId="49" fontId="48" fillId="0" borderId="16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 wrapText="1"/>
    </xf>
    <xf numFmtId="49" fontId="54" fillId="0" borderId="21" xfId="0" applyNumberFormat="1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 wrapText="1"/>
    </xf>
    <xf numFmtId="180" fontId="76" fillId="0" borderId="0" xfId="116" applyFont="1" applyAlignment="1">
      <alignment horizontal="left"/>
    </xf>
    <xf numFmtId="180" fontId="76" fillId="0" borderId="0" xfId="116" applyFont="1" applyAlignment="1">
      <alignment horizontal="left" wrapText="1"/>
    </xf>
    <xf numFmtId="49" fontId="35" fillId="2" borderId="4" xfId="9" applyNumberFormat="1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49" fontId="48" fillId="0" borderId="25" xfId="0" applyNumberFormat="1" applyFont="1" applyBorder="1" applyAlignment="1">
      <alignment horizontal="right" vertical="center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9" xfId="0" applyNumberFormat="1" applyFont="1" applyBorder="1" applyAlignment="1">
      <alignment horizontal="right" vertical="center" wrapText="1"/>
    </xf>
    <xf numFmtId="0" fontId="35" fillId="2" borderId="4" xfId="9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49" fontId="35" fillId="2" borderId="7" xfId="9" applyNumberFormat="1" applyFont="1" applyFill="1" applyBorder="1" applyAlignment="1">
      <alignment horizontal="center" vertical="center" wrapText="1"/>
    </xf>
    <xf numFmtId="49" fontId="35" fillId="2" borderId="6" xfId="9" applyNumberFormat="1" applyFont="1" applyFill="1" applyBorder="1" applyAlignment="1">
      <alignment horizontal="center" vertical="center" wrapText="1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6" xfId="0" applyNumberFormat="1" applyFont="1" applyBorder="1" applyAlignment="1">
      <alignment horizontal="center" vertical="center" wrapText="1"/>
    </xf>
    <xf numFmtId="49" fontId="35" fillId="2" borderId="11" xfId="9" applyNumberFormat="1" applyFont="1" applyFill="1" applyBorder="1" applyAlignment="1">
      <alignment horizontal="center" vertical="center"/>
    </xf>
    <xf numFmtId="49" fontId="35" fillId="2" borderId="13" xfId="9" applyNumberFormat="1" applyFont="1" applyFill="1" applyBorder="1" applyAlignment="1">
      <alignment horizontal="center" vertical="center"/>
    </xf>
    <xf numFmtId="49" fontId="35" fillId="2" borderId="18" xfId="9" applyNumberFormat="1" applyFont="1" applyFill="1" applyBorder="1" applyAlignment="1">
      <alignment horizontal="center" vertical="center" wrapText="1"/>
    </xf>
    <xf numFmtId="49" fontId="35" fillId="2" borderId="5" xfId="9" applyNumberFormat="1" applyFont="1" applyFill="1" applyBorder="1" applyAlignment="1">
      <alignment horizontal="center" vertical="center" wrapText="1"/>
    </xf>
    <xf numFmtId="49" fontId="35" fillId="2" borderId="2" xfId="9" applyNumberFormat="1" applyFont="1" applyFill="1" applyBorder="1" applyAlignment="1">
      <alignment horizontal="center" vertical="center" wrapText="1"/>
    </xf>
    <xf numFmtId="0" fontId="49" fillId="0" borderId="15" xfId="38" applyFont="1" applyBorder="1" applyAlignment="1">
      <alignment horizontal="center" vertical="center"/>
    </xf>
    <xf numFmtId="0" fontId="49" fillId="0" borderId="16" xfId="38" applyFont="1" applyBorder="1" applyAlignment="1">
      <alignment horizontal="center" vertical="center"/>
    </xf>
    <xf numFmtId="0" fontId="49" fillId="0" borderId="17" xfId="38" applyFont="1" applyBorder="1" applyAlignment="1">
      <alignment horizontal="center" vertical="center"/>
    </xf>
    <xf numFmtId="0" fontId="49" fillId="0" borderId="27" xfId="38" applyFont="1" applyBorder="1" applyAlignment="1">
      <alignment horizontal="center" vertical="center"/>
    </xf>
    <xf numFmtId="0" fontId="49" fillId="0" borderId="26" xfId="38" applyFont="1" applyBorder="1" applyAlignment="1">
      <alignment horizontal="center" vertical="center"/>
    </xf>
    <xf numFmtId="0" fontId="49" fillId="0" borderId="28" xfId="38" applyFont="1" applyBorder="1" applyAlignment="1">
      <alignment horizontal="center" vertical="center"/>
    </xf>
    <xf numFmtId="0" fontId="44" fillId="0" borderId="15" xfId="4" applyFont="1" applyBorder="1" applyAlignment="1">
      <alignment horizontal="center" vertical="top"/>
    </xf>
    <xf numFmtId="0" fontId="44" fillId="0" borderId="16" xfId="4" applyFont="1" applyBorder="1" applyAlignment="1">
      <alignment horizontal="center" vertical="top"/>
    </xf>
    <xf numFmtId="0" fontId="44" fillId="0" borderId="17" xfId="4" applyFont="1" applyBorder="1" applyAlignment="1">
      <alignment horizontal="center" vertical="top"/>
    </xf>
    <xf numFmtId="0" fontId="44" fillId="0" borderId="19" xfId="4" applyFont="1" applyBorder="1" applyAlignment="1">
      <alignment horizontal="center" vertical="top"/>
    </xf>
    <xf numFmtId="0" fontId="44" fillId="0" borderId="0" xfId="4" applyFont="1" applyAlignment="1">
      <alignment horizontal="center" vertical="top"/>
    </xf>
    <xf numFmtId="0" fontId="44" fillId="0" borderId="20" xfId="4" applyFont="1" applyBorder="1" applyAlignment="1">
      <alignment horizontal="center" vertical="top"/>
    </xf>
    <xf numFmtId="0" fontId="44" fillId="0" borderId="21" xfId="4" applyFont="1" applyBorder="1" applyAlignment="1">
      <alignment horizontal="center" vertical="top"/>
    </xf>
    <xf numFmtId="0" fontId="44" fillId="0" borderId="22" xfId="4" applyFont="1" applyBorder="1" applyAlignment="1">
      <alignment horizontal="center" vertical="top"/>
    </xf>
    <xf numFmtId="0" fontId="44" fillId="0" borderId="23" xfId="4" applyFont="1" applyBorder="1" applyAlignment="1">
      <alignment horizontal="center" vertical="top"/>
    </xf>
    <xf numFmtId="0" fontId="52" fillId="0" borderId="25" xfId="4" applyFont="1" applyBorder="1" applyAlignment="1">
      <alignment horizontal="center" vertical="top"/>
    </xf>
    <xf numFmtId="0" fontId="52" fillId="0" borderId="8" xfId="4" applyFont="1" applyBorder="1" applyAlignment="1">
      <alignment horizontal="center"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center"/>
    </xf>
    <xf numFmtId="0" fontId="51" fillId="0" borderId="30" xfId="38" quotePrefix="1" applyFont="1" applyBorder="1" applyAlignment="1">
      <alignment horizontal="center" vertical="center"/>
    </xf>
    <xf numFmtId="0" fontId="51" fillId="0" borderId="31" xfId="38" quotePrefix="1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22" xfId="4" applyFont="1" applyBorder="1" applyAlignment="1">
      <alignment horizontal="center" vertical="center" wrapText="1"/>
    </xf>
    <xf numFmtId="0" fontId="51" fillId="0" borderId="30" xfId="38" applyFont="1" applyBorder="1" applyAlignment="1">
      <alignment horizontal="center" vertical="center"/>
    </xf>
    <xf numFmtId="0" fontId="51" fillId="0" borderId="31" xfId="38" applyFont="1" applyBorder="1" applyAlignment="1">
      <alignment horizontal="center" vertical="center"/>
    </xf>
    <xf numFmtId="0" fontId="51" fillId="0" borderId="32" xfId="38" applyFont="1" applyBorder="1" applyAlignment="1">
      <alignment horizontal="center" vertical="center"/>
    </xf>
    <xf numFmtId="0" fontId="49" fillId="0" borderId="8" xfId="38" applyFont="1" applyBorder="1" applyAlignment="1">
      <alignment horizontal="center" vertical="center"/>
    </xf>
    <xf numFmtId="0" fontId="35" fillId="2" borderId="12" xfId="9" applyFont="1" applyFill="1" applyBorder="1" applyAlignment="1">
      <alignment horizontal="center" vertical="center" wrapText="1"/>
    </xf>
    <xf numFmtId="0" fontId="35" fillId="2" borderId="14" xfId="9" applyFont="1" applyFill="1" applyBorder="1" applyAlignment="1">
      <alignment horizontal="center" vertical="center" wrapText="1"/>
    </xf>
  </cellXfs>
  <cellStyles count="117">
    <cellStyle name="BOLD" xfId="10"/>
    <cellStyle name="CheckBox" xfId="11"/>
    <cellStyle name="Comma [0] 2" xfId="12"/>
    <cellStyle name="Currency [0] 2" xfId="13"/>
    <cellStyle name="Date" xfId="14"/>
    <cellStyle name="Dati" xfId="15"/>
    <cellStyle name="Dollars" xfId="16"/>
    <cellStyle name="Dollars(0)" xfId="17"/>
    <cellStyle name="Dollars_2115_08_SP_0610_01_PC__E_80" xfId="18"/>
    <cellStyle name="F2" xfId="19"/>
    <cellStyle name="F3" xfId="20"/>
    <cellStyle name="F4" xfId="21"/>
    <cellStyle name="F5" xfId="22"/>
    <cellStyle name="F6" xfId="23"/>
    <cellStyle name="F7" xfId="24"/>
    <cellStyle name="F8" xfId="25"/>
    <cellStyle name="Fixed" xfId="26"/>
    <cellStyle name="header1" xfId="27"/>
    <cellStyle name="header2" xfId="28"/>
    <cellStyle name="header3" xfId="29"/>
    <cellStyle name="HEADING1" xfId="30"/>
    <cellStyle name="HEADING2" xfId="31"/>
    <cellStyle name="Migliaia (0)_alkila" xfId="2"/>
    <cellStyle name="Migliaia_alkila" xfId="3"/>
    <cellStyle name="Normal" xfId="0" builtinId="0"/>
    <cellStyle name="Normal 10" xfId="93"/>
    <cellStyle name="Normal 11" xfId="8"/>
    <cellStyle name="Normal 12" xfId="95"/>
    <cellStyle name="Normal 12 3" xfId="114"/>
    <cellStyle name="Normal 13" xfId="94"/>
    <cellStyle name="Normal 13 6" xfId="113"/>
    <cellStyle name="Normal 15" xfId="112"/>
    <cellStyle name="Normal 17" xfId="111"/>
    <cellStyle name="Normal 18" xfId="109"/>
    <cellStyle name="Normal 2" xfId="4"/>
    <cellStyle name="Normal 2 16" xfId="33"/>
    <cellStyle name="Normal 2 17" xfId="34"/>
    <cellStyle name="Normal 2 18" xfId="35"/>
    <cellStyle name="Normal 2 19" xfId="36"/>
    <cellStyle name="Normal 2 2" xfId="1"/>
    <cellStyle name="Normal 2 2 2" xfId="38"/>
    <cellStyle name="Normal 2 2 3" xfId="37"/>
    <cellStyle name="Normal 2 21" xfId="39"/>
    <cellStyle name="Normal 2 22" xfId="40"/>
    <cellStyle name="Normal 2 23" xfId="41"/>
    <cellStyle name="Normal 2 24" xfId="42"/>
    <cellStyle name="Normal 2 3" xfId="43"/>
    <cellStyle name="Normal 2 4" xfId="44"/>
    <cellStyle name="Normal 2 5" xfId="45"/>
    <cellStyle name="Normal 2 6" xfId="46"/>
    <cellStyle name="Normal 2 7" xfId="47"/>
    <cellStyle name="Normal 2 8" xfId="32"/>
    <cellStyle name="Normal 3" xfId="48"/>
    <cellStyle name="Normal 3 2" xfId="49"/>
    <cellStyle name="Normal 3 2 2" xfId="50"/>
    <cellStyle name="Normal 4" xfId="51"/>
    <cellStyle name="Normal 4 2" xfId="52"/>
    <cellStyle name="Normal 4 2 2" xfId="53"/>
    <cellStyle name="Normal 4 2 2 2" xfId="89"/>
    <cellStyle name="Normal 4 2 2 2 2" xfId="105"/>
    <cellStyle name="Normal 4 2 2 3" xfId="98"/>
    <cellStyle name="Normal 4 2 3" xfId="88"/>
    <cellStyle name="Normal 4 2 3 2" xfId="104"/>
    <cellStyle name="Normal 4 2 4" xfId="97"/>
    <cellStyle name="Normal 4 3" xfId="54"/>
    <cellStyle name="Normal 4 3 2" xfId="90"/>
    <cellStyle name="Normal 4 3 2 2" xfId="106"/>
    <cellStyle name="Normal 4 3 3" xfId="99"/>
    <cellStyle name="Normal 4 4" xfId="87"/>
    <cellStyle name="Normal 4 4 2" xfId="103"/>
    <cellStyle name="Normal 4 5" xfId="96"/>
    <cellStyle name="Normal 5" xfId="55"/>
    <cellStyle name="Normal 6" xfId="56"/>
    <cellStyle name="Normal 6 2" xfId="91"/>
    <cellStyle name="Normal 6 2 2" xfId="107"/>
    <cellStyle name="Normal 6 3" xfId="100"/>
    <cellStyle name="Normal 7" xfId="57"/>
    <cellStyle name="Normal 7 2" xfId="92"/>
    <cellStyle name="Normal 7 2 2" xfId="108"/>
    <cellStyle name="Normal 7 3" xfId="101"/>
    <cellStyle name="Normal 8" xfId="86"/>
    <cellStyle name="Normal 8 2 2" xfId="116"/>
    <cellStyle name="Normal 9" xfId="85"/>
    <cellStyle name="Normal 9 2" xfId="102"/>
    <cellStyle name="Normal_Dbase103 WITH SPACE" xfId="115"/>
    <cellStyle name="Normal_DW-1516-146-1501-0001-01 2" xfId="9"/>
    <cellStyle name="Normal_DW-1516-146-1501-0001-01 2 2" xfId="110"/>
    <cellStyle name="Normale_COVER - SH. 1" xfId="5"/>
    <cellStyle name="Rimandi" xfId="58"/>
    <cellStyle name="Standaard_BasisCalc rev.3b AMOC rev.0" xfId="59"/>
    <cellStyle name="Standard_MCANAL_C.XLS" xfId="60"/>
    <cellStyle name="Titoletto" xfId="61"/>
    <cellStyle name="TITOLO" xfId="62"/>
    <cellStyle name="TitVerticale" xfId="63"/>
    <cellStyle name="Unità" xfId="64"/>
    <cellStyle name="Valuta (0)_alkila" xfId="6"/>
    <cellStyle name="Valuta_alkila" xfId="7"/>
    <cellStyle name="Voci" xfId="65"/>
    <cellStyle name="고정소숫점" xfId="66"/>
    <cellStyle name="고정출력1" xfId="67"/>
    <cellStyle name="고정출력2" xfId="68"/>
    <cellStyle name="날짜" xfId="69"/>
    <cellStyle name="달러" xfId="70"/>
    <cellStyle name="뒤에 오는 하이퍼링크" xfId="71"/>
    <cellStyle name="뷭?_BOOKSHIP" xfId="72"/>
    <cellStyle name="숫자(R)" xfId="73"/>
    <cellStyle name="자리수" xfId="74"/>
    <cellStyle name="자리수0" xfId="75"/>
    <cellStyle name="콤마 [0]_(type)총괄" xfId="76"/>
    <cellStyle name="콤마_(type)총괄" xfId="77"/>
    <cellStyle name="퍼센트" xfId="78"/>
    <cellStyle name="표준_COVER" xfId="79"/>
    <cellStyle name="합산" xfId="80"/>
    <cellStyle name="화폐기호" xfId="81"/>
    <cellStyle name="화폐기호0" xfId="82"/>
    <cellStyle name="常规_DS-01 BIMETAL THERMOMETER" xfId="83"/>
    <cellStyle name="標準_LOAD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107830</xdr:colOff>
      <xdr:row>0</xdr:row>
      <xdr:rowOff>195675</xdr:rowOff>
    </xdr:from>
    <xdr:to>
      <xdr:col>35</xdr:col>
      <xdr:colOff>62901</xdr:colOff>
      <xdr:row>4</xdr:row>
      <xdr:rowOff>179719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998E4DC-0F0E-4A8A-A71D-EC0C6AD98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627" y="195675"/>
          <a:ext cx="934529" cy="1035388"/>
        </a:xfrm>
        <a:prstGeom prst="rect">
          <a:avLst/>
        </a:prstGeom>
      </xdr:spPr>
    </xdr:pic>
    <xdr:clientData/>
  </xdr:twoCellAnchor>
  <xdr:twoCellAnchor editAs="oneCell">
    <xdr:from>
      <xdr:col>2</xdr:col>
      <xdr:colOff>51590</xdr:colOff>
      <xdr:row>0</xdr:row>
      <xdr:rowOff>85101</xdr:rowOff>
    </xdr:from>
    <xdr:to>
      <xdr:col>8</xdr:col>
      <xdr:colOff>17973</xdr:colOff>
      <xdr:row>3</xdr:row>
      <xdr:rowOff>262065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D376EF6-7907-46BD-8F5A-279C60C2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1" y="85101"/>
          <a:ext cx="613364" cy="77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17972</xdr:colOff>
      <xdr:row>5</xdr:row>
      <xdr:rowOff>147869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8B4E24-4E66-4E31-9986-5092902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119" y="114300"/>
          <a:ext cx="1220065" cy="8692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9</xdr:col>
      <xdr:colOff>53916</xdr:colOff>
      <xdr:row>5</xdr:row>
      <xdr:rowOff>75863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681D92A-AC7A-4AEF-8065-C26044516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85" y="0"/>
          <a:ext cx="965620" cy="91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133351</xdr:rowOff>
    </xdr:from>
    <xdr:to>
      <xdr:col>15</xdr:col>
      <xdr:colOff>104775</xdr:colOff>
      <xdr:row>5</xdr:row>
      <xdr:rowOff>175827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71EE7A76-C5A5-4BEE-AE3E-C13E1485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133351"/>
          <a:ext cx="1371599" cy="13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249611</xdr:rowOff>
    </xdr:from>
    <xdr:to>
      <xdr:col>3</xdr:col>
      <xdr:colOff>76201</xdr:colOff>
      <xdr:row>5</xdr:row>
      <xdr:rowOff>283351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94285892-6974-49B3-8D1E-905387B7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49611"/>
          <a:ext cx="1466852" cy="134819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58</xdr:row>
      <xdr:rowOff>19050</xdr:rowOff>
    </xdr:from>
    <xdr:to>
      <xdr:col>3</xdr:col>
      <xdr:colOff>32905</xdr:colOff>
      <xdr:row>64</xdr:row>
      <xdr:rowOff>17318</xdr:rowOff>
    </xdr:to>
    <xdr:sp macro="" textlink="">
      <xdr:nvSpPr>
        <xdr:cNvPr id="4" name="Isosceles Triangle 3"/>
        <xdr:cNvSpPr/>
      </xdr:nvSpPr>
      <xdr:spPr>
        <a:xfrm>
          <a:off x="514350" y="10915650"/>
          <a:ext cx="1004455" cy="96981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219076</xdr:colOff>
      <xdr:row>61</xdr:row>
      <xdr:rowOff>87458</xdr:rowOff>
    </xdr:from>
    <xdr:to>
      <xdr:col>2</xdr:col>
      <xdr:colOff>316133</xdr:colOff>
      <xdr:row>63</xdr:row>
      <xdr:rowOff>107713</xdr:rowOff>
    </xdr:to>
    <xdr:sp macro="" textlink="">
      <xdr:nvSpPr>
        <xdr:cNvPr id="5" name="TextBox 4"/>
        <xdr:cNvSpPr txBox="1"/>
      </xdr:nvSpPr>
      <xdr:spPr>
        <a:xfrm>
          <a:off x="704851" y="11469833"/>
          <a:ext cx="611407" cy="344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194213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6CB3FD-3691-45BF-8A29-39CB0F41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2" y="103910"/>
          <a:ext cx="3983182" cy="258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842446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A6422B9-70BC-46B3-B48C-C0FE8ADD2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427" y="225137"/>
          <a:ext cx="3154800" cy="2393866"/>
        </a:xfrm>
        <a:prstGeom prst="rect">
          <a:avLst/>
        </a:prstGeom>
      </xdr:spPr>
    </xdr:pic>
    <xdr:clientData/>
  </xdr:twoCellAnchor>
  <xdr:twoCellAnchor>
    <xdr:from>
      <xdr:col>5</xdr:col>
      <xdr:colOff>1075764</xdr:colOff>
      <xdr:row>105</xdr:row>
      <xdr:rowOff>504265</xdr:rowOff>
    </xdr:from>
    <xdr:to>
      <xdr:col>5</xdr:col>
      <xdr:colOff>1792942</xdr:colOff>
      <xdr:row>106</xdr:row>
      <xdr:rowOff>571500</xdr:rowOff>
    </xdr:to>
    <xdr:sp macro="" textlink="">
      <xdr:nvSpPr>
        <xdr:cNvPr id="9" name="Isosceles Triangle 8"/>
        <xdr:cNvSpPr/>
      </xdr:nvSpPr>
      <xdr:spPr>
        <a:xfrm>
          <a:off x="6555440" y="64478647"/>
          <a:ext cx="717178" cy="69476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1220954</xdr:colOff>
      <xdr:row>106</xdr:row>
      <xdr:rowOff>285506</xdr:rowOff>
    </xdr:from>
    <xdr:to>
      <xdr:col>5</xdr:col>
      <xdr:colOff>1669189</xdr:colOff>
      <xdr:row>106</xdr:row>
      <xdr:rowOff>543241</xdr:rowOff>
    </xdr:to>
    <xdr:sp macro="" textlink="">
      <xdr:nvSpPr>
        <xdr:cNvPr id="10" name="TextBox 9"/>
        <xdr:cNvSpPr txBox="1"/>
      </xdr:nvSpPr>
      <xdr:spPr>
        <a:xfrm>
          <a:off x="6712324" y="65080354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717178</xdr:colOff>
      <xdr:row>136</xdr:row>
      <xdr:rowOff>67234</xdr:rowOff>
    </xdr:to>
    <xdr:sp macro="" textlink="">
      <xdr:nvSpPr>
        <xdr:cNvPr id="15" name="Isosceles Triangle 14"/>
        <xdr:cNvSpPr/>
      </xdr:nvSpPr>
      <xdr:spPr>
        <a:xfrm>
          <a:off x="5491370" y="83049717"/>
          <a:ext cx="717178" cy="69671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135</xdr:row>
      <xdr:rowOff>410719</xdr:rowOff>
    </xdr:from>
    <xdr:to>
      <xdr:col>5</xdr:col>
      <xdr:colOff>593425</xdr:colOff>
      <xdr:row>136</xdr:row>
      <xdr:rowOff>38975</xdr:rowOff>
    </xdr:to>
    <xdr:sp macro="" textlink="">
      <xdr:nvSpPr>
        <xdr:cNvPr id="16" name="TextBox 15"/>
        <xdr:cNvSpPr txBox="1"/>
      </xdr:nvSpPr>
      <xdr:spPr>
        <a:xfrm>
          <a:off x="5636560" y="8346043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157</xdr:row>
      <xdr:rowOff>554935</xdr:rowOff>
    </xdr:from>
    <xdr:to>
      <xdr:col>4</xdr:col>
      <xdr:colOff>717178</xdr:colOff>
      <xdr:row>158</xdr:row>
      <xdr:rowOff>622170</xdr:rowOff>
    </xdr:to>
    <xdr:sp macro="" textlink="">
      <xdr:nvSpPr>
        <xdr:cNvPr id="19" name="Isosceles Triangle 18"/>
        <xdr:cNvSpPr/>
      </xdr:nvSpPr>
      <xdr:spPr>
        <a:xfrm>
          <a:off x="2840935" y="97453174"/>
          <a:ext cx="717178" cy="69671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158</xdr:row>
      <xdr:rowOff>336176</xdr:rowOff>
    </xdr:from>
    <xdr:to>
      <xdr:col>4</xdr:col>
      <xdr:colOff>593425</xdr:colOff>
      <xdr:row>158</xdr:row>
      <xdr:rowOff>593911</xdr:rowOff>
    </xdr:to>
    <xdr:sp macro="" textlink="">
      <xdr:nvSpPr>
        <xdr:cNvPr id="20" name="TextBox 19"/>
        <xdr:cNvSpPr txBox="1"/>
      </xdr:nvSpPr>
      <xdr:spPr>
        <a:xfrm>
          <a:off x="2986125" y="9786389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235226</xdr:colOff>
      <xdr:row>162</xdr:row>
      <xdr:rowOff>558249</xdr:rowOff>
    </xdr:from>
    <xdr:to>
      <xdr:col>4</xdr:col>
      <xdr:colOff>952404</xdr:colOff>
      <xdr:row>163</xdr:row>
      <xdr:rowOff>625483</xdr:rowOff>
    </xdr:to>
    <xdr:sp macro="" textlink="">
      <xdr:nvSpPr>
        <xdr:cNvPr id="21" name="Isosceles Triangle 20"/>
        <xdr:cNvSpPr/>
      </xdr:nvSpPr>
      <xdr:spPr>
        <a:xfrm>
          <a:off x="3076161" y="100603879"/>
          <a:ext cx="717178" cy="69671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380416</xdr:colOff>
      <xdr:row>163</xdr:row>
      <xdr:rowOff>339489</xdr:rowOff>
    </xdr:from>
    <xdr:to>
      <xdr:col>4</xdr:col>
      <xdr:colOff>828651</xdr:colOff>
      <xdr:row>163</xdr:row>
      <xdr:rowOff>597224</xdr:rowOff>
    </xdr:to>
    <xdr:sp macro="" textlink="">
      <xdr:nvSpPr>
        <xdr:cNvPr id="22" name="TextBox 21"/>
        <xdr:cNvSpPr txBox="1"/>
      </xdr:nvSpPr>
      <xdr:spPr>
        <a:xfrm>
          <a:off x="3221351" y="101014598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717178</xdr:colOff>
      <xdr:row>169</xdr:row>
      <xdr:rowOff>67235</xdr:rowOff>
    </xdr:to>
    <xdr:sp macro="" textlink="">
      <xdr:nvSpPr>
        <xdr:cNvPr id="23" name="Isosceles Triangle 22"/>
        <xdr:cNvSpPr/>
      </xdr:nvSpPr>
      <xdr:spPr>
        <a:xfrm>
          <a:off x="2840935" y="103822500"/>
          <a:ext cx="717178" cy="69671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168</xdr:row>
      <xdr:rowOff>410719</xdr:rowOff>
    </xdr:from>
    <xdr:to>
      <xdr:col>4</xdr:col>
      <xdr:colOff>593425</xdr:colOff>
      <xdr:row>169</xdr:row>
      <xdr:rowOff>38976</xdr:rowOff>
    </xdr:to>
    <xdr:sp macro="" textlink="">
      <xdr:nvSpPr>
        <xdr:cNvPr id="24" name="TextBox 23"/>
        <xdr:cNvSpPr txBox="1"/>
      </xdr:nvSpPr>
      <xdr:spPr>
        <a:xfrm>
          <a:off x="2986125" y="10423321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173</xdr:row>
      <xdr:rowOff>0</xdr:rowOff>
    </xdr:from>
    <xdr:to>
      <xdr:col>4</xdr:col>
      <xdr:colOff>717178</xdr:colOff>
      <xdr:row>174</xdr:row>
      <xdr:rowOff>67234</xdr:rowOff>
    </xdr:to>
    <xdr:sp macro="" textlink="">
      <xdr:nvSpPr>
        <xdr:cNvPr id="25" name="Isosceles Triangle 24"/>
        <xdr:cNvSpPr/>
      </xdr:nvSpPr>
      <xdr:spPr>
        <a:xfrm>
          <a:off x="2840935" y="106969891"/>
          <a:ext cx="717178" cy="69671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173</xdr:row>
      <xdr:rowOff>410719</xdr:rowOff>
    </xdr:from>
    <xdr:to>
      <xdr:col>4</xdr:col>
      <xdr:colOff>593425</xdr:colOff>
      <xdr:row>174</xdr:row>
      <xdr:rowOff>38975</xdr:rowOff>
    </xdr:to>
    <xdr:sp macro="" textlink="">
      <xdr:nvSpPr>
        <xdr:cNvPr id="26" name="TextBox 25"/>
        <xdr:cNvSpPr txBox="1"/>
      </xdr:nvSpPr>
      <xdr:spPr>
        <a:xfrm>
          <a:off x="2986125" y="10738061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258536</xdr:colOff>
      <xdr:row>306</xdr:row>
      <xdr:rowOff>380999</xdr:rowOff>
    </xdr:from>
    <xdr:to>
      <xdr:col>14</xdr:col>
      <xdr:colOff>186499</xdr:colOff>
      <xdr:row>307</xdr:row>
      <xdr:rowOff>448235</xdr:rowOff>
    </xdr:to>
    <xdr:sp macro="" textlink="">
      <xdr:nvSpPr>
        <xdr:cNvPr id="27" name="Isosceles Triangle 26"/>
        <xdr:cNvSpPr/>
      </xdr:nvSpPr>
      <xdr:spPr>
        <a:xfrm>
          <a:off x="17907000" y="19001014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403726</xdr:colOff>
      <xdr:row>307</xdr:row>
      <xdr:rowOff>162241</xdr:rowOff>
    </xdr:from>
    <xdr:to>
      <xdr:col>14</xdr:col>
      <xdr:colOff>62746</xdr:colOff>
      <xdr:row>307</xdr:row>
      <xdr:rowOff>419976</xdr:rowOff>
    </xdr:to>
    <xdr:sp macro="" textlink="">
      <xdr:nvSpPr>
        <xdr:cNvPr id="28" name="TextBox 27"/>
        <xdr:cNvSpPr txBox="1"/>
      </xdr:nvSpPr>
      <xdr:spPr>
        <a:xfrm>
          <a:off x="18052190" y="19041731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244928</xdr:colOff>
      <xdr:row>288</xdr:row>
      <xdr:rowOff>231321</xdr:rowOff>
    </xdr:from>
    <xdr:to>
      <xdr:col>14</xdr:col>
      <xdr:colOff>172891</xdr:colOff>
      <xdr:row>289</xdr:row>
      <xdr:rowOff>298557</xdr:rowOff>
    </xdr:to>
    <xdr:sp macro="" textlink="">
      <xdr:nvSpPr>
        <xdr:cNvPr id="29" name="Isosceles Triangle 28"/>
        <xdr:cNvSpPr/>
      </xdr:nvSpPr>
      <xdr:spPr>
        <a:xfrm>
          <a:off x="17893392" y="17859375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390118</xdr:colOff>
      <xdr:row>289</xdr:row>
      <xdr:rowOff>12563</xdr:rowOff>
    </xdr:from>
    <xdr:to>
      <xdr:col>14</xdr:col>
      <xdr:colOff>49138</xdr:colOff>
      <xdr:row>289</xdr:row>
      <xdr:rowOff>270298</xdr:rowOff>
    </xdr:to>
    <xdr:sp macro="" textlink="">
      <xdr:nvSpPr>
        <xdr:cNvPr id="30" name="TextBox 29"/>
        <xdr:cNvSpPr txBox="1"/>
      </xdr:nvSpPr>
      <xdr:spPr>
        <a:xfrm>
          <a:off x="18038582" y="17900092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258535</xdr:colOff>
      <xdr:row>294</xdr:row>
      <xdr:rowOff>367393</xdr:rowOff>
    </xdr:from>
    <xdr:to>
      <xdr:col>14</xdr:col>
      <xdr:colOff>186498</xdr:colOff>
      <xdr:row>295</xdr:row>
      <xdr:rowOff>434628</xdr:rowOff>
    </xdr:to>
    <xdr:sp macro="" textlink="">
      <xdr:nvSpPr>
        <xdr:cNvPr id="31" name="Isosceles Triangle 30"/>
        <xdr:cNvSpPr/>
      </xdr:nvSpPr>
      <xdr:spPr>
        <a:xfrm>
          <a:off x="17906999" y="18248539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403725</xdr:colOff>
      <xdr:row>295</xdr:row>
      <xdr:rowOff>148634</xdr:rowOff>
    </xdr:from>
    <xdr:to>
      <xdr:col>14</xdr:col>
      <xdr:colOff>62745</xdr:colOff>
      <xdr:row>295</xdr:row>
      <xdr:rowOff>406369</xdr:rowOff>
    </xdr:to>
    <xdr:sp macro="" textlink="">
      <xdr:nvSpPr>
        <xdr:cNvPr id="32" name="TextBox 31"/>
        <xdr:cNvSpPr txBox="1"/>
      </xdr:nvSpPr>
      <xdr:spPr>
        <a:xfrm>
          <a:off x="18052189" y="18289256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7</xdr:col>
      <xdr:colOff>0</xdr:colOff>
      <xdr:row>322</xdr:row>
      <xdr:rowOff>0</xdr:rowOff>
    </xdr:from>
    <xdr:to>
      <xdr:col>7</xdr:col>
      <xdr:colOff>717178</xdr:colOff>
      <xdr:row>323</xdr:row>
      <xdr:rowOff>67235</xdr:rowOff>
    </xdr:to>
    <xdr:sp macro="" textlink="">
      <xdr:nvSpPr>
        <xdr:cNvPr id="33" name="Isosceles Triangle 32"/>
        <xdr:cNvSpPr/>
      </xdr:nvSpPr>
      <xdr:spPr>
        <a:xfrm>
          <a:off x="11225893" y="1996440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145190</xdr:colOff>
      <xdr:row>322</xdr:row>
      <xdr:rowOff>407170</xdr:rowOff>
    </xdr:from>
    <xdr:to>
      <xdr:col>7</xdr:col>
      <xdr:colOff>593425</xdr:colOff>
      <xdr:row>323</xdr:row>
      <xdr:rowOff>38976</xdr:rowOff>
    </xdr:to>
    <xdr:sp macro="" textlink="">
      <xdr:nvSpPr>
        <xdr:cNvPr id="34" name="TextBox 33"/>
        <xdr:cNvSpPr txBox="1"/>
      </xdr:nvSpPr>
      <xdr:spPr>
        <a:xfrm>
          <a:off x="11371083" y="2000511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7</xdr:col>
      <xdr:colOff>43543</xdr:colOff>
      <xdr:row>325</xdr:row>
      <xdr:rowOff>2720</xdr:rowOff>
    </xdr:from>
    <xdr:to>
      <xdr:col>7</xdr:col>
      <xdr:colOff>760721</xdr:colOff>
      <xdr:row>326</xdr:row>
      <xdr:rowOff>69956</xdr:rowOff>
    </xdr:to>
    <xdr:sp macro="" textlink="">
      <xdr:nvSpPr>
        <xdr:cNvPr id="35" name="Isosceles Triangle 34"/>
        <xdr:cNvSpPr/>
      </xdr:nvSpPr>
      <xdr:spPr>
        <a:xfrm>
          <a:off x="11269436" y="201524506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188733</xdr:colOff>
      <xdr:row>325</xdr:row>
      <xdr:rowOff>409890</xdr:rowOff>
    </xdr:from>
    <xdr:to>
      <xdr:col>7</xdr:col>
      <xdr:colOff>636968</xdr:colOff>
      <xdr:row>326</xdr:row>
      <xdr:rowOff>41697</xdr:rowOff>
    </xdr:to>
    <xdr:sp macro="" textlink="">
      <xdr:nvSpPr>
        <xdr:cNvPr id="36" name="TextBox 35"/>
        <xdr:cNvSpPr txBox="1"/>
      </xdr:nvSpPr>
      <xdr:spPr>
        <a:xfrm>
          <a:off x="11414626" y="20193167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7</xdr:col>
      <xdr:colOff>332014</xdr:colOff>
      <xdr:row>327</xdr:row>
      <xdr:rowOff>522513</xdr:rowOff>
    </xdr:from>
    <xdr:to>
      <xdr:col>7</xdr:col>
      <xdr:colOff>1049192</xdr:colOff>
      <xdr:row>328</xdr:row>
      <xdr:rowOff>589749</xdr:rowOff>
    </xdr:to>
    <xdr:sp macro="" textlink="">
      <xdr:nvSpPr>
        <xdr:cNvPr id="37" name="Isosceles Triangle 36"/>
        <xdr:cNvSpPr/>
      </xdr:nvSpPr>
      <xdr:spPr>
        <a:xfrm>
          <a:off x="11557907" y="203296156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477204</xdr:colOff>
      <xdr:row>328</xdr:row>
      <xdr:rowOff>303755</xdr:rowOff>
    </xdr:from>
    <xdr:to>
      <xdr:col>7</xdr:col>
      <xdr:colOff>925439</xdr:colOff>
      <xdr:row>328</xdr:row>
      <xdr:rowOff>561490</xdr:rowOff>
    </xdr:to>
    <xdr:sp macro="" textlink="">
      <xdr:nvSpPr>
        <xdr:cNvPr id="38" name="TextBox 37"/>
        <xdr:cNvSpPr txBox="1"/>
      </xdr:nvSpPr>
      <xdr:spPr>
        <a:xfrm>
          <a:off x="11703097" y="20370332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12</xdr:col>
      <xdr:colOff>693964</xdr:colOff>
      <xdr:row>270</xdr:row>
      <xdr:rowOff>557893</xdr:rowOff>
    </xdr:from>
    <xdr:to>
      <xdr:col>13</xdr:col>
      <xdr:colOff>662749</xdr:colOff>
      <xdr:row>271</xdr:row>
      <xdr:rowOff>625128</xdr:rowOff>
    </xdr:to>
    <xdr:sp macro="" textlink="">
      <xdr:nvSpPr>
        <xdr:cNvPr id="41" name="Isosceles Triangle 40"/>
        <xdr:cNvSpPr/>
      </xdr:nvSpPr>
      <xdr:spPr>
        <a:xfrm>
          <a:off x="17594035" y="16765360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90761</xdr:colOff>
      <xdr:row>271</xdr:row>
      <xdr:rowOff>339134</xdr:rowOff>
    </xdr:from>
    <xdr:to>
      <xdr:col>13</xdr:col>
      <xdr:colOff>538996</xdr:colOff>
      <xdr:row>271</xdr:row>
      <xdr:rowOff>596869</xdr:rowOff>
    </xdr:to>
    <xdr:sp macro="" textlink="">
      <xdr:nvSpPr>
        <xdr:cNvPr id="42" name="TextBox 41"/>
        <xdr:cNvSpPr txBox="1"/>
      </xdr:nvSpPr>
      <xdr:spPr>
        <a:xfrm>
          <a:off x="17739225" y="16806077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259</xdr:row>
      <xdr:rowOff>0</xdr:rowOff>
    </xdr:from>
    <xdr:to>
      <xdr:col>13</xdr:col>
      <xdr:colOff>717178</xdr:colOff>
      <xdr:row>260</xdr:row>
      <xdr:rowOff>67235</xdr:rowOff>
    </xdr:to>
    <xdr:sp macro="" textlink="">
      <xdr:nvSpPr>
        <xdr:cNvPr id="43" name="Isosceles Triangle 42"/>
        <xdr:cNvSpPr/>
      </xdr:nvSpPr>
      <xdr:spPr>
        <a:xfrm>
          <a:off x="17648464" y="160210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259</xdr:row>
      <xdr:rowOff>407170</xdr:rowOff>
    </xdr:from>
    <xdr:to>
      <xdr:col>13</xdr:col>
      <xdr:colOff>593425</xdr:colOff>
      <xdr:row>260</xdr:row>
      <xdr:rowOff>38976</xdr:rowOff>
    </xdr:to>
    <xdr:sp macro="" textlink="">
      <xdr:nvSpPr>
        <xdr:cNvPr id="44" name="TextBox 43"/>
        <xdr:cNvSpPr txBox="1"/>
      </xdr:nvSpPr>
      <xdr:spPr>
        <a:xfrm>
          <a:off x="17793654" y="160617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186</xdr:row>
      <xdr:rowOff>503465</xdr:rowOff>
    </xdr:from>
    <xdr:to>
      <xdr:col>13</xdr:col>
      <xdr:colOff>717178</xdr:colOff>
      <xdr:row>187</xdr:row>
      <xdr:rowOff>570700</xdr:rowOff>
    </xdr:to>
    <xdr:sp macro="" textlink="">
      <xdr:nvSpPr>
        <xdr:cNvPr id="45" name="Isosceles Triangle 44"/>
        <xdr:cNvSpPr/>
      </xdr:nvSpPr>
      <xdr:spPr>
        <a:xfrm>
          <a:off x="17648464" y="11502117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187</xdr:row>
      <xdr:rowOff>284706</xdr:rowOff>
    </xdr:from>
    <xdr:to>
      <xdr:col>13</xdr:col>
      <xdr:colOff>593425</xdr:colOff>
      <xdr:row>187</xdr:row>
      <xdr:rowOff>542441</xdr:rowOff>
    </xdr:to>
    <xdr:sp macro="" textlink="">
      <xdr:nvSpPr>
        <xdr:cNvPr id="46" name="TextBox 45"/>
        <xdr:cNvSpPr txBox="1"/>
      </xdr:nvSpPr>
      <xdr:spPr>
        <a:xfrm>
          <a:off x="17793654" y="11542834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27214</xdr:colOff>
      <xdr:row>127</xdr:row>
      <xdr:rowOff>530678</xdr:rowOff>
    </xdr:from>
    <xdr:to>
      <xdr:col>13</xdr:col>
      <xdr:colOff>744392</xdr:colOff>
      <xdr:row>128</xdr:row>
      <xdr:rowOff>597914</xdr:rowOff>
    </xdr:to>
    <xdr:sp macro="" textlink="">
      <xdr:nvSpPr>
        <xdr:cNvPr id="47" name="Isosceles Triangle 46"/>
        <xdr:cNvSpPr/>
      </xdr:nvSpPr>
      <xdr:spPr>
        <a:xfrm>
          <a:off x="17675678" y="7811860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172404</xdr:colOff>
      <xdr:row>128</xdr:row>
      <xdr:rowOff>311920</xdr:rowOff>
    </xdr:from>
    <xdr:to>
      <xdr:col>13</xdr:col>
      <xdr:colOff>620639</xdr:colOff>
      <xdr:row>128</xdr:row>
      <xdr:rowOff>569655</xdr:rowOff>
    </xdr:to>
    <xdr:sp macro="" textlink="">
      <xdr:nvSpPr>
        <xdr:cNvPr id="48" name="TextBox 47"/>
        <xdr:cNvSpPr txBox="1"/>
      </xdr:nvSpPr>
      <xdr:spPr>
        <a:xfrm>
          <a:off x="17820868" y="7852577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12</xdr:col>
      <xdr:colOff>680358</xdr:colOff>
      <xdr:row>95</xdr:row>
      <xdr:rowOff>557893</xdr:rowOff>
    </xdr:from>
    <xdr:to>
      <xdr:col>13</xdr:col>
      <xdr:colOff>649143</xdr:colOff>
      <xdr:row>96</xdr:row>
      <xdr:rowOff>625128</xdr:rowOff>
    </xdr:to>
    <xdr:sp macro="" textlink="">
      <xdr:nvSpPr>
        <xdr:cNvPr id="49" name="Isosceles Triangle 48"/>
        <xdr:cNvSpPr/>
      </xdr:nvSpPr>
      <xdr:spPr>
        <a:xfrm>
          <a:off x="17580429" y="5811610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77155</xdr:colOff>
      <xdr:row>96</xdr:row>
      <xdr:rowOff>339134</xdr:rowOff>
    </xdr:from>
    <xdr:to>
      <xdr:col>13</xdr:col>
      <xdr:colOff>525390</xdr:colOff>
      <xdr:row>96</xdr:row>
      <xdr:rowOff>596869</xdr:rowOff>
    </xdr:to>
    <xdr:sp macro="" textlink="">
      <xdr:nvSpPr>
        <xdr:cNvPr id="50" name="TextBox 49"/>
        <xdr:cNvSpPr txBox="1"/>
      </xdr:nvSpPr>
      <xdr:spPr>
        <a:xfrm>
          <a:off x="17725619" y="5852327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27214</xdr:colOff>
      <xdr:row>59</xdr:row>
      <xdr:rowOff>489856</xdr:rowOff>
    </xdr:from>
    <xdr:to>
      <xdr:col>13</xdr:col>
      <xdr:colOff>744392</xdr:colOff>
      <xdr:row>60</xdr:row>
      <xdr:rowOff>557092</xdr:rowOff>
    </xdr:to>
    <xdr:sp macro="" textlink="">
      <xdr:nvSpPr>
        <xdr:cNvPr id="51" name="Isosceles Triangle 50"/>
        <xdr:cNvSpPr/>
      </xdr:nvSpPr>
      <xdr:spPr>
        <a:xfrm>
          <a:off x="17675678" y="3551464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172404</xdr:colOff>
      <xdr:row>60</xdr:row>
      <xdr:rowOff>271098</xdr:rowOff>
    </xdr:from>
    <xdr:to>
      <xdr:col>13</xdr:col>
      <xdr:colOff>620639</xdr:colOff>
      <xdr:row>60</xdr:row>
      <xdr:rowOff>528833</xdr:rowOff>
    </xdr:to>
    <xdr:sp macro="" textlink="">
      <xdr:nvSpPr>
        <xdr:cNvPr id="52" name="TextBox 51"/>
        <xdr:cNvSpPr txBox="1"/>
      </xdr:nvSpPr>
      <xdr:spPr>
        <a:xfrm>
          <a:off x="17820868" y="3592181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15</xdr:col>
      <xdr:colOff>19050</xdr:colOff>
      <xdr:row>45</xdr:row>
      <xdr:rowOff>66675</xdr:rowOff>
    </xdr:from>
    <xdr:to>
      <xdr:col>15</xdr:col>
      <xdr:colOff>736228</xdr:colOff>
      <xdr:row>46</xdr:row>
      <xdr:rowOff>133910</xdr:rowOff>
    </xdr:to>
    <xdr:sp macro="" textlink="">
      <xdr:nvSpPr>
        <xdr:cNvPr id="53" name="Isosceles Triangle 52"/>
        <xdr:cNvSpPr/>
      </xdr:nvSpPr>
      <xdr:spPr>
        <a:xfrm>
          <a:off x="19230975" y="26431875"/>
          <a:ext cx="717178" cy="69588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164240</xdr:colOff>
      <xdr:row>45</xdr:row>
      <xdr:rowOff>473845</xdr:rowOff>
    </xdr:from>
    <xdr:to>
      <xdr:col>15</xdr:col>
      <xdr:colOff>612475</xdr:colOff>
      <xdr:row>46</xdr:row>
      <xdr:rowOff>105651</xdr:rowOff>
    </xdr:to>
    <xdr:sp macro="" textlink="">
      <xdr:nvSpPr>
        <xdr:cNvPr id="54" name="TextBox 53"/>
        <xdr:cNvSpPr txBox="1"/>
      </xdr:nvSpPr>
      <xdr:spPr>
        <a:xfrm>
          <a:off x="19376165" y="26839045"/>
          <a:ext cx="448235" cy="260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17320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BF462F1-5028-41C3-A24E-5E8894214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6" y="103910"/>
          <a:ext cx="3998769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853203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4041D70-3E20-41DF-A6F9-ECCBBF5B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128</xdr:row>
      <xdr:rowOff>0</xdr:rowOff>
    </xdr:from>
    <xdr:to>
      <xdr:col>13</xdr:col>
      <xdr:colOff>717178</xdr:colOff>
      <xdr:row>129</xdr:row>
      <xdr:rowOff>69709</xdr:rowOff>
    </xdr:to>
    <xdr:sp macro="" textlink="">
      <xdr:nvSpPr>
        <xdr:cNvPr id="4" name="Isosceles Triangle 3"/>
        <xdr:cNvSpPr/>
      </xdr:nvSpPr>
      <xdr:spPr>
        <a:xfrm>
          <a:off x="17733818" y="77914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128</xdr:row>
      <xdr:rowOff>407170</xdr:rowOff>
    </xdr:from>
    <xdr:to>
      <xdr:col>13</xdr:col>
      <xdr:colOff>593425</xdr:colOff>
      <xdr:row>129</xdr:row>
      <xdr:rowOff>41450</xdr:rowOff>
    </xdr:to>
    <xdr:sp macro="" textlink="">
      <xdr:nvSpPr>
        <xdr:cNvPr id="5" name="TextBox 4"/>
        <xdr:cNvSpPr txBox="1"/>
      </xdr:nvSpPr>
      <xdr:spPr>
        <a:xfrm>
          <a:off x="17879008" y="78321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717178</xdr:colOff>
      <xdr:row>112</xdr:row>
      <xdr:rowOff>69710</xdr:rowOff>
    </xdr:to>
    <xdr:sp macro="" textlink="">
      <xdr:nvSpPr>
        <xdr:cNvPr id="6" name="Isosceles Triangle 5"/>
        <xdr:cNvSpPr/>
      </xdr:nvSpPr>
      <xdr:spPr>
        <a:xfrm>
          <a:off x="5489864" y="6731577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111</xdr:row>
      <xdr:rowOff>407170</xdr:rowOff>
    </xdr:from>
    <xdr:to>
      <xdr:col>5</xdr:col>
      <xdr:colOff>593425</xdr:colOff>
      <xdr:row>112</xdr:row>
      <xdr:rowOff>41451</xdr:rowOff>
    </xdr:to>
    <xdr:sp macro="" textlink="">
      <xdr:nvSpPr>
        <xdr:cNvPr id="7" name="TextBox 6"/>
        <xdr:cNvSpPr txBox="1"/>
      </xdr:nvSpPr>
      <xdr:spPr>
        <a:xfrm>
          <a:off x="5635054" y="6772294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13</xdr:col>
      <xdr:colOff>717178</xdr:colOff>
      <xdr:row>97</xdr:row>
      <xdr:rowOff>69710</xdr:rowOff>
    </xdr:to>
    <xdr:sp macro="" textlink="">
      <xdr:nvSpPr>
        <xdr:cNvPr id="8" name="Isosceles Triangle 7"/>
        <xdr:cNvSpPr/>
      </xdr:nvSpPr>
      <xdr:spPr>
        <a:xfrm>
          <a:off x="17733818" y="57963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96</xdr:row>
      <xdr:rowOff>407170</xdr:rowOff>
    </xdr:from>
    <xdr:to>
      <xdr:col>13</xdr:col>
      <xdr:colOff>593425</xdr:colOff>
      <xdr:row>97</xdr:row>
      <xdr:rowOff>41451</xdr:rowOff>
    </xdr:to>
    <xdr:sp macro="" textlink="">
      <xdr:nvSpPr>
        <xdr:cNvPr id="9" name="TextBox 8"/>
        <xdr:cNvSpPr txBox="1"/>
      </xdr:nvSpPr>
      <xdr:spPr>
        <a:xfrm>
          <a:off x="17879008" y="58371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60</xdr:row>
      <xdr:rowOff>0</xdr:rowOff>
    </xdr:from>
    <xdr:to>
      <xdr:col>13</xdr:col>
      <xdr:colOff>717178</xdr:colOff>
      <xdr:row>61</xdr:row>
      <xdr:rowOff>69710</xdr:rowOff>
    </xdr:to>
    <xdr:sp macro="" textlink="">
      <xdr:nvSpPr>
        <xdr:cNvPr id="10" name="Isosceles Triangle 9"/>
        <xdr:cNvSpPr/>
      </xdr:nvSpPr>
      <xdr:spPr>
        <a:xfrm>
          <a:off x="17733818" y="35519591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60</xdr:row>
      <xdr:rowOff>407170</xdr:rowOff>
    </xdr:from>
    <xdr:to>
      <xdr:col>13</xdr:col>
      <xdr:colOff>593425</xdr:colOff>
      <xdr:row>61</xdr:row>
      <xdr:rowOff>41451</xdr:rowOff>
    </xdr:to>
    <xdr:sp macro="" textlink="">
      <xdr:nvSpPr>
        <xdr:cNvPr id="11" name="TextBox 10"/>
        <xdr:cNvSpPr txBox="1"/>
      </xdr:nvSpPr>
      <xdr:spPr>
        <a:xfrm>
          <a:off x="17879008" y="35926761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717178</xdr:colOff>
      <xdr:row>57</xdr:row>
      <xdr:rowOff>69710</xdr:rowOff>
    </xdr:to>
    <xdr:sp macro="" textlink="">
      <xdr:nvSpPr>
        <xdr:cNvPr id="12" name="Isosceles Triangle 11"/>
        <xdr:cNvSpPr/>
      </xdr:nvSpPr>
      <xdr:spPr>
        <a:xfrm>
          <a:off x="17733818" y="3302577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56</xdr:row>
      <xdr:rowOff>407170</xdr:rowOff>
    </xdr:from>
    <xdr:to>
      <xdr:col>13</xdr:col>
      <xdr:colOff>593425</xdr:colOff>
      <xdr:row>57</xdr:row>
      <xdr:rowOff>41451</xdr:rowOff>
    </xdr:to>
    <xdr:sp macro="" textlink="">
      <xdr:nvSpPr>
        <xdr:cNvPr id="13" name="TextBox 12"/>
        <xdr:cNvSpPr txBox="1"/>
      </xdr:nvSpPr>
      <xdr:spPr>
        <a:xfrm>
          <a:off x="17879008" y="3343294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717178</xdr:colOff>
      <xdr:row>54</xdr:row>
      <xdr:rowOff>69709</xdr:rowOff>
    </xdr:to>
    <xdr:sp macro="" textlink="">
      <xdr:nvSpPr>
        <xdr:cNvPr id="14" name="Isosceles Triangle 13"/>
        <xdr:cNvSpPr/>
      </xdr:nvSpPr>
      <xdr:spPr>
        <a:xfrm>
          <a:off x="17733818" y="31155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53</xdr:row>
      <xdr:rowOff>407170</xdr:rowOff>
    </xdr:from>
    <xdr:to>
      <xdr:col>13</xdr:col>
      <xdr:colOff>593425</xdr:colOff>
      <xdr:row>54</xdr:row>
      <xdr:rowOff>41450</xdr:rowOff>
    </xdr:to>
    <xdr:sp macro="" textlink="">
      <xdr:nvSpPr>
        <xdr:cNvPr id="15" name="TextBox 14"/>
        <xdr:cNvSpPr txBox="1"/>
      </xdr:nvSpPr>
      <xdr:spPr>
        <a:xfrm>
          <a:off x="17879008" y="31562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717178</xdr:colOff>
      <xdr:row>45</xdr:row>
      <xdr:rowOff>69709</xdr:rowOff>
    </xdr:to>
    <xdr:sp macro="" textlink="">
      <xdr:nvSpPr>
        <xdr:cNvPr id="16" name="Isosceles Triangle 15"/>
        <xdr:cNvSpPr/>
      </xdr:nvSpPr>
      <xdr:spPr>
        <a:xfrm>
          <a:off x="17733818" y="25544318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44</xdr:row>
      <xdr:rowOff>407170</xdr:rowOff>
    </xdr:from>
    <xdr:to>
      <xdr:col>13</xdr:col>
      <xdr:colOff>593425</xdr:colOff>
      <xdr:row>45</xdr:row>
      <xdr:rowOff>41450</xdr:rowOff>
    </xdr:to>
    <xdr:sp macro="" textlink="">
      <xdr:nvSpPr>
        <xdr:cNvPr id="17" name="TextBox 16"/>
        <xdr:cNvSpPr txBox="1"/>
      </xdr:nvSpPr>
      <xdr:spPr>
        <a:xfrm>
          <a:off x="17879008" y="25951488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717178</xdr:colOff>
      <xdr:row>136</xdr:row>
      <xdr:rowOff>69710</xdr:rowOff>
    </xdr:to>
    <xdr:sp macro="" textlink="">
      <xdr:nvSpPr>
        <xdr:cNvPr id="18" name="Isosceles Triangle 17"/>
        <xdr:cNvSpPr/>
      </xdr:nvSpPr>
      <xdr:spPr>
        <a:xfrm>
          <a:off x="5489864" y="82278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135</xdr:row>
      <xdr:rowOff>407170</xdr:rowOff>
    </xdr:from>
    <xdr:to>
      <xdr:col>5</xdr:col>
      <xdr:colOff>593425</xdr:colOff>
      <xdr:row>136</xdr:row>
      <xdr:rowOff>41451</xdr:rowOff>
    </xdr:to>
    <xdr:sp macro="" textlink="">
      <xdr:nvSpPr>
        <xdr:cNvPr id="19" name="TextBox 18"/>
        <xdr:cNvSpPr txBox="1"/>
      </xdr:nvSpPr>
      <xdr:spPr>
        <a:xfrm>
          <a:off x="5635054" y="82685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717178</xdr:colOff>
      <xdr:row>146</xdr:row>
      <xdr:rowOff>69709</xdr:rowOff>
    </xdr:to>
    <xdr:sp macro="" textlink="">
      <xdr:nvSpPr>
        <xdr:cNvPr id="20" name="Isosceles Triangle 19"/>
        <xdr:cNvSpPr/>
      </xdr:nvSpPr>
      <xdr:spPr>
        <a:xfrm>
          <a:off x="5489864" y="8851322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145</xdr:row>
      <xdr:rowOff>407170</xdr:rowOff>
    </xdr:from>
    <xdr:to>
      <xdr:col>5</xdr:col>
      <xdr:colOff>593425</xdr:colOff>
      <xdr:row>146</xdr:row>
      <xdr:rowOff>41450</xdr:rowOff>
    </xdr:to>
    <xdr:sp macro="" textlink="">
      <xdr:nvSpPr>
        <xdr:cNvPr id="21" name="TextBox 20"/>
        <xdr:cNvSpPr txBox="1"/>
      </xdr:nvSpPr>
      <xdr:spPr>
        <a:xfrm>
          <a:off x="5635054" y="8892039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717178</xdr:colOff>
      <xdr:row>159</xdr:row>
      <xdr:rowOff>69709</xdr:rowOff>
    </xdr:to>
    <xdr:sp macro="" textlink="">
      <xdr:nvSpPr>
        <xdr:cNvPr id="22" name="Isosceles Triangle 21"/>
        <xdr:cNvSpPr/>
      </xdr:nvSpPr>
      <xdr:spPr>
        <a:xfrm>
          <a:off x="5489864" y="96618136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158</xdr:row>
      <xdr:rowOff>407170</xdr:rowOff>
    </xdr:from>
    <xdr:to>
      <xdr:col>5</xdr:col>
      <xdr:colOff>593425</xdr:colOff>
      <xdr:row>159</xdr:row>
      <xdr:rowOff>41450</xdr:rowOff>
    </xdr:to>
    <xdr:sp macro="" textlink="">
      <xdr:nvSpPr>
        <xdr:cNvPr id="23" name="TextBox 22"/>
        <xdr:cNvSpPr txBox="1"/>
      </xdr:nvSpPr>
      <xdr:spPr>
        <a:xfrm>
          <a:off x="5635054" y="9702530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717178</xdr:colOff>
      <xdr:row>169</xdr:row>
      <xdr:rowOff>69710</xdr:rowOff>
    </xdr:to>
    <xdr:sp macro="" textlink="">
      <xdr:nvSpPr>
        <xdr:cNvPr id="24" name="Isosceles Triangle 23"/>
        <xdr:cNvSpPr/>
      </xdr:nvSpPr>
      <xdr:spPr>
        <a:xfrm>
          <a:off x="5489864" y="102852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168</xdr:row>
      <xdr:rowOff>407170</xdr:rowOff>
    </xdr:from>
    <xdr:to>
      <xdr:col>5</xdr:col>
      <xdr:colOff>593425</xdr:colOff>
      <xdr:row>169</xdr:row>
      <xdr:rowOff>41451</xdr:rowOff>
    </xdr:to>
    <xdr:sp macro="" textlink="">
      <xdr:nvSpPr>
        <xdr:cNvPr id="25" name="TextBox 24"/>
        <xdr:cNvSpPr txBox="1"/>
      </xdr:nvSpPr>
      <xdr:spPr>
        <a:xfrm>
          <a:off x="5635054" y="103259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717178</xdr:colOff>
      <xdr:row>174</xdr:row>
      <xdr:rowOff>69710</xdr:rowOff>
    </xdr:to>
    <xdr:sp macro="" textlink="">
      <xdr:nvSpPr>
        <xdr:cNvPr id="26" name="Isosceles Triangle 25"/>
        <xdr:cNvSpPr/>
      </xdr:nvSpPr>
      <xdr:spPr>
        <a:xfrm>
          <a:off x="5489864" y="105969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145190</xdr:colOff>
      <xdr:row>173</xdr:row>
      <xdr:rowOff>407170</xdr:rowOff>
    </xdr:from>
    <xdr:to>
      <xdr:col>5</xdr:col>
      <xdr:colOff>593425</xdr:colOff>
      <xdr:row>174</xdr:row>
      <xdr:rowOff>41451</xdr:rowOff>
    </xdr:to>
    <xdr:sp macro="" textlink="">
      <xdr:nvSpPr>
        <xdr:cNvPr id="27" name="TextBox 26"/>
        <xdr:cNvSpPr txBox="1"/>
      </xdr:nvSpPr>
      <xdr:spPr>
        <a:xfrm>
          <a:off x="5635054" y="106377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265</xdr:row>
      <xdr:rowOff>0</xdr:rowOff>
    </xdr:from>
    <xdr:to>
      <xdr:col>13</xdr:col>
      <xdr:colOff>717178</xdr:colOff>
      <xdr:row>266</xdr:row>
      <xdr:rowOff>69710</xdr:rowOff>
    </xdr:to>
    <xdr:sp macro="" textlink="">
      <xdr:nvSpPr>
        <xdr:cNvPr id="28" name="Isosceles Triangle 27"/>
        <xdr:cNvSpPr/>
      </xdr:nvSpPr>
      <xdr:spPr>
        <a:xfrm>
          <a:off x="17733818" y="16332777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265</xdr:row>
      <xdr:rowOff>407170</xdr:rowOff>
    </xdr:from>
    <xdr:to>
      <xdr:col>13</xdr:col>
      <xdr:colOff>593425</xdr:colOff>
      <xdr:row>266</xdr:row>
      <xdr:rowOff>41451</xdr:rowOff>
    </xdr:to>
    <xdr:sp macro="" textlink="">
      <xdr:nvSpPr>
        <xdr:cNvPr id="29" name="TextBox 28"/>
        <xdr:cNvSpPr txBox="1"/>
      </xdr:nvSpPr>
      <xdr:spPr>
        <a:xfrm>
          <a:off x="17879008" y="16373494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259</xdr:row>
      <xdr:rowOff>0</xdr:rowOff>
    </xdr:from>
    <xdr:to>
      <xdr:col>13</xdr:col>
      <xdr:colOff>717178</xdr:colOff>
      <xdr:row>260</xdr:row>
      <xdr:rowOff>69709</xdr:rowOff>
    </xdr:to>
    <xdr:sp macro="" textlink="">
      <xdr:nvSpPr>
        <xdr:cNvPr id="30" name="Isosceles Triangle 29"/>
        <xdr:cNvSpPr/>
      </xdr:nvSpPr>
      <xdr:spPr>
        <a:xfrm>
          <a:off x="17733818" y="15958704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259</xdr:row>
      <xdr:rowOff>407170</xdr:rowOff>
    </xdr:from>
    <xdr:to>
      <xdr:col>13</xdr:col>
      <xdr:colOff>593425</xdr:colOff>
      <xdr:row>260</xdr:row>
      <xdr:rowOff>41450</xdr:rowOff>
    </xdr:to>
    <xdr:sp macro="" textlink="">
      <xdr:nvSpPr>
        <xdr:cNvPr id="31" name="TextBox 30"/>
        <xdr:cNvSpPr txBox="1"/>
      </xdr:nvSpPr>
      <xdr:spPr>
        <a:xfrm>
          <a:off x="17879008" y="15999421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271</xdr:row>
      <xdr:rowOff>0</xdr:rowOff>
    </xdr:from>
    <xdr:to>
      <xdr:col>13</xdr:col>
      <xdr:colOff>717178</xdr:colOff>
      <xdr:row>272</xdr:row>
      <xdr:rowOff>69709</xdr:rowOff>
    </xdr:to>
    <xdr:sp macro="" textlink="">
      <xdr:nvSpPr>
        <xdr:cNvPr id="32" name="Isosceles Triangle 31"/>
        <xdr:cNvSpPr/>
      </xdr:nvSpPr>
      <xdr:spPr>
        <a:xfrm>
          <a:off x="17733818" y="167068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271</xdr:row>
      <xdr:rowOff>407170</xdr:rowOff>
    </xdr:from>
    <xdr:to>
      <xdr:col>13</xdr:col>
      <xdr:colOff>593425</xdr:colOff>
      <xdr:row>272</xdr:row>
      <xdr:rowOff>41450</xdr:rowOff>
    </xdr:to>
    <xdr:sp macro="" textlink="">
      <xdr:nvSpPr>
        <xdr:cNvPr id="33" name="TextBox 32"/>
        <xdr:cNvSpPr txBox="1"/>
      </xdr:nvSpPr>
      <xdr:spPr>
        <a:xfrm>
          <a:off x="17879008" y="167475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288</xdr:row>
      <xdr:rowOff>0</xdr:rowOff>
    </xdr:from>
    <xdr:to>
      <xdr:col>13</xdr:col>
      <xdr:colOff>717178</xdr:colOff>
      <xdr:row>289</xdr:row>
      <xdr:rowOff>69709</xdr:rowOff>
    </xdr:to>
    <xdr:sp macro="" textlink="">
      <xdr:nvSpPr>
        <xdr:cNvPr id="34" name="Isosceles Triangle 33"/>
        <xdr:cNvSpPr/>
      </xdr:nvSpPr>
      <xdr:spPr>
        <a:xfrm>
          <a:off x="17733818" y="17766722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288</xdr:row>
      <xdr:rowOff>407170</xdr:rowOff>
    </xdr:from>
    <xdr:to>
      <xdr:col>13</xdr:col>
      <xdr:colOff>593425</xdr:colOff>
      <xdr:row>289</xdr:row>
      <xdr:rowOff>41450</xdr:rowOff>
    </xdr:to>
    <xdr:sp macro="" textlink="">
      <xdr:nvSpPr>
        <xdr:cNvPr id="35" name="TextBox 34"/>
        <xdr:cNvSpPr txBox="1"/>
      </xdr:nvSpPr>
      <xdr:spPr>
        <a:xfrm>
          <a:off x="17879008" y="17807439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294</xdr:row>
      <xdr:rowOff>0</xdr:rowOff>
    </xdr:from>
    <xdr:to>
      <xdr:col>13</xdr:col>
      <xdr:colOff>717178</xdr:colOff>
      <xdr:row>295</xdr:row>
      <xdr:rowOff>69710</xdr:rowOff>
    </xdr:to>
    <xdr:sp macro="" textlink="">
      <xdr:nvSpPr>
        <xdr:cNvPr id="36" name="Isosceles Triangle 35"/>
        <xdr:cNvSpPr/>
      </xdr:nvSpPr>
      <xdr:spPr>
        <a:xfrm>
          <a:off x="17733818" y="181407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294</xdr:row>
      <xdr:rowOff>407170</xdr:rowOff>
    </xdr:from>
    <xdr:to>
      <xdr:col>13</xdr:col>
      <xdr:colOff>593425</xdr:colOff>
      <xdr:row>295</xdr:row>
      <xdr:rowOff>41451</xdr:rowOff>
    </xdr:to>
    <xdr:sp macro="" textlink="">
      <xdr:nvSpPr>
        <xdr:cNvPr id="37" name="TextBox 36"/>
        <xdr:cNvSpPr txBox="1"/>
      </xdr:nvSpPr>
      <xdr:spPr>
        <a:xfrm>
          <a:off x="17879008" y="181815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300</xdr:row>
      <xdr:rowOff>0</xdr:rowOff>
    </xdr:from>
    <xdr:to>
      <xdr:col>13</xdr:col>
      <xdr:colOff>717178</xdr:colOff>
      <xdr:row>301</xdr:row>
      <xdr:rowOff>69710</xdr:rowOff>
    </xdr:to>
    <xdr:sp macro="" textlink="">
      <xdr:nvSpPr>
        <xdr:cNvPr id="38" name="Isosceles Triangle 37"/>
        <xdr:cNvSpPr/>
      </xdr:nvSpPr>
      <xdr:spPr>
        <a:xfrm>
          <a:off x="17733818" y="185148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300</xdr:row>
      <xdr:rowOff>407170</xdr:rowOff>
    </xdr:from>
    <xdr:to>
      <xdr:col>13</xdr:col>
      <xdr:colOff>593425</xdr:colOff>
      <xdr:row>301</xdr:row>
      <xdr:rowOff>41451</xdr:rowOff>
    </xdr:to>
    <xdr:sp macro="" textlink="">
      <xdr:nvSpPr>
        <xdr:cNvPr id="39" name="TextBox 38"/>
        <xdr:cNvSpPr txBox="1"/>
      </xdr:nvSpPr>
      <xdr:spPr>
        <a:xfrm>
          <a:off x="17879008" y="185555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306</xdr:row>
      <xdr:rowOff>0</xdr:rowOff>
    </xdr:from>
    <xdr:to>
      <xdr:col>13</xdr:col>
      <xdr:colOff>717178</xdr:colOff>
      <xdr:row>307</xdr:row>
      <xdr:rowOff>69709</xdr:rowOff>
    </xdr:to>
    <xdr:sp macro="" textlink="">
      <xdr:nvSpPr>
        <xdr:cNvPr id="40" name="Isosceles Triangle 39"/>
        <xdr:cNvSpPr/>
      </xdr:nvSpPr>
      <xdr:spPr>
        <a:xfrm>
          <a:off x="17733818" y="188889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306</xdr:row>
      <xdr:rowOff>407170</xdr:rowOff>
    </xdr:from>
    <xdr:to>
      <xdr:col>13</xdr:col>
      <xdr:colOff>593425</xdr:colOff>
      <xdr:row>307</xdr:row>
      <xdr:rowOff>41450</xdr:rowOff>
    </xdr:to>
    <xdr:sp macro="" textlink="">
      <xdr:nvSpPr>
        <xdr:cNvPr id="41" name="TextBox 40"/>
        <xdr:cNvSpPr txBox="1"/>
      </xdr:nvSpPr>
      <xdr:spPr>
        <a:xfrm>
          <a:off x="17879008" y="189296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717178</xdr:colOff>
      <xdr:row>322</xdr:row>
      <xdr:rowOff>69709</xdr:rowOff>
    </xdr:to>
    <xdr:sp macro="" textlink="">
      <xdr:nvSpPr>
        <xdr:cNvPr id="42" name="Isosceles Triangle 41"/>
        <xdr:cNvSpPr/>
      </xdr:nvSpPr>
      <xdr:spPr>
        <a:xfrm>
          <a:off x="2840182" y="19824122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321</xdr:row>
      <xdr:rowOff>407170</xdr:rowOff>
    </xdr:from>
    <xdr:to>
      <xdr:col>4</xdr:col>
      <xdr:colOff>593425</xdr:colOff>
      <xdr:row>322</xdr:row>
      <xdr:rowOff>41450</xdr:rowOff>
    </xdr:to>
    <xdr:sp macro="" textlink="">
      <xdr:nvSpPr>
        <xdr:cNvPr id="43" name="TextBox 42"/>
        <xdr:cNvSpPr txBox="1"/>
      </xdr:nvSpPr>
      <xdr:spPr>
        <a:xfrm>
          <a:off x="2985372" y="19864839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324</xdr:row>
      <xdr:rowOff>0</xdr:rowOff>
    </xdr:from>
    <xdr:to>
      <xdr:col>4</xdr:col>
      <xdr:colOff>717178</xdr:colOff>
      <xdr:row>325</xdr:row>
      <xdr:rowOff>69710</xdr:rowOff>
    </xdr:to>
    <xdr:sp macro="" textlink="">
      <xdr:nvSpPr>
        <xdr:cNvPr id="44" name="Isosceles Triangle 43"/>
        <xdr:cNvSpPr/>
      </xdr:nvSpPr>
      <xdr:spPr>
        <a:xfrm>
          <a:off x="2840182" y="200111591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324</xdr:row>
      <xdr:rowOff>407170</xdr:rowOff>
    </xdr:from>
    <xdr:to>
      <xdr:col>4</xdr:col>
      <xdr:colOff>593425</xdr:colOff>
      <xdr:row>325</xdr:row>
      <xdr:rowOff>41451</xdr:rowOff>
    </xdr:to>
    <xdr:sp macro="" textlink="">
      <xdr:nvSpPr>
        <xdr:cNvPr id="45" name="TextBox 44"/>
        <xdr:cNvSpPr txBox="1"/>
      </xdr:nvSpPr>
      <xdr:spPr>
        <a:xfrm>
          <a:off x="2985372" y="200518761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327</xdr:row>
      <xdr:rowOff>0</xdr:rowOff>
    </xdr:from>
    <xdr:to>
      <xdr:col>4</xdr:col>
      <xdr:colOff>717178</xdr:colOff>
      <xdr:row>328</xdr:row>
      <xdr:rowOff>69710</xdr:rowOff>
    </xdr:to>
    <xdr:sp macro="" textlink="">
      <xdr:nvSpPr>
        <xdr:cNvPr id="46" name="Isosceles Triangle 45"/>
        <xdr:cNvSpPr/>
      </xdr:nvSpPr>
      <xdr:spPr>
        <a:xfrm>
          <a:off x="2840182" y="201981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327</xdr:row>
      <xdr:rowOff>407170</xdr:rowOff>
    </xdr:from>
    <xdr:to>
      <xdr:col>4</xdr:col>
      <xdr:colOff>593425</xdr:colOff>
      <xdr:row>328</xdr:row>
      <xdr:rowOff>41451</xdr:rowOff>
    </xdr:to>
    <xdr:sp macro="" textlink="">
      <xdr:nvSpPr>
        <xdr:cNvPr id="47" name="TextBox 46"/>
        <xdr:cNvSpPr txBox="1"/>
      </xdr:nvSpPr>
      <xdr:spPr>
        <a:xfrm>
          <a:off x="2985372" y="202389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17320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F21148C-9C55-420E-8C65-8917E50A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6" y="103910"/>
          <a:ext cx="3998769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842446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02F280-6DBF-4D5E-A038-F747DFE89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717178</xdr:colOff>
      <xdr:row>54</xdr:row>
      <xdr:rowOff>69709</xdr:rowOff>
    </xdr:to>
    <xdr:sp macro="" textlink="">
      <xdr:nvSpPr>
        <xdr:cNvPr id="4" name="Isosceles Triangle 3"/>
        <xdr:cNvSpPr/>
      </xdr:nvSpPr>
      <xdr:spPr>
        <a:xfrm>
          <a:off x="17629909" y="31155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53</xdr:row>
      <xdr:rowOff>407170</xdr:rowOff>
    </xdr:from>
    <xdr:to>
      <xdr:col>13</xdr:col>
      <xdr:colOff>593425</xdr:colOff>
      <xdr:row>54</xdr:row>
      <xdr:rowOff>41450</xdr:rowOff>
    </xdr:to>
    <xdr:sp macro="" textlink="">
      <xdr:nvSpPr>
        <xdr:cNvPr id="5" name="TextBox 4"/>
        <xdr:cNvSpPr txBox="1"/>
      </xdr:nvSpPr>
      <xdr:spPr>
        <a:xfrm>
          <a:off x="17775099" y="31562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60</xdr:row>
      <xdr:rowOff>0</xdr:rowOff>
    </xdr:from>
    <xdr:to>
      <xdr:col>13</xdr:col>
      <xdr:colOff>717178</xdr:colOff>
      <xdr:row>61</xdr:row>
      <xdr:rowOff>69710</xdr:rowOff>
    </xdr:to>
    <xdr:sp macro="" textlink="">
      <xdr:nvSpPr>
        <xdr:cNvPr id="6" name="Isosceles Triangle 5"/>
        <xdr:cNvSpPr/>
      </xdr:nvSpPr>
      <xdr:spPr>
        <a:xfrm>
          <a:off x="17629909" y="35519591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60</xdr:row>
      <xdr:rowOff>407170</xdr:rowOff>
    </xdr:from>
    <xdr:to>
      <xdr:col>13</xdr:col>
      <xdr:colOff>593425</xdr:colOff>
      <xdr:row>61</xdr:row>
      <xdr:rowOff>41451</xdr:rowOff>
    </xdr:to>
    <xdr:sp macro="" textlink="">
      <xdr:nvSpPr>
        <xdr:cNvPr id="7" name="TextBox 6"/>
        <xdr:cNvSpPr txBox="1"/>
      </xdr:nvSpPr>
      <xdr:spPr>
        <a:xfrm>
          <a:off x="17775099" y="35926761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13</xdr:col>
      <xdr:colOff>717178</xdr:colOff>
      <xdr:row>97</xdr:row>
      <xdr:rowOff>69710</xdr:rowOff>
    </xdr:to>
    <xdr:sp macro="" textlink="">
      <xdr:nvSpPr>
        <xdr:cNvPr id="8" name="Isosceles Triangle 7"/>
        <xdr:cNvSpPr/>
      </xdr:nvSpPr>
      <xdr:spPr>
        <a:xfrm>
          <a:off x="17629909" y="57963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96</xdr:row>
      <xdr:rowOff>407170</xdr:rowOff>
    </xdr:from>
    <xdr:to>
      <xdr:col>13</xdr:col>
      <xdr:colOff>593425</xdr:colOff>
      <xdr:row>97</xdr:row>
      <xdr:rowOff>41451</xdr:rowOff>
    </xdr:to>
    <xdr:sp macro="" textlink="">
      <xdr:nvSpPr>
        <xdr:cNvPr id="9" name="TextBox 8"/>
        <xdr:cNvSpPr txBox="1"/>
      </xdr:nvSpPr>
      <xdr:spPr>
        <a:xfrm>
          <a:off x="17775099" y="58371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717178</xdr:colOff>
      <xdr:row>107</xdr:row>
      <xdr:rowOff>69709</xdr:rowOff>
    </xdr:to>
    <xdr:sp macro="" textlink="">
      <xdr:nvSpPr>
        <xdr:cNvPr id="10" name="Isosceles Triangle 9"/>
        <xdr:cNvSpPr/>
      </xdr:nvSpPr>
      <xdr:spPr>
        <a:xfrm>
          <a:off x="2840182" y="64198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106</xdr:row>
      <xdr:rowOff>407170</xdr:rowOff>
    </xdr:from>
    <xdr:to>
      <xdr:col>4</xdr:col>
      <xdr:colOff>593425</xdr:colOff>
      <xdr:row>107</xdr:row>
      <xdr:rowOff>41450</xdr:rowOff>
    </xdr:to>
    <xdr:sp macro="" textlink="">
      <xdr:nvSpPr>
        <xdr:cNvPr id="11" name="TextBox 10"/>
        <xdr:cNvSpPr txBox="1"/>
      </xdr:nvSpPr>
      <xdr:spPr>
        <a:xfrm>
          <a:off x="2985372" y="64605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4</xdr:col>
      <xdr:colOff>717178</xdr:colOff>
      <xdr:row>112</xdr:row>
      <xdr:rowOff>69710</xdr:rowOff>
    </xdr:to>
    <xdr:sp macro="" textlink="">
      <xdr:nvSpPr>
        <xdr:cNvPr id="12" name="Isosceles Triangle 11"/>
        <xdr:cNvSpPr/>
      </xdr:nvSpPr>
      <xdr:spPr>
        <a:xfrm>
          <a:off x="2840182" y="6731577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111</xdr:row>
      <xdr:rowOff>407170</xdr:rowOff>
    </xdr:from>
    <xdr:to>
      <xdr:col>4</xdr:col>
      <xdr:colOff>593425</xdr:colOff>
      <xdr:row>112</xdr:row>
      <xdr:rowOff>41451</xdr:rowOff>
    </xdr:to>
    <xdr:sp macro="" textlink="">
      <xdr:nvSpPr>
        <xdr:cNvPr id="13" name="TextBox 12"/>
        <xdr:cNvSpPr txBox="1"/>
      </xdr:nvSpPr>
      <xdr:spPr>
        <a:xfrm>
          <a:off x="2985372" y="6772294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128</xdr:row>
      <xdr:rowOff>0</xdr:rowOff>
    </xdr:from>
    <xdr:to>
      <xdr:col>13</xdr:col>
      <xdr:colOff>717178</xdr:colOff>
      <xdr:row>129</xdr:row>
      <xdr:rowOff>69709</xdr:rowOff>
    </xdr:to>
    <xdr:sp macro="" textlink="">
      <xdr:nvSpPr>
        <xdr:cNvPr id="14" name="Isosceles Triangle 13"/>
        <xdr:cNvSpPr/>
      </xdr:nvSpPr>
      <xdr:spPr>
        <a:xfrm>
          <a:off x="17629909" y="77914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128</xdr:row>
      <xdr:rowOff>407170</xdr:rowOff>
    </xdr:from>
    <xdr:to>
      <xdr:col>13</xdr:col>
      <xdr:colOff>593425</xdr:colOff>
      <xdr:row>129</xdr:row>
      <xdr:rowOff>41450</xdr:rowOff>
    </xdr:to>
    <xdr:sp macro="" textlink="">
      <xdr:nvSpPr>
        <xdr:cNvPr id="15" name="TextBox 14"/>
        <xdr:cNvSpPr txBox="1"/>
      </xdr:nvSpPr>
      <xdr:spPr>
        <a:xfrm>
          <a:off x="17775099" y="78321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135</xdr:row>
      <xdr:rowOff>0</xdr:rowOff>
    </xdr:from>
    <xdr:to>
      <xdr:col>4</xdr:col>
      <xdr:colOff>717178</xdr:colOff>
      <xdr:row>136</xdr:row>
      <xdr:rowOff>69710</xdr:rowOff>
    </xdr:to>
    <xdr:sp macro="" textlink="">
      <xdr:nvSpPr>
        <xdr:cNvPr id="16" name="Isosceles Triangle 15"/>
        <xdr:cNvSpPr/>
      </xdr:nvSpPr>
      <xdr:spPr>
        <a:xfrm>
          <a:off x="2840182" y="82278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135</xdr:row>
      <xdr:rowOff>407170</xdr:rowOff>
    </xdr:from>
    <xdr:to>
      <xdr:col>4</xdr:col>
      <xdr:colOff>593425</xdr:colOff>
      <xdr:row>136</xdr:row>
      <xdr:rowOff>41451</xdr:rowOff>
    </xdr:to>
    <xdr:sp macro="" textlink="">
      <xdr:nvSpPr>
        <xdr:cNvPr id="17" name="TextBox 16"/>
        <xdr:cNvSpPr txBox="1"/>
      </xdr:nvSpPr>
      <xdr:spPr>
        <a:xfrm>
          <a:off x="2985372" y="82685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140</xdr:row>
      <xdr:rowOff>0</xdr:rowOff>
    </xdr:from>
    <xdr:to>
      <xdr:col>4</xdr:col>
      <xdr:colOff>717178</xdr:colOff>
      <xdr:row>141</xdr:row>
      <xdr:rowOff>69710</xdr:rowOff>
    </xdr:to>
    <xdr:sp macro="" textlink="">
      <xdr:nvSpPr>
        <xdr:cNvPr id="18" name="Isosceles Triangle 17"/>
        <xdr:cNvSpPr/>
      </xdr:nvSpPr>
      <xdr:spPr>
        <a:xfrm>
          <a:off x="2840182" y="85395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140</xdr:row>
      <xdr:rowOff>407170</xdr:rowOff>
    </xdr:from>
    <xdr:to>
      <xdr:col>4</xdr:col>
      <xdr:colOff>593425</xdr:colOff>
      <xdr:row>141</xdr:row>
      <xdr:rowOff>41451</xdr:rowOff>
    </xdr:to>
    <xdr:sp macro="" textlink="">
      <xdr:nvSpPr>
        <xdr:cNvPr id="19" name="TextBox 18"/>
        <xdr:cNvSpPr txBox="1"/>
      </xdr:nvSpPr>
      <xdr:spPr>
        <a:xfrm>
          <a:off x="2985372" y="85803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145</xdr:row>
      <xdr:rowOff>0</xdr:rowOff>
    </xdr:from>
    <xdr:to>
      <xdr:col>4</xdr:col>
      <xdr:colOff>717178</xdr:colOff>
      <xdr:row>146</xdr:row>
      <xdr:rowOff>69709</xdr:rowOff>
    </xdr:to>
    <xdr:sp macro="" textlink="">
      <xdr:nvSpPr>
        <xdr:cNvPr id="20" name="Isosceles Triangle 19"/>
        <xdr:cNvSpPr/>
      </xdr:nvSpPr>
      <xdr:spPr>
        <a:xfrm>
          <a:off x="2840182" y="88513227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145</xdr:row>
      <xdr:rowOff>407170</xdr:rowOff>
    </xdr:from>
    <xdr:to>
      <xdr:col>4</xdr:col>
      <xdr:colOff>593425</xdr:colOff>
      <xdr:row>146</xdr:row>
      <xdr:rowOff>41450</xdr:rowOff>
    </xdr:to>
    <xdr:sp macro="" textlink="">
      <xdr:nvSpPr>
        <xdr:cNvPr id="21" name="TextBox 20"/>
        <xdr:cNvSpPr txBox="1"/>
      </xdr:nvSpPr>
      <xdr:spPr>
        <a:xfrm>
          <a:off x="2985372" y="88920397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717178</xdr:colOff>
      <xdr:row>159</xdr:row>
      <xdr:rowOff>69709</xdr:rowOff>
    </xdr:to>
    <xdr:sp macro="" textlink="">
      <xdr:nvSpPr>
        <xdr:cNvPr id="22" name="Isosceles Triangle 21"/>
        <xdr:cNvSpPr/>
      </xdr:nvSpPr>
      <xdr:spPr>
        <a:xfrm>
          <a:off x="2840182" y="96618136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158</xdr:row>
      <xdr:rowOff>407170</xdr:rowOff>
    </xdr:from>
    <xdr:to>
      <xdr:col>4</xdr:col>
      <xdr:colOff>593425</xdr:colOff>
      <xdr:row>159</xdr:row>
      <xdr:rowOff>41450</xdr:rowOff>
    </xdr:to>
    <xdr:sp macro="" textlink="">
      <xdr:nvSpPr>
        <xdr:cNvPr id="23" name="TextBox 22"/>
        <xdr:cNvSpPr txBox="1"/>
      </xdr:nvSpPr>
      <xdr:spPr>
        <a:xfrm>
          <a:off x="2985372" y="9702530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717178</xdr:colOff>
      <xdr:row>164</xdr:row>
      <xdr:rowOff>69709</xdr:rowOff>
    </xdr:to>
    <xdr:sp macro="" textlink="">
      <xdr:nvSpPr>
        <xdr:cNvPr id="24" name="Isosceles Triangle 23"/>
        <xdr:cNvSpPr/>
      </xdr:nvSpPr>
      <xdr:spPr>
        <a:xfrm>
          <a:off x="2840182" y="99735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163</xdr:row>
      <xdr:rowOff>407170</xdr:rowOff>
    </xdr:from>
    <xdr:to>
      <xdr:col>4</xdr:col>
      <xdr:colOff>593425</xdr:colOff>
      <xdr:row>164</xdr:row>
      <xdr:rowOff>41450</xdr:rowOff>
    </xdr:to>
    <xdr:sp macro="" textlink="">
      <xdr:nvSpPr>
        <xdr:cNvPr id="25" name="TextBox 24"/>
        <xdr:cNvSpPr txBox="1"/>
      </xdr:nvSpPr>
      <xdr:spPr>
        <a:xfrm>
          <a:off x="2985372" y="100142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717178</xdr:colOff>
      <xdr:row>169</xdr:row>
      <xdr:rowOff>69710</xdr:rowOff>
    </xdr:to>
    <xdr:sp macro="" textlink="">
      <xdr:nvSpPr>
        <xdr:cNvPr id="26" name="Isosceles Triangle 25"/>
        <xdr:cNvSpPr/>
      </xdr:nvSpPr>
      <xdr:spPr>
        <a:xfrm>
          <a:off x="2840182" y="102852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168</xdr:row>
      <xdr:rowOff>407170</xdr:rowOff>
    </xdr:from>
    <xdr:to>
      <xdr:col>4</xdr:col>
      <xdr:colOff>593425</xdr:colOff>
      <xdr:row>169</xdr:row>
      <xdr:rowOff>41451</xdr:rowOff>
    </xdr:to>
    <xdr:sp macro="" textlink="">
      <xdr:nvSpPr>
        <xdr:cNvPr id="27" name="TextBox 26"/>
        <xdr:cNvSpPr txBox="1"/>
      </xdr:nvSpPr>
      <xdr:spPr>
        <a:xfrm>
          <a:off x="2985372" y="103259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173</xdr:row>
      <xdr:rowOff>0</xdr:rowOff>
    </xdr:from>
    <xdr:to>
      <xdr:col>4</xdr:col>
      <xdr:colOff>717178</xdr:colOff>
      <xdr:row>174</xdr:row>
      <xdr:rowOff>69710</xdr:rowOff>
    </xdr:to>
    <xdr:sp macro="" textlink="">
      <xdr:nvSpPr>
        <xdr:cNvPr id="28" name="Isosceles Triangle 27"/>
        <xdr:cNvSpPr/>
      </xdr:nvSpPr>
      <xdr:spPr>
        <a:xfrm>
          <a:off x="2840182" y="10596995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173</xdr:row>
      <xdr:rowOff>407170</xdr:rowOff>
    </xdr:from>
    <xdr:to>
      <xdr:col>4</xdr:col>
      <xdr:colOff>593425</xdr:colOff>
      <xdr:row>174</xdr:row>
      <xdr:rowOff>41451</xdr:rowOff>
    </xdr:to>
    <xdr:sp macro="" textlink="">
      <xdr:nvSpPr>
        <xdr:cNvPr id="29" name="TextBox 28"/>
        <xdr:cNvSpPr txBox="1"/>
      </xdr:nvSpPr>
      <xdr:spPr>
        <a:xfrm>
          <a:off x="2985372" y="10637712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259</xdr:row>
      <xdr:rowOff>0</xdr:rowOff>
    </xdr:from>
    <xdr:to>
      <xdr:col>13</xdr:col>
      <xdr:colOff>717178</xdr:colOff>
      <xdr:row>260</xdr:row>
      <xdr:rowOff>69709</xdr:rowOff>
    </xdr:to>
    <xdr:sp macro="" textlink="">
      <xdr:nvSpPr>
        <xdr:cNvPr id="30" name="Isosceles Triangle 29"/>
        <xdr:cNvSpPr/>
      </xdr:nvSpPr>
      <xdr:spPr>
        <a:xfrm>
          <a:off x="17629909" y="15958704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259</xdr:row>
      <xdr:rowOff>407170</xdr:rowOff>
    </xdr:from>
    <xdr:to>
      <xdr:col>13</xdr:col>
      <xdr:colOff>593425</xdr:colOff>
      <xdr:row>260</xdr:row>
      <xdr:rowOff>41450</xdr:rowOff>
    </xdr:to>
    <xdr:sp macro="" textlink="">
      <xdr:nvSpPr>
        <xdr:cNvPr id="31" name="TextBox 30"/>
        <xdr:cNvSpPr txBox="1"/>
      </xdr:nvSpPr>
      <xdr:spPr>
        <a:xfrm>
          <a:off x="17775099" y="15999421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265</xdr:row>
      <xdr:rowOff>0</xdr:rowOff>
    </xdr:from>
    <xdr:to>
      <xdr:col>13</xdr:col>
      <xdr:colOff>717178</xdr:colOff>
      <xdr:row>266</xdr:row>
      <xdr:rowOff>69710</xdr:rowOff>
    </xdr:to>
    <xdr:sp macro="" textlink="">
      <xdr:nvSpPr>
        <xdr:cNvPr id="32" name="Isosceles Triangle 31"/>
        <xdr:cNvSpPr/>
      </xdr:nvSpPr>
      <xdr:spPr>
        <a:xfrm>
          <a:off x="17629909" y="163327773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265</xdr:row>
      <xdr:rowOff>407170</xdr:rowOff>
    </xdr:from>
    <xdr:to>
      <xdr:col>13</xdr:col>
      <xdr:colOff>593425</xdr:colOff>
      <xdr:row>266</xdr:row>
      <xdr:rowOff>41451</xdr:rowOff>
    </xdr:to>
    <xdr:sp macro="" textlink="">
      <xdr:nvSpPr>
        <xdr:cNvPr id="33" name="TextBox 32"/>
        <xdr:cNvSpPr txBox="1"/>
      </xdr:nvSpPr>
      <xdr:spPr>
        <a:xfrm>
          <a:off x="17775099" y="163734943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271</xdr:row>
      <xdr:rowOff>0</xdr:rowOff>
    </xdr:from>
    <xdr:to>
      <xdr:col>13</xdr:col>
      <xdr:colOff>717178</xdr:colOff>
      <xdr:row>272</xdr:row>
      <xdr:rowOff>69709</xdr:rowOff>
    </xdr:to>
    <xdr:sp macro="" textlink="">
      <xdr:nvSpPr>
        <xdr:cNvPr id="34" name="Isosceles Triangle 33"/>
        <xdr:cNvSpPr/>
      </xdr:nvSpPr>
      <xdr:spPr>
        <a:xfrm>
          <a:off x="17629909" y="167068500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271</xdr:row>
      <xdr:rowOff>407170</xdr:rowOff>
    </xdr:from>
    <xdr:to>
      <xdr:col>13</xdr:col>
      <xdr:colOff>593425</xdr:colOff>
      <xdr:row>272</xdr:row>
      <xdr:rowOff>41450</xdr:rowOff>
    </xdr:to>
    <xdr:sp macro="" textlink="">
      <xdr:nvSpPr>
        <xdr:cNvPr id="35" name="TextBox 34"/>
        <xdr:cNvSpPr txBox="1"/>
      </xdr:nvSpPr>
      <xdr:spPr>
        <a:xfrm>
          <a:off x="17775099" y="167475670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289</xdr:row>
      <xdr:rowOff>0</xdr:rowOff>
    </xdr:from>
    <xdr:to>
      <xdr:col>13</xdr:col>
      <xdr:colOff>717178</xdr:colOff>
      <xdr:row>290</xdr:row>
      <xdr:rowOff>69710</xdr:rowOff>
    </xdr:to>
    <xdr:sp macro="" textlink="">
      <xdr:nvSpPr>
        <xdr:cNvPr id="36" name="Isosceles Triangle 35"/>
        <xdr:cNvSpPr/>
      </xdr:nvSpPr>
      <xdr:spPr>
        <a:xfrm>
          <a:off x="17629909" y="178290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289</xdr:row>
      <xdr:rowOff>407170</xdr:rowOff>
    </xdr:from>
    <xdr:to>
      <xdr:col>13</xdr:col>
      <xdr:colOff>593425</xdr:colOff>
      <xdr:row>290</xdr:row>
      <xdr:rowOff>41451</xdr:rowOff>
    </xdr:to>
    <xdr:sp macro="" textlink="">
      <xdr:nvSpPr>
        <xdr:cNvPr id="37" name="TextBox 36"/>
        <xdr:cNvSpPr txBox="1"/>
      </xdr:nvSpPr>
      <xdr:spPr>
        <a:xfrm>
          <a:off x="17775099" y="178697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295</xdr:row>
      <xdr:rowOff>0</xdr:rowOff>
    </xdr:from>
    <xdr:to>
      <xdr:col>13</xdr:col>
      <xdr:colOff>717178</xdr:colOff>
      <xdr:row>296</xdr:row>
      <xdr:rowOff>69709</xdr:rowOff>
    </xdr:to>
    <xdr:sp macro="" textlink="">
      <xdr:nvSpPr>
        <xdr:cNvPr id="38" name="Isosceles Triangle 37"/>
        <xdr:cNvSpPr/>
      </xdr:nvSpPr>
      <xdr:spPr>
        <a:xfrm>
          <a:off x="17629909" y="182031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295</xdr:row>
      <xdr:rowOff>407170</xdr:rowOff>
    </xdr:from>
    <xdr:to>
      <xdr:col>13</xdr:col>
      <xdr:colOff>593425</xdr:colOff>
      <xdr:row>296</xdr:row>
      <xdr:rowOff>41450</xdr:rowOff>
    </xdr:to>
    <xdr:sp macro="" textlink="">
      <xdr:nvSpPr>
        <xdr:cNvPr id="39" name="TextBox 38"/>
        <xdr:cNvSpPr txBox="1"/>
      </xdr:nvSpPr>
      <xdr:spPr>
        <a:xfrm>
          <a:off x="17775099" y="182438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301</xdr:row>
      <xdr:rowOff>0</xdr:rowOff>
    </xdr:from>
    <xdr:to>
      <xdr:col>13</xdr:col>
      <xdr:colOff>717178</xdr:colOff>
      <xdr:row>302</xdr:row>
      <xdr:rowOff>69709</xdr:rowOff>
    </xdr:to>
    <xdr:sp macro="" textlink="">
      <xdr:nvSpPr>
        <xdr:cNvPr id="40" name="Isosceles Triangle 39"/>
        <xdr:cNvSpPr/>
      </xdr:nvSpPr>
      <xdr:spPr>
        <a:xfrm>
          <a:off x="17629909" y="185772136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301</xdr:row>
      <xdr:rowOff>407170</xdr:rowOff>
    </xdr:from>
    <xdr:to>
      <xdr:col>13</xdr:col>
      <xdr:colOff>593425</xdr:colOff>
      <xdr:row>302</xdr:row>
      <xdr:rowOff>41450</xdr:rowOff>
    </xdr:to>
    <xdr:sp macro="" textlink="">
      <xdr:nvSpPr>
        <xdr:cNvPr id="41" name="TextBox 40"/>
        <xdr:cNvSpPr txBox="1"/>
      </xdr:nvSpPr>
      <xdr:spPr>
        <a:xfrm>
          <a:off x="17775099" y="186179306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13</xdr:col>
      <xdr:colOff>0</xdr:colOff>
      <xdr:row>307</xdr:row>
      <xdr:rowOff>0</xdr:rowOff>
    </xdr:from>
    <xdr:to>
      <xdr:col>13</xdr:col>
      <xdr:colOff>717178</xdr:colOff>
      <xdr:row>308</xdr:row>
      <xdr:rowOff>69710</xdr:rowOff>
    </xdr:to>
    <xdr:sp macro="" textlink="">
      <xdr:nvSpPr>
        <xdr:cNvPr id="42" name="Isosceles Triangle 41"/>
        <xdr:cNvSpPr/>
      </xdr:nvSpPr>
      <xdr:spPr>
        <a:xfrm>
          <a:off x="17629909" y="189512864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145190</xdr:colOff>
      <xdr:row>307</xdr:row>
      <xdr:rowOff>407170</xdr:rowOff>
    </xdr:from>
    <xdr:to>
      <xdr:col>13</xdr:col>
      <xdr:colOff>593425</xdr:colOff>
      <xdr:row>308</xdr:row>
      <xdr:rowOff>41451</xdr:rowOff>
    </xdr:to>
    <xdr:sp macro="" textlink="">
      <xdr:nvSpPr>
        <xdr:cNvPr id="43" name="TextBox 42"/>
        <xdr:cNvSpPr txBox="1"/>
      </xdr:nvSpPr>
      <xdr:spPr>
        <a:xfrm>
          <a:off x="17775099" y="189920034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322</xdr:row>
      <xdr:rowOff>0</xdr:rowOff>
    </xdr:from>
    <xdr:to>
      <xdr:col>4</xdr:col>
      <xdr:colOff>717178</xdr:colOff>
      <xdr:row>323</xdr:row>
      <xdr:rowOff>69710</xdr:rowOff>
    </xdr:to>
    <xdr:sp macro="" textlink="">
      <xdr:nvSpPr>
        <xdr:cNvPr id="44" name="Isosceles Triangle 43"/>
        <xdr:cNvSpPr/>
      </xdr:nvSpPr>
      <xdr:spPr>
        <a:xfrm>
          <a:off x="2840182" y="198864682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322</xdr:row>
      <xdr:rowOff>407170</xdr:rowOff>
    </xdr:from>
    <xdr:to>
      <xdr:col>4</xdr:col>
      <xdr:colOff>593425</xdr:colOff>
      <xdr:row>323</xdr:row>
      <xdr:rowOff>41451</xdr:rowOff>
    </xdr:to>
    <xdr:sp macro="" textlink="">
      <xdr:nvSpPr>
        <xdr:cNvPr id="45" name="TextBox 44"/>
        <xdr:cNvSpPr txBox="1"/>
      </xdr:nvSpPr>
      <xdr:spPr>
        <a:xfrm>
          <a:off x="2985372" y="199271852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325</xdr:row>
      <xdr:rowOff>0</xdr:rowOff>
    </xdr:from>
    <xdr:to>
      <xdr:col>4</xdr:col>
      <xdr:colOff>717178</xdr:colOff>
      <xdr:row>326</xdr:row>
      <xdr:rowOff>69709</xdr:rowOff>
    </xdr:to>
    <xdr:sp macro="" textlink="">
      <xdr:nvSpPr>
        <xdr:cNvPr id="46" name="Isosceles Triangle 45"/>
        <xdr:cNvSpPr/>
      </xdr:nvSpPr>
      <xdr:spPr>
        <a:xfrm>
          <a:off x="2840182" y="200735045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325</xdr:row>
      <xdr:rowOff>407170</xdr:rowOff>
    </xdr:from>
    <xdr:to>
      <xdr:col>4</xdr:col>
      <xdr:colOff>593425</xdr:colOff>
      <xdr:row>326</xdr:row>
      <xdr:rowOff>41450</xdr:rowOff>
    </xdr:to>
    <xdr:sp macro="" textlink="">
      <xdr:nvSpPr>
        <xdr:cNvPr id="47" name="TextBox 46"/>
        <xdr:cNvSpPr txBox="1"/>
      </xdr:nvSpPr>
      <xdr:spPr>
        <a:xfrm>
          <a:off x="2985372" y="201142215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0</xdr:colOff>
      <xdr:row>328</xdr:row>
      <xdr:rowOff>0</xdr:rowOff>
    </xdr:from>
    <xdr:to>
      <xdr:col>4</xdr:col>
      <xdr:colOff>717178</xdr:colOff>
      <xdr:row>329</xdr:row>
      <xdr:rowOff>69709</xdr:rowOff>
    </xdr:to>
    <xdr:sp macro="" textlink="">
      <xdr:nvSpPr>
        <xdr:cNvPr id="48" name="Isosceles Triangle 47"/>
        <xdr:cNvSpPr/>
      </xdr:nvSpPr>
      <xdr:spPr>
        <a:xfrm>
          <a:off x="2840182" y="202605409"/>
          <a:ext cx="717178" cy="69316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145190</xdr:colOff>
      <xdr:row>328</xdr:row>
      <xdr:rowOff>407170</xdr:rowOff>
    </xdr:from>
    <xdr:to>
      <xdr:col>4</xdr:col>
      <xdr:colOff>593425</xdr:colOff>
      <xdr:row>329</xdr:row>
      <xdr:rowOff>41450</xdr:rowOff>
    </xdr:to>
    <xdr:sp macro="" textlink="">
      <xdr:nvSpPr>
        <xdr:cNvPr id="49" name="TextBox 48"/>
        <xdr:cNvSpPr txBox="1"/>
      </xdr:nvSpPr>
      <xdr:spPr>
        <a:xfrm>
          <a:off x="2985372" y="203012579"/>
          <a:ext cx="448235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BOM"/>
      <sheetName val="//ukprojects.worleyparsons.com/"/>
      <sheetName val="Setting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Cover"/>
      <sheetName val="SS2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view="pageBreakPreview" topLeftCell="A19" zoomScaleNormal="100" zoomScaleSheetLayoutView="100" workbookViewId="0">
      <selection activeCell="R46" sqref="R46"/>
    </sheetView>
  </sheetViews>
  <sheetFormatPr defaultRowHeight="12.75"/>
  <cols>
    <col min="1" max="1" width="1.7109375" customWidth="1"/>
    <col min="2" max="10" width="1.5703125" customWidth="1"/>
    <col min="11" max="16" width="3.5703125" customWidth="1"/>
    <col min="17" max="18" width="2.85546875" customWidth="1"/>
    <col min="19" max="22" width="3.140625" customWidth="1"/>
    <col min="23" max="27" width="2" customWidth="1"/>
    <col min="28" max="33" width="2.28515625" customWidth="1"/>
    <col min="34" max="39" width="1.5703125" customWidth="1"/>
  </cols>
  <sheetData>
    <row r="1" spans="1:39" ht="15.75" customHeight="1">
      <c r="A1" s="62" t="s">
        <v>405</v>
      </c>
      <c r="B1" s="200"/>
      <c r="C1" s="201"/>
      <c r="D1" s="201"/>
      <c r="E1" s="201"/>
      <c r="F1" s="201"/>
      <c r="G1" s="201"/>
      <c r="H1" s="201"/>
      <c r="I1" s="201"/>
      <c r="J1" s="202"/>
      <c r="K1" s="209" t="s">
        <v>373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1"/>
      <c r="AC1" s="215"/>
      <c r="AD1" s="216"/>
      <c r="AE1" s="216"/>
      <c r="AF1" s="216"/>
      <c r="AG1" s="216"/>
      <c r="AH1" s="216"/>
      <c r="AI1" s="216"/>
      <c r="AJ1" s="216"/>
      <c r="AK1" s="216"/>
      <c r="AL1" s="217"/>
      <c r="AM1" s="63"/>
    </row>
    <row r="2" spans="1:39" ht="15.75" customHeight="1">
      <c r="A2" s="62"/>
      <c r="B2" s="203"/>
      <c r="C2" s="204"/>
      <c r="D2" s="204"/>
      <c r="E2" s="204"/>
      <c r="F2" s="204"/>
      <c r="G2" s="204"/>
      <c r="H2" s="204"/>
      <c r="I2" s="204"/>
      <c r="J2" s="205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4"/>
      <c r="AC2" s="218"/>
      <c r="AD2" s="219"/>
      <c r="AE2" s="219"/>
      <c r="AF2" s="219"/>
      <c r="AG2" s="219"/>
      <c r="AH2" s="219"/>
      <c r="AI2" s="219"/>
      <c r="AJ2" s="219"/>
      <c r="AK2" s="219"/>
      <c r="AL2" s="220"/>
      <c r="AM2" s="63"/>
    </row>
    <row r="3" spans="1:39" ht="15.75" customHeight="1">
      <c r="A3" s="62"/>
      <c r="B3" s="203"/>
      <c r="C3" s="204"/>
      <c r="D3" s="204"/>
      <c r="E3" s="204"/>
      <c r="F3" s="204"/>
      <c r="G3" s="204"/>
      <c r="H3" s="204"/>
      <c r="I3" s="204"/>
      <c r="J3" s="20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4"/>
      <c r="AC3" s="218"/>
      <c r="AD3" s="219"/>
      <c r="AE3" s="219"/>
      <c r="AF3" s="219"/>
      <c r="AG3" s="219"/>
      <c r="AH3" s="219"/>
      <c r="AI3" s="219"/>
      <c r="AJ3" s="219"/>
      <c r="AK3" s="219"/>
      <c r="AL3" s="220"/>
      <c r="AM3" s="63"/>
    </row>
    <row r="4" spans="1:39" ht="36" customHeight="1">
      <c r="A4" s="62"/>
      <c r="B4" s="203"/>
      <c r="C4" s="204"/>
      <c r="D4" s="204"/>
      <c r="E4" s="204"/>
      <c r="F4" s="204"/>
      <c r="G4" s="204"/>
      <c r="H4" s="204"/>
      <c r="I4" s="204"/>
      <c r="J4" s="205"/>
      <c r="K4" s="224" t="s">
        <v>406</v>
      </c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18"/>
      <c r="AD4" s="219"/>
      <c r="AE4" s="219"/>
      <c r="AF4" s="219"/>
      <c r="AG4" s="219"/>
      <c r="AH4" s="219"/>
      <c r="AI4" s="219"/>
      <c r="AJ4" s="219"/>
      <c r="AK4" s="219"/>
      <c r="AL4" s="220"/>
      <c r="AM4" s="63"/>
    </row>
    <row r="5" spans="1:39" ht="15.75" customHeight="1">
      <c r="A5" s="62"/>
      <c r="B5" s="203"/>
      <c r="C5" s="204"/>
      <c r="D5" s="204"/>
      <c r="E5" s="204"/>
      <c r="F5" s="204"/>
      <c r="G5" s="204"/>
      <c r="H5" s="204"/>
      <c r="I5" s="204"/>
      <c r="J5" s="205"/>
      <c r="K5" s="227" t="s">
        <v>663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218"/>
      <c r="AD5" s="219"/>
      <c r="AE5" s="219"/>
      <c r="AF5" s="219"/>
      <c r="AG5" s="219"/>
      <c r="AH5" s="219"/>
      <c r="AI5" s="219"/>
      <c r="AJ5" s="219"/>
      <c r="AK5" s="219"/>
      <c r="AL5" s="220"/>
      <c r="AM5" s="63"/>
    </row>
    <row r="6" spans="1:39" ht="15.75" customHeight="1">
      <c r="A6" s="62"/>
      <c r="B6" s="206"/>
      <c r="C6" s="207"/>
      <c r="D6" s="207"/>
      <c r="E6" s="207"/>
      <c r="F6" s="207"/>
      <c r="G6" s="207"/>
      <c r="H6" s="207"/>
      <c r="I6" s="207"/>
      <c r="J6" s="208"/>
      <c r="K6" s="224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6"/>
      <c r="AC6" s="221"/>
      <c r="AD6" s="222"/>
      <c r="AE6" s="222"/>
      <c r="AF6" s="222"/>
      <c r="AG6" s="222"/>
      <c r="AH6" s="222"/>
      <c r="AI6" s="222"/>
      <c r="AJ6" s="222"/>
      <c r="AK6" s="222"/>
      <c r="AL6" s="223"/>
      <c r="AM6" s="63"/>
    </row>
    <row r="7" spans="1:39" ht="15.75">
      <c r="A7" s="64"/>
      <c r="B7" s="197" t="s">
        <v>375</v>
      </c>
      <c r="C7" s="198"/>
      <c r="D7" s="198"/>
      <c r="E7" s="198"/>
      <c r="F7" s="198"/>
      <c r="G7" s="198"/>
      <c r="H7" s="198"/>
      <c r="I7" s="198"/>
      <c r="J7" s="199"/>
      <c r="K7" s="184" t="s">
        <v>376</v>
      </c>
      <c r="L7" s="184"/>
      <c r="M7" s="184" t="s">
        <v>377</v>
      </c>
      <c r="N7" s="184"/>
      <c r="O7" s="184" t="s">
        <v>390</v>
      </c>
      <c r="P7" s="184"/>
      <c r="Q7" s="184" t="s">
        <v>378</v>
      </c>
      <c r="R7" s="184"/>
      <c r="S7" s="184" t="s">
        <v>379</v>
      </c>
      <c r="T7" s="184"/>
      <c r="U7" s="184" t="s">
        <v>380</v>
      </c>
      <c r="V7" s="184"/>
      <c r="W7" s="185" t="s">
        <v>381</v>
      </c>
      <c r="X7" s="185"/>
      <c r="Y7" s="185"/>
      <c r="Z7" s="184" t="s">
        <v>382</v>
      </c>
      <c r="AA7" s="184"/>
      <c r="AB7" s="184"/>
      <c r="AC7" s="186" t="s">
        <v>763</v>
      </c>
      <c r="AD7" s="187"/>
      <c r="AE7" s="187"/>
      <c r="AF7" s="187"/>
      <c r="AG7" s="187"/>
      <c r="AH7" s="187"/>
      <c r="AI7" s="187"/>
      <c r="AJ7" s="187"/>
      <c r="AK7" s="187"/>
      <c r="AL7" s="188"/>
      <c r="AM7" s="65"/>
    </row>
    <row r="8" spans="1:39" ht="16.5" thickBot="1">
      <c r="A8" s="66"/>
      <c r="B8" s="192" t="s">
        <v>383</v>
      </c>
      <c r="C8" s="193"/>
      <c r="D8" s="193"/>
      <c r="E8" s="193"/>
      <c r="F8" s="193"/>
      <c r="G8" s="193"/>
      <c r="H8" s="193"/>
      <c r="I8" s="193"/>
      <c r="J8" s="194"/>
      <c r="K8" s="171" t="s">
        <v>384</v>
      </c>
      <c r="L8" s="172"/>
      <c r="M8" s="195" t="s">
        <v>385</v>
      </c>
      <c r="N8" s="196"/>
      <c r="O8" s="171" t="s">
        <v>386</v>
      </c>
      <c r="P8" s="172"/>
      <c r="Q8" s="195" t="s">
        <v>387</v>
      </c>
      <c r="R8" s="196"/>
      <c r="S8" s="171" t="s">
        <v>391</v>
      </c>
      <c r="T8" s="172"/>
      <c r="U8" s="171" t="s">
        <v>388</v>
      </c>
      <c r="V8" s="172"/>
      <c r="W8" s="173" t="s">
        <v>665</v>
      </c>
      <c r="X8" s="174"/>
      <c r="Y8" s="175"/>
      <c r="Z8" s="171" t="s">
        <v>401</v>
      </c>
      <c r="AA8" s="176"/>
      <c r="AB8" s="172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65"/>
    </row>
    <row r="9" spans="1:39" ht="13.5" thickBo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</row>
    <row r="10" spans="1:39" ht="18" customHeight="1">
      <c r="A10" s="67"/>
      <c r="B10" s="178" t="s">
        <v>407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80"/>
      <c r="AM10" s="68"/>
    </row>
    <row r="11" spans="1:39" ht="18" customHeight="1">
      <c r="A11" s="68"/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3"/>
      <c r="AM11" s="68"/>
    </row>
    <row r="12" spans="1:39" ht="18" customHeight="1">
      <c r="A12" s="68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3"/>
      <c r="AM12" s="68"/>
    </row>
    <row r="13" spans="1:39" ht="18" customHeight="1">
      <c r="A13" s="68"/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3"/>
      <c r="AM13" s="68"/>
    </row>
    <row r="14" spans="1:39" ht="18" customHeight="1">
      <c r="A14" s="68"/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3"/>
      <c r="AM14" s="68"/>
    </row>
    <row r="15" spans="1:39" ht="18" customHeight="1">
      <c r="A15" s="68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3"/>
      <c r="AM15" s="68"/>
    </row>
    <row r="16" spans="1:39" ht="18" customHeight="1">
      <c r="A16" s="68"/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3"/>
      <c r="AM16" s="68"/>
    </row>
    <row r="17" spans="1:39" ht="18" customHeight="1">
      <c r="A17" s="68"/>
      <c r="B17" s="161" t="s">
        <v>664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68"/>
    </row>
    <row r="18" spans="1:39" ht="18" customHeight="1">
      <c r="A18" s="68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6"/>
      <c r="AM18" s="68"/>
    </row>
    <row r="19" spans="1:39" ht="18" customHeight="1">
      <c r="A19" s="68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6"/>
      <c r="AM19" s="68"/>
    </row>
    <row r="20" spans="1:39" ht="18" customHeight="1">
      <c r="A20" s="68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68"/>
    </row>
    <row r="21" spans="1:39" ht="18" customHeight="1">
      <c r="A21" s="69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6"/>
      <c r="AM21" s="60"/>
    </row>
    <row r="22" spans="1:39" ht="18" customHeight="1">
      <c r="A22" s="60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6"/>
      <c r="AM22" s="60"/>
    </row>
    <row r="23" spans="1:39" ht="18" customHeight="1">
      <c r="A23" s="60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6"/>
      <c r="AM23" s="60"/>
    </row>
    <row r="24" spans="1:39" ht="18" customHeight="1">
      <c r="A24" s="60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6"/>
      <c r="AM24" s="60"/>
    </row>
    <row r="25" spans="1:39" ht="18" customHeight="1">
      <c r="A25" s="60"/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6"/>
      <c r="AM25" s="60"/>
    </row>
    <row r="26" spans="1:39" ht="18" customHeight="1">
      <c r="A26" s="60"/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  <c r="AM26" s="60"/>
    </row>
    <row r="27" spans="1:39" ht="8.25" customHeight="1">
      <c r="A27" s="60"/>
      <c r="B27" s="152"/>
      <c r="C27" s="153"/>
      <c r="D27" s="153"/>
      <c r="E27" s="153"/>
      <c r="F27" s="153"/>
      <c r="G27" s="154"/>
      <c r="H27" s="155"/>
      <c r="I27" s="155"/>
      <c r="J27" s="155"/>
      <c r="K27" s="156"/>
      <c r="L27" s="154"/>
      <c r="M27" s="155"/>
      <c r="N27" s="155"/>
      <c r="O27" s="155"/>
      <c r="P27" s="155"/>
      <c r="Q27" s="156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70"/>
      <c r="AM27" s="60"/>
    </row>
    <row r="28" spans="1:39" ht="8.25" customHeight="1">
      <c r="A28" s="60"/>
      <c r="B28" s="152"/>
      <c r="C28" s="153"/>
      <c r="D28" s="153"/>
      <c r="E28" s="153"/>
      <c r="F28" s="153"/>
      <c r="G28" s="157"/>
      <c r="H28" s="158"/>
      <c r="I28" s="158"/>
      <c r="J28" s="158"/>
      <c r="K28" s="159"/>
      <c r="L28" s="157"/>
      <c r="M28" s="158"/>
      <c r="N28" s="158"/>
      <c r="O28" s="158"/>
      <c r="P28" s="158"/>
      <c r="Q28" s="15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70"/>
      <c r="AM28" s="60"/>
    </row>
    <row r="29" spans="1:39" ht="8.25" customHeight="1">
      <c r="A29" s="60"/>
      <c r="B29" s="152"/>
      <c r="C29" s="153"/>
      <c r="D29" s="153"/>
      <c r="E29" s="153"/>
      <c r="F29" s="153"/>
      <c r="G29" s="154"/>
      <c r="H29" s="155"/>
      <c r="I29" s="155"/>
      <c r="J29" s="155"/>
      <c r="K29" s="156"/>
      <c r="L29" s="154"/>
      <c r="M29" s="155"/>
      <c r="N29" s="155"/>
      <c r="O29" s="155"/>
      <c r="P29" s="155"/>
      <c r="Q29" s="156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50"/>
      <c r="AH29" s="150"/>
      <c r="AI29" s="150"/>
      <c r="AJ29" s="150"/>
      <c r="AK29" s="150"/>
      <c r="AL29" s="151"/>
      <c r="AM29" s="60"/>
    </row>
    <row r="30" spans="1:39" ht="8.25" customHeight="1">
      <c r="A30" s="60"/>
      <c r="B30" s="152"/>
      <c r="C30" s="153"/>
      <c r="D30" s="153"/>
      <c r="E30" s="153"/>
      <c r="F30" s="153"/>
      <c r="G30" s="157"/>
      <c r="H30" s="158"/>
      <c r="I30" s="158"/>
      <c r="J30" s="158"/>
      <c r="K30" s="159"/>
      <c r="L30" s="157"/>
      <c r="M30" s="158"/>
      <c r="N30" s="158"/>
      <c r="O30" s="158"/>
      <c r="P30" s="158"/>
      <c r="Q30" s="159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50"/>
      <c r="AH30" s="150"/>
      <c r="AI30" s="150"/>
      <c r="AJ30" s="150"/>
      <c r="AK30" s="150"/>
      <c r="AL30" s="151"/>
      <c r="AM30" s="60"/>
    </row>
    <row r="31" spans="1:39" ht="8.25" customHeight="1">
      <c r="A31" s="60"/>
      <c r="B31" s="152"/>
      <c r="C31" s="153"/>
      <c r="D31" s="153"/>
      <c r="E31" s="153"/>
      <c r="F31" s="153"/>
      <c r="G31" s="154"/>
      <c r="H31" s="155"/>
      <c r="I31" s="155"/>
      <c r="J31" s="155"/>
      <c r="K31" s="156"/>
      <c r="L31" s="154"/>
      <c r="M31" s="155"/>
      <c r="N31" s="155"/>
      <c r="O31" s="155"/>
      <c r="P31" s="155"/>
      <c r="Q31" s="156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50"/>
      <c r="AH31" s="150"/>
      <c r="AI31" s="150"/>
      <c r="AJ31" s="150"/>
      <c r="AK31" s="150"/>
      <c r="AL31" s="151"/>
      <c r="AM31" s="60"/>
    </row>
    <row r="32" spans="1:39" ht="8.25" customHeight="1">
      <c r="A32" s="60"/>
      <c r="B32" s="152"/>
      <c r="C32" s="153"/>
      <c r="D32" s="153"/>
      <c r="E32" s="153"/>
      <c r="F32" s="153"/>
      <c r="G32" s="157"/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50"/>
      <c r="AH32" s="150"/>
      <c r="AI32" s="150"/>
      <c r="AJ32" s="150"/>
      <c r="AK32" s="150"/>
      <c r="AL32" s="151"/>
      <c r="AM32" s="60"/>
    </row>
    <row r="33" spans="1:39" ht="8.25" customHeight="1">
      <c r="A33" s="60"/>
      <c r="B33" s="142" t="s">
        <v>401</v>
      </c>
      <c r="C33" s="143"/>
      <c r="D33" s="143"/>
      <c r="E33" s="143"/>
      <c r="F33" s="143"/>
      <c r="G33" s="144" t="s">
        <v>604</v>
      </c>
      <c r="H33" s="145"/>
      <c r="I33" s="145"/>
      <c r="J33" s="145"/>
      <c r="K33" s="146"/>
      <c r="L33" s="144" t="s">
        <v>766</v>
      </c>
      <c r="M33" s="145"/>
      <c r="N33" s="145"/>
      <c r="O33" s="145"/>
      <c r="P33" s="145"/>
      <c r="Q33" s="146"/>
      <c r="R33" s="143" t="s">
        <v>408</v>
      </c>
      <c r="S33" s="143"/>
      <c r="T33" s="143"/>
      <c r="U33" s="143"/>
      <c r="V33" s="143"/>
      <c r="W33" s="143" t="s">
        <v>409</v>
      </c>
      <c r="X33" s="143"/>
      <c r="Y33" s="143"/>
      <c r="Z33" s="143"/>
      <c r="AA33" s="143"/>
      <c r="AB33" s="143" t="s">
        <v>768</v>
      </c>
      <c r="AC33" s="143"/>
      <c r="AD33" s="143"/>
      <c r="AE33" s="143"/>
      <c r="AF33" s="143"/>
      <c r="AG33" s="140"/>
      <c r="AH33" s="140"/>
      <c r="AI33" s="140"/>
      <c r="AJ33" s="140"/>
      <c r="AK33" s="140"/>
      <c r="AL33" s="141"/>
      <c r="AM33" s="60"/>
    </row>
    <row r="34" spans="1:39" ht="8.25" customHeight="1">
      <c r="A34" s="60"/>
      <c r="B34" s="142"/>
      <c r="C34" s="143"/>
      <c r="D34" s="143"/>
      <c r="E34" s="143"/>
      <c r="F34" s="143"/>
      <c r="G34" s="147"/>
      <c r="H34" s="148"/>
      <c r="I34" s="148"/>
      <c r="J34" s="148"/>
      <c r="K34" s="149"/>
      <c r="L34" s="147"/>
      <c r="M34" s="148"/>
      <c r="N34" s="148"/>
      <c r="O34" s="148"/>
      <c r="P34" s="148"/>
      <c r="Q34" s="149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0"/>
      <c r="AH34" s="140"/>
      <c r="AI34" s="140"/>
      <c r="AJ34" s="140"/>
      <c r="AK34" s="140"/>
      <c r="AL34" s="141"/>
      <c r="AM34" s="60"/>
    </row>
    <row r="35" spans="1:39" ht="8.25" customHeight="1">
      <c r="A35" s="60"/>
      <c r="B35" s="142" t="s">
        <v>389</v>
      </c>
      <c r="C35" s="143"/>
      <c r="D35" s="143"/>
      <c r="E35" s="143"/>
      <c r="F35" s="143"/>
      <c r="G35" s="144" t="s">
        <v>767</v>
      </c>
      <c r="H35" s="145"/>
      <c r="I35" s="145"/>
      <c r="J35" s="145"/>
      <c r="K35" s="146"/>
      <c r="L35" s="144" t="s">
        <v>766</v>
      </c>
      <c r="M35" s="145"/>
      <c r="N35" s="145"/>
      <c r="O35" s="145"/>
      <c r="P35" s="145"/>
      <c r="Q35" s="146"/>
      <c r="R35" s="143" t="s">
        <v>408</v>
      </c>
      <c r="S35" s="143"/>
      <c r="T35" s="143"/>
      <c r="U35" s="143"/>
      <c r="V35" s="143"/>
      <c r="W35" s="143" t="s">
        <v>409</v>
      </c>
      <c r="X35" s="143"/>
      <c r="Y35" s="143"/>
      <c r="Z35" s="143"/>
      <c r="AA35" s="143"/>
      <c r="AB35" s="143" t="s">
        <v>768</v>
      </c>
      <c r="AC35" s="143"/>
      <c r="AD35" s="143"/>
      <c r="AE35" s="143"/>
      <c r="AF35" s="143"/>
      <c r="AG35" s="140"/>
      <c r="AH35" s="140"/>
      <c r="AI35" s="140"/>
      <c r="AJ35" s="140"/>
      <c r="AK35" s="140"/>
      <c r="AL35" s="141"/>
      <c r="AM35" s="60"/>
    </row>
    <row r="36" spans="1:39" ht="8.25" customHeight="1">
      <c r="A36" s="60"/>
      <c r="B36" s="142"/>
      <c r="C36" s="143"/>
      <c r="D36" s="143"/>
      <c r="E36" s="143"/>
      <c r="F36" s="143"/>
      <c r="G36" s="147"/>
      <c r="H36" s="148"/>
      <c r="I36" s="148"/>
      <c r="J36" s="148"/>
      <c r="K36" s="149"/>
      <c r="L36" s="147"/>
      <c r="M36" s="148"/>
      <c r="N36" s="148"/>
      <c r="O36" s="148"/>
      <c r="P36" s="148"/>
      <c r="Q36" s="149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0"/>
      <c r="AH36" s="140"/>
      <c r="AI36" s="140"/>
      <c r="AJ36" s="140"/>
      <c r="AK36" s="140"/>
      <c r="AL36" s="141"/>
      <c r="AM36" s="60"/>
    </row>
    <row r="37" spans="1:39" ht="8.25" customHeight="1">
      <c r="A37" s="60"/>
      <c r="B37" s="126" t="s">
        <v>410</v>
      </c>
      <c r="C37" s="127"/>
      <c r="D37" s="127"/>
      <c r="E37" s="127"/>
      <c r="F37" s="127"/>
      <c r="G37" s="128" t="s">
        <v>411</v>
      </c>
      <c r="H37" s="129"/>
      <c r="I37" s="129"/>
      <c r="J37" s="129"/>
      <c r="K37" s="130"/>
      <c r="L37" s="128" t="s">
        <v>412</v>
      </c>
      <c r="M37" s="129"/>
      <c r="N37" s="129"/>
      <c r="O37" s="129"/>
      <c r="P37" s="129"/>
      <c r="Q37" s="130"/>
      <c r="R37" s="127" t="s">
        <v>413</v>
      </c>
      <c r="S37" s="127"/>
      <c r="T37" s="127"/>
      <c r="U37" s="127"/>
      <c r="V37" s="127"/>
      <c r="W37" s="127" t="s">
        <v>414</v>
      </c>
      <c r="X37" s="127"/>
      <c r="Y37" s="127"/>
      <c r="Z37" s="127"/>
      <c r="AA37" s="127"/>
      <c r="AB37" s="127" t="s">
        <v>415</v>
      </c>
      <c r="AC37" s="127"/>
      <c r="AD37" s="127"/>
      <c r="AE37" s="127"/>
      <c r="AF37" s="127"/>
      <c r="AG37" s="127" t="s">
        <v>416</v>
      </c>
      <c r="AH37" s="127"/>
      <c r="AI37" s="127"/>
      <c r="AJ37" s="127"/>
      <c r="AK37" s="127"/>
      <c r="AL37" s="134"/>
      <c r="AM37" s="60"/>
    </row>
    <row r="38" spans="1:39" ht="8.25" customHeight="1">
      <c r="A38" s="60"/>
      <c r="B38" s="126"/>
      <c r="C38" s="127"/>
      <c r="D38" s="127"/>
      <c r="E38" s="127"/>
      <c r="F38" s="127"/>
      <c r="G38" s="131"/>
      <c r="H38" s="132"/>
      <c r="I38" s="132"/>
      <c r="J38" s="132"/>
      <c r="K38" s="133"/>
      <c r="L38" s="131"/>
      <c r="M38" s="132"/>
      <c r="N38" s="132"/>
      <c r="O38" s="132"/>
      <c r="P38" s="132"/>
      <c r="Q38" s="133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34"/>
      <c r="AM38" s="60"/>
    </row>
    <row r="39" spans="1:39">
      <c r="A39" s="70"/>
      <c r="B39" s="137" t="s">
        <v>769</v>
      </c>
      <c r="C39" s="138"/>
      <c r="D39" s="138"/>
      <c r="E39" s="138"/>
      <c r="F39" s="138"/>
      <c r="G39" s="138"/>
      <c r="H39" s="138"/>
      <c r="I39" s="138"/>
      <c r="J39" s="138"/>
      <c r="K39" s="139"/>
      <c r="L39" s="72" t="s">
        <v>417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3"/>
      <c r="AM39" s="74"/>
    </row>
    <row r="40" spans="1:39" ht="15.75">
      <c r="A40" s="75"/>
      <c r="B40" s="76" t="s">
        <v>418</v>
      </c>
      <c r="C40" s="77"/>
      <c r="D40" s="77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  <c r="AM40" s="78"/>
    </row>
    <row r="41" spans="1:39">
      <c r="A41" s="61"/>
      <c r="B41" s="79"/>
      <c r="C41" s="80"/>
      <c r="D41" s="80"/>
      <c r="E41" s="123" t="s">
        <v>770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4"/>
      <c r="AM41" s="83"/>
    </row>
    <row r="42" spans="1:39">
      <c r="A42" s="61"/>
      <c r="B42" s="79"/>
      <c r="C42" s="80"/>
      <c r="D42" s="80"/>
      <c r="E42" s="123" t="s">
        <v>419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4"/>
      <c r="AM42" s="83"/>
    </row>
    <row r="43" spans="1:39">
      <c r="A43" s="61"/>
      <c r="B43" s="79"/>
      <c r="C43" s="80"/>
      <c r="D43" s="80"/>
      <c r="E43" s="123" t="s">
        <v>420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4"/>
      <c r="AM43" s="83"/>
    </row>
    <row r="44" spans="1:39">
      <c r="A44" s="61"/>
      <c r="B44" s="79"/>
      <c r="C44" s="80"/>
      <c r="D44" s="80"/>
      <c r="E44" s="123" t="s">
        <v>421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4"/>
      <c r="AM44" s="83"/>
    </row>
    <row r="45" spans="1:39">
      <c r="A45" s="61"/>
      <c r="B45" s="79"/>
      <c r="C45" s="80"/>
      <c r="D45" s="80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4"/>
      <c r="AM45" s="83"/>
    </row>
    <row r="46" spans="1:39">
      <c r="A46" s="61"/>
      <c r="B46" s="79"/>
      <c r="C46" s="8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2"/>
      <c r="AM46" s="83"/>
    </row>
    <row r="47" spans="1:39">
      <c r="A47" s="61"/>
      <c r="B47" s="79"/>
      <c r="C47" s="80"/>
      <c r="D47" s="80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4"/>
      <c r="AM47" s="83"/>
    </row>
    <row r="48" spans="1:39">
      <c r="A48" s="61"/>
      <c r="B48" s="79"/>
      <c r="C48" s="80"/>
      <c r="D48" s="80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4"/>
      <c r="AM48" s="83"/>
    </row>
    <row r="49" spans="1:39">
      <c r="A49" s="61"/>
      <c r="B49" s="84"/>
      <c r="C49" s="85"/>
      <c r="D49" s="85"/>
      <c r="E49" s="85"/>
      <c r="F49" s="85"/>
      <c r="G49" s="85"/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83"/>
    </row>
    <row r="50" spans="1:39">
      <c r="A50" s="64"/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89"/>
      <c r="AM50" s="64"/>
    </row>
    <row r="51" spans="1:39" ht="13.5" thickBot="1">
      <c r="A51" s="64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2"/>
      <c r="AM51" s="64"/>
    </row>
    <row r="52" spans="1:39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64"/>
      <c r="AK52" s="64"/>
      <c r="AL52" s="64"/>
      <c r="AM52" s="64"/>
    </row>
  </sheetData>
  <mergeCells count="82">
    <mergeCell ref="B1:J6"/>
    <mergeCell ref="K1:AB3"/>
    <mergeCell ref="AC1:AL6"/>
    <mergeCell ref="K4:AB4"/>
    <mergeCell ref="K5:AB6"/>
    <mergeCell ref="B10:AL16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B7:J7"/>
    <mergeCell ref="K7:L7"/>
    <mergeCell ref="M7:N7"/>
    <mergeCell ref="O7:P7"/>
    <mergeCell ref="Q7:R7"/>
    <mergeCell ref="S8:T8"/>
    <mergeCell ref="U8:V8"/>
    <mergeCell ref="W8:Y8"/>
    <mergeCell ref="Z8:AB8"/>
    <mergeCell ref="A9:AM9"/>
    <mergeCell ref="B17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E44:AL44"/>
    <mergeCell ref="B37:F38"/>
    <mergeCell ref="G37:K38"/>
    <mergeCell ref="L37:Q38"/>
    <mergeCell ref="R37:V38"/>
    <mergeCell ref="W37:AA38"/>
    <mergeCell ref="AB37:AF38"/>
    <mergeCell ref="AG37:AL38"/>
    <mergeCell ref="E40:AL40"/>
    <mergeCell ref="E41:AL41"/>
    <mergeCell ref="E42:AL42"/>
    <mergeCell ref="E43:AL43"/>
    <mergeCell ref="B39:K39"/>
    <mergeCell ref="E45:AL45"/>
    <mergeCell ref="E47:AL47"/>
    <mergeCell ref="E48:AL48"/>
    <mergeCell ref="Q52:T52"/>
    <mergeCell ref="U52:X52"/>
    <mergeCell ref="Y52:AC52"/>
    <mergeCell ref="AD52:AI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view="pageBreakPreview" zoomScale="106" zoomScaleNormal="100" zoomScaleSheetLayoutView="106" workbookViewId="0">
      <selection activeCell="S8" sqref="S8:T8"/>
    </sheetView>
  </sheetViews>
  <sheetFormatPr defaultRowHeight="12.75"/>
  <cols>
    <col min="1" max="4" width="1.42578125" customWidth="1"/>
    <col min="5" max="7" width="1.85546875" customWidth="1"/>
    <col min="8" max="10" width="2.42578125" customWidth="1"/>
    <col min="11" max="12" width="2.28515625" customWidth="1"/>
    <col min="13" max="14" width="3" customWidth="1"/>
    <col min="15" max="16" width="3.7109375" customWidth="1"/>
    <col min="17" max="17" width="2.85546875" customWidth="1"/>
    <col min="18" max="20" width="2.28515625" customWidth="1"/>
    <col min="21" max="22" width="3.42578125" customWidth="1"/>
    <col min="23" max="25" width="2.28515625" customWidth="1"/>
    <col min="26" max="28" width="2" customWidth="1"/>
    <col min="29" max="35" width="2.28515625" customWidth="1"/>
    <col min="36" max="39" width="1.7109375" customWidth="1"/>
  </cols>
  <sheetData>
    <row r="1" spans="1:39">
      <c r="A1" s="200"/>
      <c r="B1" s="201"/>
      <c r="C1" s="201"/>
      <c r="D1" s="201"/>
      <c r="E1" s="201"/>
      <c r="F1" s="201"/>
      <c r="G1" s="201"/>
      <c r="H1" s="201"/>
      <c r="I1" s="201"/>
      <c r="J1" s="202"/>
      <c r="K1" s="243" t="s">
        <v>373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5"/>
      <c r="AD1" s="249"/>
      <c r="AE1" s="249"/>
      <c r="AF1" s="249"/>
      <c r="AG1" s="249"/>
      <c r="AH1" s="249"/>
      <c r="AI1" s="249"/>
      <c r="AJ1" s="249"/>
      <c r="AK1" s="249"/>
      <c r="AL1" s="249"/>
      <c r="AM1" s="250"/>
    </row>
    <row r="2" spans="1:39">
      <c r="A2" s="203"/>
      <c r="B2" s="204"/>
      <c r="C2" s="204"/>
      <c r="D2" s="204"/>
      <c r="E2" s="204"/>
      <c r="F2" s="204"/>
      <c r="G2" s="204"/>
      <c r="H2" s="204"/>
      <c r="I2" s="204"/>
      <c r="J2" s="205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</row>
    <row r="3" spans="1:39">
      <c r="A3" s="203"/>
      <c r="B3" s="204"/>
      <c r="C3" s="204"/>
      <c r="D3" s="204"/>
      <c r="E3" s="204"/>
      <c r="F3" s="204"/>
      <c r="G3" s="204"/>
      <c r="H3" s="204"/>
      <c r="I3" s="204"/>
      <c r="J3" s="205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</row>
    <row r="4" spans="1:39" ht="15">
      <c r="A4" s="203"/>
      <c r="B4" s="204"/>
      <c r="C4" s="204"/>
      <c r="D4" s="204"/>
      <c r="E4" s="204"/>
      <c r="F4" s="204"/>
      <c r="G4" s="204"/>
      <c r="H4" s="204"/>
      <c r="I4" s="204"/>
      <c r="J4" s="205"/>
      <c r="K4" s="224" t="s">
        <v>397</v>
      </c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</row>
    <row r="5" spans="1:39">
      <c r="A5" s="203"/>
      <c r="B5" s="204"/>
      <c r="C5" s="204"/>
      <c r="D5" s="204"/>
      <c r="E5" s="204"/>
      <c r="F5" s="204"/>
      <c r="G5" s="204"/>
      <c r="H5" s="204"/>
      <c r="I5" s="204"/>
      <c r="J5" s="205"/>
      <c r="K5" s="254" t="s">
        <v>663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6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</row>
    <row r="6" spans="1:39">
      <c r="A6" s="203"/>
      <c r="B6" s="204"/>
      <c r="C6" s="204"/>
      <c r="D6" s="204"/>
      <c r="E6" s="204"/>
      <c r="F6" s="204"/>
      <c r="G6" s="204"/>
      <c r="H6" s="204"/>
      <c r="I6" s="204"/>
      <c r="J6" s="205"/>
      <c r="K6" s="257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9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</row>
    <row r="7" spans="1:39" ht="15.75">
      <c r="A7" s="197" t="s">
        <v>375</v>
      </c>
      <c r="B7" s="260"/>
      <c r="C7" s="260"/>
      <c r="D7" s="260"/>
      <c r="E7" s="260"/>
      <c r="F7" s="260"/>
      <c r="G7" s="260"/>
      <c r="H7" s="260"/>
      <c r="I7" s="260"/>
      <c r="J7" s="261"/>
      <c r="K7" s="262" t="s">
        <v>376</v>
      </c>
      <c r="L7" s="262"/>
      <c r="M7" s="262" t="s">
        <v>377</v>
      </c>
      <c r="N7" s="262"/>
      <c r="O7" s="262" t="s">
        <v>390</v>
      </c>
      <c r="P7" s="262"/>
      <c r="Q7" s="262" t="s">
        <v>378</v>
      </c>
      <c r="R7" s="262"/>
      <c r="S7" s="262" t="s">
        <v>379</v>
      </c>
      <c r="T7" s="262"/>
      <c r="U7" s="262" t="s">
        <v>380</v>
      </c>
      <c r="V7" s="262"/>
      <c r="W7" s="263" t="s">
        <v>381</v>
      </c>
      <c r="X7" s="263"/>
      <c r="Y7" s="263"/>
      <c r="Z7" s="262" t="s">
        <v>382</v>
      </c>
      <c r="AA7" s="262"/>
      <c r="AB7" s="262"/>
      <c r="AC7" s="186" t="s">
        <v>764</v>
      </c>
      <c r="AD7" s="187"/>
      <c r="AE7" s="187"/>
      <c r="AF7" s="187"/>
      <c r="AG7" s="187"/>
      <c r="AH7" s="187"/>
      <c r="AI7" s="187"/>
      <c r="AJ7" s="187"/>
      <c r="AK7" s="187"/>
      <c r="AL7" s="187"/>
      <c r="AM7" s="188"/>
    </row>
    <row r="8" spans="1:39" ht="16.5" thickBot="1">
      <c r="A8" s="192" t="s">
        <v>383</v>
      </c>
      <c r="B8" s="193"/>
      <c r="C8" s="193"/>
      <c r="D8" s="193"/>
      <c r="E8" s="193"/>
      <c r="F8" s="193"/>
      <c r="G8" s="193"/>
      <c r="H8" s="193"/>
      <c r="I8" s="193"/>
      <c r="J8" s="194"/>
      <c r="K8" s="264" t="s">
        <v>384</v>
      </c>
      <c r="L8" s="265"/>
      <c r="M8" s="266" t="s">
        <v>385</v>
      </c>
      <c r="N8" s="267"/>
      <c r="O8" s="264" t="s">
        <v>386</v>
      </c>
      <c r="P8" s="265"/>
      <c r="Q8" s="266" t="s">
        <v>387</v>
      </c>
      <c r="R8" s="267"/>
      <c r="S8" s="264" t="s">
        <v>391</v>
      </c>
      <c r="T8" s="265"/>
      <c r="U8" s="264" t="s">
        <v>388</v>
      </c>
      <c r="V8" s="265"/>
      <c r="W8" s="268" t="s">
        <v>665</v>
      </c>
      <c r="X8" s="269"/>
      <c r="Y8" s="270"/>
      <c r="Z8" s="264" t="s">
        <v>401</v>
      </c>
      <c r="AA8" s="271"/>
      <c r="AB8" s="265"/>
      <c r="AC8" s="189"/>
      <c r="AD8" s="190"/>
      <c r="AE8" s="190"/>
      <c r="AF8" s="190"/>
      <c r="AG8" s="190"/>
      <c r="AH8" s="190"/>
      <c r="AI8" s="190"/>
      <c r="AJ8" s="190"/>
      <c r="AK8" s="190"/>
      <c r="AL8" s="190"/>
      <c r="AM8" s="191"/>
    </row>
    <row r="9" spans="1:39" ht="12" customHeight="1">
      <c r="A9" s="242" t="s">
        <v>399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</row>
    <row r="10" spans="1:39" ht="12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</row>
    <row r="11" spans="1:39" s="94" customFormat="1" ht="8.25" customHeight="1">
      <c r="A11" s="231" t="s">
        <v>400</v>
      </c>
      <c r="B11" s="231"/>
      <c r="C11" s="231"/>
      <c r="D11" s="231"/>
      <c r="E11" s="231" t="s">
        <v>389</v>
      </c>
      <c r="F11" s="231"/>
      <c r="G11" s="231"/>
      <c r="H11" s="231" t="s">
        <v>401</v>
      </c>
      <c r="I11" s="231"/>
      <c r="J11" s="231"/>
      <c r="K11" s="231" t="s">
        <v>398</v>
      </c>
      <c r="L11" s="231"/>
      <c r="M11" s="231"/>
      <c r="N11" s="231" t="s">
        <v>402</v>
      </c>
      <c r="O11" s="231"/>
      <c r="P11" s="231"/>
      <c r="Q11" s="231" t="s">
        <v>403</v>
      </c>
      <c r="R11" s="231"/>
      <c r="S11" s="231"/>
      <c r="T11" s="93"/>
      <c r="U11" s="231" t="s">
        <v>400</v>
      </c>
      <c r="V11" s="231"/>
      <c r="W11" s="231"/>
      <c r="X11" s="231" t="s">
        <v>389</v>
      </c>
      <c r="Y11" s="231"/>
      <c r="Z11" s="231"/>
      <c r="AA11" s="231" t="s">
        <v>401</v>
      </c>
      <c r="AB11" s="231"/>
      <c r="AC11" s="231"/>
      <c r="AD11" s="231" t="s">
        <v>398</v>
      </c>
      <c r="AE11" s="231"/>
      <c r="AF11" s="231"/>
      <c r="AG11" s="231" t="s">
        <v>402</v>
      </c>
      <c r="AH11" s="231"/>
      <c r="AI11" s="231"/>
      <c r="AJ11" s="231" t="s">
        <v>403</v>
      </c>
      <c r="AK11" s="231"/>
      <c r="AL11" s="231"/>
      <c r="AM11" s="231"/>
    </row>
    <row r="12" spans="1:39" s="94" customFormat="1" ht="8.25" customHeight="1">
      <c r="A12" s="238">
        <v>1</v>
      </c>
      <c r="B12" s="238"/>
      <c r="C12" s="238"/>
      <c r="D12" s="238"/>
      <c r="E12" s="238" t="s">
        <v>404</v>
      </c>
      <c r="F12" s="238"/>
      <c r="G12" s="238"/>
      <c r="H12" s="238" t="s">
        <v>404</v>
      </c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93"/>
      <c r="U12" s="238">
        <v>65</v>
      </c>
      <c r="V12" s="238"/>
      <c r="W12" s="238"/>
      <c r="X12" s="238"/>
      <c r="Y12" s="238"/>
      <c r="Z12" s="238"/>
      <c r="AA12" s="230"/>
      <c r="AB12" s="230"/>
      <c r="AC12" s="230"/>
      <c r="AD12" s="230"/>
      <c r="AE12" s="230"/>
      <c r="AF12" s="230"/>
      <c r="AG12" s="230"/>
      <c r="AH12" s="230"/>
      <c r="AI12" s="230"/>
      <c r="AJ12" s="231"/>
      <c r="AK12" s="231"/>
      <c r="AL12" s="231"/>
      <c r="AM12" s="231"/>
    </row>
    <row r="13" spans="1:39" s="94" customFormat="1" ht="8.25" customHeight="1">
      <c r="A13" s="238">
        <v>2</v>
      </c>
      <c r="B13" s="238"/>
      <c r="C13" s="238"/>
      <c r="D13" s="238"/>
      <c r="E13" s="238" t="s">
        <v>404</v>
      </c>
      <c r="F13" s="238"/>
      <c r="G13" s="238"/>
      <c r="H13" s="238" t="s">
        <v>404</v>
      </c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93"/>
      <c r="U13" s="238">
        <v>66</v>
      </c>
      <c r="V13" s="238"/>
      <c r="W13" s="238"/>
      <c r="X13" s="238"/>
      <c r="Y13" s="238"/>
      <c r="Z13" s="238"/>
      <c r="AA13" s="230"/>
      <c r="AB13" s="230"/>
      <c r="AC13" s="230"/>
      <c r="AD13" s="230"/>
      <c r="AE13" s="230"/>
      <c r="AF13" s="230"/>
      <c r="AG13" s="230"/>
      <c r="AH13" s="230"/>
      <c r="AI13" s="230"/>
      <c r="AJ13" s="231"/>
      <c r="AK13" s="231"/>
      <c r="AL13" s="231"/>
      <c r="AM13" s="231"/>
    </row>
    <row r="14" spans="1:39" s="94" customFormat="1" ht="8.25" customHeight="1">
      <c r="A14" s="238">
        <v>3</v>
      </c>
      <c r="B14" s="238"/>
      <c r="C14" s="238"/>
      <c r="D14" s="238"/>
      <c r="E14" s="238" t="s">
        <v>404</v>
      </c>
      <c r="F14" s="238"/>
      <c r="G14" s="238"/>
      <c r="H14" s="238" t="s">
        <v>404</v>
      </c>
      <c r="I14" s="238"/>
      <c r="J14" s="238"/>
      <c r="K14" s="238"/>
      <c r="L14" s="238"/>
      <c r="M14" s="238"/>
      <c r="N14" s="230"/>
      <c r="O14" s="230"/>
      <c r="P14" s="230"/>
      <c r="Q14" s="230"/>
      <c r="R14" s="230"/>
      <c r="S14" s="230"/>
      <c r="T14" s="93"/>
      <c r="U14" s="238">
        <v>67</v>
      </c>
      <c r="V14" s="238"/>
      <c r="W14" s="238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1"/>
      <c r="AK14" s="231"/>
      <c r="AL14" s="231"/>
      <c r="AM14" s="231"/>
    </row>
    <row r="15" spans="1:39" s="94" customFormat="1" ht="8.25" customHeight="1">
      <c r="A15" s="238">
        <v>4</v>
      </c>
      <c r="B15" s="238"/>
      <c r="C15" s="238"/>
      <c r="D15" s="238"/>
      <c r="E15" s="238" t="s">
        <v>404</v>
      </c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0"/>
      <c r="R15" s="230"/>
      <c r="S15" s="230"/>
      <c r="T15" s="93"/>
      <c r="U15" s="238">
        <v>68</v>
      </c>
      <c r="V15" s="238"/>
      <c r="W15" s="238"/>
      <c r="X15" s="238"/>
      <c r="Y15" s="238"/>
      <c r="Z15" s="238"/>
      <c r="AA15" s="230"/>
      <c r="AB15" s="230"/>
      <c r="AC15" s="230"/>
      <c r="AD15" s="230"/>
      <c r="AE15" s="230"/>
      <c r="AF15" s="230"/>
      <c r="AG15" s="230"/>
      <c r="AH15" s="230"/>
      <c r="AI15" s="230"/>
      <c r="AJ15" s="231"/>
      <c r="AK15" s="231"/>
      <c r="AL15" s="231"/>
      <c r="AM15" s="231"/>
    </row>
    <row r="16" spans="1:39" s="94" customFormat="1" ht="8.25" customHeight="1">
      <c r="A16" s="238">
        <v>5</v>
      </c>
      <c r="B16" s="238"/>
      <c r="C16" s="238"/>
      <c r="D16" s="238"/>
      <c r="E16" s="238" t="s">
        <v>404</v>
      </c>
      <c r="F16" s="238"/>
      <c r="G16" s="238"/>
      <c r="H16" s="238" t="s">
        <v>404</v>
      </c>
      <c r="I16" s="238"/>
      <c r="J16" s="238"/>
      <c r="K16" s="238"/>
      <c r="L16" s="238"/>
      <c r="M16" s="238"/>
      <c r="N16" s="238"/>
      <c r="O16" s="238"/>
      <c r="P16" s="238"/>
      <c r="Q16" s="230"/>
      <c r="R16" s="230"/>
      <c r="S16" s="230"/>
      <c r="T16" s="93"/>
      <c r="U16" s="238">
        <v>69</v>
      </c>
      <c r="V16" s="238"/>
      <c r="W16" s="238"/>
      <c r="X16" s="238"/>
      <c r="Y16" s="238"/>
      <c r="Z16" s="238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  <c r="AK16" s="231"/>
      <c r="AL16" s="231"/>
      <c r="AM16" s="231"/>
    </row>
    <row r="17" spans="1:39" s="94" customFormat="1" ht="8.25" customHeight="1">
      <c r="A17" s="238">
        <v>6</v>
      </c>
      <c r="B17" s="238"/>
      <c r="C17" s="238"/>
      <c r="D17" s="238"/>
      <c r="E17" s="238" t="s">
        <v>404</v>
      </c>
      <c r="F17" s="238"/>
      <c r="G17" s="238"/>
      <c r="H17" s="238" t="s">
        <v>404</v>
      </c>
      <c r="I17" s="238"/>
      <c r="J17" s="238"/>
      <c r="K17" s="238"/>
      <c r="L17" s="238"/>
      <c r="M17" s="238"/>
      <c r="N17" s="238"/>
      <c r="O17" s="238"/>
      <c r="P17" s="238"/>
      <c r="Q17" s="230"/>
      <c r="R17" s="230"/>
      <c r="S17" s="230"/>
      <c r="T17" s="93"/>
      <c r="U17" s="238">
        <v>70</v>
      </c>
      <c r="V17" s="238"/>
      <c r="W17" s="238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1"/>
      <c r="AK17" s="231"/>
      <c r="AL17" s="231"/>
      <c r="AM17" s="231"/>
    </row>
    <row r="18" spans="1:39" s="94" customFormat="1" ht="8.25" customHeight="1">
      <c r="A18" s="238">
        <v>7</v>
      </c>
      <c r="B18" s="238"/>
      <c r="C18" s="238"/>
      <c r="D18" s="238"/>
      <c r="E18" s="238" t="s">
        <v>404</v>
      </c>
      <c r="F18" s="238"/>
      <c r="G18" s="238"/>
      <c r="H18" s="238" t="s">
        <v>404</v>
      </c>
      <c r="I18" s="238"/>
      <c r="J18" s="238"/>
      <c r="K18" s="230"/>
      <c r="L18" s="230"/>
      <c r="M18" s="230"/>
      <c r="N18" s="238"/>
      <c r="O18" s="238"/>
      <c r="P18" s="238"/>
      <c r="Q18" s="230"/>
      <c r="R18" s="230"/>
      <c r="S18" s="230"/>
      <c r="T18" s="93"/>
      <c r="U18" s="238">
        <v>71</v>
      </c>
      <c r="V18" s="238"/>
      <c r="W18" s="238"/>
      <c r="X18" s="238"/>
      <c r="Y18" s="238"/>
      <c r="Z18" s="238"/>
      <c r="AA18" s="230"/>
      <c r="AB18" s="230"/>
      <c r="AC18" s="230"/>
      <c r="AD18" s="230"/>
      <c r="AE18" s="230"/>
      <c r="AF18" s="230"/>
      <c r="AG18" s="230"/>
      <c r="AH18" s="230"/>
      <c r="AI18" s="230"/>
      <c r="AJ18" s="231"/>
      <c r="AK18" s="231"/>
      <c r="AL18" s="231"/>
      <c r="AM18" s="231"/>
    </row>
    <row r="19" spans="1:39" s="94" customFormat="1" ht="8.25" customHeight="1">
      <c r="A19" s="238">
        <v>8</v>
      </c>
      <c r="B19" s="238"/>
      <c r="C19" s="238"/>
      <c r="D19" s="238"/>
      <c r="E19" s="238" t="s">
        <v>404</v>
      </c>
      <c r="F19" s="238"/>
      <c r="G19" s="238"/>
      <c r="H19" s="238" t="s">
        <v>404</v>
      </c>
      <c r="I19" s="238"/>
      <c r="J19" s="238"/>
      <c r="K19" s="238"/>
      <c r="L19" s="238"/>
      <c r="M19" s="238"/>
      <c r="N19" s="238"/>
      <c r="O19" s="238"/>
      <c r="P19" s="238"/>
      <c r="Q19" s="230"/>
      <c r="R19" s="230"/>
      <c r="S19" s="230"/>
      <c r="T19" s="93"/>
      <c r="U19" s="238">
        <v>72</v>
      </c>
      <c r="V19" s="238"/>
      <c r="W19" s="238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1"/>
      <c r="AK19" s="231"/>
      <c r="AL19" s="231"/>
      <c r="AM19" s="231"/>
    </row>
    <row r="20" spans="1:39" s="94" customFormat="1" ht="8.25" customHeight="1">
      <c r="A20" s="238">
        <v>9</v>
      </c>
      <c r="B20" s="238"/>
      <c r="C20" s="238"/>
      <c r="D20" s="238"/>
      <c r="E20" s="238" t="s">
        <v>404</v>
      </c>
      <c r="F20" s="238"/>
      <c r="G20" s="238"/>
      <c r="H20" s="238" t="s">
        <v>404</v>
      </c>
      <c r="I20" s="238"/>
      <c r="J20" s="238"/>
      <c r="K20" s="230"/>
      <c r="L20" s="230"/>
      <c r="M20" s="230"/>
      <c r="N20" s="230"/>
      <c r="O20" s="230"/>
      <c r="P20" s="230"/>
      <c r="Q20" s="230"/>
      <c r="R20" s="230"/>
      <c r="S20" s="230"/>
      <c r="T20" s="93"/>
      <c r="U20" s="238">
        <v>73</v>
      </c>
      <c r="V20" s="238"/>
      <c r="W20" s="238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1"/>
      <c r="AK20" s="231"/>
      <c r="AL20" s="231"/>
      <c r="AM20" s="231"/>
    </row>
    <row r="21" spans="1:39" s="94" customFormat="1" ht="8.25" customHeight="1">
      <c r="A21" s="238">
        <v>10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0"/>
      <c r="R21" s="230"/>
      <c r="S21" s="230"/>
      <c r="T21" s="93"/>
      <c r="U21" s="238">
        <v>74</v>
      </c>
      <c r="V21" s="238"/>
      <c r="W21" s="238"/>
      <c r="X21" s="238"/>
      <c r="Y21" s="238"/>
      <c r="Z21" s="238"/>
      <c r="AA21" s="230"/>
      <c r="AB21" s="230"/>
      <c r="AC21" s="230"/>
      <c r="AD21" s="230"/>
      <c r="AE21" s="230"/>
      <c r="AF21" s="230"/>
      <c r="AG21" s="230"/>
      <c r="AH21" s="230"/>
      <c r="AI21" s="230"/>
      <c r="AJ21" s="231"/>
      <c r="AK21" s="231"/>
      <c r="AL21" s="231"/>
      <c r="AM21" s="231"/>
    </row>
    <row r="22" spans="1:39" s="94" customFormat="1" ht="8.25" customHeight="1">
      <c r="A22" s="238">
        <v>11</v>
      </c>
      <c r="B22" s="238"/>
      <c r="C22" s="238"/>
      <c r="D22" s="238"/>
      <c r="E22" s="238"/>
      <c r="F22" s="238"/>
      <c r="G22" s="238"/>
      <c r="H22" s="238" t="s">
        <v>404</v>
      </c>
      <c r="I22" s="238"/>
      <c r="J22" s="238"/>
      <c r="K22" s="238"/>
      <c r="L22" s="238"/>
      <c r="M22" s="238"/>
      <c r="N22" s="238"/>
      <c r="O22" s="238"/>
      <c r="P22" s="238"/>
      <c r="Q22" s="230"/>
      <c r="R22" s="230"/>
      <c r="S22" s="230"/>
      <c r="T22" s="95"/>
      <c r="U22" s="238">
        <v>75</v>
      </c>
      <c r="V22" s="238"/>
      <c r="W22" s="238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1"/>
      <c r="AK22" s="231"/>
      <c r="AL22" s="231"/>
      <c r="AM22" s="231"/>
    </row>
    <row r="23" spans="1:39" s="94" customFormat="1" ht="8.25" customHeight="1">
      <c r="A23" s="238">
        <v>12</v>
      </c>
      <c r="B23" s="238"/>
      <c r="C23" s="238"/>
      <c r="D23" s="238"/>
      <c r="E23" s="238"/>
      <c r="F23" s="238"/>
      <c r="G23" s="238"/>
      <c r="H23" s="238" t="s">
        <v>404</v>
      </c>
      <c r="I23" s="238"/>
      <c r="J23" s="238"/>
      <c r="K23" s="230"/>
      <c r="L23" s="230"/>
      <c r="M23" s="230"/>
      <c r="N23" s="238"/>
      <c r="O23" s="238"/>
      <c r="P23" s="238"/>
      <c r="Q23" s="230"/>
      <c r="R23" s="230"/>
      <c r="S23" s="230"/>
      <c r="T23" s="95"/>
      <c r="U23" s="238">
        <v>76</v>
      </c>
      <c r="V23" s="238"/>
      <c r="W23" s="238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1"/>
      <c r="AK23" s="231"/>
      <c r="AL23" s="231"/>
      <c r="AM23" s="231"/>
    </row>
    <row r="24" spans="1:39" s="94" customFormat="1" ht="8.25" customHeight="1">
      <c r="A24" s="238">
        <v>13</v>
      </c>
      <c r="B24" s="238"/>
      <c r="C24" s="238"/>
      <c r="D24" s="238"/>
      <c r="E24" s="238"/>
      <c r="F24" s="238"/>
      <c r="G24" s="238"/>
      <c r="H24" s="238" t="s">
        <v>404</v>
      </c>
      <c r="I24" s="238"/>
      <c r="J24" s="238"/>
      <c r="K24" s="230"/>
      <c r="L24" s="230"/>
      <c r="M24" s="230"/>
      <c r="N24" s="238"/>
      <c r="O24" s="238"/>
      <c r="P24" s="238"/>
      <c r="Q24" s="230"/>
      <c r="R24" s="230"/>
      <c r="S24" s="230"/>
      <c r="T24" s="95"/>
      <c r="U24" s="238">
        <v>77</v>
      </c>
      <c r="V24" s="238"/>
      <c r="W24" s="238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1"/>
      <c r="AK24" s="231"/>
      <c r="AL24" s="231"/>
      <c r="AM24" s="231"/>
    </row>
    <row r="25" spans="1:39" s="94" customFormat="1" ht="8.25" customHeight="1">
      <c r="A25" s="238">
        <v>14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0"/>
      <c r="L25" s="230"/>
      <c r="M25" s="230"/>
      <c r="N25" s="230"/>
      <c r="O25" s="230"/>
      <c r="P25" s="230"/>
      <c r="Q25" s="230"/>
      <c r="R25" s="230"/>
      <c r="S25" s="230"/>
      <c r="T25" s="95"/>
      <c r="U25" s="238">
        <v>78</v>
      </c>
      <c r="V25" s="238"/>
      <c r="W25" s="238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1"/>
      <c r="AK25" s="231"/>
      <c r="AL25" s="231"/>
      <c r="AM25" s="231"/>
    </row>
    <row r="26" spans="1:39" s="94" customFormat="1" ht="8.25" customHeight="1">
      <c r="A26" s="238">
        <v>15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0"/>
      <c r="R26" s="230"/>
      <c r="S26" s="230"/>
      <c r="T26" s="95"/>
      <c r="U26" s="238">
        <v>79</v>
      </c>
      <c r="V26" s="238"/>
      <c r="W26" s="238"/>
      <c r="X26" s="238"/>
      <c r="Y26" s="238"/>
      <c r="Z26" s="238"/>
      <c r="AA26" s="230"/>
      <c r="AB26" s="230"/>
      <c r="AC26" s="230"/>
      <c r="AD26" s="230"/>
      <c r="AE26" s="230"/>
      <c r="AF26" s="230"/>
      <c r="AG26" s="230"/>
      <c r="AH26" s="230"/>
      <c r="AI26" s="230"/>
      <c r="AJ26" s="231"/>
      <c r="AK26" s="231"/>
      <c r="AL26" s="231"/>
      <c r="AM26" s="231"/>
    </row>
    <row r="27" spans="1:39" s="94" customFormat="1" ht="8.25" customHeight="1">
      <c r="A27" s="235">
        <v>16</v>
      </c>
      <c r="B27" s="236"/>
      <c r="C27" s="236"/>
      <c r="D27" s="237"/>
      <c r="E27" s="238"/>
      <c r="F27" s="238"/>
      <c r="G27" s="238"/>
      <c r="H27" s="238" t="s">
        <v>404</v>
      </c>
      <c r="I27" s="238"/>
      <c r="J27" s="238"/>
      <c r="K27" s="230"/>
      <c r="L27" s="230"/>
      <c r="M27" s="230"/>
      <c r="N27" s="238"/>
      <c r="O27" s="238"/>
      <c r="P27" s="238"/>
      <c r="Q27" s="230"/>
      <c r="R27" s="230"/>
      <c r="S27" s="230"/>
      <c r="T27" s="95"/>
      <c r="U27" s="238">
        <v>80</v>
      </c>
      <c r="V27" s="238"/>
      <c r="W27" s="238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1"/>
      <c r="AK27" s="231"/>
      <c r="AL27" s="231"/>
      <c r="AM27" s="231"/>
    </row>
    <row r="28" spans="1:39" s="94" customFormat="1" ht="8.25" customHeight="1">
      <c r="A28" s="238">
        <v>17</v>
      </c>
      <c r="B28" s="238"/>
      <c r="C28" s="238"/>
      <c r="D28" s="238"/>
      <c r="E28" s="238"/>
      <c r="F28" s="238"/>
      <c r="G28" s="238"/>
      <c r="H28" s="238" t="s">
        <v>404</v>
      </c>
      <c r="I28" s="238"/>
      <c r="J28" s="238"/>
      <c r="K28" s="230"/>
      <c r="L28" s="230"/>
      <c r="M28" s="230"/>
      <c r="N28" s="238"/>
      <c r="O28" s="238"/>
      <c r="P28" s="238"/>
      <c r="Q28" s="230"/>
      <c r="R28" s="230"/>
      <c r="S28" s="230"/>
      <c r="T28" s="95"/>
      <c r="U28" s="238">
        <v>81</v>
      </c>
      <c r="V28" s="238"/>
      <c r="W28" s="238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1"/>
      <c r="AK28" s="231"/>
      <c r="AL28" s="231"/>
      <c r="AM28" s="231"/>
    </row>
    <row r="29" spans="1:39" s="94" customFormat="1" ht="8.25" customHeight="1">
      <c r="A29" s="238">
        <v>18</v>
      </c>
      <c r="B29" s="238"/>
      <c r="C29" s="238"/>
      <c r="D29" s="238"/>
      <c r="E29" s="238"/>
      <c r="F29" s="238"/>
      <c r="G29" s="238"/>
      <c r="H29" s="238" t="s">
        <v>404</v>
      </c>
      <c r="I29" s="238"/>
      <c r="J29" s="238"/>
      <c r="K29" s="238"/>
      <c r="L29" s="238"/>
      <c r="M29" s="238"/>
      <c r="N29" s="238"/>
      <c r="O29" s="238"/>
      <c r="P29" s="238"/>
      <c r="Q29" s="230"/>
      <c r="R29" s="230"/>
      <c r="S29" s="230"/>
      <c r="T29" s="95"/>
      <c r="U29" s="238">
        <v>82</v>
      </c>
      <c r="V29" s="238"/>
      <c r="W29" s="238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1"/>
      <c r="AK29" s="231"/>
      <c r="AL29" s="231"/>
      <c r="AM29" s="231"/>
    </row>
    <row r="30" spans="1:39" s="94" customFormat="1" ht="8.25" customHeight="1">
      <c r="A30" s="238">
        <v>19</v>
      </c>
      <c r="B30" s="238"/>
      <c r="C30" s="238"/>
      <c r="D30" s="238"/>
      <c r="E30" s="238"/>
      <c r="F30" s="238"/>
      <c r="G30" s="238"/>
      <c r="H30" s="238" t="s">
        <v>404</v>
      </c>
      <c r="I30" s="238"/>
      <c r="J30" s="238"/>
      <c r="K30" s="230"/>
      <c r="L30" s="230"/>
      <c r="M30" s="230"/>
      <c r="N30" s="230"/>
      <c r="O30" s="230"/>
      <c r="P30" s="230"/>
      <c r="Q30" s="230"/>
      <c r="R30" s="230"/>
      <c r="S30" s="230"/>
      <c r="T30" s="95"/>
      <c r="U30" s="238">
        <v>83</v>
      </c>
      <c r="V30" s="238"/>
      <c r="W30" s="238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1"/>
      <c r="AK30" s="231"/>
      <c r="AL30" s="231"/>
      <c r="AM30" s="231"/>
    </row>
    <row r="31" spans="1:39" s="94" customFormat="1" ht="8.25" customHeight="1">
      <c r="A31" s="238">
        <v>20</v>
      </c>
      <c r="B31" s="238"/>
      <c r="C31" s="238"/>
      <c r="D31" s="238"/>
      <c r="E31" s="230"/>
      <c r="F31" s="230"/>
      <c r="G31" s="230"/>
      <c r="H31" s="238" t="s">
        <v>404</v>
      </c>
      <c r="I31" s="238"/>
      <c r="J31" s="238"/>
      <c r="K31" s="230"/>
      <c r="L31" s="230"/>
      <c r="M31" s="230"/>
      <c r="N31" s="238"/>
      <c r="O31" s="238"/>
      <c r="P31" s="238"/>
      <c r="Q31" s="230"/>
      <c r="R31" s="230"/>
      <c r="S31" s="230"/>
      <c r="T31" s="95"/>
      <c r="U31" s="238">
        <v>84</v>
      </c>
      <c r="V31" s="238"/>
      <c r="W31" s="238"/>
      <c r="X31" s="238"/>
      <c r="Y31" s="238"/>
      <c r="Z31" s="238"/>
      <c r="AA31" s="230"/>
      <c r="AB31" s="230"/>
      <c r="AC31" s="230"/>
      <c r="AD31" s="230"/>
      <c r="AE31" s="230"/>
      <c r="AF31" s="230"/>
      <c r="AG31" s="230"/>
      <c r="AH31" s="230"/>
      <c r="AI31" s="230"/>
      <c r="AJ31" s="231"/>
      <c r="AK31" s="231"/>
      <c r="AL31" s="231"/>
      <c r="AM31" s="231"/>
    </row>
    <row r="32" spans="1:39" s="94" customFormat="1" ht="8.25" customHeight="1">
      <c r="A32" s="238">
        <v>21</v>
      </c>
      <c r="B32" s="238"/>
      <c r="C32" s="238"/>
      <c r="D32" s="238"/>
      <c r="E32" s="230"/>
      <c r="F32" s="230"/>
      <c r="G32" s="230"/>
      <c r="H32" s="230"/>
      <c r="I32" s="230"/>
      <c r="J32" s="230"/>
      <c r="K32" s="230"/>
      <c r="L32" s="230"/>
      <c r="M32" s="230"/>
      <c r="N32" s="238"/>
      <c r="O32" s="238"/>
      <c r="P32" s="238"/>
      <c r="Q32" s="230"/>
      <c r="R32" s="230"/>
      <c r="S32" s="230"/>
      <c r="T32" s="95"/>
      <c r="U32" s="238">
        <v>85</v>
      </c>
      <c r="V32" s="238"/>
      <c r="W32" s="238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1"/>
      <c r="AK32" s="231"/>
      <c r="AL32" s="231"/>
      <c r="AM32" s="231"/>
    </row>
    <row r="33" spans="1:39" s="94" customFormat="1" ht="8.25" customHeight="1">
      <c r="A33" s="238">
        <v>22</v>
      </c>
      <c r="B33" s="238"/>
      <c r="C33" s="238"/>
      <c r="D33" s="238"/>
      <c r="E33" s="230"/>
      <c r="F33" s="230"/>
      <c r="G33" s="230"/>
      <c r="H33" s="238" t="s">
        <v>404</v>
      </c>
      <c r="I33" s="238"/>
      <c r="J33" s="238"/>
      <c r="K33" s="230"/>
      <c r="L33" s="230"/>
      <c r="M33" s="230"/>
      <c r="N33" s="238"/>
      <c r="O33" s="238"/>
      <c r="P33" s="238"/>
      <c r="Q33" s="230"/>
      <c r="R33" s="230"/>
      <c r="S33" s="230"/>
      <c r="T33" s="96"/>
      <c r="U33" s="238">
        <v>86</v>
      </c>
      <c r="V33" s="238"/>
      <c r="W33" s="238"/>
      <c r="X33" s="238"/>
      <c r="Y33" s="238"/>
      <c r="Z33" s="238"/>
      <c r="AA33" s="230"/>
      <c r="AB33" s="230"/>
      <c r="AC33" s="230"/>
      <c r="AD33" s="230"/>
      <c r="AE33" s="230"/>
      <c r="AF33" s="230"/>
      <c r="AG33" s="230"/>
      <c r="AH33" s="230"/>
      <c r="AI33" s="230"/>
      <c r="AJ33" s="231"/>
      <c r="AK33" s="231"/>
      <c r="AL33" s="231"/>
      <c r="AM33" s="231"/>
    </row>
    <row r="34" spans="1:39" s="94" customFormat="1" ht="8.25" customHeight="1">
      <c r="A34" s="238">
        <v>23</v>
      </c>
      <c r="B34" s="238"/>
      <c r="C34" s="238"/>
      <c r="D34" s="238"/>
      <c r="E34" s="230"/>
      <c r="F34" s="230"/>
      <c r="G34" s="230"/>
      <c r="H34" s="238" t="s">
        <v>404</v>
      </c>
      <c r="I34" s="238"/>
      <c r="J34" s="238"/>
      <c r="K34" s="230"/>
      <c r="L34" s="230"/>
      <c r="M34" s="230"/>
      <c r="N34" s="238"/>
      <c r="O34" s="238"/>
      <c r="P34" s="238"/>
      <c r="Q34" s="230"/>
      <c r="R34" s="230"/>
      <c r="S34" s="230"/>
      <c r="T34" s="97"/>
      <c r="U34" s="238">
        <v>87</v>
      </c>
      <c r="V34" s="238"/>
      <c r="W34" s="238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1"/>
      <c r="AK34" s="231"/>
      <c r="AL34" s="231"/>
      <c r="AM34" s="231"/>
    </row>
    <row r="35" spans="1:39" s="94" customFormat="1" ht="8.25" customHeight="1">
      <c r="A35" s="238">
        <v>24</v>
      </c>
      <c r="B35" s="238"/>
      <c r="C35" s="238"/>
      <c r="D35" s="238"/>
      <c r="E35" s="230"/>
      <c r="F35" s="230"/>
      <c r="G35" s="230"/>
      <c r="H35" s="238" t="s">
        <v>404</v>
      </c>
      <c r="I35" s="238"/>
      <c r="J35" s="238"/>
      <c r="K35" s="230"/>
      <c r="L35" s="230"/>
      <c r="M35" s="230"/>
      <c r="N35" s="238"/>
      <c r="O35" s="238"/>
      <c r="P35" s="238"/>
      <c r="Q35" s="230"/>
      <c r="R35" s="230"/>
      <c r="S35" s="230"/>
      <c r="T35" s="97"/>
      <c r="U35" s="238">
        <v>88</v>
      </c>
      <c r="V35" s="238"/>
      <c r="W35" s="238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1"/>
      <c r="AK35" s="231"/>
      <c r="AL35" s="231"/>
      <c r="AM35" s="231"/>
    </row>
    <row r="36" spans="1:39" s="94" customFormat="1" ht="8.25" customHeight="1">
      <c r="A36" s="238">
        <v>25</v>
      </c>
      <c r="B36" s="238"/>
      <c r="C36" s="238"/>
      <c r="D36" s="23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97"/>
      <c r="U36" s="238">
        <v>89</v>
      </c>
      <c r="V36" s="238"/>
      <c r="W36" s="238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231"/>
      <c r="AL36" s="231"/>
      <c r="AM36" s="231"/>
    </row>
    <row r="37" spans="1:39" s="94" customFormat="1" ht="8.25" customHeight="1">
      <c r="A37" s="238">
        <v>26</v>
      </c>
      <c r="B37" s="238"/>
      <c r="C37" s="238"/>
      <c r="D37" s="23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97"/>
      <c r="U37" s="238">
        <v>90</v>
      </c>
      <c r="V37" s="238"/>
      <c r="W37" s="238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1"/>
      <c r="AK37" s="231"/>
      <c r="AL37" s="231"/>
      <c r="AM37" s="231"/>
    </row>
    <row r="38" spans="1:39" s="94" customFormat="1" ht="8.25" customHeight="1">
      <c r="A38" s="238">
        <v>27</v>
      </c>
      <c r="B38" s="238"/>
      <c r="C38" s="238"/>
      <c r="D38" s="23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98"/>
      <c r="U38" s="238">
        <v>91</v>
      </c>
      <c r="V38" s="238"/>
      <c r="W38" s="238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1"/>
      <c r="AK38" s="231"/>
      <c r="AL38" s="231"/>
      <c r="AM38" s="231"/>
    </row>
    <row r="39" spans="1:39" s="94" customFormat="1" ht="8.25" customHeight="1">
      <c r="A39" s="238">
        <v>28</v>
      </c>
      <c r="B39" s="238"/>
      <c r="C39" s="238"/>
      <c r="D39" s="238"/>
      <c r="E39" s="230"/>
      <c r="F39" s="230"/>
      <c r="G39" s="230"/>
      <c r="H39" s="238" t="s">
        <v>404</v>
      </c>
      <c r="I39" s="238"/>
      <c r="J39" s="238"/>
      <c r="K39" s="230"/>
      <c r="L39" s="230"/>
      <c r="M39" s="230"/>
      <c r="N39" s="230"/>
      <c r="O39" s="230"/>
      <c r="P39" s="230"/>
      <c r="Q39" s="230"/>
      <c r="R39" s="230"/>
      <c r="S39" s="230"/>
      <c r="T39" s="99"/>
      <c r="U39" s="238">
        <v>92</v>
      </c>
      <c r="V39" s="238"/>
      <c r="W39" s="238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1"/>
      <c r="AK39" s="231"/>
      <c r="AL39" s="231"/>
      <c r="AM39" s="231"/>
    </row>
    <row r="40" spans="1:39" s="94" customFormat="1" ht="8.25" customHeight="1">
      <c r="A40" s="238">
        <v>29</v>
      </c>
      <c r="B40" s="238"/>
      <c r="C40" s="238"/>
      <c r="D40" s="238"/>
      <c r="E40" s="230"/>
      <c r="F40" s="230"/>
      <c r="G40" s="230"/>
      <c r="H40" s="238" t="s">
        <v>404</v>
      </c>
      <c r="I40" s="238"/>
      <c r="J40" s="238"/>
      <c r="K40" s="230"/>
      <c r="L40" s="230"/>
      <c r="M40" s="230"/>
      <c r="N40" s="230"/>
      <c r="O40" s="230"/>
      <c r="P40" s="230"/>
      <c r="Q40" s="230"/>
      <c r="R40" s="230"/>
      <c r="S40" s="230"/>
      <c r="T40" s="99"/>
      <c r="U40" s="238">
        <v>93</v>
      </c>
      <c r="V40" s="238"/>
      <c r="W40" s="238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1"/>
      <c r="AK40" s="231"/>
      <c r="AL40" s="231"/>
      <c r="AM40" s="231"/>
    </row>
    <row r="41" spans="1:39" s="94" customFormat="1" ht="8.25" customHeight="1">
      <c r="A41" s="238">
        <v>30</v>
      </c>
      <c r="B41" s="238"/>
      <c r="C41" s="238"/>
      <c r="D41" s="238"/>
      <c r="E41" s="230"/>
      <c r="F41" s="230"/>
      <c r="G41" s="230"/>
      <c r="H41" s="238" t="s">
        <v>404</v>
      </c>
      <c r="I41" s="238"/>
      <c r="J41" s="238"/>
      <c r="K41" s="230"/>
      <c r="L41" s="230"/>
      <c r="M41" s="230"/>
      <c r="N41" s="230"/>
      <c r="O41" s="230"/>
      <c r="P41" s="230"/>
      <c r="Q41" s="230"/>
      <c r="R41" s="230"/>
      <c r="S41" s="230"/>
      <c r="T41" s="99"/>
      <c r="U41" s="238">
        <v>94</v>
      </c>
      <c r="V41" s="238"/>
      <c r="W41" s="238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1"/>
      <c r="AK41" s="231"/>
      <c r="AL41" s="231"/>
      <c r="AM41" s="231"/>
    </row>
    <row r="42" spans="1:39" s="94" customFormat="1" ht="8.25" customHeight="1">
      <c r="A42" s="238">
        <v>31</v>
      </c>
      <c r="B42" s="238"/>
      <c r="C42" s="238"/>
      <c r="D42" s="238"/>
      <c r="E42" s="230"/>
      <c r="F42" s="230"/>
      <c r="G42" s="230"/>
      <c r="H42" s="238" t="s">
        <v>404</v>
      </c>
      <c r="I42" s="238"/>
      <c r="J42" s="238"/>
      <c r="K42" s="230"/>
      <c r="L42" s="230"/>
      <c r="M42" s="230"/>
      <c r="N42" s="230"/>
      <c r="O42" s="230"/>
      <c r="P42" s="230"/>
      <c r="Q42" s="230"/>
      <c r="R42" s="230"/>
      <c r="S42" s="230"/>
      <c r="T42" s="99"/>
      <c r="U42" s="238">
        <v>95</v>
      </c>
      <c r="V42" s="238"/>
      <c r="W42" s="238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1"/>
      <c r="AK42" s="231"/>
      <c r="AL42" s="231"/>
      <c r="AM42" s="231"/>
    </row>
    <row r="43" spans="1:39" s="94" customFormat="1" ht="8.25" customHeight="1">
      <c r="A43" s="238">
        <v>32</v>
      </c>
      <c r="B43" s="238"/>
      <c r="C43" s="238"/>
      <c r="D43" s="238"/>
      <c r="E43" s="230"/>
      <c r="F43" s="230"/>
      <c r="G43" s="230"/>
      <c r="H43" s="238" t="s">
        <v>404</v>
      </c>
      <c r="I43" s="238"/>
      <c r="J43" s="238"/>
      <c r="K43" s="230"/>
      <c r="L43" s="230"/>
      <c r="M43" s="230"/>
      <c r="N43" s="230"/>
      <c r="O43" s="230"/>
      <c r="P43" s="230"/>
      <c r="Q43" s="230"/>
      <c r="R43" s="230"/>
      <c r="S43" s="230"/>
      <c r="T43" s="99"/>
      <c r="U43" s="238">
        <v>96</v>
      </c>
      <c r="V43" s="238"/>
      <c r="W43" s="238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1"/>
      <c r="AK43" s="231"/>
      <c r="AL43" s="231"/>
      <c r="AM43" s="231"/>
    </row>
    <row r="44" spans="1:39" s="94" customFormat="1" ht="8.25" customHeight="1">
      <c r="A44" s="238">
        <v>33</v>
      </c>
      <c r="B44" s="238"/>
      <c r="C44" s="238"/>
      <c r="D44" s="23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99"/>
      <c r="U44" s="238">
        <v>97</v>
      </c>
      <c r="V44" s="238"/>
      <c r="W44" s="238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231"/>
      <c r="AL44" s="231"/>
      <c r="AM44" s="231"/>
    </row>
    <row r="45" spans="1:39" s="94" customFormat="1" ht="8.25" customHeight="1">
      <c r="A45" s="238">
        <v>34</v>
      </c>
      <c r="B45" s="238"/>
      <c r="C45" s="238"/>
      <c r="D45" s="238"/>
      <c r="E45" s="230"/>
      <c r="F45" s="230"/>
      <c r="G45" s="230"/>
      <c r="H45" s="238" t="s">
        <v>404</v>
      </c>
      <c r="I45" s="238"/>
      <c r="J45" s="238"/>
      <c r="K45" s="230"/>
      <c r="L45" s="230"/>
      <c r="M45" s="230"/>
      <c r="N45" s="230"/>
      <c r="O45" s="230"/>
      <c r="P45" s="230"/>
      <c r="Q45" s="230"/>
      <c r="R45" s="230"/>
      <c r="S45" s="230"/>
      <c r="T45" s="99"/>
      <c r="U45" s="238">
        <v>98</v>
      </c>
      <c r="V45" s="238"/>
      <c r="W45" s="238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1"/>
      <c r="AK45" s="231"/>
      <c r="AL45" s="231"/>
      <c r="AM45" s="231"/>
    </row>
    <row r="46" spans="1:39" s="94" customFormat="1" ht="8.25" customHeight="1">
      <c r="A46" s="238">
        <v>35</v>
      </c>
      <c r="B46" s="238"/>
      <c r="C46" s="238"/>
      <c r="D46" s="23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99"/>
      <c r="U46" s="238">
        <v>99</v>
      </c>
      <c r="V46" s="238"/>
      <c r="W46" s="238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1"/>
      <c r="AK46" s="231"/>
      <c r="AL46" s="231"/>
      <c r="AM46" s="231"/>
    </row>
    <row r="47" spans="1:39" s="94" customFormat="1" ht="8.25" customHeight="1">
      <c r="A47" s="238">
        <v>36</v>
      </c>
      <c r="B47" s="238"/>
      <c r="C47" s="238"/>
      <c r="D47" s="23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99"/>
      <c r="U47" s="238">
        <v>100</v>
      </c>
      <c r="V47" s="238"/>
      <c r="W47" s="238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1"/>
      <c r="AK47" s="231"/>
      <c r="AL47" s="231"/>
      <c r="AM47" s="231"/>
    </row>
    <row r="48" spans="1:39" s="94" customFormat="1" ht="8.25" customHeight="1">
      <c r="A48" s="235">
        <v>37</v>
      </c>
      <c r="B48" s="236"/>
      <c r="C48" s="236"/>
      <c r="D48" s="237"/>
      <c r="E48" s="232"/>
      <c r="F48" s="233"/>
      <c r="G48" s="234"/>
      <c r="H48" s="232"/>
      <c r="I48" s="233"/>
      <c r="J48" s="234"/>
      <c r="K48" s="232"/>
      <c r="L48" s="233"/>
      <c r="M48" s="234"/>
      <c r="N48" s="232"/>
      <c r="O48" s="233"/>
      <c r="P48" s="234"/>
      <c r="Q48" s="232"/>
      <c r="R48" s="233"/>
      <c r="S48" s="234"/>
      <c r="T48" s="99"/>
      <c r="U48" s="235">
        <v>101</v>
      </c>
      <c r="V48" s="236"/>
      <c r="W48" s="237"/>
      <c r="X48" s="232"/>
      <c r="Y48" s="233"/>
      <c r="Z48" s="234"/>
      <c r="AA48" s="232"/>
      <c r="AB48" s="233"/>
      <c r="AC48" s="234"/>
      <c r="AD48" s="232"/>
      <c r="AE48" s="233"/>
      <c r="AF48" s="234"/>
      <c r="AG48" s="232"/>
      <c r="AH48" s="233"/>
      <c r="AI48" s="234"/>
      <c r="AJ48" s="239"/>
      <c r="AK48" s="240"/>
      <c r="AL48" s="240"/>
      <c r="AM48" s="241"/>
    </row>
    <row r="49" spans="1:39" s="94" customFormat="1" ht="8.25" customHeight="1">
      <c r="A49" s="238">
        <v>38</v>
      </c>
      <c r="B49" s="238"/>
      <c r="C49" s="238"/>
      <c r="D49" s="23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99"/>
      <c r="U49" s="238">
        <v>102</v>
      </c>
      <c r="V49" s="238"/>
      <c r="W49" s="238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1"/>
      <c r="AK49" s="231"/>
      <c r="AL49" s="231"/>
      <c r="AM49" s="231"/>
    </row>
    <row r="50" spans="1:39" s="94" customFormat="1" ht="8.25" customHeight="1">
      <c r="A50" s="238">
        <v>39</v>
      </c>
      <c r="B50" s="238"/>
      <c r="C50" s="238"/>
      <c r="D50" s="23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99"/>
      <c r="U50" s="238">
        <v>103</v>
      </c>
      <c r="V50" s="238"/>
      <c r="W50" s="238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1"/>
      <c r="AK50" s="231"/>
      <c r="AL50" s="231"/>
      <c r="AM50" s="231"/>
    </row>
    <row r="51" spans="1:39" s="94" customFormat="1" ht="8.25" customHeight="1">
      <c r="A51" s="238">
        <v>40</v>
      </c>
      <c r="B51" s="238"/>
      <c r="C51" s="238"/>
      <c r="D51" s="23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99"/>
      <c r="U51" s="238">
        <v>104</v>
      </c>
      <c r="V51" s="238"/>
      <c r="W51" s="238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1"/>
      <c r="AK51" s="231"/>
      <c r="AL51" s="231"/>
      <c r="AM51" s="231"/>
    </row>
    <row r="52" spans="1:39" s="94" customFormat="1" ht="8.25" customHeight="1">
      <c r="A52" s="238">
        <v>41</v>
      </c>
      <c r="B52" s="238"/>
      <c r="C52" s="238"/>
      <c r="D52" s="23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99"/>
      <c r="U52" s="238">
        <v>105</v>
      </c>
      <c r="V52" s="238"/>
      <c r="W52" s="238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1"/>
      <c r="AK52" s="231"/>
      <c r="AL52" s="231"/>
      <c r="AM52" s="231"/>
    </row>
    <row r="53" spans="1:39" s="94" customFormat="1" ht="8.25" customHeight="1">
      <c r="A53" s="238">
        <v>42</v>
      </c>
      <c r="B53" s="238"/>
      <c r="C53" s="238"/>
      <c r="D53" s="23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99"/>
      <c r="U53" s="238">
        <v>106</v>
      </c>
      <c r="V53" s="238"/>
      <c r="W53" s="238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1"/>
      <c r="AK53" s="231"/>
      <c r="AL53" s="231"/>
      <c r="AM53" s="231"/>
    </row>
    <row r="54" spans="1:39" s="94" customFormat="1" ht="8.25" customHeight="1">
      <c r="A54" s="238">
        <v>43</v>
      </c>
      <c r="B54" s="238"/>
      <c r="C54" s="238"/>
      <c r="D54" s="23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99"/>
      <c r="U54" s="238">
        <v>107</v>
      </c>
      <c r="V54" s="238"/>
      <c r="W54" s="238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1"/>
      <c r="AK54" s="231"/>
      <c r="AL54" s="231"/>
      <c r="AM54" s="231"/>
    </row>
    <row r="55" spans="1:39" s="94" customFormat="1" ht="8.25" customHeight="1">
      <c r="A55" s="238">
        <v>44</v>
      </c>
      <c r="B55" s="238"/>
      <c r="C55" s="238"/>
      <c r="D55" s="23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99"/>
      <c r="U55" s="238">
        <v>108</v>
      </c>
      <c r="V55" s="238"/>
      <c r="W55" s="238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1"/>
      <c r="AK55" s="231"/>
      <c r="AL55" s="231"/>
      <c r="AM55" s="231"/>
    </row>
    <row r="56" spans="1:39" s="94" customFormat="1" ht="8.25" customHeight="1">
      <c r="A56" s="238">
        <v>45</v>
      </c>
      <c r="B56" s="238"/>
      <c r="C56" s="238"/>
      <c r="D56" s="23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99"/>
      <c r="U56" s="238">
        <v>109</v>
      </c>
      <c r="V56" s="238"/>
      <c r="W56" s="238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1"/>
      <c r="AK56" s="231"/>
      <c r="AL56" s="231"/>
      <c r="AM56" s="231"/>
    </row>
    <row r="57" spans="1:39" s="94" customFormat="1" ht="8.25" customHeight="1">
      <c r="A57" s="238">
        <v>46</v>
      </c>
      <c r="B57" s="238"/>
      <c r="C57" s="238"/>
      <c r="D57" s="23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99"/>
      <c r="U57" s="238">
        <v>110</v>
      </c>
      <c r="V57" s="238"/>
      <c r="W57" s="238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231"/>
      <c r="AL57" s="231"/>
      <c r="AM57" s="231"/>
    </row>
    <row r="58" spans="1:39" s="94" customFormat="1" ht="8.25" customHeight="1">
      <c r="A58" s="238">
        <v>47</v>
      </c>
      <c r="B58" s="238"/>
      <c r="C58" s="238"/>
      <c r="D58" s="23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99"/>
      <c r="U58" s="238">
        <v>111</v>
      </c>
      <c r="V58" s="238"/>
      <c r="W58" s="238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1"/>
      <c r="AK58" s="231"/>
      <c r="AL58" s="231"/>
      <c r="AM58" s="231"/>
    </row>
    <row r="59" spans="1:39" s="94" customFormat="1" ht="8.25" customHeight="1">
      <c r="A59" s="238">
        <v>48</v>
      </c>
      <c r="B59" s="238"/>
      <c r="C59" s="238"/>
      <c r="D59" s="23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99"/>
      <c r="U59" s="238">
        <v>112</v>
      </c>
      <c r="V59" s="238"/>
      <c r="W59" s="238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1"/>
      <c r="AK59" s="231"/>
      <c r="AL59" s="231"/>
      <c r="AM59" s="231"/>
    </row>
    <row r="60" spans="1:39" s="94" customFormat="1" ht="8.25" customHeight="1">
      <c r="A60" s="238">
        <v>49</v>
      </c>
      <c r="B60" s="238"/>
      <c r="C60" s="238"/>
      <c r="D60" s="23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99"/>
      <c r="U60" s="238">
        <v>113</v>
      </c>
      <c r="V60" s="238"/>
      <c r="W60" s="238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1"/>
      <c r="AK60" s="231"/>
      <c r="AL60" s="231"/>
      <c r="AM60" s="231"/>
    </row>
    <row r="61" spans="1:39" s="94" customFormat="1" ht="8.25" customHeight="1">
      <c r="A61" s="238">
        <v>50</v>
      </c>
      <c r="B61" s="238"/>
      <c r="C61" s="238"/>
      <c r="D61" s="23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99"/>
      <c r="U61" s="238">
        <v>114</v>
      </c>
      <c r="V61" s="238"/>
      <c r="W61" s="238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1"/>
      <c r="AK61" s="231"/>
      <c r="AL61" s="231"/>
      <c r="AM61" s="231"/>
    </row>
    <row r="62" spans="1:39" s="94" customFormat="1" ht="8.25" customHeight="1">
      <c r="A62" s="238">
        <v>51</v>
      </c>
      <c r="B62" s="238"/>
      <c r="C62" s="238"/>
      <c r="D62" s="23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99"/>
      <c r="U62" s="238">
        <v>115</v>
      </c>
      <c r="V62" s="238"/>
      <c r="W62" s="238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231"/>
      <c r="AL62" s="231"/>
      <c r="AM62" s="231"/>
    </row>
    <row r="63" spans="1:39" s="94" customFormat="1" ht="8.25" customHeight="1">
      <c r="A63" s="238">
        <v>52</v>
      </c>
      <c r="B63" s="238"/>
      <c r="C63" s="238"/>
      <c r="D63" s="23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99"/>
      <c r="U63" s="238">
        <v>116</v>
      </c>
      <c r="V63" s="238"/>
      <c r="W63" s="238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1"/>
      <c r="AK63" s="231"/>
      <c r="AL63" s="231"/>
      <c r="AM63" s="231"/>
    </row>
    <row r="64" spans="1:39" s="94" customFormat="1" ht="8.25" customHeight="1">
      <c r="A64" s="238">
        <v>53</v>
      </c>
      <c r="B64" s="238"/>
      <c r="C64" s="238"/>
      <c r="D64" s="23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99"/>
      <c r="U64" s="238">
        <v>117</v>
      </c>
      <c r="V64" s="238"/>
      <c r="W64" s="238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1"/>
      <c r="AK64" s="231"/>
      <c r="AL64" s="231"/>
      <c r="AM64" s="231"/>
    </row>
    <row r="65" spans="1:39" s="94" customFormat="1" ht="8.25" customHeight="1">
      <c r="A65" s="238">
        <v>54</v>
      </c>
      <c r="B65" s="238"/>
      <c r="C65" s="238"/>
      <c r="D65" s="23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99"/>
      <c r="U65" s="238">
        <v>118</v>
      </c>
      <c r="V65" s="238"/>
      <c r="W65" s="238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1"/>
      <c r="AK65" s="231"/>
      <c r="AL65" s="231"/>
      <c r="AM65" s="231"/>
    </row>
    <row r="66" spans="1:39" s="94" customFormat="1" ht="8.25" customHeight="1">
      <c r="A66" s="238">
        <v>55</v>
      </c>
      <c r="B66" s="238"/>
      <c r="C66" s="238"/>
      <c r="D66" s="23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99"/>
      <c r="U66" s="238">
        <v>119</v>
      </c>
      <c r="V66" s="238"/>
      <c r="W66" s="238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1"/>
      <c r="AK66" s="231"/>
      <c r="AL66" s="231"/>
      <c r="AM66" s="231"/>
    </row>
    <row r="67" spans="1:39" s="94" customFormat="1" ht="8.25" customHeight="1">
      <c r="A67" s="238">
        <v>56</v>
      </c>
      <c r="B67" s="238"/>
      <c r="C67" s="238"/>
      <c r="D67" s="23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99"/>
      <c r="U67" s="238">
        <v>120</v>
      </c>
      <c r="V67" s="238"/>
      <c r="W67" s="238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1"/>
      <c r="AK67" s="231"/>
      <c r="AL67" s="231"/>
      <c r="AM67" s="231"/>
    </row>
    <row r="68" spans="1:39" s="94" customFormat="1" ht="8.25" customHeight="1">
      <c r="A68" s="238">
        <v>57</v>
      </c>
      <c r="B68" s="238"/>
      <c r="C68" s="238"/>
      <c r="D68" s="23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99"/>
      <c r="U68" s="238">
        <v>121</v>
      </c>
      <c r="V68" s="238"/>
      <c r="W68" s="238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1"/>
      <c r="AK68" s="231"/>
      <c r="AL68" s="231"/>
      <c r="AM68" s="231"/>
    </row>
    <row r="69" spans="1:39" s="94" customFormat="1" ht="8.25" customHeight="1">
      <c r="A69" s="238">
        <v>58</v>
      </c>
      <c r="B69" s="238"/>
      <c r="C69" s="238"/>
      <c r="D69" s="23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99"/>
      <c r="U69" s="238">
        <v>122</v>
      </c>
      <c r="V69" s="238"/>
      <c r="W69" s="238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1"/>
      <c r="AK69" s="231"/>
      <c r="AL69" s="231"/>
      <c r="AM69" s="231"/>
    </row>
    <row r="70" spans="1:39" s="94" customFormat="1" ht="8.25" customHeight="1">
      <c r="A70" s="238">
        <v>59</v>
      </c>
      <c r="B70" s="238"/>
      <c r="C70" s="238"/>
      <c r="D70" s="23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99"/>
      <c r="U70" s="238">
        <v>123</v>
      </c>
      <c r="V70" s="238"/>
      <c r="W70" s="238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1"/>
      <c r="AK70" s="231"/>
      <c r="AL70" s="231"/>
      <c r="AM70" s="231"/>
    </row>
    <row r="71" spans="1:39" s="94" customFormat="1" ht="8.25" customHeight="1">
      <c r="A71" s="238">
        <v>60</v>
      </c>
      <c r="B71" s="238"/>
      <c r="C71" s="238"/>
      <c r="D71" s="23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99"/>
      <c r="U71" s="238">
        <v>124</v>
      </c>
      <c r="V71" s="238"/>
      <c r="W71" s="238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1"/>
      <c r="AK71" s="231"/>
      <c r="AL71" s="231"/>
      <c r="AM71" s="231"/>
    </row>
    <row r="72" spans="1:39" s="94" customFormat="1" ht="8.25" customHeight="1">
      <c r="A72" s="238">
        <v>61</v>
      </c>
      <c r="B72" s="238"/>
      <c r="C72" s="238"/>
      <c r="D72" s="23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99"/>
      <c r="U72" s="238">
        <v>125</v>
      </c>
      <c r="V72" s="238"/>
      <c r="W72" s="238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1"/>
      <c r="AK72" s="231"/>
      <c r="AL72" s="231"/>
      <c r="AM72" s="231"/>
    </row>
    <row r="73" spans="1:39" s="94" customFormat="1" ht="8.25" customHeight="1">
      <c r="A73" s="238">
        <v>62</v>
      </c>
      <c r="B73" s="238"/>
      <c r="C73" s="238"/>
      <c r="D73" s="23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99"/>
      <c r="U73" s="238">
        <v>126</v>
      </c>
      <c r="V73" s="238"/>
      <c r="W73" s="238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1"/>
      <c r="AK73" s="231"/>
      <c r="AL73" s="231"/>
      <c r="AM73" s="231"/>
    </row>
    <row r="74" spans="1:39" s="94" customFormat="1" ht="8.25" customHeight="1">
      <c r="A74" s="238">
        <v>63</v>
      </c>
      <c r="B74" s="238"/>
      <c r="C74" s="238"/>
      <c r="D74" s="23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99"/>
      <c r="U74" s="238">
        <v>127</v>
      </c>
      <c r="V74" s="238"/>
      <c r="W74" s="238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1"/>
      <c r="AK74" s="231"/>
      <c r="AL74" s="231"/>
      <c r="AM74" s="231"/>
    </row>
    <row r="75" spans="1:39" s="94" customFormat="1" ht="8.25" customHeight="1">
      <c r="A75" s="238">
        <v>64</v>
      </c>
      <c r="B75" s="238"/>
      <c r="C75" s="238"/>
      <c r="D75" s="23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99"/>
      <c r="U75" s="238">
        <v>128</v>
      </c>
      <c r="V75" s="238"/>
      <c r="W75" s="238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1"/>
      <c r="AK75" s="231"/>
      <c r="AL75" s="231"/>
      <c r="AM75" s="231"/>
    </row>
  </sheetData>
  <mergeCells count="805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Q11:S11"/>
    <mergeCell ref="U11:W11"/>
    <mergeCell ref="X11:Z11"/>
    <mergeCell ref="AA11:AC11"/>
    <mergeCell ref="AD11:AF11"/>
    <mergeCell ref="AG11:AI11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4:D14"/>
    <mergeCell ref="E14:G14"/>
    <mergeCell ref="H14:J14"/>
    <mergeCell ref="K14:M14"/>
    <mergeCell ref="N14:P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Q14:S14"/>
    <mergeCell ref="U14:W14"/>
    <mergeCell ref="X14:Z14"/>
    <mergeCell ref="AA14:AC14"/>
    <mergeCell ref="AD14:AF14"/>
    <mergeCell ref="AG14:AI14"/>
    <mergeCell ref="AD15:AF15"/>
    <mergeCell ref="AG15:AI15"/>
    <mergeCell ref="AJ15:AM15"/>
    <mergeCell ref="AD16:AF16"/>
    <mergeCell ref="AG16:AI16"/>
    <mergeCell ref="AJ16:AM16"/>
    <mergeCell ref="A17:D17"/>
    <mergeCell ref="E17:G17"/>
    <mergeCell ref="H17:J17"/>
    <mergeCell ref="K17:M17"/>
    <mergeCell ref="N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20:D20"/>
    <mergeCell ref="E20:G20"/>
    <mergeCell ref="H20:J20"/>
    <mergeCell ref="K20:M20"/>
    <mergeCell ref="N20:P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Q20:S20"/>
    <mergeCell ref="U20:W20"/>
    <mergeCell ref="X20:Z20"/>
    <mergeCell ref="AA20:AC20"/>
    <mergeCell ref="AD20:AF20"/>
    <mergeCell ref="AG20:AI20"/>
    <mergeCell ref="AD21:AF21"/>
    <mergeCell ref="AG21:AI21"/>
    <mergeCell ref="AJ21:AM21"/>
    <mergeCell ref="AD22:AF22"/>
    <mergeCell ref="AG22:AI22"/>
    <mergeCell ref="AJ22:AM22"/>
    <mergeCell ref="A23:D23"/>
    <mergeCell ref="E23:G23"/>
    <mergeCell ref="H23:J23"/>
    <mergeCell ref="K23:M23"/>
    <mergeCell ref="N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26:D26"/>
    <mergeCell ref="E26:G26"/>
    <mergeCell ref="H26:J26"/>
    <mergeCell ref="K26:M26"/>
    <mergeCell ref="N26:P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Q26:S26"/>
    <mergeCell ref="U26:W26"/>
    <mergeCell ref="X26:Z26"/>
    <mergeCell ref="AA26:AC26"/>
    <mergeCell ref="AD26:AF26"/>
    <mergeCell ref="AG26:AI26"/>
    <mergeCell ref="AD27:AF27"/>
    <mergeCell ref="AG27:AI27"/>
    <mergeCell ref="AJ27:AM27"/>
    <mergeCell ref="AD28:AF28"/>
    <mergeCell ref="AG28:AI28"/>
    <mergeCell ref="AJ28:AM28"/>
    <mergeCell ref="A29:D29"/>
    <mergeCell ref="E29:G29"/>
    <mergeCell ref="H29:J29"/>
    <mergeCell ref="K29:M29"/>
    <mergeCell ref="N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32:D32"/>
    <mergeCell ref="E32:G32"/>
    <mergeCell ref="H32:J32"/>
    <mergeCell ref="K32:M32"/>
    <mergeCell ref="N32:P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Q32:S32"/>
    <mergeCell ref="U32:W32"/>
    <mergeCell ref="X32:Z32"/>
    <mergeCell ref="AA32:AC32"/>
    <mergeCell ref="AD32:AF32"/>
    <mergeCell ref="AG32:AI32"/>
    <mergeCell ref="AD33:AF33"/>
    <mergeCell ref="AG33:AI33"/>
    <mergeCell ref="AJ33:AM33"/>
    <mergeCell ref="AD34:AF34"/>
    <mergeCell ref="AG34:AI34"/>
    <mergeCell ref="AJ34:AM34"/>
    <mergeCell ref="A35:D35"/>
    <mergeCell ref="E35:G35"/>
    <mergeCell ref="H35:J35"/>
    <mergeCell ref="K35:M35"/>
    <mergeCell ref="N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38:D38"/>
    <mergeCell ref="E38:G38"/>
    <mergeCell ref="H38:J38"/>
    <mergeCell ref="K38:M38"/>
    <mergeCell ref="N38:P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Q38:S38"/>
    <mergeCell ref="U38:W38"/>
    <mergeCell ref="X38:Z38"/>
    <mergeCell ref="AA38:AC38"/>
    <mergeCell ref="AD38:AF38"/>
    <mergeCell ref="AG38:AI38"/>
    <mergeCell ref="AD39:AF39"/>
    <mergeCell ref="AG39:AI39"/>
    <mergeCell ref="AJ39:AM39"/>
    <mergeCell ref="AD40:AF40"/>
    <mergeCell ref="AG40:AI40"/>
    <mergeCell ref="AJ40:AM40"/>
    <mergeCell ref="A41:D41"/>
    <mergeCell ref="E41:G41"/>
    <mergeCell ref="H41:J41"/>
    <mergeCell ref="K41:M41"/>
    <mergeCell ref="N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44:D44"/>
    <mergeCell ref="E44:G44"/>
    <mergeCell ref="H44:J44"/>
    <mergeCell ref="K44:M44"/>
    <mergeCell ref="N44:P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Q44:S44"/>
    <mergeCell ref="U44:W44"/>
    <mergeCell ref="X44:Z44"/>
    <mergeCell ref="AA44:AC44"/>
    <mergeCell ref="AD44:AF44"/>
    <mergeCell ref="AG44:AI44"/>
    <mergeCell ref="A47:D47"/>
    <mergeCell ref="E47:G47"/>
    <mergeCell ref="H47:J47"/>
    <mergeCell ref="K47:M47"/>
    <mergeCell ref="N47:P47"/>
    <mergeCell ref="AD45:AF45"/>
    <mergeCell ref="AG45:AI45"/>
    <mergeCell ref="AJ45:AM45"/>
    <mergeCell ref="A46:D46"/>
    <mergeCell ref="E46:G46"/>
    <mergeCell ref="H46:J46"/>
    <mergeCell ref="K46:M46"/>
    <mergeCell ref="N46:P46"/>
    <mergeCell ref="Q46:S46"/>
    <mergeCell ref="U46:W46"/>
    <mergeCell ref="AJ47:AM47"/>
    <mergeCell ref="Q47:S47"/>
    <mergeCell ref="U47:W47"/>
    <mergeCell ref="X47:Z47"/>
    <mergeCell ref="AA47:AC47"/>
    <mergeCell ref="AD47:AF47"/>
    <mergeCell ref="AG47:AI47"/>
    <mergeCell ref="X46:Z46"/>
    <mergeCell ref="AA46:AC46"/>
    <mergeCell ref="AD46:AF46"/>
    <mergeCell ref="AG46:AI46"/>
    <mergeCell ref="AJ46:AM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Q48:S48"/>
    <mergeCell ref="N48:P48"/>
    <mergeCell ref="K48:M48"/>
    <mergeCell ref="H48:J48"/>
    <mergeCell ref="E48:G48"/>
    <mergeCell ref="A48:D48"/>
    <mergeCell ref="A50:D50"/>
    <mergeCell ref="E50:G50"/>
    <mergeCell ref="H50:J50"/>
    <mergeCell ref="K50:M50"/>
    <mergeCell ref="N50:P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Q50:S50"/>
    <mergeCell ref="U50:W50"/>
    <mergeCell ref="X50:Z50"/>
    <mergeCell ref="AA50:AC50"/>
    <mergeCell ref="AD50:AF50"/>
    <mergeCell ref="AG50:AI50"/>
    <mergeCell ref="AD51:AF51"/>
    <mergeCell ref="AG51:AI51"/>
    <mergeCell ref="AJ51:AM51"/>
    <mergeCell ref="AD52:AF52"/>
    <mergeCell ref="AG52:AI52"/>
    <mergeCell ref="AJ52:AM52"/>
    <mergeCell ref="A53:D53"/>
    <mergeCell ref="E53:G53"/>
    <mergeCell ref="H53:J53"/>
    <mergeCell ref="K53:M53"/>
    <mergeCell ref="N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56:D56"/>
    <mergeCell ref="E56:G56"/>
    <mergeCell ref="H56:J56"/>
    <mergeCell ref="K56:M56"/>
    <mergeCell ref="N56:P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Q56:S56"/>
    <mergeCell ref="U56:W56"/>
    <mergeCell ref="X56:Z56"/>
    <mergeCell ref="AA56:AC56"/>
    <mergeCell ref="AD56:AF56"/>
    <mergeCell ref="AG56:AI56"/>
    <mergeCell ref="AD57:AF57"/>
    <mergeCell ref="AG57:AI57"/>
    <mergeCell ref="AJ57:AM57"/>
    <mergeCell ref="AD58:AF58"/>
    <mergeCell ref="AG58:AI58"/>
    <mergeCell ref="AJ58:AM58"/>
    <mergeCell ref="A59:D59"/>
    <mergeCell ref="E59:G59"/>
    <mergeCell ref="H59:J59"/>
    <mergeCell ref="K59:M59"/>
    <mergeCell ref="N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62:D62"/>
    <mergeCell ref="E62:G62"/>
    <mergeCell ref="H62:J62"/>
    <mergeCell ref="K62:M62"/>
    <mergeCell ref="N62:P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Q62:S62"/>
    <mergeCell ref="U62:W62"/>
    <mergeCell ref="X62:Z62"/>
    <mergeCell ref="AA62:AC62"/>
    <mergeCell ref="AD62:AF62"/>
    <mergeCell ref="AG62:AI62"/>
    <mergeCell ref="AD63:AF63"/>
    <mergeCell ref="AG63:AI63"/>
    <mergeCell ref="AJ63:AM63"/>
    <mergeCell ref="AD64:AF64"/>
    <mergeCell ref="AG64:AI64"/>
    <mergeCell ref="AJ64:AM64"/>
    <mergeCell ref="A65:D65"/>
    <mergeCell ref="E65:G65"/>
    <mergeCell ref="H65:J65"/>
    <mergeCell ref="K65:M65"/>
    <mergeCell ref="N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68:D68"/>
    <mergeCell ref="E68:G68"/>
    <mergeCell ref="H68:J68"/>
    <mergeCell ref="K68:M68"/>
    <mergeCell ref="N68:P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Q68:S68"/>
    <mergeCell ref="U68:W68"/>
    <mergeCell ref="X68:Z68"/>
    <mergeCell ref="AA68:AC68"/>
    <mergeCell ref="AD68:AF68"/>
    <mergeCell ref="AG68:AI68"/>
    <mergeCell ref="AD69:AF69"/>
    <mergeCell ref="AG69:AI69"/>
    <mergeCell ref="AJ69:AM69"/>
    <mergeCell ref="AD70:AF70"/>
    <mergeCell ref="AG70:AI70"/>
    <mergeCell ref="AJ70:AM70"/>
    <mergeCell ref="A71:D71"/>
    <mergeCell ref="E71:G71"/>
    <mergeCell ref="H71:J71"/>
    <mergeCell ref="K71:M71"/>
    <mergeCell ref="N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X74:Z74"/>
    <mergeCell ref="AA74:AC74"/>
    <mergeCell ref="AD74:AF74"/>
    <mergeCell ref="AG74:AI74"/>
    <mergeCell ref="X73:Z73"/>
    <mergeCell ref="AA73:AC73"/>
    <mergeCell ref="AD73:AF73"/>
    <mergeCell ref="AG73:AI73"/>
    <mergeCell ref="AJ73:AM73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5:AF75"/>
    <mergeCell ref="AG75:AI75"/>
    <mergeCell ref="AJ75:AM75"/>
    <mergeCell ref="AA48:AC48"/>
    <mergeCell ref="X48:Z48"/>
    <mergeCell ref="U48:W48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Q74:S74"/>
    <mergeCell ref="U74:W74"/>
    <mergeCell ref="A74:D74"/>
    <mergeCell ref="E74:G74"/>
    <mergeCell ref="H74:J74"/>
    <mergeCell ref="K74:M74"/>
    <mergeCell ref="N74:P74"/>
    <mergeCell ref="AD72:AF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P67"/>
  <sheetViews>
    <sheetView view="pageBreakPreview" topLeftCell="C1" zoomScale="115" zoomScaleNormal="100" zoomScaleSheetLayoutView="115" workbookViewId="0">
      <selection activeCell="I8" sqref="I8"/>
    </sheetView>
  </sheetViews>
  <sheetFormatPr defaultRowHeight="12.75"/>
  <cols>
    <col min="1" max="1" width="7.28515625" style="1" customWidth="1"/>
    <col min="2" max="2" width="7.7109375" style="1" customWidth="1"/>
    <col min="3" max="3" width="7.28515625" style="1" customWidth="1"/>
    <col min="4" max="4" width="2.85546875" style="1" customWidth="1"/>
    <col min="5" max="7" width="8.42578125" style="1" customWidth="1"/>
    <col min="8" max="8" width="7.5703125" style="1" customWidth="1"/>
    <col min="9" max="9" width="7.140625" style="1" customWidth="1"/>
    <col min="10" max="11" width="8.42578125" style="1" customWidth="1"/>
    <col min="12" max="12" width="7.5703125" style="1" customWidth="1"/>
    <col min="13" max="15" width="7.28515625" style="1" customWidth="1"/>
    <col min="16" max="16" width="5.42578125" style="1" customWidth="1"/>
    <col min="17" max="250" width="8.85546875" style="1"/>
    <col min="251" max="251" width="5.28515625" style="1" customWidth="1"/>
    <col min="252" max="253" width="6.7109375" style="1" customWidth="1"/>
    <col min="254" max="255" width="10" style="1" customWidth="1"/>
    <col min="256" max="256" width="11.28515625" style="1" customWidth="1"/>
    <col min="257" max="257" width="10.28515625" style="1" customWidth="1"/>
    <col min="258" max="258" width="10.42578125" style="1" customWidth="1"/>
    <col min="259" max="259" width="9.7109375" style="1" customWidth="1"/>
    <col min="260" max="260" width="12" style="1" customWidth="1"/>
    <col min="261" max="261" width="11.7109375" style="1" customWidth="1"/>
    <col min="262" max="263" width="8.7109375" style="1" customWidth="1"/>
    <col min="264" max="264" width="9.7109375" style="1" customWidth="1"/>
    <col min="265" max="506" width="8.85546875" style="1"/>
    <col min="507" max="507" width="5.28515625" style="1" customWidth="1"/>
    <col min="508" max="509" width="6.7109375" style="1" customWidth="1"/>
    <col min="510" max="511" width="10" style="1" customWidth="1"/>
    <col min="512" max="512" width="11.28515625" style="1" customWidth="1"/>
    <col min="513" max="513" width="10.28515625" style="1" customWidth="1"/>
    <col min="514" max="514" width="10.42578125" style="1" customWidth="1"/>
    <col min="515" max="515" width="9.7109375" style="1" customWidth="1"/>
    <col min="516" max="516" width="12" style="1" customWidth="1"/>
    <col min="517" max="517" width="11.7109375" style="1" customWidth="1"/>
    <col min="518" max="519" width="8.7109375" style="1" customWidth="1"/>
    <col min="520" max="520" width="9.7109375" style="1" customWidth="1"/>
    <col min="521" max="762" width="8.85546875" style="1"/>
    <col min="763" max="763" width="5.28515625" style="1" customWidth="1"/>
    <col min="764" max="765" width="6.7109375" style="1" customWidth="1"/>
    <col min="766" max="767" width="10" style="1" customWidth="1"/>
    <col min="768" max="768" width="11.28515625" style="1" customWidth="1"/>
    <col min="769" max="769" width="10.28515625" style="1" customWidth="1"/>
    <col min="770" max="770" width="10.42578125" style="1" customWidth="1"/>
    <col min="771" max="771" width="9.7109375" style="1" customWidth="1"/>
    <col min="772" max="772" width="12" style="1" customWidth="1"/>
    <col min="773" max="773" width="11.7109375" style="1" customWidth="1"/>
    <col min="774" max="775" width="8.7109375" style="1" customWidth="1"/>
    <col min="776" max="776" width="9.7109375" style="1" customWidth="1"/>
    <col min="777" max="1018" width="8.85546875" style="1"/>
    <col min="1019" max="1019" width="5.28515625" style="1" customWidth="1"/>
    <col min="1020" max="1021" width="6.7109375" style="1" customWidth="1"/>
    <col min="1022" max="1023" width="10" style="1" customWidth="1"/>
    <col min="1024" max="1024" width="11.28515625" style="1" customWidth="1"/>
    <col min="1025" max="1025" width="10.28515625" style="1" customWidth="1"/>
    <col min="1026" max="1026" width="10.42578125" style="1" customWidth="1"/>
    <col min="1027" max="1027" width="9.7109375" style="1" customWidth="1"/>
    <col min="1028" max="1028" width="12" style="1" customWidth="1"/>
    <col min="1029" max="1029" width="11.7109375" style="1" customWidth="1"/>
    <col min="1030" max="1031" width="8.7109375" style="1" customWidth="1"/>
    <col min="1032" max="1032" width="9.7109375" style="1" customWidth="1"/>
    <col min="1033" max="1274" width="8.85546875" style="1"/>
    <col min="1275" max="1275" width="5.28515625" style="1" customWidth="1"/>
    <col min="1276" max="1277" width="6.7109375" style="1" customWidth="1"/>
    <col min="1278" max="1279" width="10" style="1" customWidth="1"/>
    <col min="1280" max="1280" width="11.28515625" style="1" customWidth="1"/>
    <col min="1281" max="1281" width="10.28515625" style="1" customWidth="1"/>
    <col min="1282" max="1282" width="10.42578125" style="1" customWidth="1"/>
    <col min="1283" max="1283" width="9.7109375" style="1" customWidth="1"/>
    <col min="1284" max="1284" width="12" style="1" customWidth="1"/>
    <col min="1285" max="1285" width="11.7109375" style="1" customWidth="1"/>
    <col min="1286" max="1287" width="8.7109375" style="1" customWidth="1"/>
    <col min="1288" max="1288" width="9.7109375" style="1" customWidth="1"/>
    <col min="1289" max="1530" width="8.85546875" style="1"/>
    <col min="1531" max="1531" width="5.28515625" style="1" customWidth="1"/>
    <col min="1532" max="1533" width="6.7109375" style="1" customWidth="1"/>
    <col min="1534" max="1535" width="10" style="1" customWidth="1"/>
    <col min="1536" max="1536" width="11.28515625" style="1" customWidth="1"/>
    <col min="1537" max="1537" width="10.28515625" style="1" customWidth="1"/>
    <col min="1538" max="1538" width="10.42578125" style="1" customWidth="1"/>
    <col min="1539" max="1539" width="9.7109375" style="1" customWidth="1"/>
    <col min="1540" max="1540" width="12" style="1" customWidth="1"/>
    <col min="1541" max="1541" width="11.7109375" style="1" customWidth="1"/>
    <col min="1542" max="1543" width="8.7109375" style="1" customWidth="1"/>
    <col min="1544" max="1544" width="9.7109375" style="1" customWidth="1"/>
    <col min="1545" max="1786" width="8.85546875" style="1"/>
    <col min="1787" max="1787" width="5.28515625" style="1" customWidth="1"/>
    <col min="1788" max="1789" width="6.7109375" style="1" customWidth="1"/>
    <col min="1790" max="1791" width="10" style="1" customWidth="1"/>
    <col min="1792" max="1792" width="11.28515625" style="1" customWidth="1"/>
    <col min="1793" max="1793" width="10.28515625" style="1" customWidth="1"/>
    <col min="1794" max="1794" width="10.42578125" style="1" customWidth="1"/>
    <col min="1795" max="1795" width="9.7109375" style="1" customWidth="1"/>
    <col min="1796" max="1796" width="12" style="1" customWidth="1"/>
    <col min="1797" max="1797" width="11.7109375" style="1" customWidth="1"/>
    <col min="1798" max="1799" width="8.7109375" style="1" customWidth="1"/>
    <col min="1800" max="1800" width="9.7109375" style="1" customWidth="1"/>
    <col min="1801" max="2042" width="8.85546875" style="1"/>
    <col min="2043" max="2043" width="5.28515625" style="1" customWidth="1"/>
    <col min="2044" max="2045" width="6.7109375" style="1" customWidth="1"/>
    <col min="2046" max="2047" width="10" style="1" customWidth="1"/>
    <col min="2048" max="2048" width="11.28515625" style="1" customWidth="1"/>
    <col min="2049" max="2049" width="10.28515625" style="1" customWidth="1"/>
    <col min="2050" max="2050" width="10.42578125" style="1" customWidth="1"/>
    <col min="2051" max="2051" width="9.7109375" style="1" customWidth="1"/>
    <col min="2052" max="2052" width="12" style="1" customWidth="1"/>
    <col min="2053" max="2053" width="11.7109375" style="1" customWidth="1"/>
    <col min="2054" max="2055" width="8.7109375" style="1" customWidth="1"/>
    <col min="2056" max="2056" width="9.7109375" style="1" customWidth="1"/>
    <col min="2057" max="2298" width="8.85546875" style="1"/>
    <col min="2299" max="2299" width="5.28515625" style="1" customWidth="1"/>
    <col min="2300" max="2301" width="6.7109375" style="1" customWidth="1"/>
    <col min="2302" max="2303" width="10" style="1" customWidth="1"/>
    <col min="2304" max="2304" width="11.28515625" style="1" customWidth="1"/>
    <col min="2305" max="2305" width="10.28515625" style="1" customWidth="1"/>
    <col min="2306" max="2306" width="10.42578125" style="1" customWidth="1"/>
    <col min="2307" max="2307" width="9.7109375" style="1" customWidth="1"/>
    <col min="2308" max="2308" width="12" style="1" customWidth="1"/>
    <col min="2309" max="2309" width="11.7109375" style="1" customWidth="1"/>
    <col min="2310" max="2311" width="8.7109375" style="1" customWidth="1"/>
    <col min="2312" max="2312" width="9.7109375" style="1" customWidth="1"/>
    <col min="2313" max="2554" width="8.85546875" style="1"/>
    <col min="2555" max="2555" width="5.28515625" style="1" customWidth="1"/>
    <col min="2556" max="2557" width="6.7109375" style="1" customWidth="1"/>
    <col min="2558" max="2559" width="10" style="1" customWidth="1"/>
    <col min="2560" max="2560" width="11.28515625" style="1" customWidth="1"/>
    <col min="2561" max="2561" width="10.28515625" style="1" customWidth="1"/>
    <col min="2562" max="2562" width="10.42578125" style="1" customWidth="1"/>
    <col min="2563" max="2563" width="9.7109375" style="1" customWidth="1"/>
    <col min="2564" max="2564" width="12" style="1" customWidth="1"/>
    <col min="2565" max="2565" width="11.7109375" style="1" customWidth="1"/>
    <col min="2566" max="2567" width="8.7109375" style="1" customWidth="1"/>
    <col min="2568" max="2568" width="9.7109375" style="1" customWidth="1"/>
    <col min="2569" max="2810" width="8.85546875" style="1"/>
    <col min="2811" max="2811" width="5.28515625" style="1" customWidth="1"/>
    <col min="2812" max="2813" width="6.7109375" style="1" customWidth="1"/>
    <col min="2814" max="2815" width="10" style="1" customWidth="1"/>
    <col min="2816" max="2816" width="11.28515625" style="1" customWidth="1"/>
    <col min="2817" max="2817" width="10.28515625" style="1" customWidth="1"/>
    <col min="2818" max="2818" width="10.42578125" style="1" customWidth="1"/>
    <col min="2819" max="2819" width="9.7109375" style="1" customWidth="1"/>
    <col min="2820" max="2820" width="12" style="1" customWidth="1"/>
    <col min="2821" max="2821" width="11.7109375" style="1" customWidth="1"/>
    <col min="2822" max="2823" width="8.7109375" style="1" customWidth="1"/>
    <col min="2824" max="2824" width="9.7109375" style="1" customWidth="1"/>
    <col min="2825" max="3066" width="8.85546875" style="1"/>
    <col min="3067" max="3067" width="5.28515625" style="1" customWidth="1"/>
    <col min="3068" max="3069" width="6.7109375" style="1" customWidth="1"/>
    <col min="3070" max="3071" width="10" style="1" customWidth="1"/>
    <col min="3072" max="3072" width="11.28515625" style="1" customWidth="1"/>
    <col min="3073" max="3073" width="10.28515625" style="1" customWidth="1"/>
    <col min="3074" max="3074" width="10.42578125" style="1" customWidth="1"/>
    <col min="3075" max="3075" width="9.7109375" style="1" customWidth="1"/>
    <col min="3076" max="3076" width="12" style="1" customWidth="1"/>
    <col min="3077" max="3077" width="11.7109375" style="1" customWidth="1"/>
    <col min="3078" max="3079" width="8.7109375" style="1" customWidth="1"/>
    <col min="3080" max="3080" width="9.7109375" style="1" customWidth="1"/>
    <col min="3081" max="3322" width="8.85546875" style="1"/>
    <col min="3323" max="3323" width="5.28515625" style="1" customWidth="1"/>
    <col min="3324" max="3325" width="6.7109375" style="1" customWidth="1"/>
    <col min="3326" max="3327" width="10" style="1" customWidth="1"/>
    <col min="3328" max="3328" width="11.28515625" style="1" customWidth="1"/>
    <col min="3329" max="3329" width="10.28515625" style="1" customWidth="1"/>
    <col min="3330" max="3330" width="10.42578125" style="1" customWidth="1"/>
    <col min="3331" max="3331" width="9.7109375" style="1" customWidth="1"/>
    <col min="3332" max="3332" width="12" style="1" customWidth="1"/>
    <col min="3333" max="3333" width="11.7109375" style="1" customWidth="1"/>
    <col min="3334" max="3335" width="8.7109375" style="1" customWidth="1"/>
    <col min="3336" max="3336" width="9.7109375" style="1" customWidth="1"/>
    <col min="3337" max="3578" width="8.85546875" style="1"/>
    <col min="3579" max="3579" width="5.28515625" style="1" customWidth="1"/>
    <col min="3580" max="3581" width="6.7109375" style="1" customWidth="1"/>
    <col min="3582" max="3583" width="10" style="1" customWidth="1"/>
    <col min="3584" max="3584" width="11.28515625" style="1" customWidth="1"/>
    <col min="3585" max="3585" width="10.28515625" style="1" customWidth="1"/>
    <col min="3586" max="3586" width="10.42578125" style="1" customWidth="1"/>
    <col min="3587" max="3587" width="9.7109375" style="1" customWidth="1"/>
    <col min="3588" max="3588" width="12" style="1" customWidth="1"/>
    <col min="3589" max="3589" width="11.7109375" style="1" customWidth="1"/>
    <col min="3590" max="3591" width="8.7109375" style="1" customWidth="1"/>
    <col min="3592" max="3592" width="9.7109375" style="1" customWidth="1"/>
    <col min="3593" max="3834" width="8.85546875" style="1"/>
    <col min="3835" max="3835" width="5.28515625" style="1" customWidth="1"/>
    <col min="3836" max="3837" width="6.7109375" style="1" customWidth="1"/>
    <col min="3838" max="3839" width="10" style="1" customWidth="1"/>
    <col min="3840" max="3840" width="11.28515625" style="1" customWidth="1"/>
    <col min="3841" max="3841" width="10.28515625" style="1" customWidth="1"/>
    <col min="3842" max="3842" width="10.42578125" style="1" customWidth="1"/>
    <col min="3843" max="3843" width="9.7109375" style="1" customWidth="1"/>
    <col min="3844" max="3844" width="12" style="1" customWidth="1"/>
    <col min="3845" max="3845" width="11.7109375" style="1" customWidth="1"/>
    <col min="3846" max="3847" width="8.7109375" style="1" customWidth="1"/>
    <col min="3848" max="3848" width="9.7109375" style="1" customWidth="1"/>
    <col min="3849" max="4090" width="8.85546875" style="1"/>
    <col min="4091" max="4091" width="5.28515625" style="1" customWidth="1"/>
    <col min="4092" max="4093" width="6.7109375" style="1" customWidth="1"/>
    <col min="4094" max="4095" width="10" style="1" customWidth="1"/>
    <col min="4096" max="4096" width="11.28515625" style="1" customWidth="1"/>
    <col min="4097" max="4097" width="10.28515625" style="1" customWidth="1"/>
    <col min="4098" max="4098" width="10.42578125" style="1" customWidth="1"/>
    <col min="4099" max="4099" width="9.7109375" style="1" customWidth="1"/>
    <col min="4100" max="4100" width="12" style="1" customWidth="1"/>
    <col min="4101" max="4101" width="11.7109375" style="1" customWidth="1"/>
    <col min="4102" max="4103" width="8.7109375" style="1" customWidth="1"/>
    <col min="4104" max="4104" width="9.7109375" style="1" customWidth="1"/>
    <col min="4105" max="4346" width="8.85546875" style="1"/>
    <col min="4347" max="4347" width="5.28515625" style="1" customWidth="1"/>
    <col min="4348" max="4349" width="6.7109375" style="1" customWidth="1"/>
    <col min="4350" max="4351" width="10" style="1" customWidth="1"/>
    <col min="4352" max="4352" width="11.28515625" style="1" customWidth="1"/>
    <col min="4353" max="4353" width="10.28515625" style="1" customWidth="1"/>
    <col min="4354" max="4354" width="10.42578125" style="1" customWidth="1"/>
    <col min="4355" max="4355" width="9.7109375" style="1" customWidth="1"/>
    <col min="4356" max="4356" width="12" style="1" customWidth="1"/>
    <col min="4357" max="4357" width="11.7109375" style="1" customWidth="1"/>
    <col min="4358" max="4359" width="8.7109375" style="1" customWidth="1"/>
    <col min="4360" max="4360" width="9.7109375" style="1" customWidth="1"/>
    <col min="4361" max="4602" width="8.85546875" style="1"/>
    <col min="4603" max="4603" width="5.28515625" style="1" customWidth="1"/>
    <col min="4604" max="4605" width="6.7109375" style="1" customWidth="1"/>
    <col min="4606" max="4607" width="10" style="1" customWidth="1"/>
    <col min="4608" max="4608" width="11.28515625" style="1" customWidth="1"/>
    <col min="4609" max="4609" width="10.28515625" style="1" customWidth="1"/>
    <col min="4610" max="4610" width="10.42578125" style="1" customWidth="1"/>
    <col min="4611" max="4611" width="9.7109375" style="1" customWidth="1"/>
    <col min="4612" max="4612" width="12" style="1" customWidth="1"/>
    <col min="4613" max="4613" width="11.7109375" style="1" customWidth="1"/>
    <col min="4614" max="4615" width="8.7109375" style="1" customWidth="1"/>
    <col min="4616" max="4616" width="9.7109375" style="1" customWidth="1"/>
    <col min="4617" max="4858" width="8.85546875" style="1"/>
    <col min="4859" max="4859" width="5.28515625" style="1" customWidth="1"/>
    <col min="4860" max="4861" width="6.7109375" style="1" customWidth="1"/>
    <col min="4862" max="4863" width="10" style="1" customWidth="1"/>
    <col min="4864" max="4864" width="11.28515625" style="1" customWidth="1"/>
    <col min="4865" max="4865" width="10.28515625" style="1" customWidth="1"/>
    <col min="4866" max="4866" width="10.42578125" style="1" customWidth="1"/>
    <col min="4867" max="4867" width="9.7109375" style="1" customWidth="1"/>
    <col min="4868" max="4868" width="12" style="1" customWidth="1"/>
    <col min="4869" max="4869" width="11.7109375" style="1" customWidth="1"/>
    <col min="4870" max="4871" width="8.7109375" style="1" customWidth="1"/>
    <col min="4872" max="4872" width="9.7109375" style="1" customWidth="1"/>
    <col min="4873" max="5114" width="8.85546875" style="1"/>
    <col min="5115" max="5115" width="5.28515625" style="1" customWidth="1"/>
    <col min="5116" max="5117" width="6.7109375" style="1" customWidth="1"/>
    <col min="5118" max="5119" width="10" style="1" customWidth="1"/>
    <col min="5120" max="5120" width="11.28515625" style="1" customWidth="1"/>
    <col min="5121" max="5121" width="10.28515625" style="1" customWidth="1"/>
    <col min="5122" max="5122" width="10.42578125" style="1" customWidth="1"/>
    <col min="5123" max="5123" width="9.7109375" style="1" customWidth="1"/>
    <col min="5124" max="5124" width="12" style="1" customWidth="1"/>
    <col min="5125" max="5125" width="11.7109375" style="1" customWidth="1"/>
    <col min="5126" max="5127" width="8.7109375" style="1" customWidth="1"/>
    <col min="5128" max="5128" width="9.7109375" style="1" customWidth="1"/>
    <col min="5129" max="5370" width="8.85546875" style="1"/>
    <col min="5371" max="5371" width="5.28515625" style="1" customWidth="1"/>
    <col min="5372" max="5373" width="6.7109375" style="1" customWidth="1"/>
    <col min="5374" max="5375" width="10" style="1" customWidth="1"/>
    <col min="5376" max="5376" width="11.28515625" style="1" customWidth="1"/>
    <col min="5377" max="5377" width="10.28515625" style="1" customWidth="1"/>
    <col min="5378" max="5378" width="10.42578125" style="1" customWidth="1"/>
    <col min="5379" max="5379" width="9.7109375" style="1" customWidth="1"/>
    <col min="5380" max="5380" width="12" style="1" customWidth="1"/>
    <col min="5381" max="5381" width="11.7109375" style="1" customWidth="1"/>
    <col min="5382" max="5383" width="8.7109375" style="1" customWidth="1"/>
    <col min="5384" max="5384" width="9.7109375" style="1" customWidth="1"/>
    <col min="5385" max="5626" width="8.85546875" style="1"/>
    <col min="5627" max="5627" width="5.28515625" style="1" customWidth="1"/>
    <col min="5628" max="5629" width="6.7109375" style="1" customWidth="1"/>
    <col min="5630" max="5631" width="10" style="1" customWidth="1"/>
    <col min="5632" max="5632" width="11.28515625" style="1" customWidth="1"/>
    <col min="5633" max="5633" width="10.28515625" style="1" customWidth="1"/>
    <col min="5634" max="5634" width="10.42578125" style="1" customWidth="1"/>
    <col min="5635" max="5635" width="9.7109375" style="1" customWidth="1"/>
    <col min="5636" max="5636" width="12" style="1" customWidth="1"/>
    <col min="5637" max="5637" width="11.7109375" style="1" customWidth="1"/>
    <col min="5638" max="5639" width="8.7109375" style="1" customWidth="1"/>
    <col min="5640" max="5640" width="9.7109375" style="1" customWidth="1"/>
    <col min="5641" max="5882" width="8.85546875" style="1"/>
    <col min="5883" max="5883" width="5.28515625" style="1" customWidth="1"/>
    <col min="5884" max="5885" width="6.7109375" style="1" customWidth="1"/>
    <col min="5886" max="5887" width="10" style="1" customWidth="1"/>
    <col min="5888" max="5888" width="11.28515625" style="1" customWidth="1"/>
    <col min="5889" max="5889" width="10.28515625" style="1" customWidth="1"/>
    <col min="5890" max="5890" width="10.42578125" style="1" customWidth="1"/>
    <col min="5891" max="5891" width="9.7109375" style="1" customWidth="1"/>
    <col min="5892" max="5892" width="12" style="1" customWidth="1"/>
    <col min="5893" max="5893" width="11.7109375" style="1" customWidth="1"/>
    <col min="5894" max="5895" width="8.7109375" style="1" customWidth="1"/>
    <col min="5896" max="5896" width="9.7109375" style="1" customWidth="1"/>
    <col min="5897" max="6138" width="8.85546875" style="1"/>
    <col min="6139" max="6139" width="5.28515625" style="1" customWidth="1"/>
    <col min="6140" max="6141" width="6.7109375" style="1" customWidth="1"/>
    <col min="6142" max="6143" width="10" style="1" customWidth="1"/>
    <col min="6144" max="6144" width="11.28515625" style="1" customWidth="1"/>
    <col min="6145" max="6145" width="10.28515625" style="1" customWidth="1"/>
    <col min="6146" max="6146" width="10.42578125" style="1" customWidth="1"/>
    <col min="6147" max="6147" width="9.7109375" style="1" customWidth="1"/>
    <col min="6148" max="6148" width="12" style="1" customWidth="1"/>
    <col min="6149" max="6149" width="11.7109375" style="1" customWidth="1"/>
    <col min="6150" max="6151" width="8.7109375" style="1" customWidth="1"/>
    <col min="6152" max="6152" width="9.7109375" style="1" customWidth="1"/>
    <col min="6153" max="6394" width="8.85546875" style="1"/>
    <col min="6395" max="6395" width="5.28515625" style="1" customWidth="1"/>
    <col min="6396" max="6397" width="6.7109375" style="1" customWidth="1"/>
    <col min="6398" max="6399" width="10" style="1" customWidth="1"/>
    <col min="6400" max="6400" width="11.28515625" style="1" customWidth="1"/>
    <col min="6401" max="6401" width="10.28515625" style="1" customWidth="1"/>
    <col min="6402" max="6402" width="10.42578125" style="1" customWidth="1"/>
    <col min="6403" max="6403" width="9.7109375" style="1" customWidth="1"/>
    <col min="6404" max="6404" width="12" style="1" customWidth="1"/>
    <col min="6405" max="6405" width="11.7109375" style="1" customWidth="1"/>
    <col min="6406" max="6407" width="8.7109375" style="1" customWidth="1"/>
    <col min="6408" max="6408" width="9.7109375" style="1" customWidth="1"/>
    <col min="6409" max="6650" width="8.85546875" style="1"/>
    <col min="6651" max="6651" width="5.28515625" style="1" customWidth="1"/>
    <col min="6652" max="6653" width="6.7109375" style="1" customWidth="1"/>
    <col min="6654" max="6655" width="10" style="1" customWidth="1"/>
    <col min="6656" max="6656" width="11.28515625" style="1" customWidth="1"/>
    <col min="6657" max="6657" width="10.28515625" style="1" customWidth="1"/>
    <col min="6658" max="6658" width="10.42578125" style="1" customWidth="1"/>
    <col min="6659" max="6659" width="9.7109375" style="1" customWidth="1"/>
    <col min="6660" max="6660" width="12" style="1" customWidth="1"/>
    <col min="6661" max="6661" width="11.7109375" style="1" customWidth="1"/>
    <col min="6662" max="6663" width="8.7109375" style="1" customWidth="1"/>
    <col min="6664" max="6664" width="9.7109375" style="1" customWidth="1"/>
    <col min="6665" max="6906" width="8.85546875" style="1"/>
    <col min="6907" max="6907" width="5.28515625" style="1" customWidth="1"/>
    <col min="6908" max="6909" width="6.7109375" style="1" customWidth="1"/>
    <col min="6910" max="6911" width="10" style="1" customWidth="1"/>
    <col min="6912" max="6912" width="11.28515625" style="1" customWidth="1"/>
    <col min="6913" max="6913" width="10.28515625" style="1" customWidth="1"/>
    <col min="6914" max="6914" width="10.42578125" style="1" customWidth="1"/>
    <col min="6915" max="6915" width="9.7109375" style="1" customWidth="1"/>
    <col min="6916" max="6916" width="12" style="1" customWidth="1"/>
    <col min="6917" max="6917" width="11.7109375" style="1" customWidth="1"/>
    <col min="6918" max="6919" width="8.7109375" style="1" customWidth="1"/>
    <col min="6920" max="6920" width="9.7109375" style="1" customWidth="1"/>
    <col min="6921" max="7162" width="8.85546875" style="1"/>
    <col min="7163" max="7163" width="5.28515625" style="1" customWidth="1"/>
    <col min="7164" max="7165" width="6.7109375" style="1" customWidth="1"/>
    <col min="7166" max="7167" width="10" style="1" customWidth="1"/>
    <col min="7168" max="7168" width="11.28515625" style="1" customWidth="1"/>
    <col min="7169" max="7169" width="10.28515625" style="1" customWidth="1"/>
    <col min="7170" max="7170" width="10.42578125" style="1" customWidth="1"/>
    <col min="7171" max="7171" width="9.7109375" style="1" customWidth="1"/>
    <col min="7172" max="7172" width="12" style="1" customWidth="1"/>
    <col min="7173" max="7173" width="11.7109375" style="1" customWidth="1"/>
    <col min="7174" max="7175" width="8.7109375" style="1" customWidth="1"/>
    <col min="7176" max="7176" width="9.7109375" style="1" customWidth="1"/>
    <col min="7177" max="7418" width="8.85546875" style="1"/>
    <col min="7419" max="7419" width="5.28515625" style="1" customWidth="1"/>
    <col min="7420" max="7421" width="6.7109375" style="1" customWidth="1"/>
    <col min="7422" max="7423" width="10" style="1" customWidth="1"/>
    <col min="7424" max="7424" width="11.28515625" style="1" customWidth="1"/>
    <col min="7425" max="7425" width="10.28515625" style="1" customWidth="1"/>
    <col min="7426" max="7426" width="10.42578125" style="1" customWidth="1"/>
    <col min="7427" max="7427" width="9.7109375" style="1" customWidth="1"/>
    <col min="7428" max="7428" width="12" style="1" customWidth="1"/>
    <col min="7429" max="7429" width="11.7109375" style="1" customWidth="1"/>
    <col min="7430" max="7431" width="8.7109375" style="1" customWidth="1"/>
    <col min="7432" max="7432" width="9.7109375" style="1" customWidth="1"/>
    <col min="7433" max="7674" width="8.85546875" style="1"/>
    <col min="7675" max="7675" width="5.28515625" style="1" customWidth="1"/>
    <col min="7676" max="7677" width="6.7109375" style="1" customWidth="1"/>
    <col min="7678" max="7679" width="10" style="1" customWidth="1"/>
    <col min="7680" max="7680" width="11.28515625" style="1" customWidth="1"/>
    <col min="7681" max="7681" width="10.28515625" style="1" customWidth="1"/>
    <col min="7682" max="7682" width="10.42578125" style="1" customWidth="1"/>
    <col min="7683" max="7683" width="9.7109375" style="1" customWidth="1"/>
    <col min="7684" max="7684" width="12" style="1" customWidth="1"/>
    <col min="7685" max="7685" width="11.7109375" style="1" customWidth="1"/>
    <col min="7686" max="7687" width="8.7109375" style="1" customWidth="1"/>
    <col min="7688" max="7688" width="9.7109375" style="1" customWidth="1"/>
    <col min="7689" max="7930" width="8.85546875" style="1"/>
    <col min="7931" max="7931" width="5.28515625" style="1" customWidth="1"/>
    <col min="7932" max="7933" width="6.7109375" style="1" customWidth="1"/>
    <col min="7934" max="7935" width="10" style="1" customWidth="1"/>
    <col min="7936" max="7936" width="11.28515625" style="1" customWidth="1"/>
    <col min="7937" max="7937" width="10.28515625" style="1" customWidth="1"/>
    <col min="7938" max="7938" width="10.42578125" style="1" customWidth="1"/>
    <col min="7939" max="7939" width="9.7109375" style="1" customWidth="1"/>
    <col min="7940" max="7940" width="12" style="1" customWidth="1"/>
    <col min="7941" max="7941" width="11.7109375" style="1" customWidth="1"/>
    <col min="7942" max="7943" width="8.7109375" style="1" customWidth="1"/>
    <col min="7944" max="7944" width="9.7109375" style="1" customWidth="1"/>
    <col min="7945" max="8186" width="8.85546875" style="1"/>
    <col min="8187" max="8187" width="5.28515625" style="1" customWidth="1"/>
    <col min="8188" max="8189" width="6.7109375" style="1" customWidth="1"/>
    <col min="8190" max="8191" width="10" style="1" customWidth="1"/>
    <col min="8192" max="8192" width="11.28515625" style="1" customWidth="1"/>
    <col min="8193" max="8193" width="10.28515625" style="1" customWidth="1"/>
    <col min="8194" max="8194" width="10.42578125" style="1" customWidth="1"/>
    <col min="8195" max="8195" width="9.7109375" style="1" customWidth="1"/>
    <col min="8196" max="8196" width="12" style="1" customWidth="1"/>
    <col min="8197" max="8197" width="11.7109375" style="1" customWidth="1"/>
    <col min="8198" max="8199" width="8.7109375" style="1" customWidth="1"/>
    <col min="8200" max="8200" width="9.7109375" style="1" customWidth="1"/>
    <col min="8201" max="8442" width="8.85546875" style="1"/>
    <col min="8443" max="8443" width="5.28515625" style="1" customWidth="1"/>
    <col min="8444" max="8445" width="6.7109375" style="1" customWidth="1"/>
    <col min="8446" max="8447" width="10" style="1" customWidth="1"/>
    <col min="8448" max="8448" width="11.28515625" style="1" customWidth="1"/>
    <col min="8449" max="8449" width="10.28515625" style="1" customWidth="1"/>
    <col min="8450" max="8450" width="10.42578125" style="1" customWidth="1"/>
    <col min="8451" max="8451" width="9.7109375" style="1" customWidth="1"/>
    <col min="8452" max="8452" width="12" style="1" customWidth="1"/>
    <col min="8453" max="8453" width="11.7109375" style="1" customWidth="1"/>
    <col min="8454" max="8455" width="8.7109375" style="1" customWidth="1"/>
    <col min="8456" max="8456" width="9.7109375" style="1" customWidth="1"/>
    <col min="8457" max="8698" width="8.85546875" style="1"/>
    <col min="8699" max="8699" width="5.28515625" style="1" customWidth="1"/>
    <col min="8700" max="8701" width="6.7109375" style="1" customWidth="1"/>
    <col min="8702" max="8703" width="10" style="1" customWidth="1"/>
    <col min="8704" max="8704" width="11.28515625" style="1" customWidth="1"/>
    <col min="8705" max="8705" width="10.28515625" style="1" customWidth="1"/>
    <col min="8706" max="8706" width="10.42578125" style="1" customWidth="1"/>
    <col min="8707" max="8707" width="9.7109375" style="1" customWidth="1"/>
    <col min="8708" max="8708" width="12" style="1" customWidth="1"/>
    <col min="8709" max="8709" width="11.7109375" style="1" customWidth="1"/>
    <col min="8710" max="8711" width="8.7109375" style="1" customWidth="1"/>
    <col min="8712" max="8712" width="9.7109375" style="1" customWidth="1"/>
    <col min="8713" max="8954" width="8.85546875" style="1"/>
    <col min="8955" max="8955" width="5.28515625" style="1" customWidth="1"/>
    <col min="8956" max="8957" width="6.7109375" style="1" customWidth="1"/>
    <col min="8958" max="8959" width="10" style="1" customWidth="1"/>
    <col min="8960" max="8960" width="11.28515625" style="1" customWidth="1"/>
    <col min="8961" max="8961" width="10.28515625" style="1" customWidth="1"/>
    <col min="8962" max="8962" width="10.42578125" style="1" customWidth="1"/>
    <col min="8963" max="8963" width="9.7109375" style="1" customWidth="1"/>
    <col min="8964" max="8964" width="12" style="1" customWidth="1"/>
    <col min="8965" max="8965" width="11.7109375" style="1" customWidth="1"/>
    <col min="8966" max="8967" width="8.7109375" style="1" customWidth="1"/>
    <col min="8968" max="8968" width="9.7109375" style="1" customWidth="1"/>
    <col min="8969" max="9210" width="8.85546875" style="1"/>
    <col min="9211" max="9211" width="5.28515625" style="1" customWidth="1"/>
    <col min="9212" max="9213" width="6.7109375" style="1" customWidth="1"/>
    <col min="9214" max="9215" width="10" style="1" customWidth="1"/>
    <col min="9216" max="9216" width="11.28515625" style="1" customWidth="1"/>
    <col min="9217" max="9217" width="10.28515625" style="1" customWidth="1"/>
    <col min="9218" max="9218" width="10.42578125" style="1" customWidth="1"/>
    <col min="9219" max="9219" width="9.7109375" style="1" customWidth="1"/>
    <col min="9220" max="9220" width="12" style="1" customWidth="1"/>
    <col min="9221" max="9221" width="11.7109375" style="1" customWidth="1"/>
    <col min="9222" max="9223" width="8.7109375" style="1" customWidth="1"/>
    <col min="9224" max="9224" width="9.7109375" style="1" customWidth="1"/>
    <col min="9225" max="9466" width="8.85546875" style="1"/>
    <col min="9467" max="9467" width="5.28515625" style="1" customWidth="1"/>
    <col min="9468" max="9469" width="6.7109375" style="1" customWidth="1"/>
    <col min="9470" max="9471" width="10" style="1" customWidth="1"/>
    <col min="9472" max="9472" width="11.28515625" style="1" customWidth="1"/>
    <col min="9473" max="9473" width="10.28515625" style="1" customWidth="1"/>
    <col min="9474" max="9474" width="10.42578125" style="1" customWidth="1"/>
    <col min="9475" max="9475" width="9.7109375" style="1" customWidth="1"/>
    <col min="9476" max="9476" width="12" style="1" customWidth="1"/>
    <col min="9477" max="9477" width="11.7109375" style="1" customWidth="1"/>
    <col min="9478" max="9479" width="8.7109375" style="1" customWidth="1"/>
    <col min="9480" max="9480" width="9.7109375" style="1" customWidth="1"/>
    <col min="9481" max="9722" width="8.85546875" style="1"/>
    <col min="9723" max="9723" width="5.28515625" style="1" customWidth="1"/>
    <col min="9724" max="9725" width="6.7109375" style="1" customWidth="1"/>
    <col min="9726" max="9727" width="10" style="1" customWidth="1"/>
    <col min="9728" max="9728" width="11.28515625" style="1" customWidth="1"/>
    <col min="9729" max="9729" width="10.28515625" style="1" customWidth="1"/>
    <col min="9730" max="9730" width="10.42578125" style="1" customWidth="1"/>
    <col min="9731" max="9731" width="9.7109375" style="1" customWidth="1"/>
    <col min="9732" max="9732" width="12" style="1" customWidth="1"/>
    <col min="9733" max="9733" width="11.7109375" style="1" customWidth="1"/>
    <col min="9734" max="9735" width="8.7109375" style="1" customWidth="1"/>
    <col min="9736" max="9736" width="9.7109375" style="1" customWidth="1"/>
    <col min="9737" max="9978" width="8.85546875" style="1"/>
    <col min="9979" max="9979" width="5.28515625" style="1" customWidth="1"/>
    <col min="9980" max="9981" width="6.7109375" style="1" customWidth="1"/>
    <col min="9982" max="9983" width="10" style="1" customWidth="1"/>
    <col min="9984" max="9984" width="11.28515625" style="1" customWidth="1"/>
    <col min="9985" max="9985" width="10.28515625" style="1" customWidth="1"/>
    <col min="9986" max="9986" width="10.42578125" style="1" customWidth="1"/>
    <col min="9987" max="9987" width="9.7109375" style="1" customWidth="1"/>
    <col min="9988" max="9988" width="12" style="1" customWidth="1"/>
    <col min="9989" max="9989" width="11.7109375" style="1" customWidth="1"/>
    <col min="9990" max="9991" width="8.7109375" style="1" customWidth="1"/>
    <col min="9992" max="9992" width="9.7109375" style="1" customWidth="1"/>
    <col min="9993" max="10234" width="8.85546875" style="1"/>
    <col min="10235" max="10235" width="5.28515625" style="1" customWidth="1"/>
    <col min="10236" max="10237" width="6.7109375" style="1" customWidth="1"/>
    <col min="10238" max="10239" width="10" style="1" customWidth="1"/>
    <col min="10240" max="10240" width="11.28515625" style="1" customWidth="1"/>
    <col min="10241" max="10241" width="10.28515625" style="1" customWidth="1"/>
    <col min="10242" max="10242" width="10.42578125" style="1" customWidth="1"/>
    <col min="10243" max="10243" width="9.7109375" style="1" customWidth="1"/>
    <col min="10244" max="10244" width="12" style="1" customWidth="1"/>
    <col min="10245" max="10245" width="11.7109375" style="1" customWidth="1"/>
    <col min="10246" max="10247" width="8.7109375" style="1" customWidth="1"/>
    <col min="10248" max="10248" width="9.7109375" style="1" customWidth="1"/>
    <col min="10249" max="10490" width="8.85546875" style="1"/>
    <col min="10491" max="10491" width="5.28515625" style="1" customWidth="1"/>
    <col min="10492" max="10493" width="6.7109375" style="1" customWidth="1"/>
    <col min="10494" max="10495" width="10" style="1" customWidth="1"/>
    <col min="10496" max="10496" width="11.28515625" style="1" customWidth="1"/>
    <col min="10497" max="10497" width="10.28515625" style="1" customWidth="1"/>
    <col min="10498" max="10498" width="10.42578125" style="1" customWidth="1"/>
    <col min="10499" max="10499" width="9.7109375" style="1" customWidth="1"/>
    <col min="10500" max="10500" width="12" style="1" customWidth="1"/>
    <col min="10501" max="10501" width="11.7109375" style="1" customWidth="1"/>
    <col min="10502" max="10503" width="8.7109375" style="1" customWidth="1"/>
    <col min="10504" max="10504" width="9.7109375" style="1" customWidth="1"/>
    <col min="10505" max="10746" width="8.85546875" style="1"/>
    <col min="10747" max="10747" width="5.28515625" style="1" customWidth="1"/>
    <col min="10748" max="10749" width="6.7109375" style="1" customWidth="1"/>
    <col min="10750" max="10751" width="10" style="1" customWidth="1"/>
    <col min="10752" max="10752" width="11.28515625" style="1" customWidth="1"/>
    <col min="10753" max="10753" width="10.28515625" style="1" customWidth="1"/>
    <col min="10754" max="10754" width="10.42578125" style="1" customWidth="1"/>
    <col min="10755" max="10755" width="9.7109375" style="1" customWidth="1"/>
    <col min="10756" max="10756" width="12" style="1" customWidth="1"/>
    <col min="10757" max="10757" width="11.7109375" style="1" customWidth="1"/>
    <col min="10758" max="10759" width="8.7109375" style="1" customWidth="1"/>
    <col min="10760" max="10760" width="9.7109375" style="1" customWidth="1"/>
    <col min="10761" max="11002" width="8.85546875" style="1"/>
    <col min="11003" max="11003" width="5.28515625" style="1" customWidth="1"/>
    <col min="11004" max="11005" width="6.7109375" style="1" customWidth="1"/>
    <col min="11006" max="11007" width="10" style="1" customWidth="1"/>
    <col min="11008" max="11008" width="11.28515625" style="1" customWidth="1"/>
    <col min="11009" max="11009" width="10.28515625" style="1" customWidth="1"/>
    <col min="11010" max="11010" width="10.42578125" style="1" customWidth="1"/>
    <col min="11011" max="11011" width="9.7109375" style="1" customWidth="1"/>
    <col min="11012" max="11012" width="12" style="1" customWidth="1"/>
    <col min="11013" max="11013" width="11.7109375" style="1" customWidth="1"/>
    <col min="11014" max="11015" width="8.7109375" style="1" customWidth="1"/>
    <col min="11016" max="11016" width="9.7109375" style="1" customWidth="1"/>
    <col min="11017" max="11258" width="8.85546875" style="1"/>
    <col min="11259" max="11259" width="5.28515625" style="1" customWidth="1"/>
    <col min="11260" max="11261" width="6.7109375" style="1" customWidth="1"/>
    <col min="11262" max="11263" width="10" style="1" customWidth="1"/>
    <col min="11264" max="11264" width="11.28515625" style="1" customWidth="1"/>
    <col min="11265" max="11265" width="10.28515625" style="1" customWidth="1"/>
    <col min="11266" max="11266" width="10.42578125" style="1" customWidth="1"/>
    <col min="11267" max="11267" width="9.7109375" style="1" customWidth="1"/>
    <col min="11268" max="11268" width="12" style="1" customWidth="1"/>
    <col min="11269" max="11269" width="11.7109375" style="1" customWidth="1"/>
    <col min="11270" max="11271" width="8.7109375" style="1" customWidth="1"/>
    <col min="11272" max="11272" width="9.7109375" style="1" customWidth="1"/>
    <col min="11273" max="11514" width="8.85546875" style="1"/>
    <col min="11515" max="11515" width="5.28515625" style="1" customWidth="1"/>
    <col min="11516" max="11517" width="6.7109375" style="1" customWidth="1"/>
    <col min="11518" max="11519" width="10" style="1" customWidth="1"/>
    <col min="11520" max="11520" width="11.28515625" style="1" customWidth="1"/>
    <col min="11521" max="11521" width="10.28515625" style="1" customWidth="1"/>
    <col min="11522" max="11522" width="10.42578125" style="1" customWidth="1"/>
    <col min="11523" max="11523" width="9.7109375" style="1" customWidth="1"/>
    <col min="11524" max="11524" width="12" style="1" customWidth="1"/>
    <col min="11525" max="11525" width="11.7109375" style="1" customWidth="1"/>
    <col min="11526" max="11527" width="8.7109375" style="1" customWidth="1"/>
    <col min="11528" max="11528" width="9.7109375" style="1" customWidth="1"/>
    <col min="11529" max="11770" width="8.85546875" style="1"/>
    <col min="11771" max="11771" width="5.28515625" style="1" customWidth="1"/>
    <col min="11772" max="11773" width="6.7109375" style="1" customWidth="1"/>
    <col min="11774" max="11775" width="10" style="1" customWidth="1"/>
    <col min="11776" max="11776" width="11.28515625" style="1" customWidth="1"/>
    <col min="11777" max="11777" width="10.28515625" style="1" customWidth="1"/>
    <col min="11778" max="11778" width="10.42578125" style="1" customWidth="1"/>
    <col min="11779" max="11779" width="9.7109375" style="1" customWidth="1"/>
    <col min="11780" max="11780" width="12" style="1" customWidth="1"/>
    <col min="11781" max="11781" width="11.7109375" style="1" customWidth="1"/>
    <col min="11782" max="11783" width="8.7109375" style="1" customWidth="1"/>
    <col min="11784" max="11784" width="9.7109375" style="1" customWidth="1"/>
    <col min="11785" max="12026" width="8.85546875" style="1"/>
    <col min="12027" max="12027" width="5.28515625" style="1" customWidth="1"/>
    <col min="12028" max="12029" width="6.7109375" style="1" customWidth="1"/>
    <col min="12030" max="12031" width="10" style="1" customWidth="1"/>
    <col min="12032" max="12032" width="11.28515625" style="1" customWidth="1"/>
    <col min="12033" max="12033" width="10.28515625" style="1" customWidth="1"/>
    <col min="12034" max="12034" width="10.42578125" style="1" customWidth="1"/>
    <col min="12035" max="12035" width="9.7109375" style="1" customWidth="1"/>
    <col min="12036" max="12036" width="12" style="1" customWidth="1"/>
    <col min="12037" max="12037" width="11.7109375" style="1" customWidth="1"/>
    <col min="12038" max="12039" width="8.7109375" style="1" customWidth="1"/>
    <col min="12040" max="12040" width="9.7109375" style="1" customWidth="1"/>
    <col min="12041" max="12282" width="8.85546875" style="1"/>
    <col min="12283" max="12283" width="5.28515625" style="1" customWidth="1"/>
    <col min="12284" max="12285" width="6.7109375" style="1" customWidth="1"/>
    <col min="12286" max="12287" width="10" style="1" customWidth="1"/>
    <col min="12288" max="12288" width="11.28515625" style="1" customWidth="1"/>
    <col min="12289" max="12289" width="10.28515625" style="1" customWidth="1"/>
    <col min="12290" max="12290" width="10.42578125" style="1" customWidth="1"/>
    <col min="12291" max="12291" width="9.7109375" style="1" customWidth="1"/>
    <col min="12292" max="12292" width="12" style="1" customWidth="1"/>
    <col min="12293" max="12293" width="11.7109375" style="1" customWidth="1"/>
    <col min="12294" max="12295" width="8.7109375" style="1" customWidth="1"/>
    <col min="12296" max="12296" width="9.7109375" style="1" customWidth="1"/>
    <col min="12297" max="12538" width="8.85546875" style="1"/>
    <col min="12539" max="12539" width="5.28515625" style="1" customWidth="1"/>
    <col min="12540" max="12541" width="6.7109375" style="1" customWidth="1"/>
    <col min="12542" max="12543" width="10" style="1" customWidth="1"/>
    <col min="12544" max="12544" width="11.28515625" style="1" customWidth="1"/>
    <col min="12545" max="12545" width="10.28515625" style="1" customWidth="1"/>
    <col min="12546" max="12546" width="10.42578125" style="1" customWidth="1"/>
    <col min="12547" max="12547" width="9.7109375" style="1" customWidth="1"/>
    <col min="12548" max="12548" width="12" style="1" customWidth="1"/>
    <col min="12549" max="12549" width="11.7109375" style="1" customWidth="1"/>
    <col min="12550" max="12551" width="8.7109375" style="1" customWidth="1"/>
    <col min="12552" max="12552" width="9.7109375" style="1" customWidth="1"/>
    <col min="12553" max="12794" width="8.85546875" style="1"/>
    <col min="12795" max="12795" width="5.28515625" style="1" customWidth="1"/>
    <col min="12796" max="12797" width="6.7109375" style="1" customWidth="1"/>
    <col min="12798" max="12799" width="10" style="1" customWidth="1"/>
    <col min="12800" max="12800" width="11.28515625" style="1" customWidth="1"/>
    <col min="12801" max="12801" width="10.28515625" style="1" customWidth="1"/>
    <col min="12802" max="12802" width="10.42578125" style="1" customWidth="1"/>
    <col min="12803" max="12803" width="9.7109375" style="1" customWidth="1"/>
    <col min="12804" max="12804" width="12" style="1" customWidth="1"/>
    <col min="12805" max="12805" width="11.7109375" style="1" customWidth="1"/>
    <col min="12806" max="12807" width="8.7109375" style="1" customWidth="1"/>
    <col min="12808" max="12808" width="9.7109375" style="1" customWidth="1"/>
    <col min="12809" max="13050" width="8.85546875" style="1"/>
    <col min="13051" max="13051" width="5.28515625" style="1" customWidth="1"/>
    <col min="13052" max="13053" width="6.7109375" style="1" customWidth="1"/>
    <col min="13054" max="13055" width="10" style="1" customWidth="1"/>
    <col min="13056" max="13056" width="11.28515625" style="1" customWidth="1"/>
    <col min="13057" max="13057" width="10.28515625" style="1" customWidth="1"/>
    <col min="13058" max="13058" width="10.42578125" style="1" customWidth="1"/>
    <col min="13059" max="13059" width="9.7109375" style="1" customWidth="1"/>
    <col min="13060" max="13060" width="12" style="1" customWidth="1"/>
    <col min="13061" max="13061" width="11.7109375" style="1" customWidth="1"/>
    <col min="13062" max="13063" width="8.7109375" style="1" customWidth="1"/>
    <col min="13064" max="13064" width="9.7109375" style="1" customWidth="1"/>
    <col min="13065" max="13306" width="8.85546875" style="1"/>
    <col min="13307" max="13307" width="5.28515625" style="1" customWidth="1"/>
    <col min="13308" max="13309" width="6.7109375" style="1" customWidth="1"/>
    <col min="13310" max="13311" width="10" style="1" customWidth="1"/>
    <col min="13312" max="13312" width="11.28515625" style="1" customWidth="1"/>
    <col min="13313" max="13313" width="10.28515625" style="1" customWidth="1"/>
    <col min="13314" max="13314" width="10.42578125" style="1" customWidth="1"/>
    <col min="13315" max="13315" width="9.7109375" style="1" customWidth="1"/>
    <col min="13316" max="13316" width="12" style="1" customWidth="1"/>
    <col min="13317" max="13317" width="11.7109375" style="1" customWidth="1"/>
    <col min="13318" max="13319" width="8.7109375" style="1" customWidth="1"/>
    <col min="13320" max="13320" width="9.7109375" style="1" customWidth="1"/>
    <col min="13321" max="13562" width="8.85546875" style="1"/>
    <col min="13563" max="13563" width="5.28515625" style="1" customWidth="1"/>
    <col min="13564" max="13565" width="6.7109375" style="1" customWidth="1"/>
    <col min="13566" max="13567" width="10" style="1" customWidth="1"/>
    <col min="13568" max="13568" width="11.28515625" style="1" customWidth="1"/>
    <col min="13569" max="13569" width="10.28515625" style="1" customWidth="1"/>
    <col min="13570" max="13570" width="10.42578125" style="1" customWidth="1"/>
    <col min="13571" max="13571" width="9.7109375" style="1" customWidth="1"/>
    <col min="13572" max="13572" width="12" style="1" customWidth="1"/>
    <col min="13573" max="13573" width="11.7109375" style="1" customWidth="1"/>
    <col min="13574" max="13575" width="8.7109375" style="1" customWidth="1"/>
    <col min="13576" max="13576" width="9.7109375" style="1" customWidth="1"/>
    <col min="13577" max="13818" width="8.85546875" style="1"/>
    <col min="13819" max="13819" width="5.28515625" style="1" customWidth="1"/>
    <col min="13820" max="13821" width="6.7109375" style="1" customWidth="1"/>
    <col min="13822" max="13823" width="10" style="1" customWidth="1"/>
    <col min="13824" max="13824" width="11.28515625" style="1" customWidth="1"/>
    <col min="13825" max="13825" width="10.28515625" style="1" customWidth="1"/>
    <col min="13826" max="13826" width="10.42578125" style="1" customWidth="1"/>
    <col min="13827" max="13827" width="9.7109375" style="1" customWidth="1"/>
    <col min="13828" max="13828" width="12" style="1" customWidth="1"/>
    <col min="13829" max="13829" width="11.7109375" style="1" customWidth="1"/>
    <col min="13830" max="13831" width="8.7109375" style="1" customWidth="1"/>
    <col min="13832" max="13832" width="9.7109375" style="1" customWidth="1"/>
    <col min="13833" max="14074" width="8.85546875" style="1"/>
    <col min="14075" max="14075" width="5.28515625" style="1" customWidth="1"/>
    <col min="14076" max="14077" width="6.7109375" style="1" customWidth="1"/>
    <col min="14078" max="14079" width="10" style="1" customWidth="1"/>
    <col min="14080" max="14080" width="11.28515625" style="1" customWidth="1"/>
    <col min="14081" max="14081" width="10.28515625" style="1" customWidth="1"/>
    <col min="14082" max="14082" width="10.42578125" style="1" customWidth="1"/>
    <col min="14083" max="14083" width="9.7109375" style="1" customWidth="1"/>
    <col min="14084" max="14084" width="12" style="1" customWidth="1"/>
    <col min="14085" max="14085" width="11.7109375" style="1" customWidth="1"/>
    <col min="14086" max="14087" width="8.7109375" style="1" customWidth="1"/>
    <col min="14088" max="14088" width="9.7109375" style="1" customWidth="1"/>
    <col min="14089" max="14330" width="8.85546875" style="1"/>
    <col min="14331" max="14331" width="5.28515625" style="1" customWidth="1"/>
    <col min="14332" max="14333" width="6.7109375" style="1" customWidth="1"/>
    <col min="14334" max="14335" width="10" style="1" customWidth="1"/>
    <col min="14336" max="14336" width="11.28515625" style="1" customWidth="1"/>
    <col min="14337" max="14337" width="10.28515625" style="1" customWidth="1"/>
    <col min="14338" max="14338" width="10.42578125" style="1" customWidth="1"/>
    <col min="14339" max="14339" width="9.7109375" style="1" customWidth="1"/>
    <col min="14340" max="14340" width="12" style="1" customWidth="1"/>
    <col min="14341" max="14341" width="11.7109375" style="1" customWidth="1"/>
    <col min="14342" max="14343" width="8.7109375" style="1" customWidth="1"/>
    <col min="14344" max="14344" width="9.7109375" style="1" customWidth="1"/>
    <col min="14345" max="14586" width="8.85546875" style="1"/>
    <col min="14587" max="14587" width="5.28515625" style="1" customWidth="1"/>
    <col min="14588" max="14589" width="6.7109375" style="1" customWidth="1"/>
    <col min="14590" max="14591" width="10" style="1" customWidth="1"/>
    <col min="14592" max="14592" width="11.28515625" style="1" customWidth="1"/>
    <col min="14593" max="14593" width="10.28515625" style="1" customWidth="1"/>
    <col min="14594" max="14594" width="10.42578125" style="1" customWidth="1"/>
    <col min="14595" max="14595" width="9.7109375" style="1" customWidth="1"/>
    <col min="14596" max="14596" width="12" style="1" customWidth="1"/>
    <col min="14597" max="14597" width="11.7109375" style="1" customWidth="1"/>
    <col min="14598" max="14599" width="8.7109375" style="1" customWidth="1"/>
    <col min="14600" max="14600" width="9.7109375" style="1" customWidth="1"/>
    <col min="14601" max="14842" width="8.85546875" style="1"/>
    <col min="14843" max="14843" width="5.28515625" style="1" customWidth="1"/>
    <col min="14844" max="14845" width="6.7109375" style="1" customWidth="1"/>
    <col min="14846" max="14847" width="10" style="1" customWidth="1"/>
    <col min="14848" max="14848" width="11.28515625" style="1" customWidth="1"/>
    <col min="14849" max="14849" width="10.28515625" style="1" customWidth="1"/>
    <col min="14850" max="14850" width="10.42578125" style="1" customWidth="1"/>
    <col min="14851" max="14851" width="9.7109375" style="1" customWidth="1"/>
    <col min="14852" max="14852" width="12" style="1" customWidth="1"/>
    <col min="14853" max="14853" width="11.7109375" style="1" customWidth="1"/>
    <col min="14854" max="14855" width="8.7109375" style="1" customWidth="1"/>
    <col min="14856" max="14856" width="9.7109375" style="1" customWidth="1"/>
    <col min="14857" max="15098" width="8.85546875" style="1"/>
    <col min="15099" max="15099" width="5.28515625" style="1" customWidth="1"/>
    <col min="15100" max="15101" width="6.7109375" style="1" customWidth="1"/>
    <col min="15102" max="15103" width="10" style="1" customWidth="1"/>
    <col min="15104" max="15104" width="11.28515625" style="1" customWidth="1"/>
    <col min="15105" max="15105" width="10.28515625" style="1" customWidth="1"/>
    <col min="15106" max="15106" width="10.42578125" style="1" customWidth="1"/>
    <col min="15107" max="15107" width="9.7109375" style="1" customWidth="1"/>
    <col min="15108" max="15108" width="12" style="1" customWidth="1"/>
    <col min="15109" max="15109" width="11.7109375" style="1" customWidth="1"/>
    <col min="15110" max="15111" width="8.7109375" style="1" customWidth="1"/>
    <col min="15112" max="15112" width="9.7109375" style="1" customWidth="1"/>
    <col min="15113" max="15354" width="8.85546875" style="1"/>
    <col min="15355" max="15355" width="5.28515625" style="1" customWidth="1"/>
    <col min="15356" max="15357" width="6.7109375" style="1" customWidth="1"/>
    <col min="15358" max="15359" width="10" style="1" customWidth="1"/>
    <col min="15360" max="15360" width="11.28515625" style="1" customWidth="1"/>
    <col min="15361" max="15361" width="10.28515625" style="1" customWidth="1"/>
    <col min="15362" max="15362" width="10.42578125" style="1" customWidth="1"/>
    <col min="15363" max="15363" width="9.7109375" style="1" customWidth="1"/>
    <col min="15364" max="15364" width="12" style="1" customWidth="1"/>
    <col min="15365" max="15365" width="11.7109375" style="1" customWidth="1"/>
    <col min="15366" max="15367" width="8.7109375" style="1" customWidth="1"/>
    <col min="15368" max="15368" width="9.7109375" style="1" customWidth="1"/>
    <col min="15369" max="15610" width="8.85546875" style="1"/>
    <col min="15611" max="15611" width="5.28515625" style="1" customWidth="1"/>
    <col min="15612" max="15613" width="6.7109375" style="1" customWidth="1"/>
    <col min="15614" max="15615" width="10" style="1" customWidth="1"/>
    <col min="15616" max="15616" width="11.28515625" style="1" customWidth="1"/>
    <col min="15617" max="15617" width="10.28515625" style="1" customWidth="1"/>
    <col min="15618" max="15618" width="10.42578125" style="1" customWidth="1"/>
    <col min="15619" max="15619" width="9.7109375" style="1" customWidth="1"/>
    <col min="15620" max="15620" width="12" style="1" customWidth="1"/>
    <col min="15621" max="15621" width="11.7109375" style="1" customWidth="1"/>
    <col min="15622" max="15623" width="8.7109375" style="1" customWidth="1"/>
    <col min="15624" max="15624" width="9.7109375" style="1" customWidth="1"/>
    <col min="15625" max="15866" width="8.85546875" style="1"/>
    <col min="15867" max="15867" width="5.28515625" style="1" customWidth="1"/>
    <col min="15868" max="15869" width="6.7109375" style="1" customWidth="1"/>
    <col min="15870" max="15871" width="10" style="1" customWidth="1"/>
    <col min="15872" max="15872" width="11.28515625" style="1" customWidth="1"/>
    <col min="15873" max="15873" width="10.28515625" style="1" customWidth="1"/>
    <col min="15874" max="15874" width="10.42578125" style="1" customWidth="1"/>
    <col min="15875" max="15875" width="9.7109375" style="1" customWidth="1"/>
    <col min="15876" max="15876" width="12" style="1" customWidth="1"/>
    <col min="15877" max="15877" width="11.7109375" style="1" customWidth="1"/>
    <col min="15878" max="15879" width="8.7109375" style="1" customWidth="1"/>
    <col min="15880" max="15880" width="9.7109375" style="1" customWidth="1"/>
    <col min="15881" max="16122" width="8.85546875" style="1"/>
    <col min="16123" max="16123" width="5.28515625" style="1" customWidth="1"/>
    <col min="16124" max="16125" width="6.7109375" style="1" customWidth="1"/>
    <col min="16126" max="16127" width="10" style="1" customWidth="1"/>
    <col min="16128" max="16128" width="11.28515625" style="1" customWidth="1"/>
    <col min="16129" max="16129" width="10.28515625" style="1" customWidth="1"/>
    <col min="16130" max="16130" width="10.42578125" style="1" customWidth="1"/>
    <col min="16131" max="16131" width="9.7109375" style="1" customWidth="1"/>
    <col min="16132" max="16132" width="12" style="1" customWidth="1"/>
    <col min="16133" max="16133" width="11.7109375" style="1" customWidth="1"/>
    <col min="16134" max="16135" width="8.7109375" style="1" customWidth="1"/>
    <col min="16136" max="16136" width="9.7109375" style="1" customWidth="1"/>
    <col min="16137" max="16376" width="8.85546875" style="1"/>
    <col min="16377" max="16384" width="8.85546875" style="1" customWidth="1"/>
  </cols>
  <sheetData>
    <row r="1" spans="1:16" s="30" customFormat="1" ht="29.25" customHeight="1">
      <c r="A1" s="272"/>
      <c r="B1" s="272"/>
      <c r="C1" s="272"/>
      <c r="D1" s="272"/>
      <c r="E1" s="298" t="s">
        <v>373</v>
      </c>
      <c r="F1" s="298"/>
      <c r="G1" s="298"/>
      <c r="H1" s="298"/>
      <c r="I1" s="298"/>
      <c r="J1" s="298"/>
      <c r="K1" s="298"/>
      <c r="L1" s="298"/>
      <c r="M1" s="273"/>
      <c r="N1" s="274"/>
      <c r="O1" s="274"/>
      <c r="P1" s="275"/>
    </row>
    <row r="2" spans="1:16" s="30" customFormat="1" ht="29.25" customHeight="1">
      <c r="A2" s="272"/>
      <c r="B2" s="272"/>
      <c r="C2" s="272"/>
      <c r="D2" s="272"/>
      <c r="E2" s="298"/>
      <c r="F2" s="298"/>
      <c r="G2" s="298"/>
      <c r="H2" s="298"/>
      <c r="I2" s="298"/>
      <c r="J2" s="298"/>
      <c r="K2" s="298"/>
      <c r="L2" s="298"/>
      <c r="M2" s="276"/>
      <c r="N2" s="277"/>
      <c r="O2" s="277"/>
      <c r="P2" s="278"/>
    </row>
    <row r="3" spans="1:16" s="30" customFormat="1" ht="15" customHeight="1">
      <c r="A3" s="272"/>
      <c r="B3" s="272"/>
      <c r="C3" s="272"/>
      <c r="D3" s="272"/>
      <c r="E3" s="298" t="s">
        <v>396</v>
      </c>
      <c r="F3" s="298"/>
      <c r="G3" s="298"/>
      <c r="H3" s="298"/>
      <c r="I3" s="298"/>
      <c r="J3" s="298"/>
      <c r="K3" s="298"/>
      <c r="L3" s="298"/>
      <c r="M3" s="276"/>
      <c r="N3" s="277"/>
      <c r="O3" s="277"/>
      <c r="P3" s="278"/>
    </row>
    <row r="4" spans="1:16" s="30" customFormat="1" ht="15" customHeight="1">
      <c r="A4" s="272"/>
      <c r="B4" s="272"/>
      <c r="C4" s="272"/>
      <c r="D4" s="272"/>
      <c r="E4" s="298"/>
      <c r="F4" s="298"/>
      <c r="G4" s="298"/>
      <c r="H4" s="298"/>
      <c r="I4" s="298"/>
      <c r="J4" s="298"/>
      <c r="K4" s="298"/>
      <c r="L4" s="298"/>
      <c r="M4" s="276"/>
      <c r="N4" s="277"/>
      <c r="O4" s="277"/>
      <c r="P4" s="278"/>
    </row>
    <row r="5" spans="1:16" s="30" customFormat="1" ht="15" customHeight="1">
      <c r="A5" s="272"/>
      <c r="B5" s="272"/>
      <c r="C5" s="272"/>
      <c r="D5" s="272"/>
      <c r="E5" s="298"/>
      <c r="F5" s="298"/>
      <c r="G5" s="298"/>
      <c r="H5" s="298"/>
      <c r="I5" s="298"/>
      <c r="J5" s="298"/>
      <c r="K5" s="298"/>
      <c r="L5" s="298"/>
      <c r="M5" s="276"/>
      <c r="N5" s="277"/>
      <c r="O5" s="277"/>
      <c r="P5" s="278"/>
    </row>
    <row r="6" spans="1:16" s="30" customFormat="1" ht="37.5" customHeight="1">
      <c r="A6" s="272"/>
      <c r="B6" s="272"/>
      <c r="C6" s="272"/>
      <c r="D6" s="272"/>
      <c r="E6" s="272" t="s">
        <v>663</v>
      </c>
      <c r="F6" s="272"/>
      <c r="G6" s="272"/>
      <c r="H6" s="272"/>
      <c r="I6" s="272"/>
      <c r="J6" s="272"/>
      <c r="K6" s="272"/>
      <c r="L6" s="272"/>
      <c r="M6" s="279"/>
      <c r="N6" s="280"/>
      <c r="O6" s="280"/>
      <c r="P6" s="281"/>
    </row>
    <row r="7" spans="1:16" s="30" customFormat="1" ht="38.25" customHeight="1">
      <c r="A7" s="292" t="s">
        <v>375</v>
      </c>
      <c r="B7" s="293"/>
      <c r="C7" s="293"/>
      <c r="D7" s="294"/>
      <c r="E7" s="41" t="s">
        <v>376</v>
      </c>
      <c r="F7" s="41" t="s">
        <v>377</v>
      </c>
      <c r="G7" s="41" t="s">
        <v>390</v>
      </c>
      <c r="H7" s="41" t="s">
        <v>378</v>
      </c>
      <c r="I7" s="41" t="s">
        <v>379</v>
      </c>
      <c r="J7" s="41" t="s">
        <v>380</v>
      </c>
      <c r="K7" s="41" t="s">
        <v>381</v>
      </c>
      <c r="L7" s="41" t="s">
        <v>382</v>
      </c>
      <c r="M7" s="282" t="s">
        <v>765</v>
      </c>
      <c r="N7" s="283"/>
      <c r="O7" s="283"/>
      <c r="P7" s="284"/>
    </row>
    <row r="8" spans="1:16" s="30" customFormat="1" ht="38.25" customHeight="1">
      <c r="A8" s="295" t="s">
        <v>383</v>
      </c>
      <c r="B8" s="296"/>
      <c r="C8" s="296"/>
      <c r="D8" s="297"/>
      <c r="E8" s="42" t="s">
        <v>384</v>
      </c>
      <c r="F8" s="43" t="s">
        <v>385</v>
      </c>
      <c r="G8" s="42" t="s">
        <v>386</v>
      </c>
      <c r="H8" s="42" t="s">
        <v>387</v>
      </c>
      <c r="I8" s="42" t="s">
        <v>391</v>
      </c>
      <c r="J8" s="42" t="s">
        <v>388</v>
      </c>
      <c r="K8" s="43" t="s">
        <v>665</v>
      </c>
      <c r="L8" s="42" t="s">
        <v>401</v>
      </c>
      <c r="M8" s="285"/>
      <c r="N8" s="286"/>
      <c r="O8" s="286"/>
      <c r="P8" s="287"/>
    </row>
    <row r="9" spans="1:16" ht="12.75" customHeight="1">
      <c r="A9" s="9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0"/>
    </row>
    <row r="10" spans="1:16" ht="12.75" customHeight="1">
      <c r="A10" s="289" t="s">
        <v>160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1"/>
    </row>
    <row r="11" spans="1:16" ht="16.149999999999999" customHeight="1">
      <c r="A11" s="12"/>
      <c r="O11" s="45"/>
      <c r="P11" s="8"/>
    </row>
    <row r="12" spans="1:16" ht="12.75" customHeight="1">
      <c r="A12" s="12"/>
      <c r="O12" s="46"/>
      <c r="P12" s="3"/>
    </row>
    <row r="13" spans="1:16" ht="12.75" customHeight="1">
      <c r="A13" s="12"/>
      <c r="B13" s="47" t="s">
        <v>94</v>
      </c>
      <c r="D13" s="1" t="s">
        <v>95</v>
      </c>
      <c r="H13" s="45"/>
      <c r="I13" s="48"/>
      <c r="K13" s="49" t="s">
        <v>146</v>
      </c>
      <c r="O13" s="50"/>
      <c r="P13" s="4"/>
    </row>
    <row r="14" spans="1:16" ht="12.75" customHeight="1">
      <c r="A14" s="12"/>
      <c r="B14" s="51" t="s">
        <v>69</v>
      </c>
      <c r="C14" s="1" t="s">
        <v>96</v>
      </c>
      <c r="D14" s="1" t="s">
        <v>97</v>
      </c>
      <c r="H14" s="46"/>
      <c r="I14" s="48"/>
      <c r="K14" s="1" t="s">
        <v>90</v>
      </c>
      <c r="L14" s="1" t="s">
        <v>96</v>
      </c>
      <c r="M14" s="1" t="s">
        <v>147</v>
      </c>
      <c r="O14" s="50"/>
      <c r="P14" s="4"/>
    </row>
    <row r="15" spans="1:16" ht="12.75" customHeight="1">
      <c r="A15" s="12"/>
      <c r="B15" s="51" t="s">
        <v>46</v>
      </c>
      <c r="C15" s="1" t="s">
        <v>96</v>
      </c>
      <c r="D15" s="1" t="s">
        <v>98</v>
      </c>
      <c r="H15" s="52"/>
      <c r="I15" s="53"/>
      <c r="K15" s="1" t="s">
        <v>89</v>
      </c>
      <c r="L15" s="1" t="s">
        <v>96</v>
      </c>
      <c r="M15" s="1" t="s">
        <v>148</v>
      </c>
      <c r="O15" s="50"/>
      <c r="P15" s="4"/>
    </row>
    <row r="16" spans="1:16" ht="12.75" customHeight="1">
      <c r="A16" s="12"/>
      <c r="B16" s="51" t="s">
        <v>99</v>
      </c>
      <c r="C16" s="1" t="s">
        <v>96</v>
      </c>
      <c r="D16" s="1" t="s">
        <v>100</v>
      </c>
      <c r="H16" s="52"/>
      <c r="I16" s="53"/>
      <c r="K16" s="1" t="s">
        <v>149</v>
      </c>
      <c r="L16" s="1" t="s">
        <v>96</v>
      </c>
      <c r="M16" s="1" t="s">
        <v>150</v>
      </c>
      <c r="O16" s="50"/>
      <c r="P16" s="4"/>
    </row>
    <row r="17" spans="1:16" ht="12.75" customHeight="1">
      <c r="A17" s="12"/>
      <c r="B17" s="51" t="s">
        <v>101</v>
      </c>
      <c r="C17" s="1" t="s">
        <v>96</v>
      </c>
      <c r="D17" s="1" t="s">
        <v>102</v>
      </c>
      <c r="H17" s="52"/>
      <c r="I17" s="53"/>
      <c r="K17" s="1" t="s">
        <v>151</v>
      </c>
      <c r="L17" s="1" t="s">
        <v>96</v>
      </c>
      <c r="M17" s="1" t="s">
        <v>152</v>
      </c>
      <c r="O17" s="50"/>
      <c r="P17" s="4"/>
    </row>
    <row r="18" spans="1:16" ht="12.75" customHeight="1">
      <c r="A18" s="12"/>
      <c r="B18" s="51" t="s">
        <v>32</v>
      </c>
      <c r="C18" s="1" t="s">
        <v>96</v>
      </c>
      <c r="D18" s="1" t="s">
        <v>103</v>
      </c>
      <c r="H18" s="52"/>
      <c r="I18" s="53"/>
      <c r="K18" s="1" t="s">
        <v>153</v>
      </c>
      <c r="L18" s="1" t="s">
        <v>96</v>
      </c>
      <c r="M18" s="1" t="s">
        <v>154</v>
      </c>
      <c r="O18" s="50"/>
      <c r="P18" s="4"/>
    </row>
    <row r="19" spans="1:16" ht="12.75" customHeight="1">
      <c r="A19" s="12"/>
      <c r="B19" s="51" t="s">
        <v>0</v>
      </c>
      <c r="C19" s="1" t="s">
        <v>96</v>
      </c>
      <c r="D19" s="1" t="s">
        <v>104</v>
      </c>
      <c r="H19" s="52"/>
      <c r="I19" s="53"/>
      <c r="O19" s="50"/>
      <c r="P19" s="4"/>
    </row>
    <row r="20" spans="1:16" ht="12.75" customHeight="1">
      <c r="A20" s="12"/>
      <c r="B20" s="51" t="s">
        <v>105</v>
      </c>
      <c r="C20" s="1" t="s">
        <v>96</v>
      </c>
      <c r="D20" s="1" t="s">
        <v>106</v>
      </c>
      <c r="H20" s="52"/>
      <c r="I20" s="53"/>
      <c r="O20" s="50"/>
      <c r="P20" s="4"/>
    </row>
    <row r="21" spans="1:16" ht="12.75" customHeight="1">
      <c r="A21" s="12"/>
      <c r="B21" s="51" t="s">
        <v>1</v>
      </c>
      <c r="C21" s="1" t="s">
        <v>96</v>
      </c>
      <c r="D21" s="1" t="s">
        <v>107</v>
      </c>
      <c r="H21" s="52"/>
      <c r="I21" s="53"/>
      <c r="K21" s="49" t="s">
        <v>155</v>
      </c>
      <c r="O21" s="50"/>
      <c r="P21" s="4"/>
    </row>
    <row r="22" spans="1:16" ht="12.75" customHeight="1">
      <c r="A22" s="12"/>
      <c r="B22" s="51" t="s">
        <v>108</v>
      </c>
      <c r="C22" s="1" t="s">
        <v>96</v>
      </c>
      <c r="D22" s="1" t="s">
        <v>109</v>
      </c>
      <c r="H22" s="52"/>
      <c r="I22" s="53"/>
      <c r="K22" s="1" t="s">
        <v>86</v>
      </c>
      <c r="L22" s="1" t="s">
        <v>96</v>
      </c>
      <c r="M22" s="1" t="s">
        <v>156</v>
      </c>
      <c r="O22" s="50"/>
      <c r="P22" s="4"/>
    </row>
    <row r="23" spans="1:16" ht="12.75" customHeight="1">
      <c r="A23" s="12"/>
      <c r="B23" s="51"/>
      <c r="E23" s="54"/>
      <c r="F23" s="52"/>
      <c r="G23" s="52"/>
      <c r="H23" s="52"/>
      <c r="I23" s="53"/>
      <c r="K23" s="1" t="s">
        <v>85</v>
      </c>
      <c r="L23" s="1" t="s">
        <v>96</v>
      </c>
      <c r="M23" s="1" t="s">
        <v>157</v>
      </c>
      <c r="O23" s="50"/>
      <c r="P23" s="4"/>
    </row>
    <row r="24" spans="1:16" ht="12.75" customHeight="1">
      <c r="A24" s="12"/>
      <c r="B24" s="55"/>
      <c r="C24" s="56"/>
      <c r="D24" s="56"/>
      <c r="E24" s="54"/>
      <c r="F24" s="52"/>
      <c r="G24" s="52"/>
      <c r="H24" s="52"/>
      <c r="I24" s="53"/>
      <c r="O24" s="50"/>
      <c r="P24" s="4"/>
    </row>
    <row r="25" spans="1:16" ht="12.75" customHeight="1">
      <c r="A25" s="12"/>
      <c r="B25" s="57" t="s">
        <v>110</v>
      </c>
      <c r="F25" s="52"/>
      <c r="G25" s="52"/>
      <c r="H25" s="52"/>
      <c r="I25" s="53"/>
      <c r="K25" s="49" t="s">
        <v>158</v>
      </c>
      <c r="L25" s="50"/>
      <c r="O25" s="50"/>
      <c r="P25" s="4"/>
    </row>
    <row r="26" spans="1:16" ht="12.75" customHeight="1">
      <c r="A26" s="12"/>
      <c r="B26" s="51" t="s">
        <v>111</v>
      </c>
      <c r="C26" s="1" t="s">
        <v>96</v>
      </c>
      <c r="D26" s="1" t="s">
        <v>112</v>
      </c>
      <c r="F26" s="52"/>
      <c r="G26" s="52"/>
      <c r="H26" s="52"/>
      <c r="I26" s="53"/>
      <c r="K26" s="1" t="s">
        <v>159</v>
      </c>
      <c r="L26" s="50"/>
      <c r="O26" s="50"/>
      <c r="P26" s="4"/>
    </row>
    <row r="27" spans="1:16" ht="12.75" customHeight="1">
      <c r="A27" s="12"/>
      <c r="B27" s="51" t="s">
        <v>113</v>
      </c>
      <c r="C27" s="1" t="s">
        <v>96</v>
      </c>
      <c r="D27" s="1" t="s">
        <v>114</v>
      </c>
      <c r="F27" s="52"/>
      <c r="G27" s="52"/>
      <c r="H27" s="52"/>
      <c r="I27" s="53"/>
      <c r="K27" s="1" t="s">
        <v>137</v>
      </c>
      <c r="L27" s="50"/>
      <c r="M27" s="50"/>
      <c r="N27" s="50"/>
      <c r="O27" s="50"/>
      <c r="P27" s="4"/>
    </row>
    <row r="28" spans="1:16" ht="12.75" customHeight="1">
      <c r="A28" s="12"/>
      <c r="B28" s="51" t="s">
        <v>115</v>
      </c>
      <c r="C28" s="1" t="s">
        <v>96</v>
      </c>
      <c r="D28" s="1" t="s">
        <v>116</v>
      </c>
      <c r="F28" s="52"/>
      <c r="G28" s="52"/>
      <c r="H28" s="52"/>
      <c r="I28" s="53"/>
      <c r="J28" s="53"/>
      <c r="K28" s="50"/>
      <c r="L28" s="50"/>
      <c r="M28" s="50"/>
      <c r="N28" s="50"/>
      <c r="O28" s="50"/>
      <c r="P28" s="4"/>
    </row>
    <row r="29" spans="1:16" ht="12.75" customHeight="1">
      <c r="A29" s="12"/>
      <c r="B29" s="51" t="s">
        <v>117</v>
      </c>
      <c r="C29" s="1" t="s">
        <v>96</v>
      </c>
      <c r="D29" s="1" t="s">
        <v>118</v>
      </c>
      <c r="F29" s="52"/>
      <c r="G29" s="52"/>
      <c r="H29" s="52"/>
      <c r="I29" s="53"/>
      <c r="J29" s="53"/>
      <c r="K29" s="50"/>
      <c r="L29" s="50"/>
      <c r="M29" s="50"/>
      <c r="N29" s="50"/>
      <c r="O29" s="50"/>
      <c r="P29" s="4"/>
    </row>
    <row r="30" spans="1:16" ht="12.75" customHeight="1">
      <c r="A30" s="12"/>
      <c r="B30" s="51" t="s">
        <v>29</v>
      </c>
      <c r="C30" s="1" t="s">
        <v>96</v>
      </c>
      <c r="D30" s="1" t="s">
        <v>119</v>
      </c>
      <c r="F30" s="52"/>
      <c r="G30" s="52"/>
      <c r="H30" s="52"/>
      <c r="I30" s="53"/>
      <c r="J30" s="53"/>
      <c r="K30" s="50"/>
      <c r="L30" s="50"/>
      <c r="M30" s="50"/>
      <c r="N30" s="50"/>
      <c r="O30" s="50"/>
      <c r="P30" s="4"/>
    </row>
    <row r="31" spans="1:16" ht="12.75" customHeight="1">
      <c r="A31" s="12"/>
      <c r="B31" s="51" t="s">
        <v>28</v>
      </c>
      <c r="C31" s="1" t="s">
        <v>96</v>
      </c>
      <c r="D31" s="1" t="s">
        <v>120</v>
      </c>
      <c r="F31" s="52"/>
      <c r="G31" s="52"/>
      <c r="H31" s="52"/>
      <c r="I31" s="53"/>
      <c r="L31" s="50"/>
      <c r="M31" s="50"/>
      <c r="N31" s="50"/>
      <c r="O31" s="50"/>
      <c r="P31" s="4"/>
    </row>
    <row r="32" spans="1:16" ht="12.75" customHeight="1">
      <c r="A32" s="12"/>
      <c r="B32" s="51" t="s">
        <v>70</v>
      </c>
      <c r="C32" s="1" t="s">
        <v>96</v>
      </c>
      <c r="D32" s="1" t="s">
        <v>121</v>
      </c>
      <c r="F32" s="52"/>
      <c r="G32" s="52"/>
      <c r="H32" s="52"/>
      <c r="I32" s="53"/>
      <c r="L32" s="50"/>
      <c r="M32" s="50"/>
      <c r="N32" s="50"/>
      <c r="O32" s="50"/>
      <c r="P32" s="4"/>
    </row>
    <row r="33" spans="1:16" ht="12.75" customHeight="1">
      <c r="A33" s="12"/>
      <c r="B33" s="51" t="s">
        <v>30</v>
      </c>
      <c r="C33" s="1" t="s">
        <v>96</v>
      </c>
      <c r="D33" s="1" t="s">
        <v>122</v>
      </c>
      <c r="F33" s="52"/>
      <c r="G33" s="52"/>
      <c r="H33" s="52"/>
      <c r="I33" s="53"/>
      <c r="L33" s="50"/>
      <c r="M33" s="50"/>
      <c r="N33" s="50"/>
      <c r="O33" s="50"/>
      <c r="P33" s="4"/>
    </row>
    <row r="34" spans="1:16" ht="12.75" customHeight="1">
      <c r="A34" s="12"/>
      <c r="B34" s="51" t="s">
        <v>123</v>
      </c>
      <c r="C34" s="1" t="s">
        <v>96</v>
      </c>
      <c r="D34" s="1" t="s">
        <v>124</v>
      </c>
      <c r="F34" s="52"/>
      <c r="G34" s="52"/>
      <c r="H34" s="52"/>
      <c r="I34" s="53"/>
      <c r="L34" s="50"/>
      <c r="M34" s="50"/>
      <c r="N34" s="50"/>
      <c r="O34" s="50"/>
      <c r="P34" s="4"/>
    </row>
    <row r="35" spans="1:16" ht="12.75" customHeight="1">
      <c r="A35" s="12"/>
      <c r="B35" s="51" t="s">
        <v>125</v>
      </c>
      <c r="C35" s="1" t="s">
        <v>96</v>
      </c>
      <c r="D35" s="1" t="s">
        <v>126</v>
      </c>
      <c r="F35" s="52"/>
      <c r="G35" s="52"/>
      <c r="H35" s="52"/>
      <c r="I35" s="53"/>
      <c r="J35" s="53"/>
      <c r="K35" s="50"/>
      <c r="L35" s="50"/>
      <c r="M35" s="50"/>
      <c r="N35" s="50"/>
      <c r="O35" s="50"/>
      <c r="P35" s="4"/>
    </row>
    <row r="36" spans="1:16" ht="12.75" customHeight="1">
      <c r="A36" s="12"/>
      <c r="B36" s="51" t="s">
        <v>127</v>
      </c>
      <c r="C36" s="1" t="s">
        <v>96</v>
      </c>
      <c r="D36" s="1" t="s">
        <v>128</v>
      </c>
      <c r="F36" s="52"/>
      <c r="G36" s="52"/>
      <c r="H36" s="52"/>
      <c r="I36" s="53"/>
      <c r="J36" s="53"/>
      <c r="K36" s="50"/>
      <c r="L36" s="50"/>
      <c r="M36" s="50"/>
      <c r="N36" s="50"/>
      <c r="O36" s="50"/>
      <c r="P36" s="4"/>
    </row>
    <row r="37" spans="1:16" ht="12.75" customHeight="1">
      <c r="A37" s="12"/>
      <c r="B37" s="51" t="s">
        <v>129</v>
      </c>
      <c r="C37" s="1" t="s">
        <v>96</v>
      </c>
      <c r="D37" s="1" t="s">
        <v>130</v>
      </c>
      <c r="F37" s="52"/>
      <c r="G37" s="52"/>
      <c r="H37" s="52"/>
      <c r="I37" s="53"/>
      <c r="J37" s="53"/>
      <c r="K37" s="50"/>
      <c r="L37" s="50"/>
      <c r="M37" s="50"/>
      <c r="N37" s="50"/>
      <c r="O37" s="50"/>
      <c r="P37" s="4"/>
    </row>
    <row r="38" spans="1:16" ht="12.75" customHeight="1">
      <c r="A38" s="12"/>
      <c r="B38" s="58" t="s">
        <v>394</v>
      </c>
      <c r="C38" s="53"/>
      <c r="D38" s="1" t="s">
        <v>395</v>
      </c>
      <c r="E38" s="52"/>
      <c r="F38" s="52"/>
      <c r="G38" s="52"/>
      <c r="H38" s="52"/>
      <c r="I38" s="53"/>
      <c r="J38" s="53"/>
      <c r="K38" s="50"/>
      <c r="L38" s="50"/>
      <c r="M38" s="50"/>
      <c r="N38" s="50"/>
      <c r="O38" s="50"/>
      <c r="P38" s="4"/>
    </row>
    <row r="39" spans="1:16" ht="12.75" customHeight="1">
      <c r="A39" s="12"/>
      <c r="I39" s="53"/>
      <c r="J39" s="53"/>
      <c r="K39" s="50"/>
      <c r="L39" s="50"/>
      <c r="M39" s="50"/>
      <c r="N39" s="50"/>
      <c r="O39" s="50"/>
      <c r="P39" s="4"/>
    </row>
    <row r="40" spans="1:16" ht="12.75" customHeight="1">
      <c r="A40" s="12"/>
      <c r="B40" s="51" t="s">
        <v>131</v>
      </c>
      <c r="G40" s="52"/>
      <c r="H40" s="52"/>
      <c r="I40" s="53"/>
      <c r="J40" s="53"/>
      <c r="K40" s="50"/>
      <c r="L40" s="50"/>
      <c r="M40" s="50"/>
      <c r="N40" s="50"/>
      <c r="O40" s="50"/>
      <c r="P40" s="4"/>
    </row>
    <row r="41" spans="1:16" ht="12.75" customHeight="1">
      <c r="A41" s="12"/>
      <c r="B41" s="51" t="s">
        <v>1</v>
      </c>
      <c r="C41" s="1" t="s">
        <v>96</v>
      </c>
      <c r="D41" s="1" t="s">
        <v>132</v>
      </c>
      <c r="G41" s="52"/>
      <c r="H41" s="52"/>
      <c r="I41" s="53"/>
      <c r="J41" s="53"/>
      <c r="K41" s="50"/>
      <c r="L41" s="50"/>
      <c r="M41" s="50"/>
      <c r="N41" s="50"/>
      <c r="O41" s="50"/>
      <c r="P41" s="4"/>
    </row>
    <row r="42" spans="1:16" ht="12.75" customHeight="1">
      <c r="A42" s="12"/>
      <c r="B42" s="51" t="s">
        <v>108</v>
      </c>
      <c r="C42" s="1" t="s">
        <v>96</v>
      </c>
      <c r="D42" s="1" t="s">
        <v>109</v>
      </c>
      <c r="G42" s="52"/>
      <c r="H42" s="52"/>
      <c r="I42" s="53"/>
      <c r="J42" s="53"/>
      <c r="K42" s="50"/>
      <c r="L42" s="50"/>
      <c r="M42" s="50"/>
      <c r="N42" s="50"/>
      <c r="O42" s="50"/>
      <c r="P42" s="4"/>
    </row>
    <row r="43" spans="1:16" ht="12.75" customHeight="1">
      <c r="A43" s="12"/>
      <c r="B43" s="51" t="s">
        <v>105</v>
      </c>
      <c r="C43" s="1" t="s">
        <v>96</v>
      </c>
      <c r="D43" s="1" t="s">
        <v>133</v>
      </c>
      <c r="G43" s="52"/>
      <c r="H43" s="52"/>
      <c r="I43" s="53"/>
      <c r="J43" s="53"/>
      <c r="K43" s="50"/>
      <c r="L43" s="50"/>
      <c r="M43" s="50"/>
      <c r="N43" s="50"/>
      <c r="O43" s="50"/>
      <c r="P43" s="4"/>
    </row>
    <row r="44" spans="1:16" ht="12.75" customHeight="1">
      <c r="A44" s="12"/>
      <c r="B44" s="51" t="s">
        <v>134</v>
      </c>
      <c r="C44" s="1" t="s">
        <v>96</v>
      </c>
      <c r="D44" s="1" t="s">
        <v>135</v>
      </c>
      <c r="G44" s="52"/>
      <c r="H44" s="52"/>
      <c r="I44" s="53"/>
      <c r="J44" s="53"/>
      <c r="K44" s="50"/>
      <c r="L44" s="50"/>
      <c r="M44" s="50"/>
      <c r="N44" s="50"/>
      <c r="O44" s="50"/>
      <c r="P44" s="4"/>
    </row>
    <row r="45" spans="1:16" ht="12.75" customHeight="1">
      <c r="A45" s="12"/>
      <c r="B45" s="51" t="s">
        <v>0</v>
      </c>
      <c r="C45" s="1" t="s">
        <v>96</v>
      </c>
      <c r="D45" s="1" t="s">
        <v>104</v>
      </c>
      <c r="G45" s="52"/>
      <c r="H45" s="52"/>
      <c r="I45" s="53"/>
      <c r="J45" s="53"/>
      <c r="K45" s="50"/>
      <c r="L45" s="50"/>
      <c r="M45" s="50"/>
      <c r="N45" s="50"/>
      <c r="O45" s="50"/>
      <c r="P45" s="4"/>
    </row>
    <row r="46" spans="1:16" ht="12.75" customHeight="1">
      <c r="A46" s="12"/>
      <c r="B46" s="51"/>
      <c r="G46" s="52"/>
      <c r="H46" s="52"/>
      <c r="I46" s="53"/>
      <c r="J46" s="53"/>
      <c r="K46" s="50"/>
      <c r="L46" s="50"/>
      <c r="M46" s="50"/>
      <c r="N46" s="50"/>
      <c r="O46" s="50"/>
      <c r="P46" s="4"/>
    </row>
    <row r="47" spans="1:16" ht="12.75" customHeight="1">
      <c r="A47" s="12"/>
      <c r="G47" s="52"/>
      <c r="H47" s="52"/>
      <c r="I47" s="53"/>
      <c r="J47" s="53"/>
      <c r="K47" s="50"/>
      <c r="L47" s="50"/>
      <c r="M47" s="50"/>
      <c r="N47" s="50"/>
      <c r="O47" s="50"/>
      <c r="P47" s="4"/>
    </row>
    <row r="48" spans="1:16" ht="12.75" customHeight="1">
      <c r="A48" s="12"/>
      <c r="B48" s="59" t="s">
        <v>136</v>
      </c>
      <c r="F48" s="52"/>
      <c r="G48" s="52"/>
      <c r="H48" s="52"/>
      <c r="I48" s="53"/>
      <c r="J48" s="53"/>
      <c r="K48" s="50"/>
      <c r="L48" s="50"/>
      <c r="M48" s="50"/>
      <c r="N48" s="50"/>
      <c r="O48" s="50"/>
      <c r="P48" s="4"/>
    </row>
    <row r="49" spans="1:250" ht="12.75" customHeight="1">
      <c r="A49" s="12"/>
      <c r="B49" s="51" t="s">
        <v>83</v>
      </c>
      <c r="F49" s="52"/>
      <c r="G49" s="52"/>
      <c r="H49" s="52"/>
      <c r="I49" s="53"/>
      <c r="J49" s="53"/>
      <c r="K49" s="50"/>
      <c r="L49" s="50"/>
      <c r="M49" s="50"/>
      <c r="N49" s="50"/>
      <c r="O49" s="50"/>
      <c r="P49" s="4"/>
    </row>
    <row r="50" spans="1:250" ht="12.75" customHeight="1">
      <c r="A50" s="12"/>
      <c r="B50" s="51" t="s">
        <v>137</v>
      </c>
      <c r="F50" s="52"/>
      <c r="G50" s="52"/>
      <c r="H50" s="52"/>
      <c r="I50" s="53"/>
      <c r="J50" s="53"/>
      <c r="K50" s="50"/>
      <c r="L50" s="50"/>
      <c r="M50" s="50"/>
      <c r="N50" s="50"/>
      <c r="O50" s="50"/>
      <c r="P50" s="4"/>
    </row>
    <row r="51" spans="1:250" ht="12.75" customHeight="1">
      <c r="A51" s="12"/>
      <c r="B51" s="51" t="s">
        <v>138</v>
      </c>
      <c r="D51" s="1" t="s">
        <v>139</v>
      </c>
      <c r="F51" s="52"/>
      <c r="G51" s="52"/>
      <c r="H51" s="52"/>
      <c r="I51" s="53"/>
      <c r="J51" s="53"/>
      <c r="K51" s="50"/>
      <c r="L51" s="50"/>
      <c r="M51" s="50"/>
      <c r="N51" s="50"/>
      <c r="O51" s="50"/>
      <c r="P51" s="4"/>
    </row>
    <row r="52" spans="1:250" ht="12.75" customHeight="1">
      <c r="A52" s="12"/>
      <c r="B52" s="51" t="s">
        <v>140</v>
      </c>
      <c r="D52" s="1" t="s">
        <v>141</v>
      </c>
      <c r="F52" s="52"/>
      <c r="G52" s="52"/>
      <c r="H52" s="52"/>
      <c r="I52" s="53"/>
      <c r="J52" s="53"/>
      <c r="K52" s="50"/>
      <c r="L52" s="50"/>
      <c r="M52" s="50"/>
      <c r="N52" s="50"/>
      <c r="O52" s="50"/>
      <c r="P52" s="4"/>
    </row>
    <row r="53" spans="1:250" ht="12.75" customHeight="1">
      <c r="A53" s="12"/>
      <c r="B53" s="51" t="s">
        <v>142</v>
      </c>
      <c r="D53" s="1" t="s">
        <v>143</v>
      </c>
      <c r="F53" s="52"/>
      <c r="H53" s="52"/>
      <c r="I53" s="53"/>
      <c r="J53" s="53"/>
      <c r="K53" s="50"/>
      <c r="L53" s="50"/>
      <c r="M53" s="50"/>
      <c r="N53" s="50"/>
      <c r="O53" s="50"/>
      <c r="P53" s="4"/>
    </row>
    <row r="54" spans="1:250" ht="12.75" customHeight="1">
      <c r="A54" s="12"/>
      <c r="B54" s="51" t="s">
        <v>144</v>
      </c>
      <c r="D54" s="1" t="s">
        <v>145</v>
      </c>
      <c r="F54" s="52"/>
      <c r="H54" s="52"/>
      <c r="I54" s="53"/>
      <c r="J54" s="53"/>
      <c r="K54" s="50"/>
      <c r="L54" s="50"/>
      <c r="M54" s="50"/>
      <c r="N54" s="50"/>
      <c r="O54" s="50"/>
      <c r="P54" s="4"/>
    </row>
    <row r="55" spans="1:250" ht="12.75" customHeight="1">
      <c r="A55" s="12"/>
      <c r="F55" s="52"/>
      <c r="G55" s="52"/>
      <c r="H55" s="52"/>
      <c r="I55" s="53"/>
      <c r="J55" s="53"/>
      <c r="K55" s="50"/>
      <c r="L55" s="50"/>
      <c r="M55" s="50"/>
      <c r="N55" s="50"/>
      <c r="O55" s="50"/>
      <c r="P55" s="4"/>
    </row>
    <row r="56" spans="1:250" ht="12.75" customHeight="1">
      <c r="A56" s="12"/>
      <c r="F56" s="52"/>
      <c r="G56" s="52"/>
      <c r="H56" s="52"/>
      <c r="I56" s="53"/>
      <c r="J56" s="53"/>
      <c r="K56" s="50"/>
      <c r="L56" s="50"/>
      <c r="M56" s="50"/>
      <c r="N56" s="50"/>
      <c r="O56" s="50"/>
      <c r="P56" s="4"/>
    </row>
    <row r="57" spans="1:250" ht="12.75" customHeight="1">
      <c r="A57" s="12"/>
      <c r="B57" s="299" t="s">
        <v>761</v>
      </c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4"/>
    </row>
    <row r="58" spans="1:250" ht="12.75" customHeight="1">
      <c r="A58" s="12"/>
      <c r="B58" s="300" t="s">
        <v>762</v>
      </c>
      <c r="C58" s="299"/>
      <c r="D58" s="299"/>
      <c r="E58" s="299"/>
      <c r="F58" s="299"/>
      <c r="G58" s="299"/>
      <c r="H58" s="299"/>
      <c r="I58" s="121"/>
      <c r="J58" s="121"/>
      <c r="K58" s="122"/>
      <c r="L58" s="122"/>
      <c r="M58" s="122"/>
      <c r="N58" s="122"/>
      <c r="O58" s="122"/>
      <c r="P58" s="4"/>
    </row>
    <row r="59" spans="1:250" ht="12.75" customHeight="1">
      <c r="A59" s="12"/>
      <c r="F59" s="52"/>
      <c r="G59" s="52"/>
      <c r="H59" s="52"/>
      <c r="I59" s="53"/>
      <c r="J59" s="53"/>
      <c r="K59" s="50"/>
      <c r="L59" s="50"/>
      <c r="M59" s="50"/>
      <c r="N59" s="50"/>
      <c r="O59" s="50"/>
      <c r="P59" s="4"/>
    </row>
    <row r="60" spans="1:250" ht="12.75" customHeight="1">
      <c r="A60" s="11"/>
      <c r="E60" s="52"/>
      <c r="F60" s="52"/>
      <c r="G60" s="52"/>
      <c r="H60" s="52"/>
      <c r="I60" s="53"/>
      <c r="J60" s="53"/>
      <c r="K60" s="50"/>
      <c r="L60" s="50"/>
      <c r="M60" s="50"/>
      <c r="N60" s="50"/>
      <c r="O60" s="50"/>
      <c r="P60" s="4"/>
    </row>
    <row r="61" spans="1:250" ht="12.75" customHeight="1">
      <c r="A61" s="11"/>
      <c r="E61" s="52"/>
      <c r="F61" s="52"/>
      <c r="G61" s="52"/>
      <c r="H61" s="52"/>
      <c r="I61" s="53"/>
      <c r="J61" s="53"/>
      <c r="K61" s="50"/>
      <c r="L61" s="50"/>
      <c r="M61" s="50"/>
      <c r="N61" s="50"/>
      <c r="O61" s="50"/>
      <c r="P61" s="4"/>
    </row>
    <row r="62" spans="1:250" ht="12.75" customHeight="1">
      <c r="A62" s="11"/>
      <c r="E62" s="52"/>
      <c r="F62" s="52"/>
      <c r="G62" s="52"/>
      <c r="H62" s="52"/>
      <c r="I62" s="53"/>
      <c r="J62" s="53"/>
      <c r="K62" s="50"/>
      <c r="L62" s="50"/>
      <c r="M62" s="50"/>
      <c r="N62" s="50"/>
      <c r="O62" s="50"/>
      <c r="P62" s="4"/>
    </row>
    <row r="63" spans="1:250" ht="12.75" customHeight="1">
      <c r="A63" s="11"/>
      <c r="E63" s="52"/>
      <c r="F63" s="52"/>
      <c r="G63" s="52"/>
      <c r="H63" s="52"/>
      <c r="I63" s="53"/>
      <c r="J63" s="53"/>
      <c r="K63" s="50"/>
      <c r="L63" s="50"/>
      <c r="M63" s="50"/>
      <c r="N63" s="50"/>
      <c r="O63" s="50"/>
      <c r="P63" s="4"/>
    </row>
    <row r="64" spans="1:250" ht="12.75" customHeight="1">
      <c r="A64" s="11"/>
      <c r="E64" s="52"/>
      <c r="F64" s="52"/>
      <c r="G64" s="52"/>
      <c r="H64" s="52"/>
      <c r="I64" s="53"/>
      <c r="J64" s="53"/>
      <c r="K64" s="50"/>
      <c r="L64" s="50"/>
      <c r="M64" s="50"/>
      <c r="N64" s="50"/>
      <c r="O64" s="50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16" ht="12.75" customHeight="1">
      <c r="A65" s="13"/>
      <c r="B65" s="14"/>
      <c r="C65" s="14"/>
      <c r="D65" s="14"/>
      <c r="E65" s="5"/>
      <c r="F65" s="5"/>
      <c r="G65" s="5"/>
      <c r="H65" s="5"/>
      <c r="I65" s="7"/>
      <c r="J65" s="7"/>
      <c r="K65" s="5"/>
      <c r="L65" s="5"/>
      <c r="M65" s="5"/>
      <c r="N65" s="5"/>
      <c r="O65" s="5"/>
      <c r="P65" s="6"/>
    </row>
    <row r="67" spans="1:16">
      <c r="H67" s="288"/>
      <c r="I67" s="288"/>
      <c r="J67" s="288"/>
      <c r="K67" s="288"/>
      <c r="L67" s="288"/>
      <c r="M67" s="288"/>
      <c r="N67" s="288"/>
      <c r="O67" s="288"/>
      <c r="P67" s="288"/>
    </row>
  </sheetData>
  <mergeCells count="12">
    <mergeCell ref="E6:L6"/>
    <mergeCell ref="M1:P6"/>
    <mergeCell ref="M7:P8"/>
    <mergeCell ref="H67:P67"/>
    <mergeCell ref="A10:P10"/>
    <mergeCell ref="A7:D7"/>
    <mergeCell ref="A8:D8"/>
    <mergeCell ref="A1:D6"/>
    <mergeCell ref="E1:L2"/>
    <mergeCell ref="E3:L5"/>
    <mergeCell ref="B57:O57"/>
    <mergeCell ref="B58:H58"/>
  </mergeCells>
  <conditionalFormatting sqref="K25:K27">
    <cfRule type="duplicateValues" dxfId="0" priority="1"/>
  </conditionalFormatting>
  <pageMargins left="0.25" right="0.25" top="0.25" bottom="0.25" header="0.3" footer="0.3"/>
  <pageSetup paperSize="9" scale="86" orientation="portrait" r:id="rId1"/>
  <headerFooter alignWithMargins="0">
    <oddHeader>&amp;R
&amp;18&amp;P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416"/>
  <sheetViews>
    <sheetView view="pageBreakPreview" zoomScale="40" zoomScaleNormal="55" zoomScaleSheetLayoutView="40" workbookViewId="0">
      <selection activeCell="F107" sqref="F107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2.5703125" style="24" customWidth="1"/>
    <col min="7" max="7" width="43.28515625" style="24" customWidth="1"/>
    <col min="8" max="8" width="44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2" width="20.85546875" style="24" customWidth="1"/>
    <col min="23" max="23" width="18.140625" style="24" customWidth="1"/>
    <col min="24" max="25" width="20.85546875" style="24" customWidth="1"/>
    <col min="26" max="26" width="16.28515625" style="24" customWidth="1"/>
    <col min="27" max="27" width="16.42578125" style="24" customWidth="1"/>
    <col min="28" max="28" width="15.42578125" style="24" customWidth="1"/>
    <col min="29" max="29" width="23.7109375" style="24" customWidth="1"/>
    <col min="30" max="16384" width="9.140625" style="24"/>
  </cols>
  <sheetData>
    <row r="1" spans="1:29" s="30" customFormat="1" ht="29.25" customHeight="1">
      <c r="A1" s="323"/>
      <c r="B1" s="324"/>
      <c r="C1" s="324"/>
      <c r="D1" s="324"/>
      <c r="E1" s="324"/>
      <c r="F1" s="325"/>
      <c r="G1" s="273" t="s">
        <v>373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5"/>
      <c r="T1" s="273"/>
      <c r="U1" s="274"/>
      <c r="V1" s="274"/>
      <c r="W1" s="274"/>
      <c r="X1" s="274"/>
      <c r="Y1" s="274"/>
      <c r="Z1" s="274"/>
      <c r="AA1" s="274"/>
      <c r="AB1" s="274"/>
      <c r="AC1" s="275"/>
    </row>
    <row r="2" spans="1:29" s="30" customFormat="1" ht="29.25" customHeight="1">
      <c r="A2" s="326"/>
      <c r="B2" s="327"/>
      <c r="C2" s="327"/>
      <c r="D2" s="327"/>
      <c r="E2" s="327"/>
      <c r="F2" s="328"/>
      <c r="G2" s="276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  <c r="T2" s="276"/>
      <c r="U2" s="277"/>
      <c r="V2" s="277"/>
      <c r="W2" s="277"/>
      <c r="X2" s="277"/>
      <c r="Y2" s="277"/>
      <c r="Z2" s="277"/>
      <c r="AA2" s="277"/>
      <c r="AB2" s="277"/>
      <c r="AC2" s="278"/>
    </row>
    <row r="3" spans="1:29" s="30" customFormat="1" ht="29.25" customHeight="1">
      <c r="A3" s="326"/>
      <c r="B3" s="327"/>
      <c r="C3" s="327"/>
      <c r="D3" s="327"/>
      <c r="E3" s="327"/>
      <c r="F3" s="328"/>
      <c r="G3" s="279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  <c r="T3" s="276"/>
      <c r="U3" s="277"/>
      <c r="V3" s="277"/>
      <c r="W3" s="277"/>
      <c r="X3" s="277"/>
      <c r="Y3" s="277"/>
      <c r="Z3" s="277"/>
      <c r="AA3" s="277"/>
      <c r="AB3" s="277"/>
      <c r="AC3" s="278"/>
    </row>
    <row r="4" spans="1:29" s="30" customFormat="1" ht="21.95" customHeight="1">
      <c r="A4" s="326"/>
      <c r="B4" s="327"/>
      <c r="C4" s="327"/>
      <c r="D4" s="327"/>
      <c r="E4" s="327"/>
      <c r="F4" s="328"/>
      <c r="G4" s="339" t="s">
        <v>374</v>
      </c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276"/>
      <c r="U4" s="277"/>
      <c r="V4" s="277"/>
      <c r="W4" s="277"/>
      <c r="X4" s="277"/>
      <c r="Y4" s="277"/>
      <c r="Z4" s="277"/>
      <c r="AA4" s="277"/>
      <c r="AB4" s="277"/>
      <c r="AC4" s="278"/>
    </row>
    <row r="5" spans="1:29" s="30" customFormat="1" ht="21.95" customHeight="1">
      <c r="A5" s="326"/>
      <c r="B5" s="327"/>
      <c r="C5" s="327"/>
      <c r="D5" s="327"/>
      <c r="E5" s="327"/>
      <c r="F5" s="328"/>
      <c r="G5" s="339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276"/>
      <c r="U5" s="277"/>
      <c r="V5" s="277"/>
      <c r="W5" s="277"/>
      <c r="X5" s="277"/>
      <c r="Y5" s="277"/>
      <c r="Z5" s="277"/>
      <c r="AA5" s="277"/>
      <c r="AB5" s="277"/>
      <c r="AC5" s="278"/>
    </row>
    <row r="6" spans="1:29" s="30" customFormat="1" ht="30" customHeight="1">
      <c r="A6" s="326"/>
      <c r="B6" s="327"/>
      <c r="C6" s="327"/>
      <c r="D6" s="327"/>
      <c r="E6" s="327"/>
      <c r="F6" s="328"/>
      <c r="G6" s="341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276"/>
      <c r="U6" s="277"/>
      <c r="V6" s="277"/>
      <c r="W6" s="277"/>
      <c r="X6" s="277"/>
      <c r="Y6" s="277"/>
      <c r="Z6" s="277"/>
      <c r="AA6" s="277"/>
      <c r="AB6" s="277"/>
      <c r="AC6" s="278"/>
    </row>
    <row r="7" spans="1:29" s="30" customFormat="1" ht="58.5" customHeight="1">
      <c r="A7" s="329"/>
      <c r="B7" s="330"/>
      <c r="C7" s="330"/>
      <c r="D7" s="330"/>
      <c r="E7" s="330"/>
      <c r="F7" s="331"/>
      <c r="G7" s="332" t="s">
        <v>663</v>
      </c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279"/>
      <c r="U7" s="280"/>
      <c r="V7" s="280"/>
      <c r="W7" s="280"/>
      <c r="X7" s="280"/>
      <c r="Y7" s="280"/>
      <c r="Z7" s="280"/>
      <c r="AA7" s="280"/>
      <c r="AB7" s="280"/>
      <c r="AC7" s="281"/>
    </row>
    <row r="8" spans="1:29" s="30" customFormat="1" ht="38.25" customHeight="1">
      <c r="A8" s="303" t="s">
        <v>375</v>
      </c>
      <c r="B8" s="304"/>
      <c r="C8" s="304"/>
      <c r="D8" s="304"/>
      <c r="E8" s="304"/>
      <c r="F8" s="305"/>
      <c r="G8" s="31" t="s">
        <v>376</v>
      </c>
      <c r="H8" s="31" t="s">
        <v>377</v>
      </c>
      <c r="I8" s="334" t="s">
        <v>390</v>
      </c>
      <c r="J8" s="346"/>
      <c r="K8" s="335"/>
      <c r="L8" s="105" t="s">
        <v>378</v>
      </c>
      <c r="M8" s="101"/>
      <c r="N8" s="31" t="s">
        <v>379</v>
      </c>
      <c r="O8" s="334" t="s">
        <v>380</v>
      </c>
      <c r="P8" s="335"/>
      <c r="Q8" s="31" t="s">
        <v>381</v>
      </c>
      <c r="R8" s="334" t="s">
        <v>382</v>
      </c>
      <c r="S8" s="335"/>
      <c r="T8" s="317" t="s">
        <v>393</v>
      </c>
      <c r="U8" s="318"/>
      <c r="V8" s="318"/>
      <c r="W8" s="318"/>
      <c r="X8" s="319"/>
      <c r="Y8" s="336" t="s">
        <v>392</v>
      </c>
      <c r="Z8" s="336"/>
      <c r="AA8" s="336"/>
      <c r="AB8" s="336"/>
      <c r="AC8" s="336"/>
    </row>
    <row r="9" spans="1:29" s="30" customFormat="1" ht="38.25" customHeight="1" thickBot="1">
      <c r="A9" s="310" t="s">
        <v>383</v>
      </c>
      <c r="B9" s="311"/>
      <c r="C9" s="311"/>
      <c r="D9" s="311"/>
      <c r="E9" s="311"/>
      <c r="F9" s="32"/>
      <c r="G9" s="33" t="s">
        <v>384</v>
      </c>
      <c r="H9" s="34" t="s">
        <v>385</v>
      </c>
      <c r="I9" s="343" t="s">
        <v>386</v>
      </c>
      <c r="J9" s="345"/>
      <c r="K9" s="344"/>
      <c r="L9" s="106" t="s">
        <v>387</v>
      </c>
      <c r="M9" s="102"/>
      <c r="N9" s="33" t="s">
        <v>391</v>
      </c>
      <c r="O9" s="343" t="s">
        <v>388</v>
      </c>
      <c r="P9" s="344"/>
      <c r="Q9" s="35" t="s">
        <v>665</v>
      </c>
      <c r="R9" s="337" t="s">
        <v>401</v>
      </c>
      <c r="S9" s="338"/>
      <c r="T9" s="320"/>
      <c r="U9" s="321"/>
      <c r="V9" s="321"/>
      <c r="W9" s="321"/>
      <c r="X9" s="322"/>
      <c r="Y9" s="336"/>
      <c r="Z9" s="336"/>
      <c r="AA9" s="336"/>
      <c r="AB9" s="336"/>
      <c r="AC9" s="336"/>
    </row>
    <row r="10" spans="1:29" ht="27" customHeight="1" thickTop="1" thickBot="1">
      <c r="A10" s="312" t="s">
        <v>2</v>
      </c>
      <c r="B10" s="301"/>
      <c r="C10" s="100"/>
      <c r="D10" s="100"/>
      <c r="E10" s="301" t="s">
        <v>4</v>
      </c>
      <c r="F10" s="301" t="s">
        <v>5</v>
      </c>
      <c r="G10" s="301" t="s">
        <v>92</v>
      </c>
      <c r="H10" s="301" t="s">
        <v>6</v>
      </c>
      <c r="I10" s="301" t="s">
        <v>33</v>
      </c>
      <c r="J10" s="308" t="s">
        <v>7</v>
      </c>
      <c r="K10" s="309"/>
      <c r="L10" s="301" t="s">
        <v>8</v>
      </c>
      <c r="M10" s="100"/>
      <c r="N10" s="301" t="s">
        <v>557</v>
      </c>
      <c r="O10" s="301" t="s">
        <v>9</v>
      </c>
      <c r="P10" s="301" t="s">
        <v>10</v>
      </c>
      <c r="Q10" s="301" t="s">
        <v>11</v>
      </c>
      <c r="R10" s="301" t="s">
        <v>12</v>
      </c>
      <c r="S10" s="301" t="s">
        <v>13</v>
      </c>
      <c r="T10" s="315" t="s">
        <v>14</v>
      </c>
      <c r="U10" s="301" t="s">
        <v>15</v>
      </c>
      <c r="V10" s="308" t="s">
        <v>17</v>
      </c>
      <c r="W10" s="314"/>
      <c r="X10" s="314"/>
      <c r="Y10" s="309"/>
      <c r="Z10" s="301" t="s">
        <v>18</v>
      </c>
      <c r="AA10" s="306" t="s">
        <v>20</v>
      </c>
      <c r="AB10" s="301" t="s">
        <v>21</v>
      </c>
      <c r="AC10" s="347" t="s">
        <v>22</v>
      </c>
    </row>
    <row r="11" spans="1:29" ht="69.75" customHeight="1" thickBot="1">
      <c r="A11" s="313"/>
      <c r="B11" s="302"/>
      <c r="C11" s="21" t="s">
        <v>3</v>
      </c>
      <c r="D11" s="21" t="s">
        <v>555</v>
      </c>
      <c r="E11" s="302"/>
      <c r="F11" s="302"/>
      <c r="G11" s="302"/>
      <c r="H11" s="302"/>
      <c r="I11" s="302"/>
      <c r="J11" s="21" t="s">
        <v>23</v>
      </c>
      <c r="K11" s="21" t="s">
        <v>24</v>
      </c>
      <c r="L11" s="302"/>
      <c r="M11" s="21" t="s">
        <v>556</v>
      </c>
      <c r="N11" s="302"/>
      <c r="O11" s="302"/>
      <c r="P11" s="302"/>
      <c r="Q11" s="302"/>
      <c r="R11" s="302"/>
      <c r="S11" s="302"/>
      <c r="T11" s="316"/>
      <c r="U11" s="302"/>
      <c r="V11" s="21" t="s">
        <v>16</v>
      </c>
      <c r="W11" s="21" t="s">
        <v>25</v>
      </c>
      <c r="X11" s="21" t="s">
        <v>26</v>
      </c>
      <c r="Y11" s="22" t="s">
        <v>19</v>
      </c>
      <c r="Z11" s="302"/>
      <c r="AA11" s="307"/>
      <c r="AB11" s="302"/>
      <c r="AC11" s="348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SV-2201A</v>
      </c>
      <c r="D12" s="103" t="s">
        <v>422</v>
      </c>
      <c r="E12" s="15" t="s">
        <v>53</v>
      </c>
      <c r="F12" s="15" t="s">
        <v>34</v>
      </c>
      <c r="G12" s="15" t="s">
        <v>638</v>
      </c>
      <c r="H12" s="15" t="s">
        <v>630</v>
      </c>
      <c r="I12" s="15"/>
      <c r="J12" s="15"/>
      <c r="K12" s="15"/>
      <c r="L12" s="15" t="s">
        <v>29</v>
      </c>
      <c r="M12" s="15" t="s">
        <v>93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SV-2202A</v>
      </c>
      <c r="D13" s="103" t="s">
        <v>422</v>
      </c>
      <c r="E13" s="15" t="s">
        <v>53</v>
      </c>
      <c r="F13" s="15" t="s">
        <v>34</v>
      </c>
      <c r="G13" s="15" t="s">
        <v>638</v>
      </c>
      <c r="H13" s="15" t="s">
        <v>630</v>
      </c>
      <c r="I13" s="15"/>
      <c r="J13" s="15"/>
      <c r="K13" s="15"/>
      <c r="L13" s="15" t="s">
        <v>29</v>
      </c>
      <c r="M13" s="15" t="s">
        <v>93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SV-2203A</v>
      </c>
      <c r="D14" s="103" t="s">
        <v>422</v>
      </c>
      <c r="E14" s="15" t="s">
        <v>53</v>
      </c>
      <c r="F14" s="15" t="s">
        <v>34</v>
      </c>
      <c r="G14" s="15" t="s">
        <v>638</v>
      </c>
      <c r="H14" s="15" t="s">
        <v>630</v>
      </c>
      <c r="I14" s="15"/>
      <c r="J14" s="15"/>
      <c r="K14" s="15"/>
      <c r="L14" s="15" t="s">
        <v>29</v>
      </c>
      <c r="M14" s="15" t="s">
        <v>93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 t="str">
        <f t="shared" ref="C15:C79" si="0">B15&amp;""&amp;D15</f>
        <v/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423</v>
      </c>
      <c r="C16" s="15" t="str">
        <f t="shared" si="0"/>
        <v>PT-2123A</v>
      </c>
      <c r="D16" s="15" t="s">
        <v>422</v>
      </c>
      <c r="E16" s="15" t="s">
        <v>47</v>
      </c>
      <c r="F16" s="15" t="s">
        <v>192</v>
      </c>
      <c r="G16" s="15" t="s">
        <v>639</v>
      </c>
      <c r="H16" s="15" t="s">
        <v>631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93</v>
      </c>
      <c r="O16" s="16" t="s">
        <v>84</v>
      </c>
      <c r="P16" s="16" t="s">
        <v>27</v>
      </c>
      <c r="Q16" s="107" t="s">
        <v>666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424</v>
      </c>
      <c r="C17" s="15" t="str">
        <f t="shared" si="0"/>
        <v>PI-2123A</v>
      </c>
      <c r="D17" s="15" t="s">
        <v>422</v>
      </c>
      <c r="E17" s="15" t="s">
        <v>54</v>
      </c>
      <c r="F17" s="15"/>
      <c r="G17" s="15" t="s">
        <v>639</v>
      </c>
      <c r="H17" s="15" t="s">
        <v>631</v>
      </c>
      <c r="I17" s="15"/>
      <c r="J17" s="15"/>
      <c r="K17" s="15"/>
      <c r="L17" s="15" t="s">
        <v>27</v>
      </c>
      <c r="M17" s="15" t="s">
        <v>93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562</v>
      </c>
      <c r="C18" s="15" t="str">
        <f t="shared" si="0"/>
        <v>PAH-2123A</v>
      </c>
      <c r="D18" s="15" t="s">
        <v>422</v>
      </c>
      <c r="E18" s="15" t="s">
        <v>57</v>
      </c>
      <c r="F18" s="15"/>
      <c r="G18" s="15" t="s">
        <v>639</v>
      </c>
      <c r="H18" s="15" t="s">
        <v>631</v>
      </c>
      <c r="I18" s="15"/>
      <c r="J18" s="15"/>
      <c r="K18" s="15"/>
      <c r="L18" s="15" t="s">
        <v>27</v>
      </c>
      <c r="M18" s="15" t="s">
        <v>93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 t="str">
        <f t="shared" si="0"/>
        <v/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425</v>
      </c>
      <c r="C20" s="15" t="str">
        <f t="shared" si="0"/>
        <v>FT-2121A</v>
      </c>
      <c r="D20" s="15" t="s">
        <v>422</v>
      </c>
      <c r="E20" s="15" t="s">
        <v>50</v>
      </c>
      <c r="F20" s="15" t="s">
        <v>192</v>
      </c>
      <c r="G20" s="15" t="s">
        <v>639</v>
      </c>
      <c r="H20" s="15" t="s">
        <v>631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93</v>
      </c>
      <c r="O20" s="16" t="s">
        <v>84</v>
      </c>
      <c r="P20" s="16" t="s">
        <v>27</v>
      </c>
      <c r="Q20" s="107" t="s">
        <v>666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581</v>
      </c>
      <c r="C21" s="15" t="str">
        <f t="shared" si="0"/>
        <v>FE-2121 A</v>
      </c>
      <c r="D21" s="15" t="s">
        <v>422</v>
      </c>
      <c r="E21" s="15" t="s">
        <v>580</v>
      </c>
      <c r="F21" s="15"/>
      <c r="G21" s="15" t="s">
        <v>639</v>
      </c>
      <c r="H21" s="15" t="s">
        <v>631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426</v>
      </c>
      <c r="C22" s="15" t="str">
        <f t="shared" ref="C22" si="1">B22&amp;""&amp;D22</f>
        <v>FI-2121 A</v>
      </c>
      <c r="D22" s="15" t="s">
        <v>422</v>
      </c>
      <c r="E22" s="15" t="s">
        <v>68</v>
      </c>
      <c r="F22" s="15"/>
      <c r="G22" s="15" t="s">
        <v>639</v>
      </c>
      <c r="H22" s="15" t="s">
        <v>631</v>
      </c>
      <c r="I22" s="15"/>
      <c r="J22" s="15"/>
      <c r="K22" s="15"/>
      <c r="L22" s="15" t="s">
        <v>27</v>
      </c>
      <c r="M22" s="15" t="s">
        <v>93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 t="str">
        <f t="shared" si="0"/>
        <v/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427</v>
      </c>
      <c r="C24" s="15" t="str">
        <f t="shared" si="0"/>
        <v>TT-2122 A</v>
      </c>
      <c r="D24" s="15" t="s">
        <v>422</v>
      </c>
      <c r="E24" s="15" t="s">
        <v>48</v>
      </c>
      <c r="F24" s="15" t="s">
        <v>192</v>
      </c>
      <c r="G24" s="15" t="s">
        <v>639</v>
      </c>
      <c r="H24" s="15" t="s">
        <v>631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93</v>
      </c>
      <c r="O24" s="16" t="s">
        <v>84</v>
      </c>
      <c r="P24" s="16" t="s">
        <v>27</v>
      </c>
      <c r="Q24" s="107" t="s">
        <v>666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428</v>
      </c>
      <c r="C25" s="15" t="str">
        <f t="shared" si="0"/>
        <v>TI-2122 A</v>
      </c>
      <c r="D25" s="15" t="s">
        <v>422</v>
      </c>
      <c r="E25" s="15" t="s">
        <v>61</v>
      </c>
      <c r="F25" s="15"/>
      <c r="G25" s="15" t="s">
        <v>639</v>
      </c>
      <c r="H25" s="15" t="s">
        <v>631</v>
      </c>
      <c r="I25" s="15"/>
      <c r="J25" s="15"/>
      <c r="K25" s="15"/>
      <c r="L25" s="15" t="s">
        <v>27</v>
      </c>
      <c r="M25" s="15" t="s">
        <v>93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429</v>
      </c>
      <c r="C26" s="15" t="str">
        <f t="shared" si="0"/>
        <v>TE-2122A</v>
      </c>
      <c r="D26" s="15" t="s">
        <v>422</v>
      </c>
      <c r="E26" s="15" t="s">
        <v>52</v>
      </c>
      <c r="F26" s="15"/>
      <c r="G26" s="15" t="s">
        <v>639</v>
      </c>
      <c r="H26" s="15" t="s">
        <v>631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430</v>
      </c>
      <c r="C27" s="15" t="str">
        <f t="shared" si="0"/>
        <v>TW-2122 A</v>
      </c>
      <c r="D27" s="15" t="s">
        <v>422</v>
      </c>
      <c r="E27" s="15" t="s">
        <v>51</v>
      </c>
      <c r="F27" s="15"/>
      <c r="G27" s="15" t="s">
        <v>639</v>
      </c>
      <c r="H27" s="15" t="s">
        <v>631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 t="str">
        <f t="shared" si="0"/>
        <v/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431</v>
      </c>
      <c r="C29" s="15" t="str">
        <f t="shared" si="0"/>
        <v>PDT-2122 A</v>
      </c>
      <c r="D29" s="15" t="s">
        <v>422</v>
      </c>
      <c r="E29" s="15" t="s">
        <v>168</v>
      </c>
      <c r="F29" s="15" t="s">
        <v>195</v>
      </c>
      <c r="G29" s="15" t="s">
        <v>639</v>
      </c>
      <c r="H29" s="15" t="s">
        <v>631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93</v>
      </c>
      <c r="O29" s="16" t="s">
        <v>84</v>
      </c>
      <c r="P29" s="16" t="s">
        <v>27</v>
      </c>
      <c r="Q29" s="107" t="s">
        <v>666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432</v>
      </c>
      <c r="C30" s="15" t="str">
        <f t="shared" si="0"/>
        <v>PDI-2122 A</v>
      </c>
      <c r="D30" s="15" t="s">
        <v>422</v>
      </c>
      <c r="E30" s="15" t="s">
        <v>66</v>
      </c>
      <c r="F30" s="15"/>
      <c r="G30" s="15" t="s">
        <v>639</v>
      </c>
      <c r="H30" s="15" t="s">
        <v>631</v>
      </c>
      <c r="I30" s="15"/>
      <c r="J30" s="15"/>
      <c r="K30" s="15"/>
      <c r="L30" s="15" t="s">
        <v>27</v>
      </c>
      <c r="M30" s="15" t="s">
        <v>93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433</v>
      </c>
      <c r="C31" s="15" t="str">
        <f t="shared" si="0"/>
        <v>PDAH-2122 A</v>
      </c>
      <c r="D31" s="15" t="s">
        <v>422</v>
      </c>
      <c r="E31" s="15" t="s">
        <v>67</v>
      </c>
      <c r="F31" s="15"/>
      <c r="G31" s="15" t="s">
        <v>639</v>
      </c>
      <c r="H31" s="15" t="s">
        <v>631</v>
      </c>
      <c r="I31" s="15"/>
      <c r="J31" s="15"/>
      <c r="K31" s="15"/>
      <c r="L31" s="15" t="s">
        <v>27</v>
      </c>
      <c r="M31" s="15" t="s">
        <v>93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 t="str">
        <f t="shared" si="0"/>
        <v/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A/BA</v>
      </c>
      <c r="D33" s="15" t="s">
        <v>422</v>
      </c>
      <c r="E33" s="15" t="s">
        <v>47</v>
      </c>
      <c r="F33" s="15" t="s">
        <v>194</v>
      </c>
      <c r="G33" s="15" t="s">
        <v>639</v>
      </c>
      <c r="H33" s="15" t="s">
        <v>631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93</v>
      </c>
      <c r="O33" s="16" t="s">
        <v>84</v>
      </c>
      <c r="P33" s="16" t="s">
        <v>27</v>
      </c>
      <c r="Q33" s="107" t="s">
        <v>666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A/BA</v>
      </c>
      <c r="D34" s="15" t="s">
        <v>422</v>
      </c>
      <c r="E34" s="15" t="s">
        <v>54</v>
      </c>
      <c r="F34" s="15"/>
      <c r="G34" s="15" t="s">
        <v>639</v>
      </c>
      <c r="H34" s="15" t="s">
        <v>631</v>
      </c>
      <c r="I34" s="15"/>
      <c r="J34" s="15"/>
      <c r="K34" s="15"/>
      <c r="L34" s="15" t="s">
        <v>27</v>
      </c>
      <c r="M34" s="15" t="s">
        <v>93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A/BA</v>
      </c>
      <c r="D35" s="15" t="s">
        <v>422</v>
      </c>
      <c r="E35" s="15" t="s">
        <v>57</v>
      </c>
      <c r="F35" s="15"/>
      <c r="G35" s="15" t="s">
        <v>639</v>
      </c>
      <c r="H35" s="15" t="s">
        <v>631</v>
      </c>
      <c r="I35" s="15"/>
      <c r="J35" s="15"/>
      <c r="K35" s="15"/>
      <c r="L35" s="15" t="s">
        <v>27</v>
      </c>
      <c r="M35" s="15" t="s">
        <v>93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 t="str">
        <f t="shared" si="0"/>
        <v/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434</v>
      </c>
      <c r="C37" s="15" t="str">
        <f t="shared" si="0"/>
        <v>TT-2192 A</v>
      </c>
      <c r="D37" s="15" t="s">
        <v>422</v>
      </c>
      <c r="E37" s="15" t="s">
        <v>48</v>
      </c>
      <c r="F37" s="15" t="s">
        <v>194</v>
      </c>
      <c r="G37" s="15" t="s">
        <v>639</v>
      </c>
      <c r="H37" s="15" t="s">
        <v>631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93</v>
      </c>
      <c r="O37" s="16" t="s">
        <v>84</v>
      </c>
      <c r="P37" s="16" t="s">
        <v>27</v>
      </c>
      <c r="Q37" s="107" t="s">
        <v>666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435</v>
      </c>
      <c r="C38" s="15" t="str">
        <f t="shared" si="0"/>
        <v>TE-2191 A</v>
      </c>
      <c r="D38" s="15" t="s">
        <v>422</v>
      </c>
      <c r="E38" s="15" t="s">
        <v>52</v>
      </c>
      <c r="F38" s="15"/>
      <c r="G38" s="15" t="s">
        <v>639</v>
      </c>
      <c r="H38" s="15" t="s">
        <v>631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436</v>
      </c>
      <c r="C39" s="15" t="str">
        <f t="shared" si="0"/>
        <v>TW-2191 A</v>
      </c>
      <c r="D39" s="15" t="s">
        <v>422</v>
      </c>
      <c r="E39" s="15" t="s">
        <v>51</v>
      </c>
      <c r="F39" s="15"/>
      <c r="G39" s="15" t="s">
        <v>639</v>
      </c>
      <c r="H39" s="15" t="s">
        <v>631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437</v>
      </c>
      <c r="C40" s="15" t="str">
        <f t="shared" si="0"/>
        <v>TI-2192  A</v>
      </c>
      <c r="D40" s="15" t="s">
        <v>422</v>
      </c>
      <c r="E40" s="15" t="s">
        <v>61</v>
      </c>
      <c r="F40" s="15"/>
      <c r="G40" s="15" t="s">
        <v>639</v>
      </c>
      <c r="H40" s="15" t="s">
        <v>631</v>
      </c>
      <c r="I40" s="15"/>
      <c r="J40" s="15"/>
      <c r="K40" s="15"/>
      <c r="L40" s="15" t="s">
        <v>27</v>
      </c>
      <c r="M40" s="15" t="s">
        <v>93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 t="str">
        <f t="shared" si="0"/>
        <v/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438</v>
      </c>
      <c r="C42" s="15" t="str">
        <f t="shared" si="0"/>
        <v>TT-2191 A</v>
      </c>
      <c r="D42" s="15" t="s">
        <v>422</v>
      </c>
      <c r="E42" s="15" t="s">
        <v>48</v>
      </c>
      <c r="F42" s="15" t="s">
        <v>194</v>
      </c>
      <c r="G42" s="15" t="s">
        <v>639</v>
      </c>
      <c r="H42" s="15" t="s">
        <v>631</v>
      </c>
      <c r="I42" s="15"/>
      <c r="J42" s="15"/>
      <c r="K42" s="15"/>
      <c r="L42" s="15" t="s">
        <v>111</v>
      </c>
      <c r="M42" s="15" t="s">
        <v>69</v>
      </c>
      <c r="N42" s="15" t="s">
        <v>93</v>
      </c>
      <c r="O42" s="16" t="s">
        <v>84</v>
      </c>
      <c r="P42" s="16" t="s">
        <v>27</v>
      </c>
      <c r="Q42" s="107" t="s">
        <v>666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439</v>
      </c>
      <c r="C43" s="15" t="str">
        <f t="shared" si="0"/>
        <v>TI-2191A</v>
      </c>
      <c r="D43" s="15" t="s">
        <v>422</v>
      </c>
      <c r="E43" s="15" t="s">
        <v>61</v>
      </c>
      <c r="F43" s="15"/>
      <c r="G43" s="15" t="s">
        <v>639</v>
      </c>
      <c r="H43" s="15" t="s">
        <v>631</v>
      </c>
      <c r="I43" s="15"/>
      <c r="J43" s="15"/>
      <c r="K43" s="15"/>
      <c r="L43" s="15" t="s">
        <v>27</v>
      </c>
      <c r="M43" s="15" t="s">
        <v>93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440</v>
      </c>
      <c r="C44" s="15" t="str">
        <f t="shared" si="0"/>
        <v>TAH-2191A</v>
      </c>
      <c r="D44" s="15" t="s">
        <v>422</v>
      </c>
      <c r="E44" s="15" t="s">
        <v>58</v>
      </c>
      <c r="F44" s="15"/>
      <c r="G44" s="15" t="s">
        <v>639</v>
      </c>
      <c r="H44" s="15" t="s">
        <v>631</v>
      </c>
      <c r="I44" s="15"/>
      <c r="J44" s="15"/>
      <c r="K44" s="15"/>
      <c r="L44" s="15" t="s">
        <v>27</v>
      </c>
      <c r="M44" s="15" t="s">
        <v>93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 t="str">
        <f t="shared" si="0"/>
        <v/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441</v>
      </c>
      <c r="C46" s="15" t="str">
        <f t="shared" si="0"/>
        <v>TS-2191A</v>
      </c>
      <c r="D46" s="15" t="s">
        <v>422</v>
      </c>
      <c r="E46" s="15" t="s">
        <v>176</v>
      </c>
      <c r="F46" s="15" t="s">
        <v>194</v>
      </c>
      <c r="G46" s="15" t="s">
        <v>639</v>
      </c>
      <c r="H46" s="15" t="s">
        <v>631</v>
      </c>
      <c r="I46" s="15"/>
      <c r="J46" s="15"/>
      <c r="K46" s="15"/>
      <c r="L46" s="15" t="s">
        <v>115</v>
      </c>
      <c r="M46" s="15" t="s">
        <v>69</v>
      </c>
      <c r="N46" s="110" t="s">
        <v>698</v>
      </c>
      <c r="O46" s="16" t="s">
        <v>84</v>
      </c>
      <c r="P46" s="16"/>
      <c r="Q46" s="16" t="s">
        <v>88</v>
      </c>
      <c r="R46" s="16" t="s">
        <v>81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442</v>
      </c>
      <c r="C47" s="15" t="str">
        <f t="shared" si="0"/>
        <v>TAHH-2191A</v>
      </c>
      <c r="D47" s="15" t="s">
        <v>422</v>
      </c>
      <c r="E47" s="15" t="s">
        <v>59</v>
      </c>
      <c r="F47" s="20"/>
      <c r="G47" s="15" t="s">
        <v>639</v>
      </c>
      <c r="H47" s="15" t="s">
        <v>631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93</v>
      </c>
      <c r="O47" s="16" t="s">
        <v>84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 t="str">
        <f t="shared" si="0"/>
        <v/>
      </c>
      <c r="D48" s="15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443</v>
      </c>
      <c r="C49" s="15" t="str">
        <f t="shared" si="0"/>
        <v>TT-2194 A</v>
      </c>
      <c r="D49" s="15" t="s">
        <v>422</v>
      </c>
      <c r="E49" s="15" t="s">
        <v>48</v>
      </c>
      <c r="F49" s="15" t="s">
        <v>193</v>
      </c>
      <c r="G49" s="15" t="s">
        <v>640</v>
      </c>
      <c r="H49" s="15" t="s">
        <v>631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16" t="s">
        <v>84</v>
      </c>
      <c r="P49" s="16" t="s">
        <v>27</v>
      </c>
      <c r="Q49" s="107" t="s">
        <v>666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444</v>
      </c>
      <c r="C50" s="15" t="str">
        <f t="shared" si="0"/>
        <v>TE-2194 A</v>
      </c>
      <c r="D50" s="15" t="s">
        <v>422</v>
      </c>
      <c r="E50" s="15" t="s">
        <v>52</v>
      </c>
      <c r="F50" s="15"/>
      <c r="G50" s="15" t="s">
        <v>640</v>
      </c>
      <c r="H50" s="15" t="s">
        <v>631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445</v>
      </c>
      <c r="C51" s="15" t="str">
        <f t="shared" si="0"/>
        <v>TW-2194 A</v>
      </c>
      <c r="D51" s="15" t="s">
        <v>422</v>
      </c>
      <c r="E51" s="15" t="s">
        <v>51</v>
      </c>
      <c r="F51" s="15"/>
      <c r="G51" s="15" t="s">
        <v>640</v>
      </c>
      <c r="H51" s="15" t="s">
        <v>631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446</v>
      </c>
      <c r="C52" s="15" t="str">
        <f t="shared" si="0"/>
        <v>TI-2194 A</v>
      </c>
      <c r="D52" s="15" t="s">
        <v>422</v>
      </c>
      <c r="E52" s="15" t="s">
        <v>61</v>
      </c>
      <c r="F52" s="15"/>
      <c r="G52" s="15" t="s">
        <v>640</v>
      </c>
      <c r="H52" s="15" t="s">
        <v>631</v>
      </c>
      <c r="I52" s="15"/>
      <c r="J52" s="15"/>
      <c r="K52" s="15"/>
      <c r="L52" s="15" t="s">
        <v>27</v>
      </c>
      <c r="M52" s="15" t="s">
        <v>93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447</v>
      </c>
      <c r="C53" s="15" t="str">
        <f t="shared" si="0"/>
        <v>TAH-2194 A</v>
      </c>
      <c r="D53" s="15" t="s">
        <v>422</v>
      </c>
      <c r="E53" s="15" t="s">
        <v>58</v>
      </c>
      <c r="F53" s="15"/>
      <c r="G53" s="15" t="s">
        <v>640</v>
      </c>
      <c r="H53" s="15" t="s">
        <v>631</v>
      </c>
      <c r="I53" s="15"/>
      <c r="J53" s="15"/>
      <c r="K53" s="15"/>
      <c r="L53" s="15" t="s">
        <v>27</v>
      </c>
      <c r="M53" s="15" t="s">
        <v>93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 t="str">
        <f t="shared" si="0"/>
        <v/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448</v>
      </c>
      <c r="C55" s="15" t="str">
        <f t="shared" si="0"/>
        <v>TS-2194  A</v>
      </c>
      <c r="D55" s="15" t="s">
        <v>422</v>
      </c>
      <c r="E55" s="15" t="s">
        <v>176</v>
      </c>
      <c r="F55" s="15" t="s">
        <v>193</v>
      </c>
      <c r="G55" s="15" t="s">
        <v>640</v>
      </c>
      <c r="H55" s="15" t="s">
        <v>631</v>
      </c>
      <c r="I55" s="15"/>
      <c r="J55" s="15"/>
      <c r="K55" s="15"/>
      <c r="L55" s="15" t="s">
        <v>115</v>
      </c>
      <c r="M55" s="15" t="s">
        <v>69</v>
      </c>
      <c r="N55" s="15" t="s">
        <v>558</v>
      </c>
      <c r="O55" s="16"/>
      <c r="P55" s="16"/>
      <c r="Q55" s="16"/>
      <c r="R55" s="16" t="s">
        <v>81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449</v>
      </c>
      <c r="C56" s="15" t="str">
        <f t="shared" si="0"/>
        <v>TAHH-2194  A</v>
      </c>
      <c r="D56" s="15" t="s">
        <v>422</v>
      </c>
      <c r="E56" s="15" t="s">
        <v>177</v>
      </c>
      <c r="F56" s="20"/>
      <c r="G56" s="15" t="s">
        <v>640</v>
      </c>
      <c r="H56" s="15" t="s">
        <v>631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 t="str">
        <f t="shared" si="0"/>
        <v/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450</v>
      </c>
      <c r="C58" s="15" t="str">
        <f t="shared" si="0"/>
        <v>PT-2124  A</v>
      </c>
      <c r="D58" s="15" t="s">
        <v>422</v>
      </c>
      <c r="E58" s="15" t="s">
        <v>47</v>
      </c>
      <c r="F58" s="15" t="s">
        <v>199</v>
      </c>
      <c r="G58" s="15" t="s">
        <v>640</v>
      </c>
      <c r="H58" s="15" t="s">
        <v>631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93</v>
      </c>
      <c r="O58" s="16" t="s">
        <v>84</v>
      </c>
      <c r="P58" s="16" t="s">
        <v>27</v>
      </c>
      <c r="Q58" s="107" t="s">
        <v>666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451</v>
      </c>
      <c r="C59" s="15" t="str">
        <f t="shared" si="0"/>
        <v>PI-2124  A</v>
      </c>
      <c r="D59" s="15" t="s">
        <v>422</v>
      </c>
      <c r="E59" s="15" t="s">
        <v>54</v>
      </c>
      <c r="F59" s="15"/>
      <c r="G59" s="15" t="s">
        <v>640</v>
      </c>
      <c r="H59" s="15" t="s">
        <v>631</v>
      </c>
      <c r="I59" s="15"/>
      <c r="J59" s="15"/>
      <c r="K59" s="15"/>
      <c r="L59" s="15" t="s">
        <v>27</v>
      </c>
      <c r="M59" s="15" t="s">
        <v>93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452</v>
      </c>
      <c r="C60" s="15" t="str">
        <f t="shared" si="0"/>
        <v>PAHH-2124  A</v>
      </c>
      <c r="D60" s="15" t="s">
        <v>422</v>
      </c>
      <c r="E60" s="15" t="s">
        <v>563</v>
      </c>
      <c r="F60" s="15"/>
      <c r="G60" s="15" t="s">
        <v>640</v>
      </c>
      <c r="H60" s="15" t="s">
        <v>631</v>
      </c>
      <c r="I60" s="15"/>
      <c r="J60" s="15"/>
      <c r="K60" s="15"/>
      <c r="L60" s="15" t="s">
        <v>27</v>
      </c>
      <c r="M60" s="15" t="s">
        <v>93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 t="str">
        <f t="shared" si="0"/>
        <v/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453</v>
      </c>
      <c r="C62" s="15" t="str">
        <f t="shared" si="0"/>
        <v>PS-2195  A</v>
      </c>
      <c r="D62" s="15" t="s">
        <v>422</v>
      </c>
      <c r="E62" s="15" t="s">
        <v>198</v>
      </c>
      <c r="F62" s="20" t="s">
        <v>199</v>
      </c>
      <c r="G62" s="15" t="s">
        <v>640</v>
      </c>
      <c r="H62" s="15" t="s">
        <v>631</v>
      </c>
      <c r="I62" s="15" t="s">
        <v>197</v>
      </c>
      <c r="J62" s="15"/>
      <c r="K62" s="15"/>
      <c r="L62" s="15" t="s">
        <v>115</v>
      </c>
      <c r="M62" s="15" t="s">
        <v>69</v>
      </c>
      <c r="N62" s="110" t="s">
        <v>698</v>
      </c>
      <c r="O62" s="16"/>
      <c r="P62" s="16"/>
      <c r="Q62" s="16"/>
      <c r="R62" s="16" t="s">
        <v>81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454</v>
      </c>
      <c r="C63" s="15" t="str">
        <f t="shared" si="0"/>
        <v>PAHH-2195  A</v>
      </c>
      <c r="D63" s="15" t="s">
        <v>422</v>
      </c>
      <c r="E63" s="15" t="s">
        <v>348</v>
      </c>
      <c r="F63" s="15"/>
      <c r="G63" s="15" t="s">
        <v>640</v>
      </c>
      <c r="H63" s="15" t="s">
        <v>631</v>
      </c>
      <c r="I63" s="15"/>
      <c r="J63" s="15"/>
      <c r="K63" s="15"/>
      <c r="L63" s="15" t="s">
        <v>27</v>
      </c>
      <c r="M63" s="15" t="s">
        <v>69</v>
      </c>
      <c r="N63" s="15" t="s">
        <v>93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 t="str">
        <f t="shared" si="0"/>
        <v/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455</v>
      </c>
      <c r="C65" s="15" t="str">
        <f t="shared" si="0"/>
        <v>TT-2123  A</v>
      </c>
      <c r="D65" s="15" t="s">
        <v>422</v>
      </c>
      <c r="E65" s="15" t="s">
        <v>48</v>
      </c>
      <c r="F65" s="15" t="s">
        <v>199</v>
      </c>
      <c r="G65" s="15" t="s">
        <v>640</v>
      </c>
      <c r="H65" s="15" t="s">
        <v>631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93</v>
      </c>
      <c r="O65" s="16" t="s">
        <v>84</v>
      </c>
      <c r="P65" s="16" t="s">
        <v>27</v>
      </c>
      <c r="Q65" s="107" t="s">
        <v>666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456</v>
      </c>
      <c r="C66" s="15" t="str">
        <f t="shared" si="0"/>
        <v>TE-2123  A</v>
      </c>
      <c r="D66" s="15" t="s">
        <v>422</v>
      </c>
      <c r="E66" s="15" t="s">
        <v>52</v>
      </c>
      <c r="F66" s="15"/>
      <c r="G66" s="15" t="s">
        <v>640</v>
      </c>
      <c r="H66" s="15" t="s">
        <v>631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457</v>
      </c>
      <c r="C67" s="15" t="str">
        <f t="shared" si="0"/>
        <v>TW2123  A</v>
      </c>
      <c r="D67" s="15" t="s">
        <v>422</v>
      </c>
      <c r="E67" s="15" t="s">
        <v>51</v>
      </c>
      <c r="F67" s="15"/>
      <c r="G67" s="15" t="s">
        <v>640</v>
      </c>
      <c r="H67" s="15" t="s">
        <v>631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458</v>
      </c>
      <c r="C68" s="15" t="str">
        <f t="shared" si="0"/>
        <v>TI-2123 A</v>
      </c>
      <c r="D68" s="15" t="s">
        <v>422</v>
      </c>
      <c r="E68" s="15" t="s">
        <v>61</v>
      </c>
      <c r="F68" s="15"/>
      <c r="G68" s="15" t="s">
        <v>640</v>
      </c>
      <c r="H68" s="15" t="s">
        <v>631</v>
      </c>
      <c r="I68" s="15"/>
      <c r="J68" s="15"/>
      <c r="K68" s="15"/>
      <c r="L68" s="15" t="s">
        <v>27</v>
      </c>
      <c r="M68" s="15" t="s">
        <v>93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 t="str">
        <f t="shared" si="0"/>
        <v/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459</v>
      </c>
      <c r="C70" s="15" t="str">
        <f t="shared" si="0"/>
        <v>PT-2197A</v>
      </c>
      <c r="D70" s="15" t="s">
        <v>422</v>
      </c>
      <c r="E70" s="15" t="s">
        <v>47</v>
      </c>
      <c r="F70" s="15" t="s">
        <v>203</v>
      </c>
      <c r="G70" s="15" t="s">
        <v>640</v>
      </c>
      <c r="H70" s="15" t="s">
        <v>631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93</v>
      </c>
      <c r="O70" s="16" t="s">
        <v>84</v>
      </c>
      <c r="P70" s="16" t="s">
        <v>27</v>
      </c>
      <c r="Q70" s="107" t="s">
        <v>666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460</v>
      </c>
      <c r="C71" s="15" t="str">
        <f t="shared" si="0"/>
        <v>PI-2197 A</v>
      </c>
      <c r="D71" s="15" t="s">
        <v>422</v>
      </c>
      <c r="E71" s="15" t="s">
        <v>54</v>
      </c>
      <c r="F71" s="15"/>
      <c r="G71" s="15" t="s">
        <v>640</v>
      </c>
      <c r="H71" s="15" t="s">
        <v>631</v>
      </c>
      <c r="I71" s="15"/>
      <c r="J71" s="15"/>
      <c r="K71" s="15"/>
      <c r="L71" s="15" t="s">
        <v>27</v>
      </c>
      <c r="M71" s="15" t="s">
        <v>93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 t="str">
        <f t="shared" si="0"/>
        <v/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461</v>
      </c>
      <c r="C73" s="15" t="str">
        <f t="shared" si="0"/>
        <v>FT-2197A</v>
      </c>
      <c r="D73" s="15" t="s">
        <v>422</v>
      </c>
      <c r="E73" s="15" t="s">
        <v>50</v>
      </c>
      <c r="F73" s="15" t="s">
        <v>203</v>
      </c>
      <c r="G73" s="15" t="s">
        <v>640</v>
      </c>
      <c r="H73" s="15" t="s">
        <v>631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93</v>
      </c>
      <c r="O73" s="16" t="s">
        <v>84</v>
      </c>
      <c r="P73" s="16" t="s">
        <v>27</v>
      </c>
      <c r="Q73" s="107" t="s">
        <v>666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579</v>
      </c>
      <c r="C74" s="15" t="str">
        <f t="shared" si="0"/>
        <v>FE-2197A</v>
      </c>
      <c r="D74" s="15" t="s">
        <v>422</v>
      </c>
      <c r="E74" s="15" t="s">
        <v>580</v>
      </c>
      <c r="F74" s="15"/>
      <c r="G74" s="15" t="s">
        <v>640</v>
      </c>
      <c r="H74" s="15" t="s">
        <v>631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462</v>
      </c>
      <c r="C75" s="15" t="str">
        <f t="shared" ref="C75" si="2">B75&amp;""&amp;D75</f>
        <v>FI-2197A</v>
      </c>
      <c r="D75" s="15" t="s">
        <v>422</v>
      </c>
      <c r="E75" s="15" t="s">
        <v>68</v>
      </c>
      <c r="F75" s="15"/>
      <c r="G75" s="15" t="s">
        <v>640</v>
      </c>
      <c r="H75" s="15" t="s">
        <v>631</v>
      </c>
      <c r="I75" s="15"/>
      <c r="J75" s="15"/>
      <c r="K75" s="15"/>
      <c r="L75" s="15" t="s">
        <v>27</v>
      </c>
      <c r="M75" s="15" t="s">
        <v>93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 t="str">
        <f t="shared" si="0"/>
        <v/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463</v>
      </c>
      <c r="C77" s="15" t="str">
        <f t="shared" si="0"/>
        <v>TT-2197A</v>
      </c>
      <c r="D77" s="15" t="s">
        <v>422</v>
      </c>
      <c r="E77" s="15" t="s">
        <v>48</v>
      </c>
      <c r="F77" s="15" t="s">
        <v>203</v>
      </c>
      <c r="G77" s="15" t="s">
        <v>640</v>
      </c>
      <c r="H77" s="15" t="s">
        <v>631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93</v>
      </c>
      <c r="O77" s="16" t="s">
        <v>84</v>
      </c>
      <c r="P77" s="16" t="s">
        <v>27</v>
      </c>
      <c r="Q77" s="107" t="s">
        <v>666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464</v>
      </c>
      <c r="C78" s="15" t="str">
        <f t="shared" si="0"/>
        <v>TE-2197A</v>
      </c>
      <c r="D78" s="15" t="s">
        <v>422</v>
      </c>
      <c r="E78" s="15" t="s">
        <v>52</v>
      </c>
      <c r="F78" s="15"/>
      <c r="G78" s="15" t="s">
        <v>640</v>
      </c>
      <c r="H78" s="15" t="s">
        <v>631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465</v>
      </c>
      <c r="C79" s="15" t="str">
        <f t="shared" si="0"/>
        <v>TW-2197A</v>
      </c>
      <c r="D79" s="15" t="s">
        <v>422</v>
      </c>
      <c r="E79" s="15" t="s">
        <v>51</v>
      </c>
      <c r="F79" s="15"/>
      <c r="G79" s="15" t="s">
        <v>640</v>
      </c>
      <c r="H79" s="15" t="s">
        <v>631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466</v>
      </c>
      <c r="C80" s="15" t="str">
        <f t="shared" ref="C80:C148" si="3">B80&amp;""&amp;D80</f>
        <v>TI-2197A</v>
      </c>
      <c r="D80" s="15" t="s">
        <v>422</v>
      </c>
      <c r="E80" s="15" t="s">
        <v>61</v>
      </c>
      <c r="F80" s="15"/>
      <c r="G80" s="15" t="s">
        <v>640</v>
      </c>
      <c r="H80" s="15" t="s">
        <v>631</v>
      </c>
      <c r="I80" s="15"/>
      <c r="J80" s="15"/>
      <c r="K80" s="15"/>
      <c r="L80" s="15"/>
      <c r="M80" s="15" t="s">
        <v>93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 t="str">
        <f t="shared" si="3"/>
        <v/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467</v>
      </c>
      <c r="C82" s="15" t="str">
        <f t="shared" si="3"/>
        <v>PDT-2197A</v>
      </c>
      <c r="D82" s="15" t="s">
        <v>422</v>
      </c>
      <c r="E82" s="15" t="s">
        <v>168</v>
      </c>
      <c r="F82" s="15" t="s">
        <v>204</v>
      </c>
      <c r="G82" s="15" t="s">
        <v>640</v>
      </c>
      <c r="H82" s="15" t="s">
        <v>631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93</v>
      </c>
      <c r="O82" s="16" t="s">
        <v>84</v>
      </c>
      <c r="P82" s="16" t="s">
        <v>27</v>
      </c>
      <c r="Q82" s="107" t="s">
        <v>666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468</v>
      </c>
      <c r="C83" s="15" t="str">
        <f t="shared" si="3"/>
        <v>PDI-2197A</v>
      </c>
      <c r="D83" s="15" t="s">
        <v>422</v>
      </c>
      <c r="E83" s="15" t="s">
        <v>66</v>
      </c>
      <c r="F83" s="15"/>
      <c r="G83" s="15" t="s">
        <v>640</v>
      </c>
      <c r="H83" s="15" t="s">
        <v>631</v>
      </c>
      <c r="I83" s="15"/>
      <c r="J83" s="15"/>
      <c r="K83" s="15"/>
      <c r="L83" s="15" t="s">
        <v>27</v>
      </c>
      <c r="M83" s="15" t="s">
        <v>93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469</v>
      </c>
      <c r="C84" s="15" t="str">
        <f t="shared" si="3"/>
        <v>PDAH-2197A</v>
      </c>
      <c r="D84" s="15" t="s">
        <v>422</v>
      </c>
      <c r="E84" s="15" t="s">
        <v>67</v>
      </c>
      <c r="F84" s="15"/>
      <c r="G84" s="15" t="s">
        <v>640</v>
      </c>
      <c r="H84" s="15" t="s">
        <v>631</v>
      </c>
      <c r="I84" s="15"/>
      <c r="J84" s="15"/>
      <c r="K84" s="15"/>
      <c r="L84" s="15" t="s">
        <v>27</v>
      </c>
      <c r="M84" s="15" t="s">
        <v>93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 t="str">
        <f t="shared" si="3"/>
        <v/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564</v>
      </c>
      <c r="C86" s="15" t="str">
        <f t="shared" ref="C86:C88" si="4">B86&amp;""&amp;D86</f>
        <v>PT-2201A</v>
      </c>
      <c r="D86" s="15" t="s">
        <v>422</v>
      </c>
      <c r="E86" s="15" t="s">
        <v>47</v>
      </c>
      <c r="F86" s="15" t="s">
        <v>567</v>
      </c>
      <c r="G86" s="20" t="s">
        <v>639</v>
      </c>
      <c r="H86" s="15" t="s">
        <v>632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93</v>
      </c>
      <c r="O86" s="16" t="s">
        <v>84</v>
      </c>
      <c r="P86" s="16" t="s">
        <v>27</v>
      </c>
      <c r="Q86" s="107" t="s">
        <v>666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565</v>
      </c>
      <c r="C87" s="15" t="str">
        <f t="shared" si="4"/>
        <v>PI-2201A</v>
      </c>
      <c r="D87" s="15" t="s">
        <v>422</v>
      </c>
      <c r="E87" s="15" t="s">
        <v>54</v>
      </c>
      <c r="F87" s="15"/>
      <c r="G87" s="20" t="s">
        <v>639</v>
      </c>
      <c r="H87" s="15" t="s">
        <v>632</v>
      </c>
      <c r="I87" s="15"/>
      <c r="J87" s="15"/>
      <c r="K87" s="15"/>
      <c r="L87" s="15" t="s">
        <v>27</v>
      </c>
      <c r="M87" s="15" t="s">
        <v>93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566</v>
      </c>
      <c r="C88" s="15" t="str">
        <f t="shared" si="4"/>
        <v>PAL-2201A</v>
      </c>
      <c r="D88" s="15" t="s">
        <v>422</v>
      </c>
      <c r="E88" s="15" t="s">
        <v>55</v>
      </c>
      <c r="F88" s="15"/>
      <c r="G88" s="20" t="s">
        <v>639</v>
      </c>
      <c r="H88" s="15" t="s">
        <v>632</v>
      </c>
      <c r="I88" s="15"/>
      <c r="J88" s="15"/>
      <c r="K88" s="15"/>
      <c r="L88" s="15" t="s">
        <v>27</v>
      </c>
      <c r="M88" s="15" t="s">
        <v>93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15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470</v>
      </c>
      <c r="C90" s="15" t="str">
        <f t="shared" si="3"/>
        <v>PT-2200 A</v>
      </c>
      <c r="D90" s="15" t="s">
        <v>422</v>
      </c>
      <c r="E90" s="15" t="s">
        <v>47</v>
      </c>
      <c r="F90" s="15" t="s">
        <v>35</v>
      </c>
      <c r="G90" s="20" t="s">
        <v>639</v>
      </c>
      <c r="H90" s="15" t="s">
        <v>633</v>
      </c>
      <c r="I90" s="15"/>
      <c r="J90" s="15"/>
      <c r="K90" s="15"/>
      <c r="L90" s="15" t="s">
        <v>111</v>
      </c>
      <c r="M90" s="15" t="s">
        <v>69</v>
      </c>
      <c r="N90" s="15" t="s">
        <v>93</v>
      </c>
      <c r="O90" s="16" t="s">
        <v>84</v>
      </c>
      <c r="P90" s="16" t="s">
        <v>27</v>
      </c>
      <c r="Q90" s="107" t="s">
        <v>666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471</v>
      </c>
      <c r="C91" s="15" t="str">
        <f t="shared" si="3"/>
        <v>PI-2200 A</v>
      </c>
      <c r="D91" s="15" t="s">
        <v>422</v>
      </c>
      <c r="E91" s="15" t="s">
        <v>54</v>
      </c>
      <c r="F91" s="15"/>
      <c r="G91" s="20" t="s">
        <v>639</v>
      </c>
      <c r="H91" s="15" t="s">
        <v>633</v>
      </c>
      <c r="I91" s="15"/>
      <c r="J91" s="15"/>
      <c r="K91" s="15"/>
      <c r="L91" s="15" t="s">
        <v>27</v>
      </c>
      <c r="M91" s="15" t="s">
        <v>93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472</v>
      </c>
      <c r="C92" s="15" t="str">
        <f t="shared" si="3"/>
        <v>PAL-2200 A</v>
      </c>
      <c r="D92" s="15" t="s">
        <v>422</v>
      </c>
      <c r="E92" s="15" t="s">
        <v>55</v>
      </c>
      <c r="F92" s="15"/>
      <c r="G92" s="20" t="s">
        <v>639</v>
      </c>
      <c r="H92" s="15" t="s">
        <v>633</v>
      </c>
      <c r="I92" s="15"/>
      <c r="J92" s="15"/>
      <c r="K92" s="15"/>
      <c r="L92" s="15" t="s">
        <v>27</v>
      </c>
      <c r="M92" s="15" t="s">
        <v>93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 t="str">
        <f t="shared" si="3"/>
        <v/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473</v>
      </c>
      <c r="C94" s="15" t="str">
        <f t="shared" si="3"/>
        <v>LT-2200 A</v>
      </c>
      <c r="D94" s="15" t="s">
        <v>422</v>
      </c>
      <c r="E94" s="15" t="s">
        <v>49</v>
      </c>
      <c r="F94" s="15" t="s">
        <v>36</v>
      </c>
      <c r="G94" s="20" t="s">
        <v>639</v>
      </c>
      <c r="H94" s="15" t="s">
        <v>633</v>
      </c>
      <c r="I94" s="15"/>
      <c r="J94" s="15"/>
      <c r="K94" s="15"/>
      <c r="L94" s="15" t="s">
        <v>111</v>
      </c>
      <c r="M94" s="15" t="s">
        <v>69</v>
      </c>
      <c r="N94" s="15" t="s">
        <v>93</v>
      </c>
      <c r="O94" s="16" t="s">
        <v>84</v>
      </c>
      <c r="P94" s="16" t="s">
        <v>27</v>
      </c>
      <c r="Q94" s="107" t="s">
        <v>666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474</v>
      </c>
      <c r="C95" s="15" t="str">
        <f t="shared" si="3"/>
        <v>LI-2200 A</v>
      </c>
      <c r="D95" s="15" t="s">
        <v>422</v>
      </c>
      <c r="E95" s="15" t="s">
        <v>62</v>
      </c>
      <c r="F95" s="15"/>
      <c r="G95" s="20" t="s">
        <v>639</v>
      </c>
      <c r="H95" s="15" t="s">
        <v>633</v>
      </c>
      <c r="I95" s="15"/>
      <c r="J95" s="15"/>
      <c r="K95" s="15"/>
      <c r="L95" s="15" t="s">
        <v>27</v>
      </c>
      <c r="M95" s="15" t="s">
        <v>93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475</v>
      </c>
      <c r="C96" s="15" t="str">
        <f t="shared" si="3"/>
        <v>LAL-2200 A</v>
      </c>
      <c r="D96" s="15" t="s">
        <v>422</v>
      </c>
      <c r="E96" s="15" t="s">
        <v>173</v>
      </c>
      <c r="F96" s="15"/>
      <c r="G96" s="20" t="s">
        <v>639</v>
      </c>
      <c r="H96" s="15" t="s">
        <v>633</v>
      </c>
      <c r="I96" s="15"/>
      <c r="J96" s="15"/>
      <c r="K96" s="15"/>
      <c r="L96" s="15" t="s">
        <v>27</v>
      </c>
      <c r="M96" s="15" t="s">
        <v>93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 t="str">
        <f t="shared" si="3"/>
        <v/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476</v>
      </c>
      <c r="C98" s="15" t="str">
        <f t="shared" si="3"/>
        <v>LT-2213 A</v>
      </c>
      <c r="D98" s="15" t="s">
        <v>422</v>
      </c>
      <c r="E98" s="15" t="s">
        <v>49</v>
      </c>
      <c r="F98" s="15" t="s">
        <v>215</v>
      </c>
      <c r="G98" s="20" t="s">
        <v>639</v>
      </c>
      <c r="H98" s="15" t="s">
        <v>633</v>
      </c>
      <c r="I98" s="15"/>
      <c r="J98" s="15"/>
      <c r="K98" s="15"/>
      <c r="L98" s="109" t="s">
        <v>111</v>
      </c>
      <c r="M98" s="15" t="s">
        <v>69</v>
      </c>
      <c r="N98" s="110" t="s">
        <v>698</v>
      </c>
      <c r="O98" s="16" t="s">
        <v>84</v>
      </c>
      <c r="P98" s="16" t="s">
        <v>27</v>
      </c>
      <c r="Q98" s="107" t="s">
        <v>666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477</v>
      </c>
      <c r="C99" s="15" t="str">
        <f t="shared" si="3"/>
        <v>LI-2213 A</v>
      </c>
      <c r="D99" s="15" t="s">
        <v>422</v>
      </c>
      <c r="E99" s="15" t="s">
        <v>62</v>
      </c>
      <c r="F99" s="15"/>
      <c r="G99" s="20" t="s">
        <v>639</v>
      </c>
      <c r="H99" s="15" t="s">
        <v>633</v>
      </c>
      <c r="I99" s="15"/>
      <c r="J99" s="15"/>
      <c r="K99" s="15"/>
      <c r="L99" s="15" t="s">
        <v>27</v>
      </c>
      <c r="M99" s="15" t="s">
        <v>93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478</v>
      </c>
      <c r="C100" s="15" t="str">
        <f t="shared" si="3"/>
        <v>LAL-2213 A</v>
      </c>
      <c r="D100" s="15" t="s">
        <v>422</v>
      </c>
      <c r="E100" s="15" t="s">
        <v>173</v>
      </c>
      <c r="F100" s="15"/>
      <c r="G100" s="20" t="s">
        <v>639</v>
      </c>
      <c r="H100" s="15" t="s">
        <v>633</v>
      </c>
      <c r="I100" s="15"/>
      <c r="J100" s="15"/>
      <c r="K100" s="15"/>
      <c r="L100" s="15" t="s">
        <v>27</v>
      </c>
      <c r="M100" s="15" t="s">
        <v>93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479</v>
      </c>
      <c r="C101" s="15" t="str">
        <f t="shared" si="3"/>
        <v>LALL-2213 A</v>
      </c>
      <c r="D101" s="15" t="s">
        <v>422</v>
      </c>
      <c r="E101" s="15" t="s">
        <v>360</v>
      </c>
      <c r="F101" s="15"/>
      <c r="G101" s="20" t="s">
        <v>639</v>
      </c>
      <c r="H101" s="15" t="s">
        <v>633</v>
      </c>
      <c r="I101" s="15"/>
      <c r="J101" s="15"/>
      <c r="K101" s="15"/>
      <c r="L101" s="15" t="s">
        <v>27</v>
      </c>
      <c r="M101" s="15" t="s">
        <v>93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 t="str">
        <f t="shared" si="3"/>
        <v/>
      </c>
      <c r="D102" s="15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480</v>
      </c>
      <c r="C103" s="15" t="str">
        <f t="shared" si="3"/>
        <v>TT-2203 A</v>
      </c>
      <c r="D103" s="15" t="s">
        <v>422</v>
      </c>
      <c r="E103" s="15" t="s">
        <v>48</v>
      </c>
      <c r="F103" s="15" t="s">
        <v>36</v>
      </c>
      <c r="G103" s="20" t="s">
        <v>639</v>
      </c>
      <c r="H103" s="15" t="s">
        <v>633</v>
      </c>
      <c r="I103" s="15"/>
      <c r="J103" s="15"/>
      <c r="K103" s="15"/>
      <c r="L103" s="15" t="s">
        <v>28</v>
      </c>
      <c r="M103" s="15" t="s">
        <v>69</v>
      </c>
      <c r="N103" s="15" t="s">
        <v>93</v>
      </c>
      <c r="O103" s="16" t="s">
        <v>84</v>
      </c>
      <c r="P103" s="16" t="s">
        <v>27</v>
      </c>
      <c r="Q103" s="107" t="s">
        <v>666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481</v>
      </c>
      <c r="C104" s="15" t="str">
        <f t="shared" si="3"/>
        <v>TE-2203 A</v>
      </c>
      <c r="D104" s="15" t="s">
        <v>422</v>
      </c>
      <c r="E104" s="15" t="s">
        <v>52</v>
      </c>
      <c r="F104" s="15"/>
      <c r="G104" s="20" t="s">
        <v>639</v>
      </c>
      <c r="H104" s="15" t="s">
        <v>633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482</v>
      </c>
      <c r="C105" s="15" t="str">
        <f t="shared" si="3"/>
        <v>TW-2203 A</v>
      </c>
      <c r="D105" s="15" t="s">
        <v>422</v>
      </c>
      <c r="E105" s="15" t="s">
        <v>51</v>
      </c>
      <c r="F105" s="15"/>
      <c r="G105" s="20" t="s">
        <v>639</v>
      </c>
      <c r="H105" s="15" t="s">
        <v>633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559</v>
      </c>
      <c r="C106" s="15" t="str">
        <f t="shared" si="3"/>
        <v>TI-2203 A</v>
      </c>
      <c r="D106" s="15" t="s">
        <v>422</v>
      </c>
      <c r="E106" s="15" t="s">
        <v>52</v>
      </c>
      <c r="F106" s="15"/>
      <c r="G106" s="20" t="s">
        <v>639</v>
      </c>
      <c r="H106" s="15" t="s">
        <v>633</v>
      </c>
      <c r="I106" s="15"/>
      <c r="J106" s="15"/>
      <c r="K106" s="15"/>
      <c r="L106" s="15"/>
      <c r="M106" s="15" t="s">
        <v>93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 t="str">
        <f t="shared" si="3"/>
        <v/>
      </c>
      <c r="D107" s="15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483</v>
      </c>
      <c r="C108" s="15" t="str">
        <f t="shared" si="3"/>
        <v>HSP-2203 A</v>
      </c>
      <c r="D108" s="15" t="s">
        <v>422</v>
      </c>
      <c r="E108" s="110" t="s">
        <v>744</v>
      </c>
      <c r="F108" s="109" t="s">
        <v>748</v>
      </c>
      <c r="G108" s="20" t="s">
        <v>639</v>
      </c>
      <c r="H108" s="15" t="s">
        <v>633</v>
      </c>
      <c r="I108" s="15"/>
      <c r="J108" s="15"/>
      <c r="K108" s="15"/>
      <c r="L108" s="15" t="s">
        <v>29</v>
      </c>
      <c r="M108" s="15" t="s">
        <v>93</v>
      </c>
      <c r="N108" s="15" t="s">
        <v>0</v>
      </c>
      <c r="O108" s="16" t="s">
        <v>84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484</v>
      </c>
      <c r="C109" s="15" t="str">
        <f t="shared" si="3"/>
        <v>HST-2203 A</v>
      </c>
      <c r="D109" s="15" t="s">
        <v>422</v>
      </c>
      <c r="E109" s="110" t="s">
        <v>745</v>
      </c>
      <c r="F109" s="109" t="s">
        <v>748</v>
      </c>
      <c r="G109" s="20" t="s">
        <v>639</v>
      </c>
      <c r="H109" s="15" t="s">
        <v>633</v>
      </c>
      <c r="I109" s="15"/>
      <c r="J109" s="15"/>
      <c r="K109" s="15"/>
      <c r="L109" s="15" t="s">
        <v>29</v>
      </c>
      <c r="M109" s="15" t="s">
        <v>93</v>
      </c>
      <c r="N109" s="15" t="s">
        <v>0</v>
      </c>
      <c r="O109" s="16" t="s">
        <v>84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485</v>
      </c>
      <c r="C110" s="15" t="str">
        <f t="shared" si="3"/>
        <v>XL-2203 A</v>
      </c>
      <c r="D110" s="15" t="s">
        <v>422</v>
      </c>
      <c r="E110" s="110" t="s">
        <v>746</v>
      </c>
      <c r="F110" s="109" t="s">
        <v>748</v>
      </c>
      <c r="G110" s="15" t="s">
        <v>639</v>
      </c>
      <c r="H110" s="15" t="s">
        <v>633</v>
      </c>
      <c r="I110" s="15"/>
      <c r="J110" s="15"/>
      <c r="K110" s="15"/>
      <c r="L110" s="15" t="s">
        <v>115</v>
      </c>
      <c r="M110" s="15" t="s">
        <v>0</v>
      </c>
      <c r="N110" s="15" t="s">
        <v>93</v>
      </c>
      <c r="O110" s="16" t="s">
        <v>84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486</v>
      </c>
      <c r="C111" s="15" t="str">
        <f t="shared" si="3"/>
        <v>XA-2203 A</v>
      </c>
      <c r="D111" s="15" t="s">
        <v>422</v>
      </c>
      <c r="E111" s="110" t="s">
        <v>747</v>
      </c>
      <c r="F111" s="109" t="s">
        <v>748</v>
      </c>
      <c r="G111" s="15" t="s">
        <v>639</v>
      </c>
      <c r="H111" s="15" t="s">
        <v>633</v>
      </c>
      <c r="I111" s="15"/>
      <c r="J111" s="15"/>
      <c r="K111" s="15"/>
      <c r="L111" s="15" t="s">
        <v>115</v>
      </c>
      <c r="M111" s="15" t="s">
        <v>0</v>
      </c>
      <c r="N111" s="15" t="s">
        <v>93</v>
      </c>
      <c r="O111" s="16" t="s">
        <v>84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 t="str">
        <f t="shared" si="3"/>
        <v/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487</v>
      </c>
      <c r="C113" s="15" t="str">
        <f t="shared" si="3"/>
        <v>HST-2200  A</v>
      </c>
      <c r="D113" s="15" t="s">
        <v>422</v>
      </c>
      <c r="E113" s="110" t="s">
        <v>749</v>
      </c>
      <c r="F113" s="109" t="s">
        <v>753</v>
      </c>
      <c r="G113" s="15" t="s">
        <v>641</v>
      </c>
      <c r="H113" s="15" t="s">
        <v>633</v>
      </c>
      <c r="I113" s="15"/>
      <c r="J113" s="15"/>
      <c r="K113" s="15"/>
      <c r="L113" s="15" t="s">
        <v>29</v>
      </c>
      <c r="M113" s="15" t="s">
        <v>93</v>
      </c>
      <c r="N113" s="15" t="s">
        <v>0</v>
      </c>
      <c r="O113" s="16" t="s">
        <v>84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488</v>
      </c>
      <c r="C114" s="15" t="str">
        <f t="shared" si="3"/>
        <v>HSP-2200  A</v>
      </c>
      <c r="D114" s="15" t="s">
        <v>422</v>
      </c>
      <c r="E114" s="110" t="s">
        <v>750</v>
      </c>
      <c r="F114" s="109" t="s">
        <v>753</v>
      </c>
      <c r="G114" s="15" t="s">
        <v>641</v>
      </c>
      <c r="H114" s="15" t="s">
        <v>633</v>
      </c>
      <c r="I114" s="15"/>
      <c r="J114" s="15"/>
      <c r="K114" s="15"/>
      <c r="L114" s="15" t="s">
        <v>29</v>
      </c>
      <c r="M114" s="15" t="s">
        <v>93</v>
      </c>
      <c r="N114" s="15" t="s">
        <v>0</v>
      </c>
      <c r="O114" s="16" t="s">
        <v>84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489</v>
      </c>
      <c r="C115" s="15" t="str">
        <f t="shared" si="3"/>
        <v>XL-2200 A</v>
      </c>
      <c r="D115" s="15" t="s">
        <v>422</v>
      </c>
      <c r="E115" s="110" t="s">
        <v>751</v>
      </c>
      <c r="F115" s="109" t="s">
        <v>753</v>
      </c>
      <c r="G115" s="15" t="s">
        <v>641</v>
      </c>
      <c r="H115" s="15" t="s">
        <v>633</v>
      </c>
      <c r="I115" s="15"/>
      <c r="J115" s="15"/>
      <c r="K115" s="15"/>
      <c r="L115" s="15" t="s">
        <v>115</v>
      </c>
      <c r="M115" s="15" t="s">
        <v>0</v>
      </c>
      <c r="N115" s="15" t="s">
        <v>93</v>
      </c>
      <c r="O115" s="16" t="s">
        <v>84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490</v>
      </c>
      <c r="C116" s="15" t="str">
        <f t="shared" si="3"/>
        <v>XA-2200 A</v>
      </c>
      <c r="D116" s="15" t="s">
        <v>422</v>
      </c>
      <c r="E116" s="110" t="s">
        <v>752</v>
      </c>
      <c r="F116" s="109" t="s">
        <v>753</v>
      </c>
      <c r="G116" s="15" t="s">
        <v>641</v>
      </c>
      <c r="H116" s="15" t="s">
        <v>633</v>
      </c>
      <c r="I116" s="15"/>
      <c r="J116" s="15"/>
      <c r="K116" s="15"/>
      <c r="L116" s="15" t="s">
        <v>115</v>
      </c>
      <c r="M116" s="15" t="s">
        <v>0</v>
      </c>
      <c r="N116" s="15" t="s">
        <v>93</v>
      </c>
      <c r="O116" s="16" t="s">
        <v>84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 t="str">
        <f t="shared" si="3"/>
        <v/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491</v>
      </c>
      <c r="C118" s="15" t="str">
        <f t="shared" si="3"/>
        <v>TT-2204A</v>
      </c>
      <c r="D118" s="15" t="s">
        <v>422</v>
      </c>
      <c r="E118" s="15" t="s">
        <v>48</v>
      </c>
      <c r="F118" s="15" t="s">
        <v>37</v>
      </c>
      <c r="G118" s="15" t="s">
        <v>639</v>
      </c>
      <c r="H118" s="15" t="s">
        <v>633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93</v>
      </c>
      <c r="O118" s="16" t="s">
        <v>84</v>
      </c>
      <c r="P118" s="16" t="s">
        <v>27</v>
      </c>
      <c r="Q118" s="107" t="s">
        <v>666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492</v>
      </c>
      <c r="C119" s="15" t="str">
        <f t="shared" si="3"/>
        <v>TI-2204A</v>
      </c>
      <c r="D119" s="15" t="s">
        <v>422</v>
      </c>
      <c r="E119" s="15" t="s">
        <v>61</v>
      </c>
      <c r="F119" s="15"/>
      <c r="G119" s="15" t="s">
        <v>639</v>
      </c>
      <c r="H119" s="15" t="s">
        <v>633</v>
      </c>
      <c r="I119" s="15"/>
      <c r="J119" s="15"/>
      <c r="K119" s="15"/>
      <c r="L119" s="15" t="s">
        <v>27</v>
      </c>
      <c r="M119" s="15" t="s">
        <v>93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493</v>
      </c>
      <c r="C120" s="15" t="str">
        <f t="shared" si="3"/>
        <v>TW-2204A</v>
      </c>
      <c r="D120" s="15" t="s">
        <v>422</v>
      </c>
      <c r="E120" s="15" t="s">
        <v>51</v>
      </c>
      <c r="F120" s="15" t="s">
        <v>37</v>
      </c>
      <c r="G120" s="15" t="s">
        <v>639</v>
      </c>
      <c r="H120" s="15" t="s">
        <v>633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494</v>
      </c>
      <c r="C121" s="15" t="str">
        <f t="shared" si="3"/>
        <v>TAH-2204A</v>
      </c>
      <c r="D121" s="15" t="s">
        <v>422</v>
      </c>
      <c r="E121" s="15" t="s">
        <v>58</v>
      </c>
      <c r="F121" s="15"/>
      <c r="G121" s="15" t="s">
        <v>639</v>
      </c>
      <c r="H121" s="15" t="s">
        <v>633</v>
      </c>
      <c r="I121" s="15"/>
      <c r="J121" s="15"/>
      <c r="K121" s="15"/>
      <c r="L121" s="15" t="s">
        <v>27</v>
      </c>
      <c r="M121" s="15" t="s">
        <v>93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495</v>
      </c>
      <c r="C122" s="15" t="str">
        <f t="shared" si="3"/>
        <v>TAL-2204A</v>
      </c>
      <c r="D122" s="15" t="s">
        <v>422</v>
      </c>
      <c r="E122" s="15" t="s">
        <v>60</v>
      </c>
      <c r="F122" s="15"/>
      <c r="G122" s="15" t="s">
        <v>639</v>
      </c>
      <c r="H122" s="15" t="s">
        <v>633</v>
      </c>
      <c r="I122" s="15"/>
      <c r="J122" s="15"/>
      <c r="K122" s="15"/>
      <c r="L122" s="15" t="s">
        <v>27</v>
      </c>
      <c r="M122" s="15" t="s">
        <v>93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 t="str">
        <f t="shared" si="3"/>
        <v/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496</v>
      </c>
      <c r="C124" s="15" t="str">
        <f t="shared" si="3"/>
        <v>PT-2204A</v>
      </c>
      <c r="D124" s="15" t="s">
        <v>422</v>
      </c>
      <c r="E124" s="15" t="s">
        <v>47</v>
      </c>
      <c r="F124" s="15" t="s">
        <v>37</v>
      </c>
      <c r="G124" s="15" t="s">
        <v>639</v>
      </c>
      <c r="H124" s="15" t="s">
        <v>633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93</v>
      </c>
      <c r="O124" s="16" t="s">
        <v>84</v>
      </c>
      <c r="P124" s="16" t="s">
        <v>27</v>
      </c>
      <c r="Q124" s="107" t="s">
        <v>666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497</v>
      </c>
      <c r="C125" s="15" t="str">
        <f t="shared" si="3"/>
        <v>PI-2204A</v>
      </c>
      <c r="D125" s="15" t="s">
        <v>422</v>
      </c>
      <c r="E125" s="15" t="s">
        <v>54</v>
      </c>
      <c r="F125" s="15"/>
      <c r="G125" s="15" t="s">
        <v>639</v>
      </c>
      <c r="H125" s="15" t="s">
        <v>633</v>
      </c>
      <c r="I125" s="15"/>
      <c r="J125" s="15"/>
      <c r="K125" s="15"/>
      <c r="L125" s="15" t="s">
        <v>27</v>
      </c>
      <c r="M125" s="15" t="s">
        <v>93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498</v>
      </c>
      <c r="C126" s="15" t="str">
        <f t="shared" si="3"/>
        <v>PAL-2204A</v>
      </c>
      <c r="D126" s="15" t="s">
        <v>422</v>
      </c>
      <c r="E126" s="15" t="s">
        <v>174</v>
      </c>
      <c r="F126" s="15"/>
      <c r="G126" s="15" t="s">
        <v>639</v>
      </c>
      <c r="H126" s="15" t="s">
        <v>633</v>
      </c>
      <c r="I126" s="15"/>
      <c r="J126" s="15"/>
      <c r="K126" s="15"/>
      <c r="L126" s="15" t="s">
        <v>27</v>
      </c>
      <c r="M126" s="15" t="s">
        <v>93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499</v>
      </c>
      <c r="C127" s="15" t="str">
        <f t="shared" si="3"/>
        <v>PAH-2204A</v>
      </c>
      <c r="D127" s="15" t="s">
        <v>422</v>
      </c>
      <c r="E127" s="15" t="s">
        <v>57</v>
      </c>
      <c r="F127" s="15"/>
      <c r="G127" s="15" t="s">
        <v>639</v>
      </c>
      <c r="H127" s="15" t="s">
        <v>633</v>
      </c>
      <c r="I127" s="15"/>
      <c r="J127" s="15"/>
      <c r="K127" s="15"/>
      <c r="L127" s="15" t="s">
        <v>27</v>
      </c>
      <c r="M127" s="15" t="s">
        <v>93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568</v>
      </c>
      <c r="C128" s="15" t="str">
        <f t="shared" ref="C128" si="5">B128&amp;""&amp;D128</f>
        <v>PAH2-2204A</v>
      </c>
      <c r="D128" s="15" t="s">
        <v>422</v>
      </c>
      <c r="E128" s="15" t="s">
        <v>569</v>
      </c>
      <c r="F128" s="15"/>
      <c r="G128" s="15" t="s">
        <v>639</v>
      </c>
      <c r="H128" s="15" t="s">
        <v>633</v>
      </c>
      <c r="I128" s="15"/>
      <c r="J128" s="15"/>
      <c r="K128" s="15"/>
      <c r="L128" s="15" t="s">
        <v>27</v>
      </c>
      <c r="M128" s="15" t="s">
        <v>93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 t="str">
        <f t="shared" si="3"/>
        <v/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500</v>
      </c>
      <c r="C130" s="15" t="str">
        <f t="shared" si="3"/>
        <v>PS-2204A</v>
      </c>
      <c r="D130" s="15" t="s">
        <v>422</v>
      </c>
      <c r="E130" s="15" t="s">
        <v>175</v>
      </c>
      <c r="F130" s="15" t="s">
        <v>37</v>
      </c>
      <c r="G130" s="15" t="s">
        <v>639</v>
      </c>
      <c r="H130" s="15" t="s">
        <v>633</v>
      </c>
      <c r="I130" s="15"/>
      <c r="J130" s="15"/>
      <c r="K130" s="15"/>
      <c r="L130" s="15" t="s">
        <v>115</v>
      </c>
      <c r="M130" s="15" t="s">
        <v>352</v>
      </c>
      <c r="N130" s="110" t="s">
        <v>698</v>
      </c>
      <c r="O130" s="16"/>
      <c r="P130" s="16"/>
      <c r="Q130" s="16"/>
      <c r="R130" s="16" t="s">
        <v>673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501</v>
      </c>
      <c r="C131" s="15" t="str">
        <f t="shared" si="3"/>
        <v>PALL-2204A</v>
      </c>
      <c r="D131" s="15" t="s">
        <v>422</v>
      </c>
      <c r="E131" s="15" t="s">
        <v>56</v>
      </c>
      <c r="F131" s="20"/>
      <c r="G131" s="15" t="s">
        <v>639</v>
      </c>
      <c r="H131" s="15" t="s">
        <v>633</v>
      </c>
      <c r="I131" s="15"/>
      <c r="J131" s="15"/>
      <c r="K131" s="15"/>
      <c r="L131" s="15" t="s">
        <v>27</v>
      </c>
      <c r="M131" s="15" t="s">
        <v>352</v>
      </c>
      <c r="N131" s="15" t="s">
        <v>93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 t="str">
        <f t="shared" si="3"/>
        <v/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502</v>
      </c>
      <c r="C133" s="15" t="str">
        <f t="shared" si="3"/>
        <v>PDT-2204 A</v>
      </c>
      <c r="D133" s="15" t="s">
        <v>422</v>
      </c>
      <c r="E133" s="15" t="s">
        <v>168</v>
      </c>
      <c r="F133" s="15" t="s">
        <v>38</v>
      </c>
      <c r="G133" s="15" t="s">
        <v>639</v>
      </c>
      <c r="H133" s="15" t="s">
        <v>633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93</v>
      </c>
      <c r="O133" s="16" t="s">
        <v>84</v>
      </c>
      <c r="P133" s="16" t="s">
        <v>27</v>
      </c>
      <c r="Q133" s="107" t="s">
        <v>666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503</v>
      </c>
      <c r="C134" s="15" t="str">
        <f t="shared" si="3"/>
        <v>PDI-2204 A</v>
      </c>
      <c r="D134" s="15" t="s">
        <v>422</v>
      </c>
      <c r="E134" s="15" t="s">
        <v>66</v>
      </c>
      <c r="F134" s="15"/>
      <c r="G134" s="15" t="s">
        <v>639</v>
      </c>
      <c r="H134" s="15" t="s">
        <v>633</v>
      </c>
      <c r="I134" s="15"/>
      <c r="J134" s="15"/>
      <c r="K134" s="15"/>
      <c r="L134" s="15" t="s">
        <v>27</v>
      </c>
      <c r="M134" s="15" t="s">
        <v>93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504</v>
      </c>
      <c r="C135" s="15" t="str">
        <f t="shared" si="3"/>
        <v>PDAH-2204 A</v>
      </c>
      <c r="D135" s="15" t="s">
        <v>422</v>
      </c>
      <c r="E135" s="15" t="s">
        <v>67</v>
      </c>
      <c r="F135" s="15"/>
      <c r="G135" s="15" t="s">
        <v>639</v>
      </c>
      <c r="H135" s="15" t="s">
        <v>633</v>
      </c>
      <c r="I135" s="15"/>
      <c r="J135" s="15"/>
      <c r="K135" s="15"/>
      <c r="L135" s="15" t="s">
        <v>27</v>
      </c>
      <c r="M135" s="15" t="s">
        <v>93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 t="str">
        <f t="shared" si="3"/>
        <v/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505</v>
      </c>
      <c r="C137" s="15" t="str">
        <f t="shared" si="3"/>
        <v>HST-2202 A</v>
      </c>
      <c r="D137" s="15" t="s">
        <v>422</v>
      </c>
      <c r="E137" s="109" t="s">
        <v>701</v>
      </c>
      <c r="F137" s="15" t="s">
        <v>705</v>
      </c>
      <c r="G137" s="15" t="s">
        <v>639</v>
      </c>
      <c r="H137" s="15" t="s">
        <v>633</v>
      </c>
      <c r="I137" s="15"/>
      <c r="J137" s="15"/>
      <c r="K137" s="15"/>
      <c r="L137" s="15" t="s">
        <v>29</v>
      </c>
      <c r="M137" s="15" t="s">
        <v>93</v>
      </c>
      <c r="N137" s="15" t="s">
        <v>0</v>
      </c>
      <c r="O137" s="16" t="s">
        <v>84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506</v>
      </c>
      <c r="C138" s="15" t="str">
        <f t="shared" si="3"/>
        <v>HSP-2202 A</v>
      </c>
      <c r="D138" s="15" t="s">
        <v>422</v>
      </c>
      <c r="E138" s="109" t="s">
        <v>702</v>
      </c>
      <c r="F138" s="15" t="s">
        <v>705</v>
      </c>
      <c r="G138" s="15" t="s">
        <v>639</v>
      </c>
      <c r="H138" s="15" t="s">
        <v>633</v>
      </c>
      <c r="I138" s="15"/>
      <c r="J138" s="15"/>
      <c r="K138" s="15"/>
      <c r="L138" s="15" t="s">
        <v>29</v>
      </c>
      <c r="M138" s="15" t="s">
        <v>93</v>
      </c>
      <c r="N138" s="15" t="s">
        <v>0</v>
      </c>
      <c r="O138" s="16" t="s">
        <v>84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507</v>
      </c>
      <c r="C139" s="15" t="str">
        <f t="shared" si="3"/>
        <v>XL-2202 A</v>
      </c>
      <c r="D139" s="15" t="s">
        <v>422</v>
      </c>
      <c r="E139" s="109" t="s">
        <v>703</v>
      </c>
      <c r="F139" s="15" t="s">
        <v>705</v>
      </c>
      <c r="G139" s="15" t="s">
        <v>639</v>
      </c>
      <c r="H139" s="15" t="s">
        <v>633</v>
      </c>
      <c r="I139" s="15"/>
      <c r="J139" s="15"/>
      <c r="K139" s="15"/>
      <c r="L139" s="15" t="s">
        <v>115</v>
      </c>
      <c r="M139" s="15" t="s">
        <v>0</v>
      </c>
      <c r="N139" s="15" t="s">
        <v>93</v>
      </c>
      <c r="O139" s="16" t="s">
        <v>84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508</v>
      </c>
      <c r="C140" s="15" t="str">
        <f t="shared" si="3"/>
        <v>XA-2202 A</v>
      </c>
      <c r="D140" s="15" t="s">
        <v>422</v>
      </c>
      <c r="E140" s="109" t="s">
        <v>704</v>
      </c>
      <c r="F140" s="15" t="s">
        <v>705</v>
      </c>
      <c r="G140" s="15" t="s">
        <v>639</v>
      </c>
      <c r="H140" s="15" t="s">
        <v>633</v>
      </c>
      <c r="I140" s="15"/>
      <c r="J140" s="15"/>
      <c r="K140" s="15"/>
      <c r="L140" s="15" t="s">
        <v>115</v>
      </c>
      <c r="M140" s="15" t="s">
        <v>0</v>
      </c>
      <c r="N140" s="15" t="s">
        <v>93</v>
      </c>
      <c r="O140" s="16" t="s">
        <v>84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 t="str">
        <f t="shared" si="3"/>
        <v/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509</v>
      </c>
      <c r="C142" s="15" t="str">
        <f t="shared" si="3"/>
        <v>HST-2201 A</v>
      </c>
      <c r="D142" s="15" t="s">
        <v>422</v>
      </c>
      <c r="E142" s="110" t="s">
        <v>708</v>
      </c>
      <c r="F142" s="15" t="s">
        <v>712</v>
      </c>
      <c r="G142" s="15" t="s">
        <v>639</v>
      </c>
      <c r="H142" s="15" t="s">
        <v>633</v>
      </c>
      <c r="I142" s="15"/>
      <c r="J142" s="15"/>
      <c r="K142" s="15"/>
      <c r="L142" s="15" t="s">
        <v>29</v>
      </c>
      <c r="M142" s="15" t="s">
        <v>93</v>
      </c>
      <c r="N142" s="15" t="s">
        <v>0</v>
      </c>
      <c r="O142" s="16" t="s">
        <v>84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510</v>
      </c>
      <c r="C143" s="15" t="str">
        <f t="shared" si="3"/>
        <v>HSP-2201 A</v>
      </c>
      <c r="D143" s="15" t="s">
        <v>422</v>
      </c>
      <c r="E143" s="110" t="s">
        <v>709</v>
      </c>
      <c r="F143" s="15" t="s">
        <v>712</v>
      </c>
      <c r="G143" s="15" t="s">
        <v>639</v>
      </c>
      <c r="H143" s="15" t="s">
        <v>633</v>
      </c>
      <c r="I143" s="15"/>
      <c r="J143" s="15"/>
      <c r="K143" s="15"/>
      <c r="L143" s="15" t="s">
        <v>29</v>
      </c>
      <c r="M143" s="15" t="s">
        <v>93</v>
      </c>
      <c r="N143" s="15" t="s">
        <v>0</v>
      </c>
      <c r="O143" s="16" t="s">
        <v>84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511</v>
      </c>
      <c r="C144" s="15" t="str">
        <f t="shared" si="3"/>
        <v>XL-2201 A</v>
      </c>
      <c r="D144" s="15" t="s">
        <v>422</v>
      </c>
      <c r="E144" s="110" t="s">
        <v>710</v>
      </c>
      <c r="F144" s="15" t="s">
        <v>712</v>
      </c>
      <c r="G144" s="15" t="s">
        <v>639</v>
      </c>
      <c r="H144" s="15" t="s">
        <v>633</v>
      </c>
      <c r="I144" s="15"/>
      <c r="J144" s="15"/>
      <c r="K144" s="15"/>
      <c r="L144" s="15" t="s">
        <v>115</v>
      </c>
      <c r="M144" s="15" t="s">
        <v>0</v>
      </c>
      <c r="N144" s="15" t="s">
        <v>93</v>
      </c>
      <c r="O144" s="16" t="s">
        <v>84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512</v>
      </c>
      <c r="C145" s="15" t="str">
        <f t="shared" si="3"/>
        <v>XA-2201 A</v>
      </c>
      <c r="D145" s="15" t="s">
        <v>422</v>
      </c>
      <c r="E145" s="110" t="s">
        <v>711</v>
      </c>
      <c r="F145" s="15" t="s">
        <v>712</v>
      </c>
      <c r="G145" s="15" t="s">
        <v>639</v>
      </c>
      <c r="H145" s="15" t="s">
        <v>633</v>
      </c>
      <c r="I145" s="15"/>
      <c r="J145" s="15"/>
      <c r="K145" s="15"/>
      <c r="L145" s="15" t="s">
        <v>115</v>
      </c>
      <c r="M145" s="15" t="s">
        <v>0</v>
      </c>
      <c r="N145" s="15" t="s">
        <v>93</v>
      </c>
      <c r="O145" s="16" t="s">
        <v>84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 t="str">
        <f t="shared" si="3"/>
        <v/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513</v>
      </c>
      <c r="C147" s="15" t="str">
        <f t="shared" si="3"/>
        <v>HST-2205 A</v>
      </c>
      <c r="D147" s="15" t="s">
        <v>422</v>
      </c>
      <c r="E147" s="109" t="s">
        <v>715</v>
      </c>
      <c r="F147" s="15" t="s">
        <v>719</v>
      </c>
      <c r="G147" s="15" t="s">
        <v>639</v>
      </c>
      <c r="H147" s="15" t="s">
        <v>633</v>
      </c>
      <c r="I147" s="15"/>
      <c r="J147" s="15"/>
      <c r="K147" s="15"/>
      <c r="L147" s="15" t="s">
        <v>29</v>
      </c>
      <c r="M147" s="15" t="s">
        <v>93</v>
      </c>
      <c r="N147" s="15" t="s">
        <v>0</v>
      </c>
      <c r="O147" s="16" t="s">
        <v>84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514</v>
      </c>
      <c r="C148" s="15" t="str">
        <f t="shared" si="3"/>
        <v>HSP-2205 A</v>
      </c>
      <c r="D148" s="15" t="s">
        <v>422</v>
      </c>
      <c r="E148" s="109" t="s">
        <v>716</v>
      </c>
      <c r="F148" s="15" t="s">
        <v>719</v>
      </c>
      <c r="G148" s="15" t="s">
        <v>639</v>
      </c>
      <c r="H148" s="15" t="s">
        <v>633</v>
      </c>
      <c r="I148" s="15"/>
      <c r="J148" s="15"/>
      <c r="K148" s="15"/>
      <c r="L148" s="15" t="s">
        <v>29</v>
      </c>
      <c r="M148" s="15" t="s">
        <v>93</v>
      </c>
      <c r="N148" s="15" t="s">
        <v>0</v>
      </c>
      <c r="O148" s="16" t="s">
        <v>84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515</v>
      </c>
      <c r="C149" s="15" t="str">
        <f t="shared" ref="C149:C223" si="6">B149&amp;""&amp;D149</f>
        <v>XL-2205 A</v>
      </c>
      <c r="D149" s="15" t="s">
        <v>422</v>
      </c>
      <c r="E149" s="109" t="s">
        <v>717</v>
      </c>
      <c r="F149" s="15" t="s">
        <v>719</v>
      </c>
      <c r="G149" s="15" t="s">
        <v>639</v>
      </c>
      <c r="H149" s="15" t="s">
        <v>633</v>
      </c>
      <c r="I149" s="15"/>
      <c r="J149" s="15"/>
      <c r="K149" s="15"/>
      <c r="L149" s="15" t="s">
        <v>115</v>
      </c>
      <c r="M149" s="15" t="s">
        <v>0</v>
      </c>
      <c r="N149" s="15" t="s">
        <v>93</v>
      </c>
      <c r="O149" s="16" t="s">
        <v>84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516</v>
      </c>
      <c r="C150" s="15" t="str">
        <f t="shared" si="6"/>
        <v>XA-2205 A</v>
      </c>
      <c r="D150" s="15" t="s">
        <v>422</v>
      </c>
      <c r="E150" s="109" t="s">
        <v>718</v>
      </c>
      <c r="F150" s="15" t="s">
        <v>719</v>
      </c>
      <c r="G150" s="15" t="s">
        <v>639</v>
      </c>
      <c r="H150" s="15" t="s">
        <v>633</v>
      </c>
      <c r="I150" s="15"/>
      <c r="J150" s="15"/>
      <c r="K150" s="15"/>
      <c r="L150" s="15" t="s">
        <v>115</v>
      </c>
      <c r="M150" s="15" t="s">
        <v>0</v>
      </c>
      <c r="N150" s="15" t="s">
        <v>93</v>
      </c>
      <c r="O150" s="16" t="s">
        <v>84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 t="str">
        <f t="shared" si="6"/>
        <v/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517</v>
      </c>
      <c r="C152" s="15" t="str">
        <f t="shared" si="6"/>
        <v>PT-2210A</v>
      </c>
      <c r="D152" s="15" t="s">
        <v>422</v>
      </c>
      <c r="E152" s="15" t="s">
        <v>47</v>
      </c>
      <c r="F152" s="15" t="s">
        <v>161</v>
      </c>
      <c r="G152" s="15" t="s">
        <v>639</v>
      </c>
      <c r="H152" s="15" t="s">
        <v>634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93</v>
      </c>
      <c r="O152" s="16" t="s">
        <v>84</v>
      </c>
      <c r="P152" s="16" t="s">
        <v>27</v>
      </c>
      <c r="Q152" s="107" t="s">
        <v>666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518</v>
      </c>
      <c r="C153" s="15" t="str">
        <f t="shared" si="6"/>
        <v>PI-2210A</v>
      </c>
      <c r="D153" s="15" t="s">
        <v>422</v>
      </c>
      <c r="E153" s="15" t="s">
        <v>54</v>
      </c>
      <c r="F153" s="15"/>
      <c r="G153" s="15" t="s">
        <v>639</v>
      </c>
      <c r="H153" s="15" t="s">
        <v>634</v>
      </c>
      <c r="I153" s="15"/>
      <c r="J153" s="15"/>
      <c r="K153" s="15"/>
      <c r="L153" s="15" t="s">
        <v>27</v>
      </c>
      <c r="M153" s="15" t="s">
        <v>93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519</v>
      </c>
      <c r="C154" s="15" t="str">
        <f t="shared" si="6"/>
        <v>PAL-2210A</v>
      </c>
      <c r="D154" s="15" t="s">
        <v>422</v>
      </c>
      <c r="E154" s="15" t="s">
        <v>55</v>
      </c>
      <c r="F154" s="15"/>
      <c r="G154" s="15" t="s">
        <v>639</v>
      </c>
      <c r="H154" s="15" t="s">
        <v>634</v>
      </c>
      <c r="I154" s="15"/>
      <c r="J154" s="15"/>
      <c r="K154" s="15"/>
      <c r="L154" s="15" t="s">
        <v>27</v>
      </c>
      <c r="M154" s="15" t="s">
        <v>93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 t="str">
        <f t="shared" si="6"/>
        <v/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520</v>
      </c>
      <c r="C156" s="15" t="str">
        <f t="shared" si="6"/>
        <v>PT-2211A</v>
      </c>
      <c r="D156" s="15" t="s">
        <v>422</v>
      </c>
      <c r="E156" s="15" t="s">
        <v>47</v>
      </c>
      <c r="F156" s="15" t="s">
        <v>161</v>
      </c>
      <c r="G156" s="15" t="s">
        <v>639</v>
      </c>
      <c r="H156" s="15" t="s">
        <v>634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93</v>
      </c>
      <c r="O156" s="16" t="s">
        <v>84</v>
      </c>
      <c r="P156" s="16" t="s">
        <v>27</v>
      </c>
      <c r="Q156" s="107" t="s">
        <v>666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521</v>
      </c>
      <c r="C157" s="15" t="str">
        <f t="shared" si="6"/>
        <v>PI-2211A</v>
      </c>
      <c r="D157" s="15" t="s">
        <v>422</v>
      </c>
      <c r="E157" s="15" t="s">
        <v>54</v>
      </c>
      <c r="F157" s="15"/>
      <c r="G157" s="15" t="s">
        <v>639</v>
      </c>
      <c r="H157" s="15" t="s">
        <v>634</v>
      </c>
      <c r="I157" s="15"/>
      <c r="J157" s="15"/>
      <c r="K157" s="15"/>
      <c r="L157" s="15" t="s">
        <v>27</v>
      </c>
      <c r="M157" s="15" t="s">
        <v>93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522</v>
      </c>
      <c r="C158" s="15" t="str">
        <f t="shared" si="6"/>
        <v>PAL-2211A</v>
      </c>
      <c r="D158" s="15" t="s">
        <v>422</v>
      </c>
      <c r="E158" s="15" t="s">
        <v>55</v>
      </c>
      <c r="F158" s="15"/>
      <c r="G158" s="15" t="s">
        <v>639</v>
      </c>
      <c r="H158" s="15" t="s">
        <v>634</v>
      </c>
      <c r="I158" s="15"/>
      <c r="J158" s="15"/>
      <c r="K158" s="15"/>
      <c r="L158" s="15" t="s">
        <v>27</v>
      </c>
      <c r="M158" s="15" t="s">
        <v>93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 t="str">
        <f t="shared" si="6"/>
        <v/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523</v>
      </c>
      <c r="C160" s="15" t="str">
        <f t="shared" si="6"/>
        <v>HST-2220 A</v>
      </c>
      <c r="D160" s="15" t="s">
        <v>422</v>
      </c>
      <c r="E160" s="110" t="s">
        <v>722</v>
      </c>
      <c r="F160" s="20" t="s">
        <v>726</v>
      </c>
      <c r="G160" s="15" t="s">
        <v>639</v>
      </c>
      <c r="H160" s="15" t="s">
        <v>635</v>
      </c>
      <c r="I160" s="15"/>
      <c r="J160" s="15"/>
      <c r="K160" s="15"/>
      <c r="L160" s="15" t="s">
        <v>29</v>
      </c>
      <c r="M160" s="15" t="s">
        <v>93</v>
      </c>
      <c r="N160" s="15" t="s">
        <v>0</v>
      </c>
      <c r="O160" s="16" t="s">
        <v>84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524</v>
      </c>
      <c r="C161" s="15" t="str">
        <f t="shared" si="6"/>
        <v>HSP-2220 A</v>
      </c>
      <c r="D161" s="15" t="s">
        <v>422</v>
      </c>
      <c r="E161" s="110" t="s">
        <v>723</v>
      </c>
      <c r="F161" s="20" t="s">
        <v>726</v>
      </c>
      <c r="G161" s="15" t="s">
        <v>639</v>
      </c>
      <c r="H161" s="15" t="s">
        <v>635</v>
      </c>
      <c r="I161" s="15"/>
      <c r="J161" s="15"/>
      <c r="K161" s="15"/>
      <c r="L161" s="15" t="s">
        <v>29</v>
      </c>
      <c r="M161" s="15" t="s">
        <v>93</v>
      </c>
      <c r="N161" s="15" t="s">
        <v>0</v>
      </c>
      <c r="O161" s="16" t="s">
        <v>84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525</v>
      </c>
      <c r="C162" s="15" t="str">
        <f t="shared" si="6"/>
        <v>XL-2220 A</v>
      </c>
      <c r="D162" s="15" t="s">
        <v>422</v>
      </c>
      <c r="E162" s="110" t="s">
        <v>724</v>
      </c>
      <c r="F162" s="20" t="s">
        <v>726</v>
      </c>
      <c r="G162" s="15" t="s">
        <v>639</v>
      </c>
      <c r="H162" s="15" t="s">
        <v>635</v>
      </c>
      <c r="I162" s="15"/>
      <c r="J162" s="15"/>
      <c r="K162" s="15"/>
      <c r="L162" s="15" t="s">
        <v>115</v>
      </c>
      <c r="M162" s="15" t="s">
        <v>0</v>
      </c>
      <c r="N162" s="15" t="s">
        <v>93</v>
      </c>
      <c r="O162" s="16" t="s">
        <v>84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526</v>
      </c>
      <c r="C163" s="15" t="str">
        <f t="shared" si="6"/>
        <v>XA-2220 A</v>
      </c>
      <c r="D163" s="15" t="s">
        <v>422</v>
      </c>
      <c r="E163" s="110" t="s">
        <v>725</v>
      </c>
      <c r="F163" s="20" t="s">
        <v>726</v>
      </c>
      <c r="G163" s="15" t="s">
        <v>639</v>
      </c>
      <c r="H163" s="15" t="s">
        <v>635</v>
      </c>
      <c r="I163" s="15"/>
      <c r="J163" s="15"/>
      <c r="K163" s="15"/>
      <c r="L163" s="15" t="s">
        <v>115</v>
      </c>
      <c r="M163" s="15" t="s">
        <v>0</v>
      </c>
      <c r="N163" s="15" t="s">
        <v>93</v>
      </c>
      <c r="O163" s="16" t="s">
        <v>84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 t="str">
        <f t="shared" si="6"/>
        <v/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527</v>
      </c>
      <c r="C165" s="15" t="str">
        <f t="shared" si="6"/>
        <v>HST-2221 A</v>
      </c>
      <c r="D165" s="15" t="s">
        <v>422</v>
      </c>
      <c r="E165" s="110" t="s">
        <v>731</v>
      </c>
      <c r="F165" s="109" t="s">
        <v>729</v>
      </c>
      <c r="G165" s="15" t="s">
        <v>639</v>
      </c>
      <c r="H165" s="15" t="s">
        <v>635</v>
      </c>
      <c r="I165" s="15"/>
      <c r="J165" s="15"/>
      <c r="K165" s="15"/>
      <c r="L165" s="15" t="s">
        <v>29</v>
      </c>
      <c r="M165" s="15" t="s">
        <v>93</v>
      </c>
      <c r="N165" s="15" t="s">
        <v>0</v>
      </c>
      <c r="O165" s="16" t="s">
        <v>84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528</v>
      </c>
      <c r="C166" s="15" t="str">
        <f t="shared" si="6"/>
        <v>HSP-2221 A</v>
      </c>
      <c r="D166" s="15" t="s">
        <v>422</v>
      </c>
      <c r="E166" s="110" t="s">
        <v>737</v>
      </c>
      <c r="F166" s="109" t="s">
        <v>729</v>
      </c>
      <c r="G166" s="15" t="s">
        <v>639</v>
      </c>
      <c r="H166" s="15" t="s">
        <v>635</v>
      </c>
      <c r="I166" s="15"/>
      <c r="J166" s="15"/>
      <c r="K166" s="15"/>
      <c r="L166" s="15" t="s">
        <v>29</v>
      </c>
      <c r="M166" s="15" t="s">
        <v>93</v>
      </c>
      <c r="N166" s="15" t="s">
        <v>0</v>
      </c>
      <c r="O166" s="16" t="s">
        <v>84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529</v>
      </c>
      <c r="C167" s="15" t="str">
        <f t="shared" si="6"/>
        <v>XL-2221A</v>
      </c>
      <c r="D167" s="15" t="s">
        <v>422</v>
      </c>
      <c r="E167" s="110" t="s">
        <v>735</v>
      </c>
      <c r="F167" s="109" t="s">
        <v>729</v>
      </c>
      <c r="G167" s="15" t="s">
        <v>639</v>
      </c>
      <c r="H167" s="15" t="s">
        <v>635</v>
      </c>
      <c r="I167" s="15"/>
      <c r="J167" s="15"/>
      <c r="K167" s="15"/>
      <c r="L167" s="15" t="s">
        <v>115</v>
      </c>
      <c r="M167" s="15" t="s">
        <v>0</v>
      </c>
      <c r="N167" s="15" t="s">
        <v>93</v>
      </c>
      <c r="O167" s="16" t="s">
        <v>84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530</v>
      </c>
      <c r="C168" s="15" t="str">
        <f t="shared" si="6"/>
        <v>XA-2221 A</v>
      </c>
      <c r="D168" s="15" t="s">
        <v>422</v>
      </c>
      <c r="E168" s="110" t="s">
        <v>736</v>
      </c>
      <c r="F168" s="109" t="s">
        <v>729</v>
      </c>
      <c r="G168" s="15" t="s">
        <v>639</v>
      </c>
      <c r="H168" s="15" t="s">
        <v>635</v>
      </c>
      <c r="I168" s="15"/>
      <c r="J168" s="15"/>
      <c r="K168" s="15"/>
      <c r="L168" s="15" t="s">
        <v>115</v>
      </c>
      <c r="M168" s="15" t="s">
        <v>0</v>
      </c>
      <c r="N168" s="15" t="s">
        <v>93</v>
      </c>
      <c r="O168" s="16" t="s">
        <v>84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 t="str">
        <f t="shared" si="6"/>
        <v/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531</v>
      </c>
      <c r="C170" s="15" t="str">
        <f t="shared" si="6"/>
        <v>HST-2222 A</v>
      </c>
      <c r="D170" s="15" t="s">
        <v>422</v>
      </c>
      <c r="E170" s="110" t="s">
        <v>733</v>
      </c>
      <c r="F170" s="109" t="s">
        <v>741</v>
      </c>
      <c r="G170" s="15" t="s">
        <v>639</v>
      </c>
      <c r="H170" s="15" t="s">
        <v>635</v>
      </c>
      <c r="I170" s="15"/>
      <c r="J170" s="15"/>
      <c r="K170" s="15"/>
      <c r="L170" s="15" t="s">
        <v>29</v>
      </c>
      <c r="M170" s="15" t="s">
        <v>93</v>
      </c>
      <c r="N170" s="15" t="s">
        <v>0</v>
      </c>
      <c r="O170" s="16" t="s">
        <v>84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532</v>
      </c>
      <c r="C171" s="15" t="str">
        <f t="shared" si="6"/>
        <v>HSP-2222 A</v>
      </c>
      <c r="D171" s="15" t="s">
        <v>422</v>
      </c>
      <c r="E171" s="110" t="s">
        <v>738</v>
      </c>
      <c r="F171" s="109" t="s">
        <v>741</v>
      </c>
      <c r="G171" s="15" t="s">
        <v>639</v>
      </c>
      <c r="H171" s="15" t="s">
        <v>635</v>
      </c>
      <c r="I171" s="15"/>
      <c r="J171" s="15"/>
      <c r="K171" s="15"/>
      <c r="L171" s="15" t="s">
        <v>29</v>
      </c>
      <c r="M171" s="15" t="s">
        <v>93</v>
      </c>
      <c r="N171" s="15" t="s">
        <v>0</v>
      </c>
      <c r="O171" s="16" t="s">
        <v>84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533</v>
      </c>
      <c r="C172" s="15" t="str">
        <f t="shared" si="6"/>
        <v>XL-2222A</v>
      </c>
      <c r="D172" s="15" t="s">
        <v>422</v>
      </c>
      <c r="E172" s="110" t="s">
        <v>739</v>
      </c>
      <c r="F172" s="109" t="s">
        <v>741</v>
      </c>
      <c r="G172" s="15" t="s">
        <v>639</v>
      </c>
      <c r="H172" s="15" t="s">
        <v>635</v>
      </c>
      <c r="I172" s="15"/>
      <c r="J172" s="15"/>
      <c r="K172" s="15"/>
      <c r="L172" s="15" t="s">
        <v>115</v>
      </c>
      <c r="M172" s="15" t="s">
        <v>0</v>
      </c>
      <c r="N172" s="15" t="s">
        <v>93</v>
      </c>
      <c r="O172" s="16" t="s">
        <v>84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534</v>
      </c>
      <c r="C173" s="15" t="str">
        <f t="shared" si="6"/>
        <v>XA-2222 A</v>
      </c>
      <c r="D173" s="15" t="s">
        <v>422</v>
      </c>
      <c r="E173" s="110" t="s">
        <v>740</v>
      </c>
      <c r="F173" s="109" t="s">
        <v>741</v>
      </c>
      <c r="G173" s="15" t="s">
        <v>639</v>
      </c>
      <c r="H173" s="15" t="s">
        <v>635</v>
      </c>
      <c r="I173" s="15"/>
      <c r="J173" s="15"/>
      <c r="K173" s="15"/>
      <c r="L173" s="15" t="s">
        <v>115</v>
      </c>
      <c r="M173" s="15" t="s">
        <v>0</v>
      </c>
      <c r="N173" s="15" t="s">
        <v>93</v>
      </c>
      <c r="O173" s="16" t="s">
        <v>84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 t="str">
        <f t="shared" si="6"/>
        <v/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535</v>
      </c>
      <c r="C175" s="15" t="str">
        <f t="shared" si="6"/>
        <v>HST-2223 A</v>
      </c>
      <c r="D175" s="15" t="s">
        <v>422</v>
      </c>
      <c r="E175" s="110" t="s">
        <v>754</v>
      </c>
      <c r="F175" s="110" t="s">
        <v>758</v>
      </c>
      <c r="G175" s="15" t="s">
        <v>639</v>
      </c>
      <c r="H175" s="15" t="s">
        <v>635</v>
      </c>
      <c r="I175" s="15"/>
      <c r="J175" s="15"/>
      <c r="K175" s="15"/>
      <c r="L175" s="15" t="s">
        <v>29</v>
      </c>
      <c r="M175" s="15" t="s">
        <v>93</v>
      </c>
      <c r="N175" s="15" t="s">
        <v>0</v>
      </c>
      <c r="O175" s="16" t="s">
        <v>84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536</v>
      </c>
      <c r="C176" s="15" t="str">
        <f t="shared" si="6"/>
        <v>HSP-2223 A</v>
      </c>
      <c r="D176" s="15" t="s">
        <v>422</v>
      </c>
      <c r="E176" s="110" t="s">
        <v>755</v>
      </c>
      <c r="F176" s="110" t="s">
        <v>758</v>
      </c>
      <c r="G176" s="15" t="s">
        <v>639</v>
      </c>
      <c r="H176" s="15" t="s">
        <v>635</v>
      </c>
      <c r="I176" s="15"/>
      <c r="J176" s="15"/>
      <c r="K176" s="15"/>
      <c r="L176" s="15" t="s">
        <v>29</v>
      </c>
      <c r="M176" s="15" t="s">
        <v>93</v>
      </c>
      <c r="N176" s="15" t="s">
        <v>0</v>
      </c>
      <c r="O176" s="16" t="s">
        <v>84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537</v>
      </c>
      <c r="C177" s="15" t="str">
        <f t="shared" si="6"/>
        <v>XL-2223A</v>
      </c>
      <c r="D177" s="15" t="s">
        <v>422</v>
      </c>
      <c r="E177" s="110" t="s">
        <v>756</v>
      </c>
      <c r="F177" s="110" t="s">
        <v>758</v>
      </c>
      <c r="G177" s="15" t="s">
        <v>639</v>
      </c>
      <c r="H177" s="15" t="s">
        <v>635</v>
      </c>
      <c r="I177" s="15"/>
      <c r="J177" s="15"/>
      <c r="K177" s="15"/>
      <c r="L177" s="15" t="s">
        <v>115</v>
      </c>
      <c r="M177" s="15" t="s">
        <v>0</v>
      </c>
      <c r="N177" s="15" t="s">
        <v>93</v>
      </c>
      <c r="O177" s="16" t="s">
        <v>84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538</v>
      </c>
      <c r="C178" s="15" t="str">
        <f t="shared" si="6"/>
        <v>XA-2223 A</v>
      </c>
      <c r="D178" s="15" t="s">
        <v>422</v>
      </c>
      <c r="E178" s="110" t="s">
        <v>757</v>
      </c>
      <c r="F178" s="110" t="s">
        <v>758</v>
      </c>
      <c r="G178" s="15" t="s">
        <v>639</v>
      </c>
      <c r="H178" s="15" t="s">
        <v>635</v>
      </c>
      <c r="I178" s="15"/>
      <c r="J178" s="15"/>
      <c r="K178" s="15"/>
      <c r="L178" s="15" t="s">
        <v>115</v>
      </c>
      <c r="M178" s="15" t="s">
        <v>0</v>
      </c>
      <c r="N178" s="15" t="s">
        <v>93</v>
      </c>
      <c r="O178" s="16" t="s">
        <v>84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 t="str">
        <f t="shared" si="6"/>
        <v/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6"/>
        <v>PT-2220A</v>
      </c>
      <c r="D180" s="15" t="s">
        <v>422</v>
      </c>
      <c r="E180" s="15" t="s">
        <v>47</v>
      </c>
      <c r="F180" s="15" t="s">
        <v>214</v>
      </c>
      <c r="G180" s="15" t="s">
        <v>639</v>
      </c>
      <c r="H180" s="15" t="s">
        <v>635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16" t="s">
        <v>84</v>
      </c>
      <c r="P180" s="16" t="s">
        <v>27</v>
      </c>
      <c r="Q180" s="107" t="s">
        <v>666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6"/>
        <v>PI-2220A</v>
      </c>
      <c r="D181" s="15" t="s">
        <v>422</v>
      </c>
      <c r="E181" s="15" t="s">
        <v>54</v>
      </c>
      <c r="F181" s="15"/>
      <c r="G181" s="15" t="s">
        <v>639</v>
      </c>
      <c r="H181" s="15" t="s">
        <v>635</v>
      </c>
      <c r="I181" s="15"/>
      <c r="J181" s="15"/>
      <c r="K181" s="15"/>
      <c r="L181" s="15" t="s">
        <v>27</v>
      </c>
      <c r="M181" s="15" t="s">
        <v>93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6"/>
        <v>PAL-2220A</v>
      </c>
      <c r="D182" s="15" t="s">
        <v>422</v>
      </c>
      <c r="E182" s="15" t="s">
        <v>55</v>
      </c>
      <c r="F182" s="15"/>
      <c r="G182" s="15" t="s">
        <v>639</v>
      </c>
      <c r="H182" s="15" t="s">
        <v>635</v>
      </c>
      <c r="I182" s="15"/>
      <c r="J182" s="15"/>
      <c r="K182" s="15"/>
      <c r="L182" s="15" t="s">
        <v>27</v>
      </c>
      <c r="M182" s="15" t="s">
        <v>93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570</v>
      </c>
      <c r="C183" s="15" t="str">
        <f t="shared" ref="C183" si="7">B183&amp;""&amp;D183</f>
        <v>PAH-2220A</v>
      </c>
      <c r="D183" s="15" t="s">
        <v>422</v>
      </c>
      <c r="E183" s="15" t="s">
        <v>57</v>
      </c>
      <c r="F183" s="15"/>
      <c r="G183" s="15" t="s">
        <v>639</v>
      </c>
      <c r="H183" s="15" t="s">
        <v>635</v>
      </c>
      <c r="I183" s="15"/>
      <c r="J183" s="15"/>
      <c r="K183" s="15"/>
      <c r="L183" s="15" t="s">
        <v>27</v>
      </c>
      <c r="M183" s="15" t="s">
        <v>93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 t="str">
        <f t="shared" si="6"/>
        <v/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571</v>
      </c>
      <c r="C185" s="15" t="str">
        <f t="shared" ref="C185:C187" si="8">B185&amp;""&amp;D185</f>
        <v>PT-2221A</v>
      </c>
      <c r="D185" s="15" t="s">
        <v>422</v>
      </c>
      <c r="E185" s="15" t="s">
        <v>47</v>
      </c>
      <c r="F185" s="15" t="s">
        <v>214</v>
      </c>
      <c r="G185" s="15" t="s">
        <v>639</v>
      </c>
      <c r="H185" s="15" t="s">
        <v>635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16" t="s">
        <v>84</v>
      </c>
      <c r="P185" s="16" t="s">
        <v>27</v>
      </c>
      <c r="Q185" s="107" t="s">
        <v>666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572</v>
      </c>
      <c r="C186" s="15" t="str">
        <f t="shared" si="8"/>
        <v>PI-2221A</v>
      </c>
      <c r="D186" s="15" t="s">
        <v>422</v>
      </c>
      <c r="E186" s="15" t="s">
        <v>54</v>
      </c>
      <c r="F186" s="15"/>
      <c r="G186" s="15" t="s">
        <v>639</v>
      </c>
      <c r="H186" s="15" t="s">
        <v>635</v>
      </c>
      <c r="I186" s="15"/>
      <c r="J186" s="15"/>
      <c r="K186" s="15"/>
      <c r="L186" s="15" t="s">
        <v>27</v>
      </c>
      <c r="M186" s="15" t="s">
        <v>93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573</v>
      </c>
      <c r="C187" s="15" t="str">
        <f t="shared" si="8"/>
        <v>PAL-2221A</v>
      </c>
      <c r="D187" s="15" t="s">
        <v>422</v>
      </c>
      <c r="E187" s="15" t="s">
        <v>55</v>
      </c>
      <c r="F187" s="15"/>
      <c r="G187" s="15" t="s">
        <v>639</v>
      </c>
      <c r="H187" s="15" t="s">
        <v>635</v>
      </c>
      <c r="I187" s="15"/>
      <c r="J187" s="15"/>
      <c r="K187" s="15"/>
      <c r="L187" s="15" t="s">
        <v>27</v>
      </c>
      <c r="M187" s="15" t="s">
        <v>93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539</v>
      </c>
      <c r="C189" s="15" t="str">
        <f t="shared" si="6"/>
        <v>PS-2220A</v>
      </c>
      <c r="D189" s="15" t="s">
        <v>422</v>
      </c>
      <c r="E189" s="15" t="s">
        <v>175</v>
      </c>
      <c r="F189" s="15" t="s">
        <v>214</v>
      </c>
      <c r="G189" s="15" t="s">
        <v>639</v>
      </c>
      <c r="H189" s="15" t="s">
        <v>635</v>
      </c>
      <c r="I189" s="15" t="s">
        <v>205</v>
      </c>
      <c r="J189" s="15"/>
      <c r="K189" s="15"/>
      <c r="L189" s="15" t="s">
        <v>115</v>
      </c>
      <c r="M189" s="15" t="s">
        <v>352</v>
      </c>
      <c r="N189" s="110" t="s">
        <v>698</v>
      </c>
      <c r="O189" s="16"/>
      <c r="P189" s="16"/>
      <c r="Q189" s="16"/>
      <c r="R189" s="16" t="s">
        <v>81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540</v>
      </c>
      <c r="C190" s="15" t="str">
        <f t="shared" si="6"/>
        <v>PALL-2220A</v>
      </c>
      <c r="D190" s="15" t="s">
        <v>422</v>
      </c>
      <c r="E190" s="15" t="s">
        <v>56</v>
      </c>
      <c r="F190" s="15"/>
      <c r="G190" s="15" t="s">
        <v>639</v>
      </c>
      <c r="H190" s="15" t="s">
        <v>635</v>
      </c>
      <c r="I190" s="15"/>
      <c r="J190" s="15"/>
      <c r="K190" s="15"/>
      <c r="L190" s="15" t="s">
        <v>27</v>
      </c>
      <c r="M190" s="15" t="s">
        <v>352</v>
      </c>
      <c r="N190" s="15" t="s">
        <v>93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 t="str">
        <f t="shared" si="6"/>
        <v/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541</v>
      </c>
      <c r="C192" s="15" t="str">
        <f t="shared" si="6"/>
        <v>TT-2213A</v>
      </c>
      <c r="D192" s="15" t="s">
        <v>422</v>
      </c>
      <c r="E192" s="15" t="s">
        <v>48</v>
      </c>
      <c r="F192" s="15" t="s">
        <v>215</v>
      </c>
      <c r="G192" s="15" t="s">
        <v>639</v>
      </c>
      <c r="H192" s="15" t="s">
        <v>635</v>
      </c>
      <c r="I192" s="15"/>
      <c r="J192" s="15"/>
      <c r="K192" s="15"/>
      <c r="L192" s="15" t="s">
        <v>28</v>
      </c>
      <c r="M192" s="15" t="s">
        <v>69</v>
      </c>
      <c r="N192" s="15" t="s">
        <v>93</v>
      </c>
      <c r="O192" s="16" t="s">
        <v>84</v>
      </c>
      <c r="P192" s="16" t="s">
        <v>27</v>
      </c>
      <c r="Q192" s="107" t="s">
        <v>666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542</v>
      </c>
      <c r="C193" s="15" t="str">
        <f t="shared" si="6"/>
        <v>TE-2213A</v>
      </c>
      <c r="D193" s="15" t="s">
        <v>422</v>
      </c>
      <c r="E193" s="15" t="s">
        <v>52</v>
      </c>
      <c r="F193" s="15"/>
      <c r="G193" s="15" t="s">
        <v>639</v>
      </c>
      <c r="H193" s="15" t="s">
        <v>635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543</v>
      </c>
      <c r="C194" s="15" t="str">
        <f t="shared" si="6"/>
        <v>TW-2213A</v>
      </c>
      <c r="D194" s="15" t="s">
        <v>422</v>
      </c>
      <c r="E194" s="15" t="s">
        <v>51</v>
      </c>
      <c r="F194" s="15"/>
      <c r="G194" s="15" t="s">
        <v>639</v>
      </c>
      <c r="H194" s="15" t="s">
        <v>635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574</v>
      </c>
      <c r="C195" s="15" t="str">
        <f t="shared" si="6"/>
        <v>TI-2213A</v>
      </c>
      <c r="D195" s="15" t="s">
        <v>422</v>
      </c>
      <c r="E195" s="15" t="s">
        <v>61</v>
      </c>
      <c r="F195" s="15"/>
      <c r="G195" s="15" t="s">
        <v>639</v>
      </c>
      <c r="H195" s="15" t="s">
        <v>635</v>
      </c>
      <c r="I195" s="15"/>
      <c r="J195" s="15"/>
      <c r="K195" s="15"/>
      <c r="L195" s="15" t="s">
        <v>27</v>
      </c>
      <c r="M195" s="15" t="s">
        <v>93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544</v>
      </c>
      <c r="C196" s="15" t="str">
        <f t="shared" si="6"/>
        <v>TAH-2213A</v>
      </c>
      <c r="D196" s="15" t="s">
        <v>422</v>
      </c>
      <c r="E196" s="15" t="s">
        <v>58</v>
      </c>
      <c r="F196" s="15"/>
      <c r="G196" s="15" t="s">
        <v>639</v>
      </c>
      <c r="H196" s="15" t="s">
        <v>635</v>
      </c>
      <c r="I196" s="15"/>
      <c r="J196" s="15"/>
      <c r="K196" s="15"/>
      <c r="L196" s="15" t="s">
        <v>27</v>
      </c>
      <c r="M196" s="15" t="s">
        <v>93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545</v>
      </c>
      <c r="C197" s="15" t="str">
        <f t="shared" si="6"/>
        <v>TAL-2213A</v>
      </c>
      <c r="D197" s="15" t="s">
        <v>422</v>
      </c>
      <c r="E197" s="15" t="s">
        <v>60</v>
      </c>
      <c r="F197" s="15"/>
      <c r="G197" s="15" t="s">
        <v>639</v>
      </c>
      <c r="H197" s="15" t="s">
        <v>635</v>
      </c>
      <c r="I197" s="15"/>
      <c r="J197" s="15"/>
      <c r="K197" s="15"/>
      <c r="L197" s="15" t="s">
        <v>27</v>
      </c>
      <c r="M197" s="15" t="s">
        <v>93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 t="str">
        <f t="shared" si="6"/>
        <v/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575</v>
      </c>
      <c r="C199" s="15" t="str">
        <f t="shared" si="6"/>
        <v>FT-2206A</v>
      </c>
      <c r="D199" s="15" t="s">
        <v>422</v>
      </c>
      <c r="E199" s="15" t="s">
        <v>50</v>
      </c>
      <c r="F199" s="15" t="s">
        <v>214</v>
      </c>
      <c r="G199" s="15" t="s">
        <v>639</v>
      </c>
      <c r="H199" s="15" t="s">
        <v>635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93</v>
      </c>
      <c r="O199" s="16" t="s">
        <v>84</v>
      </c>
      <c r="P199" s="16" t="s">
        <v>27</v>
      </c>
      <c r="Q199" s="107" t="s">
        <v>666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577</v>
      </c>
      <c r="C200" s="15" t="str">
        <f t="shared" si="6"/>
        <v>FE-2221A</v>
      </c>
      <c r="D200" s="15" t="s">
        <v>422</v>
      </c>
      <c r="E200" s="15" t="s">
        <v>578</v>
      </c>
      <c r="F200" s="15"/>
      <c r="G200" s="15" t="s">
        <v>639</v>
      </c>
      <c r="H200" s="15" t="s">
        <v>635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576</v>
      </c>
      <c r="C201" s="15" t="str">
        <f t="shared" ref="C201" si="9">B201&amp;""&amp;D201</f>
        <v>FI-2221A</v>
      </c>
      <c r="D201" s="15" t="s">
        <v>422</v>
      </c>
      <c r="E201" s="15" t="s">
        <v>68</v>
      </c>
      <c r="F201" s="15"/>
      <c r="G201" s="15" t="s">
        <v>639</v>
      </c>
      <c r="H201" s="15" t="s">
        <v>635</v>
      </c>
      <c r="I201" s="15"/>
      <c r="J201" s="15"/>
      <c r="K201" s="15"/>
      <c r="L201" s="15" t="s">
        <v>27</v>
      </c>
      <c r="M201" s="15" t="s">
        <v>93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601</v>
      </c>
      <c r="C203" s="15" t="str">
        <f t="shared" si="6"/>
        <v>HS-2239-LA</v>
      </c>
      <c r="D203" s="15" t="s">
        <v>422</v>
      </c>
      <c r="E203" s="15" t="s">
        <v>78</v>
      </c>
      <c r="F203" s="15" t="s">
        <v>39</v>
      </c>
      <c r="G203" s="15" t="s">
        <v>639</v>
      </c>
      <c r="H203" s="15" t="s">
        <v>637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642</v>
      </c>
      <c r="N203" s="15" t="s">
        <v>93</v>
      </c>
      <c r="O203" s="16" t="s">
        <v>84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602</v>
      </c>
      <c r="C204" s="15" t="str">
        <f t="shared" si="6"/>
        <v>HS-2239-RA</v>
      </c>
      <c r="D204" s="15" t="s">
        <v>422</v>
      </c>
      <c r="E204" s="15" t="s">
        <v>78</v>
      </c>
      <c r="F204" s="15" t="s">
        <v>40</v>
      </c>
      <c r="G204" s="15" t="s">
        <v>639</v>
      </c>
      <c r="H204" s="15" t="s">
        <v>637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642</v>
      </c>
      <c r="N204" s="15" t="s">
        <v>93</v>
      </c>
      <c r="O204" s="16" t="s">
        <v>84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6"/>
        <v>HS-2230-MA</v>
      </c>
      <c r="D205" s="15" t="s">
        <v>422</v>
      </c>
      <c r="E205" s="15" t="s">
        <v>78</v>
      </c>
      <c r="F205" s="20" t="s">
        <v>71</v>
      </c>
      <c r="G205" s="15" t="s">
        <v>639</v>
      </c>
      <c r="H205" s="15" t="s">
        <v>637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642</v>
      </c>
      <c r="N205" s="15" t="s">
        <v>93</v>
      </c>
      <c r="O205" s="16" t="s">
        <v>84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6"/>
        <v>HS-2230-UA</v>
      </c>
      <c r="D206" s="15" t="s">
        <v>422</v>
      </c>
      <c r="E206" s="15" t="s">
        <v>78</v>
      </c>
      <c r="F206" s="20" t="s">
        <v>72</v>
      </c>
      <c r="G206" s="15" t="s">
        <v>639</v>
      </c>
      <c r="H206" s="15" t="s">
        <v>637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642</v>
      </c>
      <c r="N206" s="15" t="s">
        <v>93</v>
      </c>
      <c r="O206" s="16" t="s">
        <v>84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597</v>
      </c>
      <c r="C207" s="15" t="str">
        <f t="shared" ref="C207:C208" si="10">B207&amp;""&amp;D207</f>
        <v>HS-2231-MA</v>
      </c>
      <c r="D207" s="15" t="s">
        <v>422</v>
      </c>
      <c r="E207" s="15" t="s">
        <v>78</v>
      </c>
      <c r="F207" s="20" t="s">
        <v>599</v>
      </c>
      <c r="G207" s="15" t="s">
        <v>639</v>
      </c>
      <c r="H207" s="15" t="s">
        <v>637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642</v>
      </c>
      <c r="N207" s="15" t="s">
        <v>93</v>
      </c>
      <c r="O207" s="16" t="s">
        <v>84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598</v>
      </c>
      <c r="C208" s="15" t="str">
        <f t="shared" si="10"/>
        <v>HS-2231-UA</v>
      </c>
      <c r="D208" s="15" t="s">
        <v>422</v>
      </c>
      <c r="E208" s="15" t="s">
        <v>78</v>
      </c>
      <c r="F208" s="20" t="s">
        <v>599</v>
      </c>
      <c r="G208" s="15" t="s">
        <v>639</v>
      </c>
      <c r="H208" s="15" t="s">
        <v>637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642</v>
      </c>
      <c r="N208" s="15" t="s">
        <v>93</v>
      </c>
      <c r="O208" s="16" t="s">
        <v>84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6"/>
        <v>HS-2233-MA</v>
      </c>
      <c r="D209" s="15" t="s">
        <v>422</v>
      </c>
      <c r="E209" s="15" t="s">
        <v>78</v>
      </c>
      <c r="F209" s="20" t="s">
        <v>186</v>
      </c>
      <c r="G209" s="15" t="s">
        <v>639</v>
      </c>
      <c r="H209" s="15" t="s">
        <v>637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642</v>
      </c>
      <c r="N209" s="15" t="s">
        <v>93</v>
      </c>
      <c r="O209" s="16" t="s">
        <v>84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6"/>
        <v>HS-2233-UA</v>
      </c>
      <c r="D210" s="15" t="s">
        <v>422</v>
      </c>
      <c r="E210" s="15" t="s">
        <v>78</v>
      </c>
      <c r="F210" s="20" t="s">
        <v>187</v>
      </c>
      <c r="G210" s="15" t="s">
        <v>639</v>
      </c>
      <c r="H210" s="15" t="s">
        <v>637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642</v>
      </c>
      <c r="N210" s="15" t="s">
        <v>93</v>
      </c>
      <c r="O210" s="16" t="s">
        <v>84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6"/>
        <v>HS-2234-MA</v>
      </c>
      <c r="D211" s="15" t="s">
        <v>422</v>
      </c>
      <c r="E211" s="15" t="s">
        <v>78</v>
      </c>
      <c r="F211" s="20" t="s">
        <v>188</v>
      </c>
      <c r="G211" s="15" t="s">
        <v>639</v>
      </c>
      <c r="H211" s="15" t="s">
        <v>637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642</v>
      </c>
      <c r="N211" s="15" t="s">
        <v>93</v>
      </c>
      <c r="O211" s="16" t="s">
        <v>84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6"/>
        <v>HS-2234-UA</v>
      </c>
      <c r="D212" s="15" t="s">
        <v>422</v>
      </c>
      <c r="E212" s="15" t="s">
        <v>78</v>
      </c>
      <c r="F212" s="20" t="s">
        <v>189</v>
      </c>
      <c r="G212" s="15" t="s">
        <v>639</v>
      </c>
      <c r="H212" s="15" t="s">
        <v>637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642</v>
      </c>
      <c r="N212" s="15" t="s">
        <v>93</v>
      </c>
      <c r="O212" s="16" t="s">
        <v>84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6"/>
        <v>HS-2235-MA</v>
      </c>
      <c r="D213" s="15" t="s">
        <v>422</v>
      </c>
      <c r="E213" s="15" t="s">
        <v>78</v>
      </c>
      <c r="F213" s="20" t="s">
        <v>190</v>
      </c>
      <c r="G213" s="15" t="s">
        <v>639</v>
      </c>
      <c r="H213" s="15" t="s">
        <v>637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642</v>
      </c>
      <c r="N213" s="15" t="s">
        <v>93</v>
      </c>
      <c r="O213" s="16" t="s">
        <v>84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6"/>
        <v>HS-2235-UA</v>
      </c>
      <c r="D214" s="15" t="s">
        <v>422</v>
      </c>
      <c r="E214" s="15" t="s">
        <v>78</v>
      </c>
      <c r="F214" s="20" t="s">
        <v>191</v>
      </c>
      <c r="G214" s="15" t="s">
        <v>639</v>
      </c>
      <c r="H214" s="15" t="s">
        <v>637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642</v>
      </c>
      <c r="N214" s="15" t="s">
        <v>93</v>
      </c>
      <c r="O214" s="16" t="s">
        <v>84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6"/>
        <v>HS-2236A</v>
      </c>
      <c r="D215" s="15" t="s">
        <v>422</v>
      </c>
      <c r="E215" s="15" t="s">
        <v>79</v>
      </c>
      <c r="F215" s="20" t="s">
        <v>43</v>
      </c>
      <c r="G215" s="15" t="s">
        <v>639</v>
      </c>
      <c r="H215" s="15" t="s">
        <v>637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642</v>
      </c>
      <c r="N215" s="15" t="s">
        <v>93</v>
      </c>
      <c r="O215" s="16" t="s">
        <v>84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6"/>
        <v>HS-2237-TA</v>
      </c>
      <c r="D216" s="15" t="s">
        <v>422</v>
      </c>
      <c r="E216" s="15" t="s">
        <v>79</v>
      </c>
      <c r="F216" s="15" t="s">
        <v>297</v>
      </c>
      <c r="G216" s="15" t="s">
        <v>639</v>
      </c>
      <c r="H216" s="15" t="s">
        <v>637</v>
      </c>
      <c r="I216" s="15"/>
      <c r="J216" s="15"/>
      <c r="K216" s="15"/>
      <c r="L216" s="15" t="s">
        <v>115</v>
      </c>
      <c r="M216" s="15" t="s">
        <v>642</v>
      </c>
      <c r="N216" s="15" t="s">
        <v>93</v>
      </c>
      <c r="O216" s="16" t="s">
        <v>84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6"/>
        <v>HS-2237-PA</v>
      </c>
      <c r="D217" s="15" t="s">
        <v>422</v>
      </c>
      <c r="E217" s="15" t="s">
        <v>79</v>
      </c>
      <c r="F217" s="15" t="s">
        <v>298</v>
      </c>
      <c r="G217" s="15" t="s">
        <v>639</v>
      </c>
      <c r="H217" s="15" t="s">
        <v>637</v>
      </c>
      <c r="I217" s="15"/>
      <c r="J217" s="15"/>
      <c r="K217" s="15"/>
      <c r="L217" s="15" t="s">
        <v>115</v>
      </c>
      <c r="M217" s="15" t="s">
        <v>642</v>
      </c>
      <c r="N217" s="15" t="s">
        <v>93</v>
      </c>
      <c r="O217" s="16" t="s">
        <v>84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6"/>
        <v>HS-2238-TA</v>
      </c>
      <c r="D218" s="15" t="s">
        <v>422</v>
      </c>
      <c r="E218" s="15" t="s">
        <v>79</v>
      </c>
      <c r="F218" s="15" t="s">
        <v>301</v>
      </c>
      <c r="G218" s="15" t="s">
        <v>639</v>
      </c>
      <c r="H218" s="15" t="s">
        <v>637</v>
      </c>
      <c r="I218" s="15"/>
      <c r="J218" s="15"/>
      <c r="K218" s="15"/>
      <c r="L218" s="15" t="s">
        <v>115</v>
      </c>
      <c r="M218" s="15" t="s">
        <v>642</v>
      </c>
      <c r="N218" s="15" t="s">
        <v>93</v>
      </c>
      <c r="O218" s="16" t="s">
        <v>84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6"/>
        <v>HS-2238-PA</v>
      </c>
      <c r="D219" s="15" t="s">
        <v>422</v>
      </c>
      <c r="E219" s="15" t="s">
        <v>79</v>
      </c>
      <c r="F219" s="20" t="s">
        <v>302</v>
      </c>
      <c r="G219" s="15" t="s">
        <v>639</v>
      </c>
      <c r="H219" s="15" t="s">
        <v>637</v>
      </c>
      <c r="I219" s="15"/>
      <c r="J219" s="15"/>
      <c r="K219" s="15"/>
      <c r="L219" s="15" t="s">
        <v>115</v>
      </c>
      <c r="M219" s="15" t="s">
        <v>642</v>
      </c>
      <c r="N219" s="15" t="s">
        <v>93</v>
      </c>
      <c r="O219" s="16" t="s">
        <v>84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6"/>
        <v>HS-2239-TA</v>
      </c>
      <c r="D220" s="15" t="s">
        <v>422</v>
      </c>
      <c r="E220" s="15" t="s">
        <v>79</v>
      </c>
      <c r="F220" s="20" t="s">
        <v>41</v>
      </c>
      <c r="G220" s="15" t="s">
        <v>639</v>
      </c>
      <c r="H220" s="15" t="s">
        <v>637</v>
      </c>
      <c r="I220" s="15"/>
      <c r="J220" s="15"/>
      <c r="K220" s="15"/>
      <c r="L220" s="15" t="s">
        <v>115</v>
      </c>
      <c r="M220" s="15" t="s">
        <v>642</v>
      </c>
      <c r="N220" s="15" t="s">
        <v>93</v>
      </c>
      <c r="O220" s="16" t="s">
        <v>84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6"/>
        <v>HS-2239-PA</v>
      </c>
      <c r="D221" s="15" t="s">
        <v>422</v>
      </c>
      <c r="E221" s="15" t="s">
        <v>79</v>
      </c>
      <c r="F221" s="20" t="s">
        <v>42</v>
      </c>
      <c r="G221" s="15" t="s">
        <v>639</v>
      </c>
      <c r="H221" s="15" t="s">
        <v>637</v>
      </c>
      <c r="I221" s="15"/>
      <c r="J221" s="15"/>
      <c r="K221" s="15"/>
      <c r="L221" s="15" t="s">
        <v>115</v>
      </c>
      <c r="M221" s="15" t="s">
        <v>642</v>
      </c>
      <c r="N221" s="15" t="s">
        <v>93</v>
      </c>
      <c r="O221" s="16" t="s">
        <v>84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6"/>
        <v>HS-2240-TA</v>
      </c>
      <c r="D222" s="15" t="s">
        <v>422</v>
      </c>
      <c r="E222" s="15" t="s">
        <v>79</v>
      </c>
      <c r="F222" s="20" t="s">
        <v>307</v>
      </c>
      <c r="G222" s="15" t="s">
        <v>639</v>
      </c>
      <c r="H222" s="15" t="s">
        <v>637</v>
      </c>
      <c r="I222" s="15"/>
      <c r="J222" s="15"/>
      <c r="K222" s="15"/>
      <c r="L222" s="15" t="s">
        <v>115</v>
      </c>
      <c r="M222" s="15" t="s">
        <v>642</v>
      </c>
      <c r="N222" s="15" t="s">
        <v>93</v>
      </c>
      <c r="O222" s="16" t="s">
        <v>84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6"/>
        <v>HS-2240-PA</v>
      </c>
      <c r="D223" s="15" t="s">
        <v>422</v>
      </c>
      <c r="E223" s="15" t="s">
        <v>79</v>
      </c>
      <c r="F223" s="20" t="s">
        <v>308</v>
      </c>
      <c r="G223" s="15" t="s">
        <v>639</v>
      </c>
      <c r="H223" s="15" t="s">
        <v>637</v>
      </c>
      <c r="I223" s="15"/>
      <c r="J223" s="15"/>
      <c r="K223" s="15"/>
      <c r="L223" s="15" t="s">
        <v>115</v>
      </c>
      <c r="M223" s="15" t="s">
        <v>642</v>
      </c>
      <c r="N223" s="15" t="s">
        <v>93</v>
      </c>
      <c r="O223" s="16" t="s">
        <v>84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4" si="11">B224&amp;""&amp;D224</f>
        <v>HS-2241-TA</v>
      </c>
      <c r="D224" s="15" t="s">
        <v>422</v>
      </c>
      <c r="E224" s="15" t="s">
        <v>79</v>
      </c>
      <c r="F224" s="20" t="s">
        <v>309</v>
      </c>
      <c r="G224" s="15" t="s">
        <v>639</v>
      </c>
      <c r="H224" s="15" t="s">
        <v>637</v>
      </c>
      <c r="I224" s="15"/>
      <c r="J224" s="15"/>
      <c r="K224" s="15"/>
      <c r="L224" s="15" t="s">
        <v>115</v>
      </c>
      <c r="M224" s="15" t="s">
        <v>642</v>
      </c>
      <c r="N224" s="15" t="s">
        <v>93</v>
      </c>
      <c r="O224" s="16" t="s">
        <v>84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11"/>
        <v>HS-2241-PA</v>
      </c>
      <c r="D225" s="15" t="s">
        <v>422</v>
      </c>
      <c r="E225" s="15" t="s">
        <v>79</v>
      </c>
      <c r="F225" s="20" t="s">
        <v>310</v>
      </c>
      <c r="G225" s="15" t="s">
        <v>639</v>
      </c>
      <c r="H225" s="15" t="s">
        <v>637</v>
      </c>
      <c r="I225" s="15"/>
      <c r="J225" s="15"/>
      <c r="K225" s="15"/>
      <c r="L225" s="15" t="s">
        <v>115</v>
      </c>
      <c r="M225" s="15" t="s">
        <v>642</v>
      </c>
      <c r="N225" s="15" t="s">
        <v>93</v>
      </c>
      <c r="O225" s="16" t="s">
        <v>84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11"/>
        <v>HS-2242-TA</v>
      </c>
      <c r="D226" s="15" t="s">
        <v>422</v>
      </c>
      <c r="E226" s="15" t="s">
        <v>79</v>
      </c>
      <c r="F226" s="20" t="s">
        <v>315</v>
      </c>
      <c r="G226" s="15" t="s">
        <v>639</v>
      </c>
      <c r="H226" s="15" t="s">
        <v>637</v>
      </c>
      <c r="I226" s="15"/>
      <c r="J226" s="15"/>
      <c r="K226" s="15"/>
      <c r="L226" s="15" t="s">
        <v>115</v>
      </c>
      <c r="M226" s="15" t="s">
        <v>642</v>
      </c>
      <c r="N226" s="15" t="s">
        <v>93</v>
      </c>
      <c r="O226" s="16" t="s">
        <v>84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11"/>
        <v>HS-2242-PA</v>
      </c>
      <c r="D227" s="15" t="s">
        <v>422</v>
      </c>
      <c r="E227" s="15" t="s">
        <v>79</v>
      </c>
      <c r="F227" s="15" t="s">
        <v>316</v>
      </c>
      <c r="G227" s="15" t="s">
        <v>639</v>
      </c>
      <c r="H227" s="15" t="s">
        <v>637</v>
      </c>
      <c r="I227" s="15"/>
      <c r="J227" s="15"/>
      <c r="K227" s="15"/>
      <c r="L227" s="15" t="s">
        <v>115</v>
      </c>
      <c r="M227" s="15" t="s">
        <v>642</v>
      </c>
      <c r="N227" s="15" t="s">
        <v>93</v>
      </c>
      <c r="O227" s="16" t="s">
        <v>84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11"/>
        <v>HS-2243-TA</v>
      </c>
      <c r="D228" s="15" t="s">
        <v>422</v>
      </c>
      <c r="E228" s="15" t="s">
        <v>79</v>
      </c>
      <c r="F228" s="15" t="s">
        <v>317</v>
      </c>
      <c r="G228" s="15" t="s">
        <v>639</v>
      </c>
      <c r="H228" s="15" t="s">
        <v>637</v>
      </c>
      <c r="I228" s="15"/>
      <c r="J228" s="15"/>
      <c r="K228" s="15"/>
      <c r="L228" s="15" t="s">
        <v>115</v>
      </c>
      <c r="M228" s="15" t="s">
        <v>642</v>
      </c>
      <c r="N228" s="15" t="s">
        <v>93</v>
      </c>
      <c r="O228" s="16" t="s">
        <v>84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11"/>
        <v>HS-2243-PA</v>
      </c>
      <c r="D229" s="15" t="s">
        <v>422</v>
      </c>
      <c r="E229" s="15" t="s">
        <v>79</v>
      </c>
      <c r="F229" s="15" t="s">
        <v>318</v>
      </c>
      <c r="G229" s="15" t="s">
        <v>639</v>
      </c>
      <c r="H229" s="15" t="s">
        <v>637</v>
      </c>
      <c r="I229" s="15"/>
      <c r="J229" s="15"/>
      <c r="K229" s="15"/>
      <c r="L229" s="15" t="s">
        <v>115</v>
      </c>
      <c r="M229" s="15" t="s">
        <v>642</v>
      </c>
      <c r="N229" s="15" t="s">
        <v>93</v>
      </c>
      <c r="O229" s="16" t="s">
        <v>84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11"/>
        <v>HS-2244-TA</v>
      </c>
      <c r="D230" s="15" t="s">
        <v>422</v>
      </c>
      <c r="E230" s="15" t="s">
        <v>79</v>
      </c>
      <c r="F230" s="20" t="s">
        <v>321</v>
      </c>
      <c r="G230" s="15" t="s">
        <v>639</v>
      </c>
      <c r="H230" s="15" t="s">
        <v>637</v>
      </c>
      <c r="I230" s="15"/>
      <c r="J230" s="15"/>
      <c r="K230" s="15"/>
      <c r="L230" s="15" t="s">
        <v>115</v>
      </c>
      <c r="M230" s="15" t="s">
        <v>642</v>
      </c>
      <c r="N230" s="15" t="s">
        <v>93</v>
      </c>
      <c r="O230" s="16" t="s">
        <v>84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11"/>
        <v>HS-2244-PA</v>
      </c>
      <c r="D231" s="15" t="s">
        <v>422</v>
      </c>
      <c r="E231" s="15" t="s">
        <v>79</v>
      </c>
      <c r="F231" s="20" t="s">
        <v>322</v>
      </c>
      <c r="G231" s="15" t="s">
        <v>639</v>
      </c>
      <c r="H231" s="15" t="s">
        <v>637</v>
      </c>
      <c r="I231" s="15"/>
      <c r="J231" s="15"/>
      <c r="K231" s="15"/>
      <c r="L231" s="15" t="s">
        <v>115</v>
      </c>
      <c r="M231" s="15" t="s">
        <v>642</v>
      </c>
      <c r="N231" s="15" t="s">
        <v>93</v>
      </c>
      <c r="O231" s="16" t="s">
        <v>84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11"/>
        <v>HS-2245-TA</v>
      </c>
      <c r="D232" s="15" t="s">
        <v>422</v>
      </c>
      <c r="E232" s="15" t="s">
        <v>79</v>
      </c>
      <c r="F232" s="20" t="s">
        <v>325</v>
      </c>
      <c r="G232" s="15" t="s">
        <v>639</v>
      </c>
      <c r="H232" s="15" t="s">
        <v>637</v>
      </c>
      <c r="I232" s="15"/>
      <c r="J232" s="15"/>
      <c r="K232" s="15"/>
      <c r="L232" s="15" t="s">
        <v>115</v>
      </c>
      <c r="M232" s="15" t="s">
        <v>642</v>
      </c>
      <c r="N232" s="15" t="s">
        <v>93</v>
      </c>
      <c r="O232" s="16" t="s">
        <v>84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11"/>
        <v>HS-2245-PA</v>
      </c>
      <c r="D233" s="15" t="s">
        <v>422</v>
      </c>
      <c r="E233" s="15" t="s">
        <v>79</v>
      </c>
      <c r="F233" s="20" t="s">
        <v>326</v>
      </c>
      <c r="G233" s="15" t="s">
        <v>639</v>
      </c>
      <c r="H233" s="15" t="s">
        <v>637</v>
      </c>
      <c r="I233" s="15"/>
      <c r="J233" s="15"/>
      <c r="K233" s="15"/>
      <c r="L233" s="15" t="s">
        <v>115</v>
      </c>
      <c r="M233" s="15" t="s">
        <v>642</v>
      </c>
      <c r="N233" s="15" t="s">
        <v>93</v>
      </c>
      <c r="O233" s="16" t="s">
        <v>84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11"/>
        <v>HS-2246-TA</v>
      </c>
      <c r="D234" s="15" t="s">
        <v>422</v>
      </c>
      <c r="E234" s="15" t="s">
        <v>79</v>
      </c>
      <c r="F234" s="20" t="s">
        <v>329</v>
      </c>
      <c r="G234" s="15" t="s">
        <v>639</v>
      </c>
      <c r="H234" s="15" t="s">
        <v>637</v>
      </c>
      <c r="I234" s="15"/>
      <c r="J234" s="15"/>
      <c r="K234" s="15"/>
      <c r="L234" s="15" t="s">
        <v>115</v>
      </c>
      <c r="M234" s="15" t="s">
        <v>642</v>
      </c>
      <c r="N234" s="15" t="s">
        <v>93</v>
      </c>
      <c r="O234" s="16" t="s">
        <v>84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11"/>
        <v>HS-2246-PA</v>
      </c>
      <c r="D235" s="15" t="s">
        <v>422</v>
      </c>
      <c r="E235" s="15" t="s">
        <v>79</v>
      </c>
      <c r="F235" s="20" t="s">
        <v>330</v>
      </c>
      <c r="G235" s="15" t="s">
        <v>639</v>
      </c>
      <c r="H235" s="15" t="s">
        <v>637</v>
      </c>
      <c r="I235" s="15"/>
      <c r="J235" s="15"/>
      <c r="K235" s="15"/>
      <c r="L235" s="15" t="s">
        <v>115</v>
      </c>
      <c r="M235" s="15" t="s">
        <v>642</v>
      </c>
      <c r="N235" s="15" t="s">
        <v>93</v>
      </c>
      <c r="O235" s="16" t="s">
        <v>84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11"/>
        <v>HS-2247-TA</v>
      </c>
      <c r="D236" s="15" t="s">
        <v>422</v>
      </c>
      <c r="E236" s="15" t="s">
        <v>79</v>
      </c>
      <c r="F236" s="20" t="s">
        <v>334</v>
      </c>
      <c r="G236" s="15" t="s">
        <v>639</v>
      </c>
      <c r="H236" s="15" t="s">
        <v>637</v>
      </c>
      <c r="I236" s="15"/>
      <c r="J236" s="15"/>
      <c r="K236" s="15"/>
      <c r="L236" s="15" t="s">
        <v>115</v>
      </c>
      <c r="M236" s="15" t="s">
        <v>642</v>
      </c>
      <c r="N236" s="15" t="s">
        <v>93</v>
      </c>
      <c r="O236" s="16" t="s">
        <v>84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11"/>
        <v>HS-2247-PA</v>
      </c>
      <c r="D237" s="15" t="s">
        <v>422</v>
      </c>
      <c r="E237" s="15" t="s">
        <v>79</v>
      </c>
      <c r="F237" s="20" t="s">
        <v>333</v>
      </c>
      <c r="G237" s="15" t="s">
        <v>639</v>
      </c>
      <c r="H237" s="15" t="s">
        <v>637</v>
      </c>
      <c r="I237" s="15"/>
      <c r="J237" s="15"/>
      <c r="K237" s="15"/>
      <c r="L237" s="15" t="s">
        <v>115</v>
      </c>
      <c r="M237" s="15" t="s">
        <v>642</v>
      </c>
      <c r="N237" s="15" t="s">
        <v>93</v>
      </c>
      <c r="O237" s="16" t="s">
        <v>84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11"/>
        <v>HS-2248-TA</v>
      </c>
      <c r="D238" s="15" t="s">
        <v>422</v>
      </c>
      <c r="E238" s="15" t="s">
        <v>79</v>
      </c>
      <c r="F238" s="20" t="s">
        <v>337</v>
      </c>
      <c r="G238" s="15" t="s">
        <v>639</v>
      </c>
      <c r="H238" s="15" t="s">
        <v>637</v>
      </c>
      <c r="I238" s="15"/>
      <c r="J238" s="15"/>
      <c r="K238" s="15"/>
      <c r="L238" s="15" t="s">
        <v>115</v>
      </c>
      <c r="M238" s="15" t="s">
        <v>642</v>
      </c>
      <c r="N238" s="15" t="s">
        <v>93</v>
      </c>
      <c r="O238" s="16" t="s">
        <v>84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11"/>
        <v>HS-2248-PA</v>
      </c>
      <c r="D239" s="15" t="s">
        <v>422</v>
      </c>
      <c r="E239" s="15" t="s">
        <v>79</v>
      </c>
      <c r="F239" s="20" t="s">
        <v>338</v>
      </c>
      <c r="G239" s="15" t="s">
        <v>639</v>
      </c>
      <c r="H239" s="15" t="s">
        <v>637</v>
      </c>
      <c r="I239" s="15"/>
      <c r="J239" s="15"/>
      <c r="K239" s="15"/>
      <c r="L239" s="15" t="s">
        <v>115</v>
      </c>
      <c r="M239" s="15" t="s">
        <v>642</v>
      </c>
      <c r="N239" s="15" t="s">
        <v>93</v>
      </c>
      <c r="O239" s="16" t="s">
        <v>84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11"/>
        <v>HS-2250A</v>
      </c>
      <c r="D240" s="15" t="s">
        <v>422</v>
      </c>
      <c r="E240" s="15" t="s">
        <v>79</v>
      </c>
      <c r="F240" s="20" t="s">
        <v>344</v>
      </c>
      <c r="G240" s="15" t="s">
        <v>639</v>
      </c>
      <c r="H240" s="15" t="s">
        <v>637</v>
      </c>
      <c r="I240" s="15"/>
      <c r="J240" s="15"/>
      <c r="K240" s="15"/>
      <c r="L240" s="15" t="s">
        <v>115</v>
      </c>
      <c r="M240" s="15" t="s">
        <v>642</v>
      </c>
      <c r="N240" s="15" t="s">
        <v>93</v>
      </c>
      <c r="O240" s="16" t="s">
        <v>84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11"/>
        <v>HS-2238-UA</v>
      </c>
      <c r="D241" s="15" t="s">
        <v>422</v>
      </c>
      <c r="E241" s="15" t="s">
        <v>78</v>
      </c>
      <c r="F241" s="20" t="s">
        <v>185</v>
      </c>
      <c r="G241" s="15" t="s">
        <v>639</v>
      </c>
      <c r="H241" s="15" t="s">
        <v>637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642</v>
      </c>
      <c r="N241" s="15" t="s">
        <v>93</v>
      </c>
      <c r="O241" s="16" t="s">
        <v>84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603</v>
      </c>
      <c r="C242" s="15" t="str">
        <f t="shared" ref="C242" si="12">B242&amp;""&amp;D242</f>
        <v>HS-2240A</v>
      </c>
      <c r="D242" s="15" t="s">
        <v>422</v>
      </c>
      <c r="E242" s="15" t="s">
        <v>600</v>
      </c>
      <c r="F242" s="20" t="s">
        <v>344</v>
      </c>
      <c r="G242" s="15" t="s">
        <v>639</v>
      </c>
      <c r="H242" s="15" t="s">
        <v>637</v>
      </c>
      <c r="I242" s="15"/>
      <c r="J242" s="15"/>
      <c r="K242" s="15"/>
      <c r="L242" s="15" t="s">
        <v>115</v>
      </c>
      <c r="M242" s="15" t="s">
        <v>642</v>
      </c>
      <c r="N242" s="15" t="s">
        <v>93</v>
      </c>
      <c r="O242" s="16" t="s">
        <v>84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11"/>
        <v>XL-2230A</v>
      </c>
      <c r="D243" s="15" t="s">
        <v>422</v>
      </c>
      <c r="E243" s="15" t="s">
        <v>80</v>
      </c>
      <c r="F243" s="20" t="s">
        <v>280</v>
      </c>
      <c r="G243" s="15" t="s">
        <v>639</v>
      </c>
      <c r="H243" s="15" t="s">
        <v>637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93</v>
      </c>
      <c r="N243" s="15" t="s">
        <v>46</v>
      </c>
      <c r="O243" s="16" t="s">
        <v>84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11"/>
        <v>XL-2231A</v>
      </c>
      <c r="D244" s="15" t="s">
        <v>422</v>
      </c>
      <c r="E244" s="15" t="s">
        <v>80</v>
      </c>
      <c r="F244" s="20" t="s">
        <v>281</v>
      </c>
      <c r="G244" s="15" t="s">
        <v>639</v>
      </c>
      <c r="H244" s="15" t="s">
        <v>637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93</v>
      </c>
      <c r="N244" s="15" t="s">
        <v>642</v>
      </c>
      <c r="O244" s="16" t="s">
        <v>84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11"/>
        <v>XL-2184A</v>
      </c>
      <c r="D245" s="15" t="s">
        <v>422</v>
      </c>
      <c r="E245" s="15" t="s">
        <v>80</v>
      </c>
      <c r="F245" s="20" t="s">
        <v>44</v>
      </c>
      <c r="G245" s="15" t="s">
        <v>639</v>
      </c>
      <c r="H245" s="15" t="s">
        <v>637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93</v>
      </c>
      <c r="N245" s="15" t="s">
        <v>642</v>
      </c>
      <c r="O245" s="16" t="s">
        <v>84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11"/>
        <v>XL-2185A</v>
      </c>
      <c r="D246" s="15" t="s">
        <v>422</v>
      </c>
      <c r="E246" s="15" t="s">
        <v>80</v>
      </c>
      <c r="F246" s="20" t="s">
        <v>45</v>
      </c>
      <c r="G246" s="15" t="s">
        <v>639</v>
      </c>
      <c r="H246" s="15" t="s">
        <v>637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93</v>
      </c>
      <c r="N246" s="15" t="s">
        <v>642</v>
      </c>
      <c r="O246" s="16" t="s">
        <v>84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11"/>
        <v>XL-2232A</v>
      </c>
      <c r="D247" s="15" t="s">
        <v>422</v>
      </c>
      <c r="E247" s="15" t="s">
        <v>80</v>
      </c>
      <c r="F247" s="20" t="s">
        <v>172</v>
      </c>
      <c r="G247" s="15" t="s">
        <v>639</v>
      </c>
      <c r="H247" s="15" t="s">
        <v>637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93</v>
      </c>
      <c r="N247" s="15" t="s">
        <v>642</v>
      </c>
      <c r="O247" s="16" t="s">
        <v>84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11"/>
        <v>XL-2233A</v>
      </c>
      <c r="D248" s="15" t="s">
        <v>422</v>
      </c>
      <c r="E248" s="15" t="s">
        <v>80</v>
      </c>
      <c r="F248" s="20" t="s">
        <v>171</v>
      </c>
      <c r="G248" s="15" t="s">
        <v>639</v>
      </c>
      <c r="H248" s="15" t="s">
        <v>637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93</v>
      </c>
      <c r="N248" s="15" t="s">
        <v>642</v>
      </c>
      <c r="O248" s="16" t="s">
        <v>84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11"/>
        <v>XL-2234A</v>
      </c>
      <c r="D249" s="15" t="s">
        <v>422</v>
      </c>
      <c r="E249" s="15" t="s">
        <v>80</v>
      </c>
      <c r="F249" s="20" t="s">
        <v>278</v>
      </c>
      <c r="G249" s="15" t="s">
        <v>639</v>
      </c>
      <c r="H249" s="15" t="s">
        <v>637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93</v>
      </c>
      <c r="N249" s="15" t="s">
        <v>642</v>
      </c>
      <c r="O249" s="16" t="s">
        <v>84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11"/>
        <v>XL-2235A</v>
      </c>
      <c r="D250" s="15" t="s">
        <v>422</v>
      </c>
      <c r="E250" s="15" t="s">
        <v>80</v>
      </c>
      <c r="F250" s="20" t="s">
        <v>282</v>
      </c>
      <c r="G250" s="15" t="s">
        <v>639</v>
      </c>
      <c r="H250" s="15" t="s">
        <v>637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93</v>
      </c>
      <c r="N250" s="15" t="s">
        <v>642</v>
      </c>
      <c r="O250" s="16" t="s">
        <v>84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11"/>
        <v>XL-2236A</v>
      </c>
      <c r="D251" s="15" t="s">
        <v>422</v>
      </c>
      <c r="E251" s="15" t="s">
        <v>80</v>
      </c>
      <c r="F251" s="20" t="s">
        <v>284</v>
      </c>
      <c r="G251" s="15" t="s">
        <v>639</v>
      </c>
      <c r="H251" s="15" t="s">
        <v>637</v>
      </c>
      <c r="I251" s="15"/>
      <c r="J251" s="15"/>
      <c r="K251" s="15"/>
      <c r="L251" s="15" t="s">
        <v>117</v>
      </c>
      <c r="M251" s="15" t="s">
        <v>93</v>
      </c>
      <c r="N251" s="15" t="s">
        <v>642</v>
      </c>
      <c r="O251" s="16" t="s">
        <v>84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11"/>
        <v>XL-2237A</v>
      </c>
      <c r="D252" s="15" t="s">
        <v>422</v>
      </c>
      <c r="E252" s="15" t="s">
        <v>80</v>
      </c>
      <c r="F252" s="20" t="s">
        <v>286</v>
      </c>
      <c r="G252" s="15" t="s">
        <v>639</v>
      </c>
      <c r="H252" s="15" t="s">
        <v>637</v>
      </c>
      <c r="I252" s="15"/>
      <c r="J252" s="15"/>
      <c r="K252" s="15"/>
      <c r="L252" s="15" t="s">
        <v>117</v>
      </c>
      <c r="M252" s="15" t="s">
        <v>93</v>
      </c>
      <c r="N252" s="15" t="s">
        <v>642</v>
      </c>
      <c r="O252" s="16" t="s">
        <v>84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11"/>
        <v>XL-2238A</v>
      </c>
      <c r="D253" s="15" t="s">
        <v>422</v>
      </c>
      <c r="E253" s="15" t="s">
        <v>80</v>
      </c>
      <c r="F253" s="20" t="s">
        <v>288</v>
      </c>
      <c r="G253" s="15" t="s">
        <v>639</v>
      </c>
      <c r="H253" s="15" t="s">
        <v>637</v>
      </c>
      <c r="I253" s="15"/>
      <c r="J253" s="15"/>
      <c r="K253" s="15"/>
      <c r="L253" s="15" t="s">
        <v>117</v>
      </c>
      <c r="M253" s="15" t="s">
        <v>93</v>
      </c>
      <c r="N253" s="15" t="s">
        <v>642</v>
      </c>
      <c r="O253" s="16" t="s">
        <v>84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11"/>
        <v>XL-2239A</v>
      </c>
      <c r="D254" s="15" t="s">
        <v>422</v>
      </c>
      <c r="E254" s="15" t="s">
        <v>80</v>
      </c>
      <c r="F254" s="20" t="s">
        <v>292</v>
      </c>
      <c r="G254" s="15" t="s">
        <v>639</v>
      </c>
      <c r="H254" s="15" t="s">
        <v>637</v>
      </c>
      <c r="I254" s="15"/>
      <c r="J254" s="15"/>
      <c r="K254" s="15"/>
      <c r="L254" s="15" t="s">
        <v>117</v>
      </c>
      <c r="M254" s="15" t="s">
        <v>93</v>
      </c>
      <c r="N254" s="15" t="s">
        <v>642</v>
      </c>
      <c r="O254" s="16" t="s">
        <v>84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11"/>
        <v>XL-2240A</v>
      </c>
      <c r="D255" s="15" t="s">
        <v>422</v>
      </c>
      <c r="E255" s="15" t="s">
        <v>80</v>
      </c>
      <c r="F255" s="20" t="s">
        <v>293</v>
      </c>
      <c r="G255" s="15" t="s">
        <v>639</v>
      </c>
      <c r="H255" s="15" t="s">
        <v>637</v>
      </c>
      <c r="I255" s="15"/>
      <c r="J255" s="15"/>
      <c r="K255" s="15"/>
      <c r="L255" s="15" t="s">
        <v>117</v>
      </c>
      <c r="M255" s="15" t="s">
        <v>93</v>
      </c>
      <c r="N255" s="15" t="s">
        <v>642</v>
      </c>
      <c r="O255" s="16" t="s">
        <v>84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11"/>
        <v>XL-2241A</v>
      </c>
      <c r="D256" s="15" t="s">
        <v>422</v>
      </c>
      <c r="E256" s="15" t="s">
        <v>80</v>
      </c>
      <c r="F256" s="15" t="s">
        <v>294</v>
      </c>
      <c r="G256" s="15" t="s">
        <v>639</v>
      </c>
      <c r="H256" s="15" t="s">
        <v>637</v>
      </c>
      <c r="I256" s="15"/>
      <c r="J256" s="15"/>
      <c r="K256" s="15"/>
      <c r="L256" s="15" t="s">
        <v>117</v>
      </c>
      <c r="M256" s="15" t="s">
        <v>93</v>
      </c>
      <c r="N256" s="15" t="s">
        <v>642</v>
      </c>
      <c r="O256" s="16" t="s">
        <v>84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11"/>
        <v>XL-2242A</v>
      </c>
      <c r="D257" s="15" t="s">
        <v>422</v>
      </c>
      <c r="E257" s="15" t="s">
        <v>80</v>
      </c>
      <c r="F257" s="15" t="s">
        <v>341</v>
      </c>
      <c r="G257" s="15" t="s">
        <v>639</v>
      </c>
      <c r="H257" s="15" t="s">
        <v>637</v>
      </c>
      <c r="I257" s="15"/>
      <c r="J257" s="15"/>
      <c r="K257" s="15"/>
      <c r="L257" s="15" t="s">
        <v>117</v>
      </c>
      <c r="M257" s="15" t="s">
        <v>93</v>
      </c>
      <c r="N257" s="15" t="s">
        <v>642</v>
      </c>
      <c r="O257" s="16" t="s">
        <v>84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11"/>
        <v>XL-2243A</v>
      </c>
      <c r="D258" s="15" t="s">
        <v>422</v>
      </c>
      <c r="E258" s="15" t="s">
        <v>80</v>
      </c>
      <c r="F258" s="15" t="s">
        <v>44</v>
      </c>
      <c r="G258" s="15" t="s">
        <v>639</v>
      </c>
      <c r="H258" s="15" t="s">
        <v>637</v>
      </c>
      <c r="I258" s="15"/>
      <c r="J258" s="15"/>
      <c r="K258" s="15"/>
      <c r="L258" s="15" t="s">
        <v>117</v>
      </c>
      <c r="M258" s="15" t="s">
        <v>93</v>
      </c>
      <c r="N258" s="15" t="s">
        <v>642</v>
      </c>
      <c r="O258" s="16" t="s">
        <v>84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11"/>
        <v>XL-2244A</v>
      </c>
      <c r="D259" s="15" t="s">
        <v>422</v>
      </c>
      <c r="E259" s="15" t="s">
        <v>80</v>
      </c>
      <c r="F259" s="15" t="s">
        <v>346</v>
      </c>
      <c r="G259" s="15" t="s">
        <v>639</v>
      </c>
      <c r="H259" s="15" t="s">
        <v>637</v>
      </c>
      <c r="I259" s="15"/>
      <c r="J259" s="15"/>
      <c r="K259" s="15"/>
      <c r="L259" s="15" t="s">
        <v>117</v>
      </c>
      <c r="M259" s="15" t="s">
        <v>93</v>
      </c>
      <c r="N259" s="15" t="s">
        <v>642</v>
      </c>
      <c r="O259" s="16" t="s">
        <v>84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 t="str">
        <f t="shared" si="11"/>
        <v/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11"/>
        <v>VT-2202A</v>
      </c>
      <c r="D261" s="15" t="s">
        <v>422</v>
      </c>
      <c r="E261" s="15" t="s">
        <v>63</v>
      </c>
      <c r="F261" s="15" t="s">
        <v>162</v>
      </c>
      <c r="G261" s="15" t="s">
        <v>639</v>
      </c>
      <c r="H261" s="15" t="s">
        <v>636</v>
      </c>
      <c r="I261" s="15"/>
      <c r="J261" s="15"/>
      <c r="K261" s="15"/>
      <c r="L261" s="109" t="s">
        <v>111</v>
      </c>
      <c r="M261" s="15" t="s">
        <v>69</v>
      </c>
      <c r="N261" s="110" t="s">
        <v>697</v>
      </c>
      <c r="O261" s="16" t="s">
        <v>84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11"/>
        <v>VE--2202A</v>
      </c>
      <c r="D262" s="15" t="s">
        <v>422</v>
      </c>
      <c r="E262" s="15" t="s">
        <v>64</v>
      </c>
      <c r="F262" s="15"/>
      <c r="G262" s="15" t="s">
        <v>639</v>
      </c>
      <c r="H262" s="15" t="s">
        <v>636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11"/>
        <v>VI--2202A</v>
      </c>
      <c r="D263" s="15" t="s">
        <v>422</v>
      </c>
      <c r="E263" s="15" t="s">
        <v>65</v>
      </c>
      <c r="F263" s="15"/>
      <c r="G263" s="15" t="s">
        <v>639</v>
      </c>
      <c r="H263" s="15" t="s">
        <v>636</v>
      </c>
      <c r="I263" s="15"/>
      <c r="J263" s="15"/>
      <c r="K263" s="15"/>
      <c r="L263" s="15" t="s">
        <v>27</v>
      </c>
      <c r="M263" s="15" t="s">
        <v>93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11"/>
        <v>VAH-2202A</v>
      </c>
      <c r="D264" s="15" t="s">
        <v>422</v>
      </c>
      <c r="E264" s="15" t="s">
        <v>178</v>
      </c>
      <c r="F264" s="15"/>
      <c r="G264" s="15" t="s">
        <v>639</v>
      </c>
      <c r="H264" s="15" t="s">
        <v>636</v>
      </c>
      <c r="I264" s="15"/>
      <c r="J264" s="15"/>
      <c r="K264" s="15"/>
      <c r="L264" s="15" t="s">
        <v>27</v>
      </c>
      <c r="M264" s="15" t="s">
        <v>93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11"/>
        <v>VAHH-2202A</v>
      </c>
      <c r="D265" s="15" t="s">
        <v>422</v>
      </c>
      <c r="E265" s="15" t="s">
        <v>179</v>
      </c>
      <c r="F265" s="15"/>
      <c r="G265" s="15" t="s">
        <v>639</v>
      </c>
      <c r="H265" s="15" t="s">
        <v>636</v>
      </c>
      <c r="I265" s="15"/>
      <c r="J265" s="15"/>
      <c r="K265" s="15"/>
      <c r="L265" s="15" t="s">
        <v>27</v>
      </c>
      <c r="M265" s="15" t="s">
        <v>93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49.5" customHeight="1">
      <c r="A266" s="15">
        <v>255</v>
      </c>
      <c r="B266" s="15"/>
      <c r="C266" s="15" t="str">
        <f t="shared" si="11"/>
        <v/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11"/>
        <v>VT--2200A</v>
      </c>
      <c r="D267" s="15" t="s">
        <v>422</v>
      </c>
      <c r="E267" s="15" t="s">
        <v>63</v>
      </c>
      <c r="F267" s="15" t="s">
        <v>162</v>
      </c>
      <c r="G267" s="15" t="s">
        <v>639</v>
      </c>
      <c r="H267" s="15" t="s">
        <v>636</v>
      </c>
      <c r="I267" s="15"/>
      <c r="J267" s="15"/>
      <c r="K267" s="15"/>
      <c r="L267" s="109" t="s">
        <v>111</v>
      </c>
      <c r="M267" s="15" t="s">
        <v>69</v>
      </c>
      <c r="N267" s="110" t="s">
        <v>698</v>
      </c>
      <c r="O267" s="16" t="s">
        <v>84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11"/>
        <v>VE--2200A</v>
      </c>
      <c r="D268" s="15" t="s">
        <v>422</v>
      </c>
      <c r="E268" s="15" t="s">
        <v>64</v>
      </c>
      <c r="F268" s="15"/>
      <c r="G268" s="15" t="s">
        <v>639</v>
      </c>
      <c r="H268" s="15" t="s">
        <v>636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11"/>
        <v>VI--2200A</v>
      </c>
      <c r="D269" s="15" t="s">
        <v>422</v>
      </c>
      <c r="E269" s="15" t="s">
        <v>65</v>
      </c>
      <c r="F269" s="15"/>
      <c r="G269" s="15" t="s">
        <v>639</v>
      </c>
      <c r="H269" s="15" t="s">
        <v>636</v>
      </c>
      <c r="I269" s="15"/>
      <c r="J269" s="15"/>
      <c r="K269" s="15"/>
      <c r="L269" s="15" t="s">
        <v>27</v>
      </c>
      <c r="M269" s="15" t="s">
        <v>93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11"/>
        <v>VAH-2200A</v>
      </c>
      <c r="D270" s="15" t="s">
        <v>422</v>
      </c>
      <c r="E270" s="15" t="s">
        <v>178</v>
      </c>
      <c r="F270" s="15"/>
      <c r="G270" s="15" t="s">
        <v>639</v>
      </c>
      <c r="H270" s="15" t="s">
        <v>636</v>
      </c>
      <c r="I270" s="15"/>
      <c r="J270" s="15"/>
      <c r="K270" s="15"/>
      <c r="L270" s="15" t="s">
        <v>27</v>
      </c>
      <c r="M270" s="15" t="s">
        <v>93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11"/>
        <v>VAHH-2200A</v>
      </c>
      <c r="D271" s="15" t="s">
        <v>422</v>
      </c>
      <c r="E271" s="15" t="s">
        <v>179</v>
      </c>
      <c r="F271" s="15"/>
      <c r="G271" s="15" t="s">
        <v>639</v>
      </c>
      <c r="H271" s="15" t="s">
        <v>636</v>
      </c>
      <c r="I271" s="15"/>
      <c r="J271" s="15"/>
      <c r="K271" s="15"/>
      <c r="L271" s="15" t="s">
        <v>27</v>
      </c>
      <c r="M271" s="15" t="s">
        <v>93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 t="str">
        <f t="shared" si="11"/>
        <v/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11"/>
        <v>VT-2201A</v>
      </c>
      <c r="D273" s="15" t="s">
        <v>422</v>
      </c>
      <c r="E273" s="15" t="s">
        <v>63</v>
      </c>
      <c r="F273" s="15" t="s">
        <v>162</v>
      </c>
      <c r="G273" s="15" t="s">
        <v>639</v>
      </c>
      <c r="H273" s="15" t="s">
        <v>636</v>
      </c>
      <c r="I273" s="15"/>
      <c r="J273" s="15"/>
      <c r="K273" s="15"/>
      <c r="L273" s="109" t="s">
        <v>111</v>
      </c>
      <c r="M273" s="15" t="s">
        <v>69</v>
      </c>
      <c r="N273" s="110" t="s">
        <v>698</v>
      </c>
      <c r="O273" s="16" t="s">
        <v>84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11"/>
        <v>VE-2201A</v>
      </c>
      <c r="D274" s="15" t="s">
        <v>422</v>
      </c>
      <c r="E274" s="15" t="s">
        <v>64</v>
      </c>
      <c r="F274" s="15"/>
      <c r="G274" s="15" t="s">
        <v>639</v>
      </c>
      <c r="H274" s="15" t="s">
        <v>636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11"/>
        <v>VI-2201A</v>
      </c>
      <c r="D275" s="15" t="s">
        <v>422</v>
      </c>
      <c r="E275" s="15" t="s">
        <v>65</v>
      </c>
      <c r="F275" s="15"/>
      <c r="G275" s="15" t="s">
        <v>639</v>
      </c>
      <c r="H275" s="15" t="s">
        <v>636</v>
      </c>
      <c r="I275" s="15"/>
      <c r="J275" s="15"/>
      <c r="K275" s="15"/>
      <c r="L275" s="15" t="s">
        <v>27</v>
      </c>
      <c r="M275" s="15" t="s">
        <v>93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11"/>
        <v>VAH-2201A</v>
      </c>
      <c r="D276" s="15" t="s">
        <v>422</v>
      </c>
      <c r="E276" s="15" t="s">
        <v>178</v>
      </c>
      <c r="F276" s="15"/>
      <c r="G276" s="15" t="s">
        <v>639</v>
      </c>
      <c r="H276" s="15" t="s">
        <v>636</v>
      </c>
      <c r="I276" s="15"/>
      <c r="J276" s="15"/>
      <c r="K276" s="15"/>
      <c r="L276" s="15" t="s">
        <v>27</v>
      </c>
      <c r="M276" s="15" t="s">
        <v>93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11"/>
        <v>VAHH-2201A</v>
      </c>
      <c r="D277" s="15" t="s">
        <v>422</v>
      </c>
      <c r="E277" s="15" t="s">
        <v>179</v>
      </c>
      <c r="F277" s="15"/>
      <c r="G277" s="15" t="s">
        <v>639</v>
      </c>
      <c r="H277" s="15" t="s">
        <v>636</v>
      </c>
      <c r="I277" s="15"/>
      <c r="J277" s="15"/>
      <c r="K277" s="15"/>
      <c r="L277" s="15" t="s">
        <v>27</v>
      </c>
      <c r="M277" s="15" t="s">
        <v>93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 t="str">
        <f t="shared" si="11"/>
        <v/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  <c r="P279" s="16"/>
      <c r="Q279" s="16"/>
      <c r="R279" s="16"/>
      <c r="S279" s="17"/>
      <c r="T279" s="15"/>
      <c r="U279" s="15"/>
      <c r="V279" s="16"/>
      <c r="W279" s="16"/>
      <c r="X279" s="17"/>
      <c r="Y279" s="18"/>
      <c r="Z279" s="17"/>
      <c r="AA279" s="17"/>
      <c r="AB279" s="17"/>
      <c r="AC279" s="17"/>
    </row>
    <row r="280" spans="1:29" s="19" customFormat="1" ht="50.1" customHeight="1">
      <c r="A280" s="15">
        <v>269</v>
      </c>
      <c r="B280" s="15" t="s">
        <v>216</v>
      </c>
      <c r="C280" s="15" t="str">
        <f>B280&amp;""&amp;D280</f>
        <v>TE-2214A</v>
      </c>
      <c r="D280" s="15" t="s">
        <v>422</v>
      </c>
      <c r="E280" s="15" t="s">
        <v>165</v>
      </c>
      <c r="F280" s="15" t="s">
        <v>259</v>
      </c>
      <c r="G280" s="15" t="s">
        <v>639</v>
      </c>
      <c r="H280" s="15" t="s">
        <v>636</v>
      </c>
      <c r="I280" s="15"/>
      <c r="J280" s="15"/>
      <c r="K280" s="15"/>
      <c r="L280" s="15"/>
      <c r="M280" s="15" t="s">
        <v>69</v>
      </c>
      <c r="N280" s="15"/>
      <c r="O280" s="16"/>
      <c r="P280" s="16" t="s">
        <v>27</v>
      </c>
      <c r="Q280" s="16" t="s">
        <v>166</v>
      </c>
      <c r="R280" s="16"/>
      <c r="S280" s="17"/>
      <c r="T280" s="15" t="s">
        <v>368</v>
      </c>
      <c r="U280" s="15"/>
      <c r="V280" s="16"/>
      <c r="W280" s="16"/>
      <c r="X280" s="17"/>
      <c r="Y280" s="18"/>
      <c r="Z280" s="17" t="s">
        <v>359</v>
      </c>
      <c r="AA280" s="17"/>
      <c r="AB280" s="17"/>
      <c r="AC280" s="17"/>
    </row>
    <row r="281" spans="1:29" s="19" customFormat="1" ht="50.1" customHeight="1">
      <c r="A281" s="15">
        <v>270</v>
      </c>
      <c r="B281" s="15" t="s">
        <v>584</v>
      </c>
      <c r="C281" s="15" t="str">
        <f>B281&amp;""&amp;D281</f>
        <v>TT-2214A</v>
      </c>
      <c r="D281" s="15" t="s">
        <v>422</v>
      </c>
      <c r="E281" s="15" t="s">
        <v>180</v>
      </c>
      <c r="F281" s="15"/>
      <c r="G281" s="15" t="s">
        <v>639</v>
      </c>
      <c r="H281" s="15" t="s">
        <v>636</v>
      </c>
      <c r="I281" s="15"/>
      <c r="J281" s="15"/>
      <c r="K281" s="15"/>
      <c r="L281" s="15" t="s">
        <v>111</v>
      </c>
      <c r="M281" s="15" t="s">
        <v>69</v>
      </c>
      <c r="N281" s="15" t="s">
        <v>93</v>
      </c>
      <c r="O281" s="16" t="s">
        <v>84</v>
      </c>
      <c r="P281" s="16"/>
      <c r="Q281" s="107" t="s">
        <v>666</v>
      </c>
      <c r="R281" s="16" t="s">
        <v>82</v>
      </c>
      <c r="S281" s="17"/>
      <c r="T281" s="15" t="s">
        <v>368</v>
      </c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585</v>
      </c>
      <c r="C282" s="15" t="str">
        <f t="shared" ref="C282" si="13">B282&amp;""&amp;D282</f>
        <v>TI-2214A</v>
      </c>
      <c r="D282" s="15" t="s">
        <v>422</v>
      </c>
      <c r="E282" s="15" t="s">
        <v>586</v>
      </c>
      <c r="F282" s="15"/>
      <c r="G282" s="15" t="s">
        <v>639</v>
      </c>
      <c r="H282" s="15" t="s">
        <v>636</v>
      </c>
      <c r="I282" s="15"/>
      <c r="J282" s="15"/>
      <c r="K282" s="15"/>
      <c r="L282" s="15" t="s">
        <v>27</v>
      </c>
      <c r="M282" s="15" t="s">
        <v>93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 t="s">
        <v>217</v>
      </c>
      <c r="C283" s="15" t="str">
        <f>B283&amp;""&amp;D283</f>
        <v>TAH-2214A</v>
      </c>
      <c r="D283" s="15" t="s">
        <v>422</v>
      </c>
      <c r="E283" s="15" t="s">
        <v>58</v>
      </c>
      <c r="F283" s="15"/>
      <c r="G283" s="15" t="s">
        <v>639</v>
      </c>
      <c r="H283" s="15" t="s">
        <v>636</v>
      </c>
      <c r="I283" s="15"/>
      <c r="J283" s="15"/>
      <c r="K283" s="15"/>
      <c r="L283" s="15" t="s">
        <v>27</v>
      </c>
      <c r="M283" s="15" t="s">
        <v>93</v>
      </c>
      <c r="N283" s="15" t="s">
        <v>32</v>
      </c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6"/>
      <c r="P284" s="16"/>
      <c r="Q284" s="16"/>
      <c r="R284" s="16"/>
      <c r="S284" s="17"/>
      <c r="T284" s="15"/>
      <c r="U284" s="15"/>
      <c r="V284" s="16"/>
      <c r="W284" s="16"/>
      <c r="X284" s="17"/>
      <c r="Y284" s="18"/>
      <c r="Z284" s="17"/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218</v>
      </c>
      <c r="C285" s="15" t="str">
        <f t="shared" ref="C285:C290" si="14">B285&amp;""&amp;D285</f>
        <v>TE-2215A</v>
      </c>
      <c r="D285" s="15" t="s">
        <v>422</v>
      </c>
      <c r="E285" s="15" t="s">
        <v>165</v>
      </c>
      <c r="F285" s="15" t="s">
        <v>259</v>
      </c>
      <c r="G285" s="15" t="s">
        <v>639</v>
      </c>
      <c r="H285" s="15" t="s">
        <v>636</v>
      </c>
      <c r="I285" s="15"/>
      <c r="J285" s="15"/>
      <c r="K285" s="15"/>
      <c r="L285" s="15"/>
      <c r="M285" s="15" t="s">
        <v>69</v>
      </c>
      <c r="N285" s="15"/>
      <c r="O285" s="16"/>
      <c r="P285" s="16" t="s">
        <v>27</v>
      </c>
      <c r="Q285" s="16" t="s">
        <v>166</v>
      </c>
      <c r="R285" s="16"/>
      <c r="S285" s="17"/>
      <c r="T285" s="15" t="s">
        <v>368</v>
      </c>
      <c r="U285" s="15"/>
      <c r="V285" s="16"/>
      <c r="W285" s="16"/>
      <c r="X285" s="17"/>
      <c r="Y285" s="18"/>
      <c r="Z285" s="17" t="s">
        <v>359</v>
      </c>
      <c r="AA285" s="17"/>
      <c r="AB285" s="17"/>
      <c r="AC285" s="17"/>
    </row>
    <row r="286" spans="1:29" s="19" customFormat="1" ht="50.1" customHeight="1">
      <c r="A286" s="15">
        <v>275</v>
      </c>
      <c r="B286" s="15" t="s">
        <v>219</v>
      </c>
      <c r="C286" s="15" t="str">
        <f t="shared" si="14"/>
        <v>TT-2215A</v>
      </c>
      <c r="D286" s="15" t="s">
        <v>422</v>
      </c>
      <c r="E286" s="15" t="s">
        <v>180</v>
      </c>
      <c r="F286" s="15"/>
      <c r="G286" s="15" t="s">
        <v>639</v>
      </c>
      <c r="H286" s="15" t="s">
        <v>636</v>
      </c>
      <c r="I286" s="15"/>
      <c r="J286" s="15"/>
      <c r="K286" s="15"/>
      <c r="L286" s="15" t="s">
        <v>111</v>
      </c>
      <c r="M286" s="15" t="s">
        <v>69</v>
      </c>
      <c r="N286" s="15" t="s">
        <v>93</v>
      </c>
      <c r="O286" s="16" t="s">
        <v>84</v>
      </c>
      <c r="P286" s="16"/>
      <c r="Q286" s="107" t="s">
        <v>666</v>
      </c>
      <c r="R286" s="16" t="s">
        <v>82</v>
      </c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583</v>
      </c>
      <c r="C287" s="15" t="str">
        <f t="shared" si="14"/>
        <v>TI-2215A</v>
      </c>
      <c r="D287" s="15" t="s">
        <v>422</v>
      </c>
      <c r="E287" s="15" t="s">
        <v>586</v>
      </c>
      <c r="F287" s="15"/>
      <c r="G287" s="15" t="s">
        <v>639</v>
      </c>
      <c r="H287" s="15" t="s">
        <v>636</v>
      </c>
      <c r="I287" s="15"/>
      <c r="J287" s="15"/>
      <c r="K287" s="15"/>
      <c r="L287" s="15" t="s">
        <v>27</v>
      </c>
      <c r="M287" s="15" t="s">
        <v>93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 t="s">
        <v>220</v>
      </c>
      <c r="C288" s="15" t="str">
        <f t="shared" si="14"/>
        <v>TAH-2215A</v>
      </c>
      <c r="D288" s="15" t="s">
        <v>422</v>
      </c>
      <c r="E288" s="15" t="s">
        <v>58</v>
      </c>
      <c r="F288" s="15"/>
      <c r="G288" s="15" t="s">
        <v>639</v>
      </c>
      <c r="H288" s="15" t="s">
        <v>636</v>
      </c>
      <c r="I288" s="15"/>
      <c r="J288" s="15"/>
      <c r="K288" s="15"/>
      <c r="L288" s="15" t="s">
        <v>27</v>
      </c>
      <c r="M288" s="15" t="s">
        <v>93</v>
      </c>
      <c r="N288" s="15" t="s">
        <v>32</v>
      </c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/>
      <c r="C289" s="15" t="str">
        <f t="shared" si="14"/>
        <v/>
      </c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6"/>
      <c r="P289" s="16"/>
      <c r="Q289" s="16"/>
      <c r="R289" s="16"/>
      <c r="S289" s="17"/>
      <c r="T289" s="15"/>
      <c r="U289" s="15"/>
      <c r="V289" s="16"/>
      <c r="W289" s="16"/>
      <c r="X289" s="17"/>
      <c r="Y289" s="18"/>
      <c r="Z289" s="17"/>
      <c r="AA289" s="17"/>
      <c r="AB289" s="17"/>
      <c r="AC289" s="17"/>
    </row>
    <row r="290" spans="1:29" s="19" customFormat="1" ht="50.1" customHeight="1">
      <c r="A290" s="15">
        <v>279</v>
      </c>
      <c r="B290" s="15" t="s">
        <v>590</v>
      </c>
      <c r="C290" s="15" t="str">
        <f t="shared" si="14"/>
        <v>TE-2216A</v>
      </c>
      <c r="D290" s="15" t="s">
        <v>422</v>
      </c>
      <c r="E290" s="15" t="s">
        <v>165</v>
      </c>
      <c r="F290" s="15" t="s">
        <v>259</v>
      </c>
      <c r="G290" s="15" t="s">
        <v>639</v>
      </c>
      <c r="H290" s="15" t="s">
        <v>636</v>
      </c>
      <c r="I290" s="15"/>
      <c r="J290" s="15"/>
      <c r="K290" s="15"/>
      <c r="L290" s="15"/>
      <c r="M290" s="15" t="s">
        <v>69</v>
      </c>
      <c r="N290" s="15"/>
      <c r="O290" s="16"/>
      <c r="P290" s="16" t="s">
        <v>27</v>
      </c>
      <c r="Q290" s="16" t="s">
        <v>166</v>
      </c>
      <c r="R290" s="16"/>
      <c r="S290" s="17"/>
      <c r="T290" s="15" t="s">
        <v>368</v>
      </c>
      <c r="U290" s="15"/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244</v>
      </c>
      <c r="C291" s="15" t="str">
        <f t="shared" si="11"/>
        <v>TT-2216A</v>
      </c>
      <c r="D291" s="15" t="s">
        <v>422</v>
      </c>
      <c r="E291" s="15" t="s">
        <v>48</v>
      </c>
      <c r="F291" s="15"/>
      <c r="G291" s="15" t="s">
        <v>639</v>
      </c>
      <c r="H291" s="15" t="s">
        <v>636</v>
      </c>
      <c r="I291" s="15"/>
      <c r="J291" s="15"/>
      <c r="K291" s="15"/>
      <c r="L291" s="109" t="s">
        <v>111</v>
      </c>
      <c r="M291" s="15" t="s">
        <v>69</v>
      </c>
      <c r="N291" s="110" t="s">
        <v>698</v>
      </c>
      <c r="O291" s="16" t="s">
        <v>84</v>
      </c>
      <c r="P291" s="16" t="s">
        <v>27</v>
      </c>
      <c r="Q291" s="107" t="s">
        <v>666</v>
      </c>
      <c r="R291" s="16" t="s">
        <v>82</v>
      </c>
      <c r="S291" s="17"/>
      <c r="T291" s="15" t="s">
        <v>368</v>
      </c>
      <c r="U291" s="15" t="s">
        <v>368</v>
      </c>
      <c r="V291" s="16"/>
      <c r="W291" s="16"/>
      <c r="X291" s="17"/>
      <c r="Y291" s="18"/>
      <c r="Z291" s="17" t="s">
        <v>359</v>
      </c>
      <c r="AA291" s="17"/>
      <c r="AB291" s="17"/>
      <c r="AC291" s="17"/>
    </row>
    <row r="292" spans="1:29" s="19" customFormat="1" ht="50.1" customHeight="1">
      <c r="A292" s="15">
        <v>281</v>
      </c>
      <c r="B292" s="15" t="s">
        <v>372</v>
      </c>
      <c r="C292" s="15" t="str">
        <f t="shared" si="11"/>
        <v>TI-2216A</v>
      </c>
      <c r="D292" s="15" t="s">
        <v>422</v>
      </c>
      <c r="E292" s="15" t="s">
        <v>165</v>
      </c>
      <c r="F292" s="15"/>
      <c r="G292" s="15" t="s">
        <v>639</v>
      </c>
      <c r="H292" s="15" t="s">
        <v>636</v>
      </c>
      <c r="I292" s="15"/>
      <c r="J292" s="15"/>
      <c r="K292" s="15"/>
      <c r="L292" s="15"/>
      <c r="M292" s="15" t="s">
        <v>93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7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221</v>
      </c>
      <c r="C293" s="15" t="str">
        <f t="shared" si="11"/>
        <v>TAH-2216A</v>
      </c>
      <c r="D293" s="15" t="s">
        <v>422</v>
      </c>
      <c r="E293" s="15" t="s">
        <v>58</v>
      </c>
      <c r="F293" s="15"/>
      <c r="G293" s="15" t="s">
        <v>639</v>
      </c>
      <c r="H293" s="15" t="s">
        <v>636</v>
      </c>
      <c r="I293" s="15"/>
      <c r="J293" s="15"/>
      <c r="K293" s="15"/>
      <c r="L293" s="15" t="s">
        <v>27</v>
      </c>
      <c r="M293" s="15" t="s">
        <v>93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 t="s">
        <v>222</v>
      </c>
      <c r="C294" s="15" t="str">
        <f t="shared" si="11"/>
        <v>TAHH-2216A</v>
      </c>
      <c r="D294" s="15" t="s">
        <v>422</v>
      </c>
      <c r="E294" s="15" t="s">
        <v>59</v>
      </c>
      <c r="F294" s="15"/>
      <c r="G294" s="15" t="s">
        <v>639</v>
      </c>
      <c r="H294" s="15" t="s">
        <v>636</v>
      </c>
      <c r="I294" s="15"/>
      <c r="J294" s="15"/>
      <c r="K294" s="15"/>
      <c r="L294" s="15"/>
      <c r="M294" s="15" t="s">
        <v>93</v>
      </c>
      <c r="N294" s="15" t="s">
        <v>32</v>
      </c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/>
      <c r="C295" s="15" t="str">
        <f t="shared" si="11"/>
        <v/>
      </c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6"/>
      <c r="P295" s="16"/>
      <c r="Q295" s="16"/>
      <c r="R295" s="16"/>
      <c r="S295" s="17"/>
      <c r="T295" s="15"/>
      <c r="U295" s="15"/>
      <c r="V295" s="16"/>
      <c r="W295" s="16"/>
      <c r="X295" s="17"/>
      <c r="Y295" s="18"/>
      <c r="Z295" s="17"/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223</v>
      </c>
      <c r="C296" s="15" t="str">
        <f>B296&amp;""&amp;D296</f>
        <v>TE-2217A</v>
      </c>
      <c r="D296" s="15" t="s">
        <v>422</v>
      </c>
      <c r="E296" s="15" t="s">
        <v>165</v>
      </c>
      <c r="F296" s="15" t="s">
        <v>169</v>
      </c>
      <c r="G296" s="15" t="s">
        <v>639</v>
      </c>
      <c r="H296" s="15" t="s">
        <v>636</v>
      </c>
      <c r="I296" s="15"/>
      <c r="J296" s="15"/>
      <c r="K296" s="15"/>
      <c r="L296" s="15"/>
      <c r="M296" s="15" t="s">
        <v>69</v>
      </c>
      <c r="N296" s="20"/>
      <c r="O296" s="16"/>
      <c r="P296" s="16" t="s">
        <v>27</v>
      </c>
      <c r="Q296" s="16" t="s">
        <v>166</v>
      </c>
      <c r="R296" s="16"/>
      <c r="S296" s="17"/>
      <c r="T296" s="15" t="s">
        <v>368</v>
      </c>
      <c r="U296" s="15"/>
      <c r="V296" s="16"/>
      <c r="W296" s="16"/>
      <c r="X296" s="17"/>
      <c r="Y296" s="18"/>
      <c r="Z296" s="17" t="s">
        <v>359</v>
      </c>
      <c r="AA296" s="17"/>
      <c r="AB296" s="17"/>
      <c r="AC296" s="17"/>
    </row>
    <row r="297" spans="1:29" s="19" customFormat="1" ht="50.1" customHeight="1">
      <c r="A297" s="15">
        <v>286</v>
      </c>
      <c r="B297" s="15" t="s">
        <v>224</v>
      </c>
      <c r="C297" s="15" t="str">
        <f>B297&amp;""&amp;D297</f>
        <v>TT-2217A</v>
      </c>
      <c r="D297" s="15" t="s">
        <v>422</v>
      </c>
      <c r="E297" s="15" t="s">
        <v>181</v>
      </c>
      <c r="F297" s="15"/>
      <c r="G297" s="15" t="s">
        <v>639</v>
      </c>
      <c r="H297" s="15" t="s">
        <v>636</v>
      </c>
      <c r="I297" s="15"/>
      <c r="J297" s="15"/>
      <c r="K297" s="15"/>
      <c r="L297" s="109" t="s">
        <v>111</v>
      </c>
      <c r="M297" s="15" t="s">
        <v>93</v>
      </c>
      <c r="N297" s="110" t="s">
        <v>698</v>
      </c>
      <c r="O297" s="16" t="s">
        <v>84</v>
      </c>
      <c r="P297" s="16"/>
      <c r="Q297" s="107" t="s">
        <v>666</v>
      </c>
      <c r="R297" s="16" t="s">
        <v>82</v>
      </c>
      <c r="S297" s="17"/>
      <c r="T297" s="15"/>
      <c r="U297" s="15"/>
      <c r="V297" s="16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591</v>
      </c>
      <c r="C298" s="15" t="str">
        <f t="shared" ref="C298" si="15">B298&amp;""&amp;D298</f>
        <v>TI-2217A</v>
      </c>
      <c r="D298" s="15" t="s">
        <v>422</v>
      </c>
      <c r="E298" s="15" t="s">
        <v>165</v>
      </c>
      <c r="F298" s="15"/>
      <c r="G298" s="15" t="s">
        <v>639</v>
      </c>
      <c r="H298" s="15" t="s">
        <v>636</v>
      </c>
      <c r="I298" s="15"/>
      <c r="J298" s="15"/>
      <c r="K298" s="15"/>
      <c r="L298" s="15"/>
      <c r="M298" s="15" t="s">
        <v>93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7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225</v>
      </c>
      <c r="C299" s="15" t="str">
        <f>B299&amp;""&amp;D299</f>
        <v>TAH-2217A</v>
      </c>
      <c r="D299" s="15" t="s">
        <v>422</v>
      </c>
      <c r="E299" s="15" t="s">
        <v>58</v>
      </c>
      <c r="F299" s="15"/>
      <c r="G299" s="15" t="s">
        <v>639</v>
      </c>
      <c r="H299" s="15" t="s">
        <v>636</v>
      </c>
      <c r="I299" s="15"/>
      <c r="J299" s="15"/>
      <c r="K299" s="15"/>
      <c r="L299" s="15" t="s">
        <v>27</v>
      </c>
      <c r="M299" s="15" t="s">
        <v>93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 t="s">
        <v>253</v>
      </c>
      <c r="C300" s="15" t="str">
        <f>B300&amp;""&amp;D300</f>
        <v>TAHH-2217A</v>
      </c>
      <c r="D300" s="15" t="s">
        <v>422</v>
      </c>
      <c r="E300" s="15" t="s">
        <v>59</v>
      </c>
      <c r="F300" s="15"/>
      <c r="G300" s="15" t="s">
        <v>639</v>
      </c>
      <c r="H300" s="15" t="s">
        <v>636</v>
      </c>
      <c r="I300" s="15"/>
      <c r="J300" s="15"/>
      <c r="K300" s="15"/>
      <c r="L300" s="15" t="s">
        <v>27</v>
      </c>
      <c r="M300" s="15" t="s">
        <v>93</v>
      </c>
      <c r="N300" s="15" t="s">
        <v>32</v>
      </c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6"/>
      <c r="P301" s="16"/>
      <c r="Q301" s="16"/>
      <c r="R301" s="16"/>
      <c r="S301" s="17"/>
      <c r="T301" s="15"/>
      <c r="U301" s="15"/>
      <c r="V301" s="16"/>
      <c r="W301" s="16"/>
      <c r="X301" s="17"/>
      <c r="Y301" s="18"/>
      <c r="Z301" s="17"/>
      <c r="AA301" s="17"/>
      <c r="AB301" s="17"/>
      <c r="AC301" s="17"/>
    </row>
    <row r="302" spans="1:29" s="19" customFormat="1" ht="50.1" customHeight="1">
      <c r="A302" s="15">
        <v>291</v>
      </c>
      <c r="B302" s="15" t="s">
        <v>592</v>
      </c>
      <c r="C302" s="15" t="str">
        <f>B302&amp;""&amp;D302</f>
        <v>TE-2218A</v>
      </c>
      <c r="D302" s="15" t="s">
        <v>422</v>
      </c>
      <c r="E302" s="15" t="s">
        <v>165</v>
      </c>
      <c r="F302" s="15" t="s">
        <v>169</v>
      </c>
      <c r="G302" s="15" t="s">
        <v>639</v>
      </c>
      <c r="H302" s="15" t="s">
        <v>636</v>
      </c>
      <c r="I302" s="15"/>
      <c r="J302" s="15"/>
      <c r="K302" s="15"/>
      <c r="L302" s="15"/>
      <c r="M302" s="15" t="s">
        <v>69</v>
      </c>
      <c r="N302" s="20"/>
      <c r="O302" s="16"/>
      <c r="P302" s="16" t="s">
        <v>27</v>
      </c>
      <c r="Q302" s="16" t="s">
        <v>166</v>
      </c>
      <c r="R302" s="16"/>
      <c r="S302" s="17"/>
      <c r="T302" s="15" t="s">
        <v>368</v>
      </c>
      <c r="U302" s="15"/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226</v>
      </c>
      <c r="C303" s="15" t="str">
        <f>B303&amp;""&amp;D303</f>
        <v>TT-2218A</v>
      </c>
      <c r="D303" s="15" t="s">
        <v>422</v>
      </c>
      <c r="E303" s="15" t="s">
        <v>48</v>
      </c>
      <c r="F303" s="15"/>
      <c r="G303" s="15" t="s">
        <v>639</v>
      </c>
      <c r="H303" s="15" t="s">
        <v>636</v>
      </c>
      <c r="I303" s="15"/>
      <c r="J303" s="15"/>
      <c r="K303" s="15"/>
      <c r="L303" s="109" t="s">
        <v>111</v>
      </c>
      <c r="M303" s="15" t="s">
        <v>69</v>
      </c>
      <c r="N303" s="110" t="s">
        <v>698</v>
      </c>
      <c r="O303" s="16" t="s">
        <v>84</v>
      </c>
      <c r="P303" s="16" t="s">
        <v>27</v>
      </c>
      <c r="Q303" s="107" t="s">
        <v>666</v>
      </c>
      <c r="R303" s="16" t="s">
        <v>82</v>
      </c>
      <c r="S303" s="17"/>
      <c r="T303" s="15" t="s">
        <v>368</v>
      </c>
      <c r="U303" s="15" t="s">
        <v>368</v>
      </c>
      <c r="V303" s="16"/>
      <c r="W303" s="16"/>
      <c r="X303" s="17"/>
      <c r="Y303" s="18"/>
      <c r="Z303" s="17" t="s">
        <v>359</v>
      </c>
      <c r="AA303" s="17"/>
      <c r="AB303" s="17"/>
      <c r="AC303" s="17"/>
    </row>
    <row r="304" spans="1:29" s="19" customFormat="1" ht="50.1" customHeight="1">
      <c r="A304" s="15">
        <v>293</v>
      </c>
      <c r="B304" s="15" t="s">
        <v>371</v>
      </c>
      <c r="C304" s="15" t="str">
        <f>B304&amp;""&amp;D304</f>
        <v>TI-2218A</v>
      </c>
      <c r="D304" s="15" t="s">
        <v>422</v>
      </c>
      <c r="E304" s="15" t="s">
        <v>165</v>
      </c>
      <c r="F304" s="15"/>
      <c r="G304" s="15" t="s">
        <v>639</v>
      </c>
      <c r="H304" s="15" t="s">
        <v>636</v>
      </c>
      <c r="I304" s="15"/>
      <c r="J304" s="15"/>
      <c r="K304" s="15"/>
      <c r="L304" s="15" t="s">
        <v>27</v>
      </c>
      <c r="M304" s="15" t="s">
        <v>93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7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227</v>
      </c>
      <c r="C305" s="15" t="str">
        <f>B305&amp;""&amp;D305</f>
        <v>TAH-2218A</v>
      </c>
      <c r="D305" s="15" t="s">
        <v>422</v>
      </c>
      <c r="E305" s="15" t="s">
        <v>58</v>
      </c>
      <c r="F305" s="15"/>
      <c r="G305" s="15" t="s">
        <v>639</v>
      </c>
      <c r="H305" s="15" t="s">
        <v>636</v>
      </c>
      <c r="I305" s="15"/>
      <c r="J305" s="15"/>
      <c r="K305" s="15"/>
      <c r="L305" s="15" t="s">
        <v>27</v>
      </c>
      <c r="M305" s="15" t="s">
        <v>93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 t="s">
        <v>582</v>
      </c>
      <c r="C306" s="15" t="str">
        <f>B306&amp;""&amp;D306</f>
        <v>TAHH-2218A</v>
      </c>
      <c r="D306" s="15" t="s">
        <v>422</v>
      </c>
      <c r="E306" s="15" t="s">
        <v>59</v>
      </c>
      <c r="F306" s="15"/>
      <c r="G306" s="15" t="s">
        <v>639</v>
      </c>
      <c r="H306" s="15" t="s">
        <v>636</v>
      </c>
      <c r="I306" s="15"/>
      <c r="J306" s="15"/>
      <c r="K306" s="15"/>
      <c r="L306" s="15" t="s">
        <v>27</v>
      </c>
      <c r="M306" s="15" t="s">
        <v>93</v>
      </c>
      <c r="N306" s="15" t="s">
        <v>32</v>
      </c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6"/>
      <c r="P307" s="16"/>
      <c r="Q307" s="16"/>
      <c r="R307" s="16"/>
      <c r="S307" s="17"/>
      <c r="T307" s="15"/>
      <c r="U307" s="15"/>
      <c r="V307" s="16"/>
      <c r="W307" s="16"/>
      <c r="X307" s="17"/>
      <c r="Y307" s="18"/>
      <c r="Z307" s="17"/>
      <c r="AA307" s="17"/>
      <c r="AB307" s="17"/>
      <c r="AC307" s="17"/>
    </row>
    <row r="308" spans="1:29" s="19" customFormat="1" ht="50.1" customHeight="1">
      <c r="A308" s="15">
        <v>297</v>
      </c>
      <c r="B308" s="15" t="s">
        <v>249</v>
      </c>
      <c r="C308" s="15" t="str">
        <f t="shared" ref="C308:C312" si="16">B308&amp;""&amp;D308</f>
        <v>TE-2219A</v>
      </c>
      <c r="D308" s="15" t="s">
        <v>422</v>
      </c>
      <c r="E308" s="15" t="s">
        <v>165</v>
      </c>
      <c r="F308" s="15" t="s">
        <v>169</v>
      </c>
      <c r="G308" s="15" t="s">
        <v>639</v>
      </c>
      <c r="H308" s="15" t="s">
        <v>636</v>
      </c>
      <c r="I308" s="15"/>
      <c r="J308" s="15"/>
      <c r="K308" s="15"/>
      <c r="L308" s="15"/>
      <c r="M308" s="15" t="s">
        <v>69</v>
      </c>
      <c r="N308" s="20"/>
      <c r="O308" s="16"/>
      <c r="P308" s="16" t="s">
        <v>27</v>
      </c>
      <c r="Q308" s="16" t="s">
        <v>166</v>
      </c>
      <c r="R308" s="16"/>
      <c r="S308" s="17"/>
      <c r="T308" s="15" t="s">
        <v>368</v>
      </c>
      <c r="U308" s="15"/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593</v>
      </c>
      <c r="C309" s="15" t="str">
        <f>B309&amp;""&amp;D309</f>
        <v>TT-2219A</v>
      </c>
      <c r="D309" s="15" t="s">
        <v>422</v>
      </c>
      <c r="E309" s="15" t="s">
        <v>48</v>
      </c>
      <c r="F309" s="15"/>
      <c r="G309" s="15" t="s">
        <v>639</v>
      </c>
      <c r="H309" s="15" t="s">
        <v>636</v>
      </c>
      <c r="I309" s="15"/>
      <c r="J309" s="15"/>
      <c r="K309" s="15"/>
      <c r="L309" s="109" t="s">
        <v>111</v>
      </c>
      <c r="M309" s="15" t="s">
        <v>69</v>
      </c>
      <c r="N309" s="110" t="s">
        <v>698</v>
      </c>
      <c r="O309" s="16" t="s">
        <v>84</v>
      </c>
      <c r="P309" s="16" t="s">
        <v>27</v>
      </c>
      <c r="Q309" s="107" t="s">
        <v>666</v>
      </c>
      <c r="R309" s="16" t="s">
        <v>82</v>
      </c>
      <c r="S309" s="17"/>
      <c r="T309" s="15" t="s">
        <v>368</v>
      </c>
      <c r="U309" s="15" t="s">
        <v>368</v>
      </c>
      <c r="V309" s="16"/>
      <c r="W309" s="16"/>
      <c r="X309" s="17"/>
      <c r="Y309" s="18"/>
      <c r="Z309" s="17" t="s">
        <v>359</v>
      </c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250</v>
      </c>
      <c r="C310" s="15" t="str">
        <f t="shared" si="16"/>
        <v>TI-2219A</v>
      </c>
      <c r="D310" s="15" t="s">
        <v>422</v>
      </c>
      <c r="E310" s="15" t="s">
        <v>180</v>
      </c>
      <c r="F310" s="15"/>
      <c r="G310" s="15" t="s">
        <v>639</v>
      </c>
      <c r="H310" s="15" t="s">
        <v>636</v>
      </c>
      <c r="I310" s="15"/>
      <c r="J310" s="15"/>
      <c r="K310" s="15"/>
      <c r="L310" s="15" t="s">
        <v>27</v>
      </c>
      <c r="M310" s="15" t="s">
        <v>93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251</v>
      </c>
      <c r="C311" s="15" t="str">
        <f t="shared" si="16"/>
        <v>TAH-2219A</v>
      </c>
      <c r="D311" s="15" t="s">
        <v>422</v>
      </c>
      <c r="E311" s="15" t="s">
        <v>58</v>
      </c>
      <c r="F311" s="15"/>
      <c r="G311" s="15" t="s">
        <v>639</v>
      </c>
      <c r="H311" s="15" t="s">
        <v>636</v>
      </c>
      <c r="I311" s="15"/>
      <c r="J311" s="15"/>
      <c r="K311" s="15"/>
      <c r="L311" s="15" t="s">
        <v>27</v>
      </c>
      <c r="M311" s="15" t="s">
        <v>93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 t="s">
        <v>252</v>
      </c>
      <c r="C312" s="15" t="str">
        <f t="shared" si="16"/>
        <v>TAHH-2219A</v>
      </c>
      <c r="D312" s="15" t="s">
        <v>422</v>
      </c>
      <c r="E312" s="15" t="s">
        <v>59</v>
      </c>
      <c r="F312" s="15"/>
      <c r="G312" s="15" t="s">
        <v>639</v>
      </c>
      <c r="H312" s="15" t="s">
        <v>636</v>
      </c>
      <c r="I312" s="15"/>
      <c r="J312" s="15"/>
      <c r="K312" s="15"/>
      <c r="L312" s="15" t="s">
        <v>27</v>
      </c>
      <c r="M312" s="15" t="s">
        <v>93</v>
      </c>
      <c r="N312" s="15" t="s">
        <v>32</v>
      </c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6"/>
      <c r="P313" s="16"/>
      <c r="Q313" s="16"/>
      <c r="R313" s="16"/>
      <c r="S313" s="17"/>
      <c r="T313" s="15"/>
      <c r="U313" s="15"/>
      <c r="V313" s="16"/>
      <c r="W313" s="16"/>
      <c r="X313" s="17"/>
      <c r="Y313" s="18"/>
      <c r="Z313" s="17"/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246</v>
      </c>
      <c r="C314" s="15" t="str">
        <f t="shared" si="11"/>
        <v>ZT-2201A</v>
      </c>
      <c r="D314" s="15" t="s">
        <v>422</v>
      </c>
      <c r="E314" s="15" t="s">
        <v>163</v>
      </c>
      <c r="F314" s="15" t="s">
        <v>170</v>
      </c>
      <c r="G314" s="15" t="s">
        <v>639</v>
      </c>
      <c r="H314" s="15" t="s">
        <v>636</v>
      </c>
      <c r="I314" s="15"/>
      <c r="J314" s="15"/>
      <c r="K314" s="15"/>
      <c r="L314" s="15" t="s">
        <v>111</v>
      </c>
      <c r="M314" s="15" t="s">
        <v>69</v>
      </c>
      <c r="N314" s="15" t="s">
        <v>93</v>
      </c>
      <c r="O314" s="16" t="s">
        <v>84</v>
      </c>
      <c r="P314" s="16" t="s">
        <v>27</v>
      </c>
      <c r="Q314" s="16" t="s">
        <v>83</v>
      </c>
      <c r="R314" s="16" t="s">
        <v>82</v>
      </c>
      <c r="S314" s="17"/>
      <c r="T314" s="15" t="s">
        <v>368</v>
      </c>
      <c r="U314" s="15" t="s">
        <v>368</v>
      </c>
      <c r="V314" s="16"/>
      <c r="W314" s="16"/>
      <c r="X314" s="17"/>
      <c r="Y314" s="18"/>
      <c r="Z314" s="17" t="s">
        <v>359</v>
      </c>
      <c r="AA314" s="17"/>
      <c r="AB314" s="17"/>
      <c r="AC314" s="17"/>
    </row>
    <row r="315" spans="1:29" s="19" customFormat="1" ht="50.1" customHeight="1">
      <c r="A315" s="15">
        <v>304</v>
      </c>
      <c r="B315" s="15" t="s">
        <v>247</v>
      </c>
      <c r="C315" s="15" t="str">
        <f t="shared" ref="C315:C354" si="17">B315&amp;""&amp;D315</f>
        <v>ZE-2201A</v>
      </c>
      <c r="D315" s="15" t="s">
        <v>422</v>
      </c>
      <c r="E315" s="15" t="s">
        <v>164</v>
      </c>
      <c r="F315" s="15"/>
      <c r="G315" s="15" t="s">
        <v>639</v>
      </c>
      <c r="H315" s="15" t="s">
        <v>636</v>
      </c>
      <c r="I315" s="15"/>
      <c r="J315" s="15"/>
      <c r="K315" s="15"/>
      <c r="L315" s="15"/>
      <c r="M315" s="15" t="s">
        <v>69</v>
      </c>
      <c r="N315" s="15"/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587</v>
      </c>
      <c r="C316" s="15" t="str">
        <f t="shared" ref="C316" si="18">B316&amp;""&amp;D316</f>
        <v>ZI-2201A</v>
      </c>
      <c r="D316" s="15" t="s">
        <v>422</v>
      </c>
      <c r="E316" s="15" t="s">
        <v>589</v>
      </c>
      <c r="F316" s="15"/>
      <c r="G316" s="15" t="s">
        <v>639</v>
      </c>
      <c r="H316" s="15" t="s">
        <v>636</v>
      </c>
      <c r="I316" s="15"/>
      <c r="J316" s="15"/>
      <c r="K316" s="15"/>
      <c r="L316" s="15"/>
      <c r="M316" s="15" t="s">
        <v>93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7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 t="s">
        <v>248</v>
      </c>
      <c r="C317" s="15" t="str">
        <f t="shared" si="17"/>
        <v>ZAH-2201A</v>
      </c>
      <c r="D317" s="15" t="s">
        <v>422</v>
      </c>
      <c r="E317" s="15" t="s">
        <v>182</v>
      </c>
      <c r="F317" s="15"/>
      <c r="G317" s="15" t="s">
        <v>639</v>
      </c>
      <c r="H317" s="15" t="s">
        <v>636</v>
      </c>
      <c r="I317" s="15"/>
      <c r="J317" s="15"/>
      <c r="K317" s="15"/>
      <c r="L317" s="15" t="s">
        <v>27</v>
      </c>
      <c r="M317" s="15" t="s">
        <v>93</v>
      </c>
      <c r="N317" s="15" t="s">
        <v>32</v>
      </c>
      <c r="O317" s="16"/>
      <c r="P317" s="16"/>
      <c r="Q317" s="16"/>
      <c r="R317" s="16"/>
      <c r="S317" s="17"/>
      <c r="T317" s="15"/>
      <c r="U317" s="15"/>
      <c r="V317" s="16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/>
      <c r="C318" s="15" t="str">
        <f t="shared" si="17"/>
        <v/>
      </c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6"/>
      <c r="P318" s="16"/>
      <c r="Q318" s="16"/>
      <c r="R318" s="16"/>
      <c r="S318" s="17"/>
      <c r="T318" s="15"/>
      <c r="U318" s="15"/>
      <c r="V318" s="17"/>
      <c r="W318" s="16"/>
      <c r="X318" s="17"/>
      <c r="Y318" s="18"/>
      <c r="Z318" s="17"/>
      <c r="AA318" s="17"/>
      <c r="AB318" s="17"/>
      <c r="AC318" s="17"/>
    </row>
    <row r="319" spans="1:29" s="19" customFormat="1" ht="50.1" customHeight="1">
      <c r="A319" s="15">
        <v>308</v>
      </c>
      <c r="B319" s="15" t="s">
        <v>229</v>
      </c>
      <c r="C319" s="15" t="str">
        <f t="shared" si="17"/>
        <v>ZT-2200A</v>
      </c>
      <c r="D319" s="15" t="s">
        <v>422</v>
      </c>
      <c r="E319" s="15" t="s">
        <v>163</v>
      </c>
      <c r="F319" s="15" t="s">
        <v>243</v>
      </c>
      <c r="G319" s="15" t="s">
        <v>639</v>
      </c>
      <c r="H319" s="15" t="s">
        <v>636</v>
      </c>
      <c r="I319" s="15"/>
      <c r="J319" s="15"/>
      <c r="K319" s="15"/>
      <c r="L319" s="15" t="s">
        <v>111</v>
      </c>
      <c r="M319" s="15" t="s">
        <v>69</v>
      </c>
      <c r="N319" s="15" t="s">
        <v>93</v>
      </c>
      <c r="O319" s="16" t="s">
        <v>84</v>
      </c>
      <c r="P319" s="16" t="s">
        <v>27</v>
      </c>
      <c r="Q319" s="16" t="s">
        <v>83</v>
      </c>
      <c r="R319" s="16" t="s">
        <v>82</v>
      </c>
      <c r="S319" s="17"/>
      <c r="T319" s="15" t="s">
        <v>368</v>
      </c>
      <c r="U319" s="15" t="s">
        <v>368</v>
      </c>
      <c r="V319" s="16"/>
      <c r="W319" s="16"/>
      <c r="X319" s="17"/>
      <c r="Y319" s="18"/>
      <c r="Z319" s="17" t="s">
        <v>359</v>
      </c>
      <c r="AA319" s="17"/>
      <c r="AB319" s="17"/>
      <c r="AC319" s="17"/>
    </row>
    <row r="320" spans="1:29" s="19" customFormat="1" ht="50.1" customHeight="1">
      <c r="A320" s="15">
        <v>309</v>
      </c>
      <c r="B320" s="15" t="s">
        <v>230</v>
      </c>
      <c r="C320" s="15" t="str">
        <f t="shared" si="17"/>
        <v>ZE-2200A</v>
      </c>
      <c r="D320" s="15" t="s">
        <v>422</v>
      </c>
      <c r="E320" s="15" t="s">
        <v>164</v>
      </c>
      <c r="F320" s="15"/>
      <c r="G320" s="15" t="s">
        <v>639</v>
      </c>
      <c r="H320" s="15" t="s">
        <v>636</v>
      </c>
      <c r="I320" s="15"/>
      <c r="J320" s="15"/>
      <c r="K320" s="15"/>
      <c r="L320" s="15"/>
      <c r="M320" s="15" t="s">
        <v>69</v>
      </c>
      <c r="N320" s="15"/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588</v>
      </c>
      <c r="C321" s="15" t="str">
        <f t="shared" si="17"/>
        <v>ZI-2200A</v>
      </c>
      <c r="D321" s="15" t="s">
        <v>422</v>
      </c>
      <c r="E321" s="15" t="s">
        <v>589</v>
      </c>
      <c r="F321" s="15"/>
      <c r="G321" s="15" t="s">
        <v>639</v>
      </c>
      <c r="H321" s="15" t="s">
        <v>636</v>
      </c>
      <c r="I321" s="15"/>
      <c r="J321" s="15"/>
      <c r="K321" s="15"/>
      <c r="L321" s="15"/>
      <c r="M321" s="15" t="s">
        <v>93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7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 t="s">
        <v>231</v>
      </c>
      <c r="C322" s="15" t="str">
        <f t="shared" si="17"/>
        <v>ZAH-2200A</v>
      </c>
      <c r="D322" s="15" t="s">
        <v>422</v>
      </c>
      <c r="E322" s="15" t="s">
        <v>182</v>
      </c>
      <c r="F322" s="15"/>
      <c r="G322" s="15" t="s">
        <v>639</v>
      </c>
      <c r="H322" s="15" t="s">
        <v>636</v>
      </c>
      <c r="I322" s="15"/>
      <c r="J322" s="15"/>
      <c r="K322" s="15"/>
      <c r="L322" s="15" t="s">
        <v>27</v>
      </c>
      <c r="M322" s="15" t="s">
        <v>93</v>
      </c>
      <c r="N322" s="15" t="s">
        <v>32</v>
      </c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6"/>
      <c r="P323" s="16"/>
      <c r="Q323" s="16"/>
      <c r="R323" s="16"/>
      <c r="S323" s="17"/>
      <c r="T323" s="15"/>
      <c r="U323" s="15"/>
      <c r="V323" s="16"/>
      <c r="W323" s="16"/>
      <c r="X323" s="17"/>
      <c r="Y323" s="18"/>
      <c r="Z323" s="17"/>
      <c r="AA323" s="17"/>
      <c r="AB323" s="17"/>
      <c r="AC323" s="17"/>
    </row>
    <row r="324" spans="1:29" s="19" customFormat="1" ht="50.1" customHeight="1">
      <c r="A324" s="15">
        <v>313</v>
      </c>
      <c r="B324" s="15" t="s">
        <v>260</v>
      </c>
      <c r="C324" s="15" t="str">
        <f t="shared" si="17"/>
        <v>TE-2222A</v>
      </c>
      <c r="D324" s="15" t="s">
        <v>422</v>
      </c>
      <c r="E324" s="15" t="s">
        <v>165</v>
      </c>
      <c r="F324" s="15" t="s">
        <v>167</v>
      </c>
      <c r="G324" s="15" t="s">
        <v>639</v>
      </c>
      <c r="H324" s="15" t="s">
        <v>636</v>
      </c>
      <c r="I324" s="15"/>
      <c r="J324" s="15"/>
      <c r="K324" s="15"/>
      <c r="L324" s="15" t="s">
        <v>111</v>
      </c>
      <c r="M324" s="15" t="s">
        <v>361</v>
      </c>
      <c r="N324" s="15" t="s">
        <v>0</v>
      </c>
      <c r="O324" s="16"/>
      <c r="P324" s="16" t="s">
        <v>27</v>
      </c>
      <c r="Q324" s="16" t="s">
        <v>166</v>
      </c>
      <c r="R324" s="16" t="s">
        <v>81</v>
      </c>
      <c r="S324" s="17"/>
      <c r="T324" s="15" t="s">
        <v>364</v>
      </c>
      <c r="U324" s="15" t="s">
        <v>357</v>
      </c>
      <c r="V324" s="16"/>
      <c r="W324" s="16"/>
      <c r="X324" s="17"/>
      <c r="Y324" s="18"/>
      <c r="Z324" s="17" t="s">
        <v>359</v>
      </c>
      <c r="AA324" s="17"/>
      <c r="AB324" s="17"/>
      <c r="AC324" s="17"/>
    </row>
    <row r="325" spans="1:29" s="26" customFormat="1" ht="50.1" customHeight="1">
      <c r="A325" s="109">
        <v>314</v>
      </c>
      <c r="B325" s="109" t="s">
        <v>262</v>
      </c>
      <c r="C325" s="109" t="s">
        <v>678</v>
      </c>
      <c r="D325" s="109" t="s">
        <v>422</v>
      </c>
      <c r="E325" s="109" t="s">
        <v>683</v>
      </c>
      <c r="F325" s="110" t="s">
        <v>674</v>
      </c>
      <c r="G325" s="109" t="s">
        <v>639</v>
      </c>
      <c r="H325" s="109" t="s">
        <v>636</v>
      </c>
      <c r="I325" s="109"/>
      <c r="J325" s="109"/>
      <c r="K325" s="109"/>
      <c r="L325" s="109" t="s">
        <v>115</v>
      </c>
      <c r="M325" s="109" t="s">
        <v>0</v>
      </c>
      <c r="N325" s="109" t="s">
        <v>93</v>
      </c>
      <c r="O325" s="111" t="s">
        <v>84</v>
      </c>
      <c r="P325" s="111" t="s">
        <v>27</v>
      </c>
      <c r="Q325" s="111" t="s">
        <v>677</v>
      </c>
      <c r="R325" s="111" t="s">
        <v>81</v>
      </c>
      <c r="S325" s="112"/>
      <c r="T325" s="109"/>
      <c r="U325" s="109"/>
      <c r="V325" s="111"/>
      <c r="W325" s="111"/>
      <c r="X325" s="112"/>
      <c r="Y325" s="113"/>
      <c r="Z325" s="112"/>
      <c r="AA325" s="112"/>
      <c r="AB325" s="112"/>
      <c r="AC325" s="112"/>
    </row>
    <row r="326" spans="1:29" s="19" customFormat="1" ht="50.1" customHeight="1">
      <c r="A326" s="15">
        <v>315</v>
      </c>
      <c r="B326" s="15"/>
      <c r="C326" s="15" t="str">
        <f t="shared" si="17"/>
        <v/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6"/>
      <c r="P326" s="16"/>
      <c r="Q326" s="16"/>
      <c r="R326" s="16"/>
      <c r="S326" s="17"/>
      <c r="T326" s="15"/>
      <c r="U326" s="15"/>
      <c r="V326" s="16"/>
      <c r="W326" s="16"/>
      <c r="X326" s="17"/>
      <c r="Y326" s="18"/>
      <c r="Z326" s="17"/>
      <c r="AA326" s="17"/>
      <c r="AB326" s="17"/>
      <c r="AC326" s="17"/>
    </row>
    <row r="327" spans="1:29" s="19" customFormat="1" ht="50.1" customHeight="1">
      <c r="A327" s="15">
        <v>316</v>
      </c>
      <c r="B327" s="15" t="s">
        <v>261</v>
      </c>
      <c r="C327" s="15" t="str">
        <f t="shared" si="17"/>
        <v>TE-2225A</v>
      </c>
      <c r="D327" s="15" t="s">
        <v>422</v>
      </c>
      <c r="E327" s="15" t="s">
        <v>165</v>
      </c>
      <c r="F327" s="15" t="s">
        <v>675</v>
      </c>
      <c r="G327" s="15" t="s">
        <v>639</v>
      </c>
      <c r="H327" s="15" t="s">
        <v>636</v>
      </c>
      <c r="I327" s="15"/>
      <c r="J327" s="15"/>
      <c r="K327" s="15"/>
      <c r="L327" s="15" t="s">
        <v>111</v>
      </c>
      <c r="M327" s="15" t="s">
        <v>361</v>
      </c>
      <c r="N327" s="15" t="s">
        <v>0</v>
      </c>
      <c r="O327" s="16"/>
      <c r="P327" s="16" t="s">
        <v>27</v>
      </c>
      <c r="Q327" s="16" t="s">
        <v>166</v>
      </c>
      <c r="R327" s="16" t="s">
        <v>81</v>
      </c>
      <c r="S327" s="17"/>
      <c r="T327" s="15" t="s">
        <v>364</v>
      </c>
      <c r="U327" s="15" t="s">
        <v>357</v>
      </c>
      <c r="V327" s="16"/>
      <c r="W327" s="16"/>
      <c r="X327" s="17"/>
      <c r="Y327" s="18"/>
      <c r="Z327" s="17" t="s">
        <v>359</v>
      </c>
      <c r="AA327" s="17"/>
      <c r="AB327" s="17"/>
      <c r="AC327" s="17"/>
    </row>
    <row r="328" spans="1:29" s="26" customFormat="1" ht="50.1" customHeight="1">
      <c r="A328" s="109">
        <v>317</v>
      </c>
      <c r="B328" s="109" t="s">
        <v>262</v>
      </c>
      <c r="C328" s="109" t="s">
        <v>679</v>
      </c>
      <c r="D328" s="109" t="s">
        <v>422</v>
      </c>
      <c r="E328" s="109" t="s">
        <v>680</v>
      </c>
      <c r="F328" s="110" t="s">
        <v>686</v>
      </c>
      <c r="G328" s="109" t="s">
        <v>639</v>
      </c>
      <c r="H328" s="109" t="s">
        <v>636</v>
      </c>
      <c r="I328" s="109"/>
      <c r="J328" s="109"/>
      <c r="K328" s="109"/>
      <c r="L328" s="109" t="s">
        <v>115</v>
      </c>
      <c r="M328" s="109" t="s">
        <v>0</v>
      </c>
      <c r="N328" s="109" t="s">
        <v>93</v>
      </c>
      <c r="O328" s="111" t="s">
        <v>84</v>
      </c>
      <c r="P328" s="111" t="s">
        <v>27</v>
      </c>
      <c r="Q328" s="111" t="s">
        <v>677</v>
      </c>
      <c r="R328" s="111" t="s">
        <v>81</v>
      </c>
      <c r="S328" s="112"/>
      <c r="T328" s="109"/>
      <c r="U328" s="109"/>
      <c r="V328" s="111"/>
      <c r="W328" s="111"/>
      <c r="X328" s="112"/>
      <c r="Y328" s="113"/>
      <c r="Z328" s="112"/>
      <c r="AA328" s="112"/>
      <c r="AB328" s="112"/>
      <c r="AC328" s="112"/>
    </row>
    <row r="329" spans="1:29" s="19" customFormat="1" ht="50.1" customHeight="1">
      <c r="A329" s="15">
        <v>318</v>
      </c>
      <c r="B329" s="15"/>
      <c r="C329" s="15" t="str">
        <f t="shared" si="17"/>
        <v/>
      </c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6"/>
      <c r="P329" s="16"/>
      <c r="Q329" s="16"/>
      <c r="R329" s="16"/>
      <c r="S329" s="17"/>
      <c r="T329" s="15"/>
      <c r="U329" s="15"/>
      <c r="V329" s="16"/>
      <c r="W329" s="16"/>
      <c r="X329" s="17"/>
      <c r="Y329" s="18"/>
      <c r="Z329" s="17"/>
      <c r="AA329" s="17"/>
      <c r="AB329" s="17"/>
      <c r="AC329" s="17"/>
    </row>
    <row r="330" spans="1:29" s="19" customFormat="1" ht="50.1" customHeight="1">
      <c r="A330" s="15">
        <v>319</v>
      </c>
      <c r="B330" s="15" t="s">
        <v>262</v>
      </c>
      <c r="C330" s="15" t="str">
        <f t="shared" si="17"/>
        <v>TE-2228A</v>
      </c>
      <c r="D330" s="15" t="s">
        <v>422</v>
      </c>
      <c r="E330" s="15" t="s">
        <v>165</v>
      </c>
      <c r="F330" s="15" t="s">
        <v>676</v>
      </c>
      <c r="G330" s="15" t="s">
        <v>639</v>
      </c>
      <c r="H330" s="15" t="s">
        <v>636</v>
      </c>
      <c r="I330" s="15"/>
      <c r="J330" s="15"/>
      <c r="K330" s="15"/>
      <c r="L330" s="15" t="s">
        <v>111</v>
      </c>
      <c r="M330" s="15" t="s">
        <v>361</v>
      </c>
      <c r="N330" s="15" t="s">
        <v>0</v>
      </c>
      <c r="O330" s="16"/>
      <c r="P330" s="16" t="s">
        <v>27</v>
      </c>
      <c r="Q330" s="16" t="s">
        <v>166</v>
      </c>
      <c r="R330" s="16" t="s">
        <v>81</v>
      </c>
      <c r="S330" s="17"/>
      <c r="T330" s="15" t="s">
        <v>364</v>
      </c>
      <c r="U330" s="15" t="s">
        <v>357</v>
      </c>
      <c r="V330" s="16"/>
      <c r="W330" s="16"/>
      <c r="X330" s="17"/>
      <c r="Y330" s="18"/>
      <c r="Z330" s="17" t="s">
        <v>359</v>
      </c>
      <c r="AA330" s="17"/>
      <c r="AB330" s="17"/>
      <c r="AC330" s="17"/>
    </row>
    <row r="331" spans="1:29" s="26" customFormat="1" ht="50.1" customHeight="1">
      <c r="A331" s="109">
        <v>320</v>
      </c>
      <c r="B331" s="109" t="s">
        <v>262</v>
      </c>
      <c r="C331" s="109" t="s">
        <v>681</v>
      </c>
      <c r="D331" s="109" t="s">
        <v>422</v>
      </c>
      <c r="E331" s="109" t="s">
        <v>684</v>
      </c>
      <c r="F331" s="110" t="s">
        <v>685</v>
      </c>
      <c r="G331" s="109" t="s">
        <v>639</v>
      </c>
      <c r="H331" s="109" t="s">
        <v>636</v>
      </c>
      <c r="I331" s="109"/>
      <c r="J331" s="109"/>
      <c r="K331" s="109"/>
      <c r="L331" s="109" t="s">
        <v>115</v>
      </c>
      <c r="M331" s="109" t="s">
        <v>0</v>
      </c>
      <c r="N331" s="109" t="s">
        <v>93</v>
      </c>
      <c r="O331" s="111" t="s">
        <v>84</v>
      </c>
      <c r="P331" s="111" t="s">
        <v>27</v>
      </c>
      <c r="Q331" s="111" t="s">
        <v>677</v>
      </c>
      <c r="R331" s="111" t="s">
        <v>81</v>
      </c>
      <c r="S331" s="112"/>
      <c r="T331" s="109"/>
      <c r="U331" s="109"/>
      <c r="V331" s="111"/>
      <c r="W331" s="111"/>
      <c r="X331" s="112"/>
      <c r="Y331" s="113"/>
      <c r="Z331" s="112"/>
      <c r="AA331" s="112"/>
      <c r="AB331" s="112"/>
      <c r="AC331" s="112"/>
    </row>
    <row r="332" spans="1:29" s="26" customFormat="1" ht="50.1" customHeight="1">
      <c r="A332" s="15">
        <v>321</v>
      </c>
      <c r="B332" s="15"/>
      <c r="C332" s="15" t="str">
        <f t="shared" si="17"/>
        <v/>
      </c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6"/>
      <c r="P332" s="16"/>
      <c r="Q332" s="16"/>
      <c r="R332" s="16"/>
      <c r="S332" s="17"/>
      <c r="T332" s="15"/>
      <c r="U332" s="15"/>
      <c r="V332" s="16"/>
      <c r="W332" s="16"/>
      <c r="X332" s="17"/>
      <c r="Y332" s="18"/>
      <c r="Z332" s="17"/>
      <c r="AA332" s="17"/>
      <c r="AB332" s="17"/>
      <c r="AC332" s="17"/>
    </row>
    <row r="333" spans="1:29" s="19" customFormat="1" ht="50.1" customHeight="1">
      <c r="A333" s="15">
        <v>322</v>
      </c>
      <c r="B333" s="15" t="s">
        <v>513</v>
      </c>
      <c r="C333" s="15" t="str">
        <f t="shared" si="17"/>
        <v>HST-2205 A</v>
      </c>
      <c r="D333" s="15" t="s">
        <v>422</v>
      </c>
      <c r="E333" s="15" t="s">
        <v>73</v>
      </c>
      <c r="F333" s="15" t="s">
        <v>210</v>
      </c>
      <c r="G333" s="15" t="s">
        <v>639</v>
      </c>
      <c r="H333" s="15" t="s">
        <v>633</v>
      </c>
      <c r="I333" s="15"/>
      <c r="J333" s="15"/>
      <c r="K333" s="15"/>
      <c r="L333" s="15" t="s">
        <v>29</v>
      </c>
      <c r="M333" s="15" t="s">
        <v>93</v>
      </c>
      <c r="N333" s="15" t="s">
        <v>0</v>
      </c>
      <c r="O333" s="16" t="s">
        <v>84</v>
      </c>
      <c r="P333" s="16" t="s">
        <v>86</v>
      </c>
      <c r="Q333" s="16" t="s">
        <v>87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514</v>
      </c>
      <c r="C334" s="15" t="str">
        <f t="shared" si="17"/>
        <v>HSP-2205 A</v>
      </c>
      <c r="D334" s="15" t="s">
        <v>422</v>
      </c>
      <c r="E334" s="15" t="s">
        <v>74</v>
      </c>
      <c r="F334" s="15"/>
      <c r="G334" s="15" t="s">
        <v>639</v>
      </c>
      <c r="H334" s="15" t="s">
        <v>633</v>
      </c>
      <c r="I334" s="15"/>
      <c r="J334" s="15"/>
      <c r="K334" s="15"/>
      <c r="L334" s="15" t="s">
        <v>29</v>
      </c>
      <c r="M334" s="15" t="s">
        <v>93</v>
      </c>
      <c r="N334" s="15" t="s">
        <v>0</v>
      </c>
      <c r="O334" s="16" t="s">
        <v>84</v>
      </c>
      <c r="P334" s="16" t="s">
        <v>86</v>
      </c>
      <c r="Q334" s="16" t="s">
        <v>88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515</v>
      </c>
      <c r="C335" s="15" t="str">
        <f t="shared" si="17"/>
        <v>XL-2205 A</v>
      </c>
      <c r="D335" s="15" t="s">
        <v>422</v>
      </c>
      <c r="E335" s="15" t="s">
        <v>75</v>
      </c>
      <c r="F335" s="15"/>
      <c r="G335" s="15" t="s">
        <v>639</v>
      </c>
      <c r="H335" s="15" t="s">
        <v>633</v>
      </c>
      <c r="I335" s="15"/>
      <c r="J335" s="15"/>
      <c r="K335" s="15"/>
      <c r="L335" s="15" t="s">
        <v>115</v>
      </c>
      <c r="M335" s="15" t="s">
        <v>0</v>
      </c>
      <c r="N335" s="15" t="s">
        <v>93</v>
      </c>
      <c r="O335" s="16" t="s">
        <v>84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 t="s">
        <v>516</v>
      </c>
      <c r="C336" s="15" t="str">
        <f t="shared" si="17"/>
        <v>XA-2205 A</v>
      </c>
      <c r="D336" s="15" t="s">
        <v>422</v>
      </c>
      <c r="E336" s="15" t="s">
        <v>76</v>
      </c>
      <c r="F336" s="15"/>
      <c r="G336" s="15" t="s">
        <v>639</v>
      </c>
      <c r="H336" s="15" t="s">
        <v>633</v>
      </c>
      <c r="I336" s="15"/>
      <c r="J336" s="15"/>
      <c r="K336" s="15"/>
      <c r="L336" s="15" t="s">
        <v>115</v>
      </c>
      <c r="M336" s="15" t="s">
        <v>0</v>
      </c>
      <c r="N336" s="15" t="s">
        <v>93</v>
      </c>
      <c r="O336" s="16" t="s">
        <v>84</v>
      </c>
      <c r="P336" s="16" t="s">
        <v>86</v>
      </c>
      <c r="Q336" s="16" t="s">
        <v>87</v>
      </c>
      <c r="R336" s="16" t="s">
        <v>81</v>
      </c>
      <c r="S336" s="17"/>
      <c r="T336" s="15"/>
      <c r="U336" s="15"/>
      <c r="V336" s="16"/>
      <c r="W336" s="16"/>
      <c r="X336" s="17"/>
      <c r="Y336" s="18"/>
      <c r="Z336" s="17" t="s">
        <v>359</v>
      </c>
      <c r="AA336" s="17"/>
      <c r="AB336" s="17"/>
      <c r="AC336" s="17"/>
    </row>
    <row r="337" spans="1:29" s="19" customFormat="1" ht="50.1" customHeight="1">
      <c r="A337" s="15">
        <v>326</v>
      </c>
      <c r="B337" s="15"/>
      <c r="C337" s="15" t="str">
        <f t="shared" si="17"/>
        <v/>
      </c>
      <c r="D337" s="15"/>
      <c r="E337" s="15"/>
      <c r="F337" s="15"/>
      <c r="G337" s="15"/>
      <c r="H337" s="15"/>
      <c r="I337" s="15" t="s">
        <v>27</v>
      </c>
      <c r="J337" s="15" t="s">
        <v>27</v>
      </c>
      <c r="K337" s="15" t="s">
        <v>27</v>
      </c>
      <c r="L337" s="15"/>
      <c r="M337" s="15"/>
      <c r="N337" s="15"/>
      <c r="O337" s="16"/>
      <c r="P337" s="16"/>
      <c r="Q337" s="16"/>
      <c r="R337" s="16"/>
      <c r="S337" s="17"/>
      <c r="T337" s="15"/>
      <c r="U337" s="15"/>
      <c r="V337" s="16"/>
      <c r="W337" s="16"/>
      <c r="X337" s="17"/>
      <c r="Y337" s="18"/>
      <c r="Z337" s="17"/>
      <c r="AA337" s="17"/>
      <c r="AB337" s="17"/>
      <c r="AC337" s="17"/>
    </row>
    <row r="338" spans="1:29" s="19" customFormat="1" ht="50.1" customHeight="1">
      <c r="A338" s="15">
        <v>327</v>
      </c>
      <c r="B338" s="15" t="s">
        <v>546</v>
      </c>
      <c r="C338" s="15" t="str">
        <f t="shared" si="17"/>
        <v>HST-2225 A</v>
      </c>
      <c r="D338" s="15" t="s">
        <v>422</v>
      </c>
      <c r="E338" s="15" t="s">
        <v>73</v>
      </c>
      <c r="F338" s="15" t="s">
        <v>228</v>
      </c>
      <c r="G338" s="15" t="s">
        <v>639</v>
      </c>
      <c r="H338" s="15" t="s">
        <v>636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93</v>
      </c>
      <c r="N338" s="15" t="s">
        <v>0</v>
      </c>
      <c r="O338" s="16" t="s">
        <v>84</v>
      </c>
      <c r="P338" s="16" t="s">
        <v>86</v>
      </c>
      <c r="Q338" s="16" t="s">
        <v>87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547</v>
      </c>
      <c r="C339" s="15" t="str">
        <f t="shared" si="17"/>
        <v>HSP-2225  A</v>
      </c>
      <c r="D339" s="15" t="s">
        <v>422</v>
      </c>
      <c r="E339" s="15" t="s">
        <v>74</v>
      </c>
      <c r="F339" s="15"/>
      <c r="G339" s="15" t="s">
        <v>639</v>
      </c>
      <c r="H339" s="15" t="s">
        <v>636</v>
      </c>
      <c r="I339" s="15" t="s">
        <v>27</v>
      </c>
      <c r="J339" s="15" t="s">
        <v>27</v>
      </c>
      <c r="K339" s="15" t="s">
        <v>27</v>
      </c>
      <c r="L339" s="15" t="s">
        <v>29</v>
      </c>
      <c r="M339" s="15" t="s">
        <v>93</v>
      </c>
      <c r="N339" s="15" t="s">
        <v>0</v>
      </c>
      <c r="O339" s="16" t="s">
        <v>84</v>
      </c>
      <c r="P339" s="16" t="s">
        <v>86</v>
      </c>
      <c r="Q339" s="16" t="s">
        <v>88</v>
      </c>
      <c r="R339" s="16" t="s">
        <v>81</v>
      </c>
      <c r="S339" s="16"/>
      <c r="T339" s="28"/>
      <c r="U339" s="28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548</v>
      </c>
      <c r="C340" s="15" t="str">
        <f t="shared" si="17"/>
        <v>XL-2225 A</v>
      </c>
      <c r="D340" s="15" t="s">
        <v>422</v>
      </c>
      <c r="E340" s="15" t="s">
        <v>75</v>
      </c>
      <c r="F340" s="15"/>
      <c r="G340" s="15" t="s">
        <v>639</v>
      </c>
      <c r="H340" s="15" t="s">
        <v>636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93</v>
      </c>
      <c r="O340" s="16" t="s">
        <v>84</v>
      </c>
      <c r="P340" s="16" t="s">
        <v>86</v>
      </c>
      <c r="Q340" s="16" t="s">
        <v>87</v>
      </c>
      <c r="R340" s="16" t="s">
        <v>81</v>
      </c>
      <c r="S340" s="16"/>
      <c r="T340" s="29"/>
      <c r="U340" s="29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 t="s">
        <v>549</v>
      </c>
      <c r="C341" s="15" t="str">
        <f t="shared" si="17"/>
        <v>XA-2225 A</v>
      </c>
      <c r="D341" s="15" t="s">
        <v>422</v>
      </c>
      <c r="E341" s="15" t="s">
        <v>77</v>
      </c>
      <c r="F341" s="15"/>
      <c r="G341" s="15" t="s">
        <v>639</v>
      </c>
      <c r="H341" s="15" t="s">
        <v>636</v>
      </c>
      <c r="I341" s="15" t="s">
        <v>27</v>
      </c>
      <c r="J341" s="15" t="s">
        <v>27</v>
      </c>
      <c r="K341" s="15" t="s">
        <v>27</v>
      </c>
      <c r="L341" s="15" t="s">
        <v>115</v>
      </c>
      <c r="M341" s="15" t="s">
        <v>0</v>
      </c>
      <c r="N341" s="15" t="s">
        <v>93</v>
      </c>
      <c r="O341" s="16" t="s">
        <v>84</v>
      </c>
      <c r="P341" s="16" t="s">
        <v>86</v>
      </c>
      <c r="Q341" s="16" t="s">
        <v>87</v>
      </c>
      <c r="R341" s="16" t="s">
        <v>81</v>
      </c>
      <c r="S341" s="16"/>
      <c r="T341" s="28"/>
      <c r="U341" s="28"/>
      <c r="V341" s="16"/>
      <c r="W341" s="17"/>
      <c r="X341" s="17"/>
      <c r="Y341" s="18"/>
      <c r="Z341" s="17" t="s">
        <v>359</v>
      </c>
      <c r="AA341" s="15"/>
      <c r="AB341" s="15"/>
      <c r="AC341" s="17"/>
    </row>
    <row r="342" spans="1:29" s="19" customFormat="1" ht="50.1" customHeight="1">
      <c r="A342" s="15">
        <v>331</v>
      </c>
      <c r="B342" s="15"/>
      <c r="C342" s="15" t="str">
        <f t="shared" si="17"/>
        <v/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6"/>
      <c r="S342" s="16"/>
      <c r="T342" s="28"/>
      <c r="U342" s="28"/>
      <c r="V342" s="16"/>
      <c r="W342" s="17"/>
      <c r="X342" s="17"/>
      <c r="Y342" s="18"/>
      <c r="Z342" s="15"/>
      <c r="AA342" s="15"/>
      <c r="AB342" s="15"/>
      <c r="AC342" s="17"/>
    </row>
    <row r="343" spans="1:29" s="19" customFormat="1" ht="50.1" customHeight="1">
      <c r="A343" s="15">
        <v>332</v>
      </c>
      <c r="B343" s="15" t="s">
        <v>550</v>
      </c>
      <c r="C343" s="15" t="str">
        <f t="shared" si="17"/>
        <v>HST-2224 A</v>
      </c>
      <c r="D343" s="15" t="s">
        <v>422</v>
      </c>
      <c r="E343" s="15" t="s">
        <v>73</v>
      </c>
      <c r="F343" s="20" t="s">
        <v>91</v>
      </c>
      <c r="G343" s="15" t="s">
        <v>639</v>
      </c>
      <c r="H343" s="15" t="s">
        <v>636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93</v>
      </c>
      <c r="N343" s="15" t="s">
        <v>0</v>
      </c>
      <c r="O343" s="16" t="s">
        <v>84</v>
      </c>
      <c r="P343" s="16" t="s">
        <v>86</v>
      </c>
      <c r="Q343" s="16" t="s">
        <v>87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551</v>
      </c>
      <c r="C344" s="15" t="str">
        <f t="shared" si="17"/>
        <v>HSP-2224 A</v>
      </c>
      <c r="D344" s="15" t="s">
        <v>422</v>
      </c>
      <c r="E344" s="15" t="s">
        <v>74</v>
      </c>
      <c r="F344" s="15"/>
      <c r="G344" s="15" t="s">
        <v>639</v>
      </c>
      <c r="H344" s="15" t="s">
        <v>636</v>
      </c>
      <c r="I344" s="15" t="s">
        <v>27</v>
      </c>
      <c r="J344" s="15" t="s">
        <v>27</v>
      </c>
      <c r="K344" s="15" t="s">
        <v>27</v>
      </c>
      <c r="L344" s="15" t="s">
        <v>29</v>
      </c>
      <c r="M344" s="15" t="s">
        <v>93</v>
      </c>
      <c r="N344" s="15" t="s">
        <v>0</v>
      </c>
      <c r="O344" s="16" t="s">
        <v>84</v>
      </c>
      <c r="P344" s="16" t="s">
        <v>86</v>
      </c>
      <c r="Q344" s="16" t="s">
        <v>88</v>
      </c>
      <c r="R344" s="16" t="s">
        <v>81</v>
      </c>
      <c r="S344" s="16"/>
      <c r="T344" s="28"/>
      <c r="U344" s="28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552</v>
      </c>
      <c r="C345" s="15" t="str">
        <f t="shared" si="17"/>
        <v>XL-2224 A</v>
      </c>
      <c r="D345" s="15" t="s">
        <v>422</v>
      </c>
      <c r="E345" s="15" t="s">
        <v>75</v>
      </c>
      <c r="F345" s="15"/>
      <c r="G345" s="15" t="s">
        <v>639</v>
      </c>
      <c r="H345" s="15" t="s">
        <v>636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93</v>
      </c>
      <c r="O345" s="16" t="s">
        <v>84</v>
      </c>
      <c r="P345" s="16" t="s">
        <v>86</v>
      </c>
      <c r="Q345" s="16" t="s">
        <v>87</v>
      </c>
      <c r="R345" s="16" t="s">
        <v>81</v>
      </c>
      <c r="S345" s="16"/>
      <c r="T345" s="29"/>
      <c r="U345" s="29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 t="s">
        <v>553</v>
      </c>
      <c r="C346" s="15" t="str">
        <f t="shared" si="17"/>
        <v>XA-2224 A</v>
      </c>
      <c r="D346" s="15" t="s">
        <v>422</v>
      </c>
      <c r="E346" s="15" t="s">
        <v>77</v>
      </c>
      <c r="F346" s="15"/>
      <c r="G346" s="15" t="s">
        <v>639</v>
      </c>
      <c r="H346" s="15"/>
      <c r="I346" s="15" t="s">
        <v>27</v>
      </c>
      <c r="J346" s="15" t="s">
        <v>27</v>
      </c>
      <c r="K346" s="15" t="s">
        <v>27</v>
      </c>
      <c r="L346" s="15" t="s">
        <v>115</v>
      </c>
      <c r="M346" s="15" t="s">
        <v>0</v>
      </c>
      <c r="N346" s="15" t="s">
        <v>93</v>
      </c>
      <c r="O346" s="16" t="s">
        <v>84</v>
      </c>
      <c r="P346" s="16" t="s">
        <v>86</v>
      </c>
      <c r="Q346" s="16" t="s">
        <v>87</v>
      </c>
      <c r="R346" s="16" t="s">
        <v>81</v>
      </c>
      <c r="S346" s="16"/>
      <c r="T346" s="28"/>
      <c r="U346" s="28"/>
      <c r="V346" s="16"/>
      <c r="W346" s="17"/>
      <c r="X346" s="17"/>
      <c r="Y346" s="18"/>
      <c r="Z346" s="17" t="s">
        <v>359</v>
      </c>
      <c r="AA346" s="15"/>
      <c r="AB346" s="15"/>
      <c r="AC346" s="17"/>
    </row>
    <row r="347" spans="1:29" s="19" customFormat="1" ht="50.1" customHeight="1">
      <c r="A347" s="15">
        <v>336</v>
      </c>
      <c r="B347" s="15"/>
      <c r="C347" s="15" t="str">
        <f t="shared" si="17"/>
        <v/>
      </c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6"/>
      <c r="P347" s="16"/>
      <c r="Q347" s="16"/>
      <c r="R347" s="16"/>
      <c r="S347" s="16"/>
      <c r="T347" s="28"/>
      <c r="U347" s="28"/>
      <c r="V347" s="16"/>
      <c r="W347" s="17"/>
      <c r="X347" s="17"/>
      <c r="Y347" s="18"/>
      <c r="Z347" s="17"/>
      <c r="AA347" s="15"/>
      <c r="AB347" s="15"/>
      <c r="AC347" s="17"/>
    </row>
    <row r="348" spans="1:29" ht="50.1" customHeight="1">
      <c r="A348" s="15">
        <v>337</v>
      </c>
      <c r="B348" s="15" t="s">
        <v>351</v>
      </c>
      <c r="C348" s="15" t="str">
        <f t="shared" si="17"/>
        <v>PCV-2123A</v>
      </c>
      <c r="D348" s="15" t="s">
        <v>422</v>
      </c>
      <c r="E348" s="15" t="s">
        <v>350</v>
      </c>
      <c r="F348" s="15" t="s">
        <v>349</v>
      </c>
      <c r="G348" s="15" t="s">
        <v>639</v>
      </c>
      <c r="H348" s="15" t="s">
        <v>631</v>
      </c>
      <c r="I348" s="15"/>
      <c r="J348" s="15"/>
      <c r="K348" s="15"/>
      <c r="L348" s="15" t="s">
        <v>27</v>
      </c>
      <c r="M348" s="15" t="s">
        <v>93</v>
      </c>
      <c r="N348" s="15" t="s">
        <v>69</v>
      </c>
      <c r="P348" s="16" t="s">
        <v>27</v>
      </c>
      <c r="Q348" s="16"/>
      <c r="R348" s="16"/>
      <c r="S348" s="17" t="s">
        <v>89</v>
      </c>
      <c r="T348" s="15"/>
      <c r="U348" s="15"/>
      <c r="V348" s="16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338</v>
      </c>
      <c r="B349" s="15" t="s">
        <v>594</v>
      </c>
      <c r="C349" s="15" t="str">
        <f t="shared" si="17"/>
        <v>PCY-2123 A</v>
      </c>
      <c r="D349" s="15" t="s">
        <v>422</v>
      </c>
      <c r="E349" s="15" t="s">
        <v>596</v>
      </c>
      <c r="F349" s="15"/>
      <c r="G349" s="15" t="s">
        <v>639</v>
      </c>
      <c r="H349" s="15" t="s">
        <v>631</v>
      </c>
      <c r="I349" s="15"/>
      <c r="J349" s="15"/>
      <c r="K349" s="15"/>
      <c r="L349" s="15" t="s">
        <v>70</v>
      </c>
      <c r="M349" s="15" t="s">
        <v>93</v>
      </c>
      <c r="N349" s="15" t="s">
        <v>69</v>
      </c>
      <c r="O349" s="16"/>
      <c r="P349" s="16"/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339</v>
      </c>
      <c r="B350" s="15" t="s">
        <v>670</v>
      </c>
      <c r="C350" s="15" t="s">
        <v>694</v>
      </c>
      <c r="D350" s="15" t="s">
        <v>422</v>
      </c>
      <c r="E350" s="15" t="s">
        <v>667</v>
      </c>
      <c r="F350" s="15"/>
      <c r="G350" s="15" t="s">
        <v>639</v>
      </c>
      <c r="H350" s="15" t="s">
        <v>631</v>
      </c>
      <c r="I350" s="15"/>
      <c r="J350" s="15"/>
      <c r="K350" s="15"/>
      <c r="L350" s="15" t="s">
        <v>111</v>
      </c>
      <c r="M350" s="15" t="s">
        <v>93</v>
      </c>
      <c r="N350" s="15" t="s">
        <v>69</v>
      </c>
      <c r="O350" s="16"/>
      <c r="P350" s="16"/>
      <c r="Q350" s="16" t="s">
        <v>83</v>
      </c>
      <c r="R350" s="16" t="s">
        <v>82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340</v>
      </c>
      <c r="B351" s="15" t="s">
        <v>560</v>
      </c>
      <c r="C351" s="15" t="str">
        <f t="shared" ref="C351:C353" si="19">B351&amp;""&amp;D351</f>
        <v>CZSO-2123 A</v>
      </c>
      <c r="D351" s="15" t="s">
        <v>422</v>
      </c>
      <c r="E351" s="15" t="s">
        <v>595</v>
      </c>
      <c r="F351" s="15"/>
      <c r="G351" s="15" t="s">
        <v>639</v>
      </c>
      <c r="H351" s="15" t="s">
        <v>631</v>
      </c>
      <c r="I351" s="15"/>
      <c r="J351" s="15"/>
      <c r="K351" s="15"/>
      <c r="L351" s="15" t="s">
        <v>115</v>
      </c>
      <c r="M351" s="15" t="s">
        <v>69</v>
      </c>
      <c r="N351" s="15" t="s">
        <v>93</v>
      </c>
      <c r="O351" s="16" t="s">
        <v>84</v>
      </c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341</v>
      </c>
      <c r="B352" s="15" t="s">
        <v>561</v>
      </c>
      <c r="C352" s="15" t="str">
        <f t="shared" si="19"/>
        <v>CZSC-2123 A</v>
      </c>
      <c r="D352" s="15" t="s">
        <v>422</v>
      </c>
      <c r="E352" s="15" t="s">
        <v>595</v>
      </c>
      <c r="F352" s="15"/>
      <c r="G352" s="15" t="s">
        <v>639</v>
      </c>
      <c r="H352" s="15" t="s">
        <v>631</v>
      </c>
      <c r="I352" s="15"/>
      <c r="J352" s="15"/>
      <c r="K352" s="15"/>
      <c r="L352" s="15" t="s">
        <v>115</v>
      </c>
      <c r="M352" s="15" t="s">
        <v>69</v>
      </c>
      <c r="N352" s="15" t="s">
        <v>93</v>
      </c>
      <c r="O352" s="16" t="s">
        <v>84</v>
      </c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342</v>
      </c>
      <c r="B353" s="15" t="s">
        <v>554</v>
      </c>
      <c r="C353" s="15" t="str">
        <f t="shared" si="19"/>
        <v>PY-2123 A</v>
      </c>
      <c r="D353" s="15" t="s">
        <v>422</v>
      </c>
      <c r="E353" s="15" t="s">
        <v>53</v>
      </c>
      <c r="F353" s="15"/>
      <c r="G353" s="15" t="s">
        <v>639</v>
      </c>
      <c r="H353" s="15" t="s">
        <v>631</v>
      </c>
      <c r="I353" s="15"/>
      <c r="J353" s="15"/>
      <c r="K353" s="15"/>
      <c r="L353" s="15" t="s">
        <v>29</v>
      </c>
      <c r="M353" s="15" t="s">
        <v>93</v>
      </c>
      <c r="N353" s="15" t="s">
        <v>69</v>
      </c>
      <c r="O353" s="16" t="s">
        <v>84</v>
      </c>
      <c r="P353" s="16"/>
      <c r="Q353" s="16"/>
      <c r="R353" s="16" t="s">
        <v>81</v>
      </c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ht="50.1" customHeight="1">
      <c r="A354" s="15">
        <v>343</v>
      </c>
      <c r="B354" s="15"/>
      <c r="C354" s="15" t="str">
        <f t="shared" si="17"/>
        <v/>
      </c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6"/>
      <c r="P354" s="16"/>
      <c r="Q354" s="16"/>
      <c r="R354" s="16"/>
      <c r="S354" s="17"/>
      <c r="T354" s="15"/>
      <c r="U354" s="15"/>
      <c r="V354" s="17"/>
      <c r="W354" s="16"/>
      <c r="X354" s="17"/>
      <c r="Y354" s="18"/>
      <c r="Z354" s="17"/>
      <c r="AA354" s="17"/>
      <c r="AB354" s="17"/>
      <c r="AC354" s="17"/>
    </row>
    <row r="355" spans="1:29" s="19" customFormat="1" ht="50.1" customHeight="1">
      <c r="A355" s="15">
        <v>344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7"/>
      <c r="Q355" s="15"/>
      <c r="R355" s="17"/>
      <c r="S355" s="17"/>
      <c r="T355" s="15"/>
      <c r="U355" s="15"/>
      <c r="V355" s="17"/>
      <c r="W355" s="16"/>
      <c r="X355" s="17"/>
      <c r="Y355" s="18"/>
      <c r="Z355" s="15"/>
      <c r="AA355" s="15"/>
      <c r="AB355" s="15"/>
      <c r="AC355" s="17"/>
    </row>
    <row r="356" spans="1:29" ht="50.1" customHeight="1">
      <c r="A356" s="15">
        <v>345</v>
      </c>
      <c r="B356" s="15" t="s">
        <v>645</v>
      </c>
      <c r="C356" s="15" t="str">
        <f t="shared" ref="C356:C359" si="20">B356&amp;""&amp;D356</f>
        <v>XV-2121A</v>
      </c>
      <c r="D356" s="103" t="s">
        <v>422</v>
      </c>
      <c r="E356" s="15" t="s">
        <v>668</v>
      </c>
      <c r="F356" s="15" t="s">
        <v>671</v>
      </c>
      <c r="G356" s="15" t="s">
        <v>661</v>
      </c>
      <c r="H356" s="15" t="s">
        <v>659</v>
      </c>
      <c r="I356" s="15"/>
      <c r="J356" s="15"/>
      <c r="K356" s="15"/>
      <c r="L356" s="15" t="s">
        <v>27</v>
      </c>
      <c r="M356" s="15" t="s">
        <v>69</v>
      </c>
      <c r="N356" s="15"/>
      <c r="O356" s="16"/>
      <c r="P356" s="16"/>
      <c r="Q356" s="16"/>
      <c r="R356" s="16"/>
      <c r="S356" s="17"/>
      <c r="T356" s="15"/>
      <c r="U356" s="15"/>
      <c r="V356" s="16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346</v>
      </c>
      <c r="B357" s="15" t="s">
        <v>646</v>
      </c>
      <c r="C357" s="15" t="str">
        <f t="shared" si="20"/>
        <v>PSOV-2121A</v>
      </c>
      <c r="D357" s="103" t="s">
        <v>422</v>
      </c>
      <c r="E357" s="15" t="s">
        <v>662</v>
      </c>
      <c r="F357" s="15"/>
      <c r="G357" s="15" t="s">
        <v>661</v>
      </c>
      <c r="H357" s="15" t="s">
        <v>659</v>
      </c>
      <c r="I357" s="15"/>
      <c r="J357" s="15"/>
      <c r="K357" s="15"/>
      <c r="L357" s="15" t="s">
        <v>29</v>
      </c>
      <c r="M357" s="15" t="s">
        <v>93</v>
      </c>
      <c r="N357" s="15" t="s">
        <v>69</v>
      </c>
      <c r="O357" s="16" t="s">
        <v>84</v>
      </c>
      <c r="P357" s="16" t="s">
        <v>85</v>
      </c>
      <c r="Q357" s="16" t="s">
        <v>84</v>
      </c>
      <c r="R357" s="16" t="s">
        <v>81</v>
      </c>
      <c r="S357" s="17" t="s">
        <v>89</v>
      </c>
      <c r="T357" s="15"/>
      <c r="U357" s="15"/>
      <c r="V357" s="16"/>
      <c r="W357" s="16"/>
      <c r="X357" s="17"/>
      <c r="Y357" s="18"/>
      <c r="Z357" s="17"/>
      <c r="AA357" s="17"/>
      <c r="AB357" s="17"/>
      <c r="AC357" s="108" t="s">
        <v>682</v>
      </c>
    </row>
    <row r="358" spans="1:29" ht="50.1" customHeight="1">
      <c r="A358" s="15">
        <v>347</v>
      </c>
      <c r="B358" s="15" t="s">
        <v>648</v>
      </c>
      <c r="C358" s="15" t="str">
        <f t="shared" si="20"/>
        <v>XZIC-2121A</v>
      </c>
      <c r="D358" s="103" t="s">
        <v>422</v>
      </c>
      <c r="E358" s="15" t="s">
        <v>595</v>
      </c>
      <c r="F358" s="15"/>
      <c r="G358" s="15" t="s">
        <v>661</v>
      </c>
      <c r="H358" s="15" t="s">
        <v>659</v>
      </c>
      <c r="I358" s="15"/>
      <c r="J358" s="15"/>
      <c r="K358" s="15"/>
      <c r="L358" s="15" t="s">
        <v>115</v>
      </c>
      <c r="M358" s="15" t="s">
        <v>69</v>
      </c>
      <c r="N358" s="15" t="s">
        <v>607</v>
      </c>
      <c r="O358" s="16" t="s">
        <v>84</v>
      </c>
      <c r="P358" s="16" t="s">
        <v>85</v>
      </c>
      <c r="Q358" s="16" t="s">
        <v>84</v>
      </c>
      <c r="R358" s="16" t="s">
        <v>81</v>
      </c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348</v>
      </c>
      <c r="B359" s="15" t="s">
        <v>649</v>
      </c>
      <c r="C359" s="15" t="str">
        <f t="shared" si="20"/>
        <v>XZIO-2121A</v>
      </c>
      <c r="D359" s="103" t="s">
        <v>422</v>
      </c>
      <c r="E359" s="15" t="s">
        <v>595</v>
      </c>
      <c r="F359" s="15"/>
      <c r="G359" s="15" t="s">
        <v>661</v>
      </c>
      <c r="H359" s="15" t="s">
        <v>659</v>
      </c>
      <c r="I359" s="15"/>
      <c r="J359" s="15"/>
      <c r="K359" s="15"/>
      <c r="L359" s="15" t="s">
        <v>115</v>
      </c>
      <c r="M359" s="15" t="s">
        <v>69</v>
      </c>
      <c r="N359" s="15" t="s">
        <v>607</v>
      </c>
      <c r="O359" s="16" t="s">
        <v>84</v>
      </c>
      <c r="P359" s="16" t="s">
        <v>85</v>
      </c>
      <c r="Q359" s="16" t="s">
        <v>84</v>
      </c>
      <c r="R359" s="16" t="s">
        <v>81</v>
      </c>
      <c r="S359" s="17"/>
      <c r="T359" s="15"/>
      <c r="U359" s="15"/>
      <c r="V359" s="17"/>
      <c r="W359" s="16"/>
      <c r="X359" s="17"/>
      <c r="Y359" s="18"/>
      <c r="Z359" s="17"/>
      <c r="AA359" s="17"/>
      <c r="AB359" s="17"/>
      <c r="AC359" s="17"/>
    </row>
    <row r="360" spans="1:29" ht="50.1" customHeight="1">
      <c r="A360" s="15">
        <v>349</v>
      </c>
      <c r="B360" s="15"/>
      <c r="C360" s="15"/>
      <c r="D360" s="103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6"/>
      <c r="P360" s="16"/>
      <c r="Q360" s="16"/>
      <c r="R360" s="16"/>
      <c r="S360" s="17"/>
      <c r="T360" s="15"/>
      <c r="U360" s="15"/>
      <c r="V360" s="17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350</v>
      </c>
      <c r="B361" s="15" t="s">
        <v>650</v>
      </c>
      <c r="C361" s="15" t="str">
        <f t="shared" ref="C361:C364" si="21">B361&amp;""&amp;D361</f>
        <v>XV-2133A</v>
      </c>
      <c r="D361" s="103" t="s">
        <v>422</v>
      </c>
      <c r="E361" s="15" t="s">
        <v>669</v>
      </c>
      <c r="F361" s="15" t="s">
        <v>672</v>
      </c>
      <c r="G361" s="15" t="s">
        <v>661</v>
      </c>
      <c r="H361" s="15" t="s">
        <v>660</v>
      </c>
      <c r="I361" s="15"/>
      <c r="J361" s="15"/>
      <c r="K361" s="15"/>
      <c r="L361" s="15" t="s">
        <v>27</v>
      </c>
      <c r="M361" s="15" t="s">
        <v>69</v>
      </c>
      <c r="N361" s="15"/>
      <c r="O361" s="16"/>
      <c r="P361" s="16"/>
      <c r="Q361" s="16"/>
      <c r="R361" s="16"/>
      <c r="S361" s="17"/>
      <c r="T361" s="15"/>
      <c r="U361" s="15"/>
      <c r="V361" s="16"/>
      <c r="W361" s="16"/>
      <c r="X361" s="17"/>
      <c r="Y361" s="18"/>
      <c r="Z361" s="17"/>
      <c r="AA361" s="17"/>
      <c r="AB361" s="17"/>
      <c r="AC361" s="108" t="s">
        <v>682</v>
      </c>
    </row>
    <row r="362" spans="1:29" ht="50.1" customHeight="1">
      <c r="A362" s="15">
        <v>351</v>
      </c>
      <c r="B362" s="15" t="s">
        <v>651</v>
      </c>
      <c r="C362" s="15" t="str">
        <f t="shared" si="21"/>
        <v>PSOV-2233A</v>
      </c>
      <c r="D362" s="103" t="s">
        <v>422</v>
      </c>
      <c r="E362" s="15" t="s">
        <v>662</v>
      </c>
      <c r="F362" s="15"/>
      <c r="G362" s="15" t="s">
        <v>661</v>
      </c>
      <c r="H362" s="15" t="s">
        <v>660</v>
      </c>
      <c r="I362" s="15"/>
      <c r="J362" s="15"/>
      <c r="K362" s="15"/>
      <c r="L362" s="15" t="s">
        <v>29</v>
      </c>
      <c r="M362" s="15" t="s">
        <v>93</v>
      </c>
      <c r="N362" s="15" t="s">
        <v>69</v>
      </c>
      <c r="O362" s="16" t="s">
        <v>84</v>
      </c>
      <c r="P362" s="16" t="s">
        <v>85</v>
      </c>
      <c r="Q362" s="16" t="s">
        <v>84</v>
      </c>
      <c r="R362" s="16" t="s">
        <v>81</v>
      </c>
      <c r="S362" s="17" t="s">
        <v>89</v>
      </c>
      <c r="T362" s="15"/>
      <c r="U362" s="15"/>
      <c r="V362" s="16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>
        <v>352</v>
      </c>
      <c r="B363" s="15" t="s">
        <v>652</v>
      </c>
      <c r="C363" s="15" t="str">
        <f t="shared" si="21"/>
        <v>XZIC-2133A</v>
      </c>
      <c r="D363" s="103" t="s">
        <v>422</v>
      </c>
      <c r="E363" s="15" t="s">
        <v>595</v>
      </c>
      <c r="F363" s="15"/>
      <c r="G363" s="15" t="s">
        <v>661</v>
      </c>
      <c r="H363" s="15" t="s">
        <v>660</v>
      </c>
      <c r="I363" s="15"/>
      <c r="J363" s="15"/>
      <c r="K363" s="15"/>
      <c r="L363" s="15" t="s">
        <v>115</v>
      </c>
      <c r="M363" s="15" t="s">
        <v>69</v>
      </c>
      <c r="N363" s="15" t="s">
        <v>607</v>
      </c>
      <c r="O363" s="16" t="s">
        <v>84</v>
      </c>
      <c r="P363" s="16" t="s">
        <v>85</v>
      </c>
      <c r="Q363" s="16" t="s">
        <v>84</v>
      </c>
      <c r="R363" s="16" t="s">
        <v>81</v>
      </c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ht="50.1" customHeight="1">
      <c r="A364" s="15">
        <v>353</v>
      </c>
      <c r="B364" s="15" t="s">
        <v>653</v>
      </c>
      <c r="C364" s="15" t="str">
        <f t="shared" si="21"/>
        <v>XZIO-2133A</v>
      </c>
      <c r="D364" s="103" t="s">
        <v>422</v>
      </c>
      <c r="E364" s="15" t="s">
        <v>595</v>
      </c>
      <c r="F364" s="15"/>
      <c r="G364" s="15" t="s">
        <v>661</v>
      </c>
      <c r="H364" s="15" t="s">
        <v>660</v>
      </c>
      <c r="I364" s="15"/>
      <c r="J364" s="15"/>
      <c r="K364" s="15"/>
      <c r="L364" s="15" t="s">
        <v>115</v>
      </c>
      <c r="M364" s="15" t="s">
        <v>69</v>
      </c>
      <c r="N364" s="15" t="s">
        <v>607</v>
      </c>
      <c r="O364" s="16" t="s">
        <v>84</v>
      </c>
      <c r="P364" s="16" t="s">
        <v>85</v>
      </c>
      <c r="Q364" s="16" t="s">
        <v>84</v>
      </c>
      <c r="R364" s="16" t="s">
        <v>81</v>
      </c>
      <c r="S364" s="17"/>
      <c r="T364" s="15"/>
      <c r="U364" s="15"/>
      <c r="V364" s="17"/>
      <c r="W364" s="16"/>
      <c r="X364" s="17"/>
      <c r="Y364" s="18"/>
      <c r="Z364" s="17"/>
      <c r="AA364" s="17"/>
      <c r="AB364" s="17"/>
      <c r="AC364" s="17"/>
    </row>
    <row r="365" spans="1:29" s="19" customFormat="1" ht="26.25" customHeight="1">
      <c r="A365" s="15"/>
      <c r="B365" s="10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7"/>
      <c r="Q365" s="15"/>
      <c r="R365" s="17"/>
      <c r="S365" s="17"/>
      <c r="T365" s="15"/>
      <c r="U365" s="15"/>
      <c r="V365" s="17"/>
      <c r="W365" s="16"/>
      <c r="X365" s="17"/>
      <c r="Y365" s="18"/>
      <c r="Z365" s="15"/>
      <c r="AA365" s="15"/>
      <c r="AB365" s="15"/>
      <c r="AC365" s="17"/>
    </row>
    <row r="366" spans="1:29" s="19" customFormat="1" ht="26.25" customHeight="1">
      <c r="A366" s="15"/>
      <c r="B366" s="10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7"/>
      <c r="Q366" s="15"/>
      <c r="R366" s="17"/>
      <c r="S366" s="17"/>
      <c r="T366" s="29"/>
      <c r="U366" s="15"/>
      <c r="V366" s="17"/>
      <c r="W366" s="16"/>
      <c r="X366" s="17"/>
      <c r="Y366" s="18"/>
      <c r="Z366" s="15"/>
      <c r="AA366" s="15"/>
      <c r="AB366" s="15"/>
      <c r="AC366" s="17"/>
    </row>
    <row r="367" spans="1:29" s="19" customFormat="1" ht="26.25" customHeight="1">
      <c r="A367" s="15"/>
      <c r="B367" s="10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7"/>
      <c r="Q367" s="15"/>
      <c r="R367" s="17"/>
      <c r="S367" s="17"/>
      <c r="T367" s="29"/>
      <c r="U367" s="15"/>
      <c r="V367" s="17"/>
      <c r="W367" s="16"/>
      <c r="X367" s="17"/>
      <c r="Y367" s="18"/>
      <c r="Z367" s="15"/>
      <c r="AA367" s="15"/>
      <c r="AB367" s="15"/>
      <c r="AC367" s="17"/>
    </row>
    <row r="368" spans="1:29" s="19" customFormat="1" ht="26.25" customHeight="1">
      <c r="A368" s="15"/>
      <c r="B368" s="10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7"/>
      <c r="Q368" s="15"/>
      <c r="R368" s="17"/>
      <c r="S368" s="17"/>
      <c r="T368" s="15"/>
      <c r="U368" s="15"/>
      <c r="V368" s="17"/>
      <c r="W368" s="16"/>
      <c r="X368" s="17"/>
      <c r="Y368" s="18"/>
      <c r="Z368" s="15"/>
      <c r="AA368" s="15"/>
      <c r="AB368" s="15"/>
      <c r="AC368" s="17"/>
    </row>
    <row r="369" spans="1:29" s="23" customFormat="1" ht="26.25" customHeight="1">
      <c r="A369" s="15"/>
      <c r="B369" s="10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7"/>
      <c r="Q369" s="15"/>
      <c r="R369" s="15"/>
      <c r="S369" s="17"/>
      <c r="T369" s="15"/>
      <c r="U369" s="15"/>
      <c r="V369" s="15"/>
      <c r="W369" s="16"/>
      <c r="X369" s="17"/>
      <c r="Y369" s="18"/>
      <c r="Z369" s="15"/>
      <c r="AA369" s="15"/>
      <c r="AB369" s="15"/>
      <c r="AC369" s="17"/>
    </row>
    <row r="370" spans="1:29" s="19" customFormat="1" ht="26.25" customHeight="1">
      <c r="A370" s="15"/>
      <c r="B370" s="10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7"/>
      <c r="Q370" s="15"/>
      <c r="R370" s="17"/>
      <c r="S370" s="17"/>
      <c r="T370" s="29"/>
      <c r="U370" s="15"/>
      <c r="V370" s="17"/>
      <c r="W370" s="16"/>
      <c r="X370" s="17"/>
      <c r="Y370" s="18"/>
      <c r="Z370" s="17"/>
      <c r="AA370" s="15"/>
      <c r="AB370" s="15"/>
      <c r="AC370" s="17"/>
    </row>
    <row r="371" spans="1:29" ht="24" customHeight="1">
      <c r="A371" s="15"/>
      <c r="B371" s="10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7"/>
      <c r="Q371" s="15"/>
      <c r="R371" s="17"/>
      <c r="S371" s="17"/>
      <c r="T371" s="29"/>
      <c r="U371" s="15"/>
      <c r="V371" s="17"/>
      <c r="W371" s="16"/>
      <c r="X371" s="17"/>
      <c r="Y371" s="18"/>
      <c r="Z371" s="17"/>
      <c r="AA371" s="15"/>
      <c r="AB371" s="15"/>
      <c r="AC371" s="17"/>
    </row>
    <row r="372" spans="1:29" ht="24" customHeight="1">
      <c r="A372" s="15"/>
      <c r="B372" s="10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7"/>
      <c r="Q372" s="15"/>
      <c r="R372" s="17"/>
      <c r="S372" s="17"/>
      <c r="T372" s="29"/>
      <c r="U372" s="15"/>
      <c r="V372" s="17"/>
      <c r="W372" s="16"/>
      <c r="X372" s="17"/>
      <c r="Y372" s="18"/>
      <c r="Z372" s="17"/>
      <c r="AA372" s="15"/>
      <c r="AB372" s="15"/>
      <c r="AC372" s="17"/>
    </row>
    <row r="373" spans="1:29" ht="24" customHeight="1">
      <c r="A373" s="15"/>
      <c r="B373" s="10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7"/>
      <c r="Q373" s="15"/>
      <c r="R373" s="17"/>
      <c r="S373" s="17"/>
      <c r="T373" s="29"/>
      <c r="U373" s="15"/>
      <c r="V373" s="17"/>
      <c r="W373" s="16"/>
      <c r="X373" s="17"/>
      <c r="Y373" s="18"/>
      <c r="Z373" s="17"/>
      <c r="AA373" s="15"/>
      <c r="AB373" s="15"/>
      <c r="AC373" s="17"/>
    </row>
    <row r="374" spans="1:29" ht="24" customHeight="1">
      <c r="A374" s="15"/>
      <c r="B374" s="10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7"/>
      <c r="S374" s="17"/>
      <c r="T374" s="29"/>
      <c r="U374" s="15"/>
      <c r="V374" s="17"/>
      <c r="W374" s="16"/>
      <c r="X374" s="17"/>
      <c r="Y374" s="18"/>
      <c r="Z374" s="17"/>
      <c r="AA374" s="15"/>
      <c r="AB374" s="15"/>
      <c r="AC374" s="17"/>
    </row>
    <row r="375" spans="1:29" ht="24" customHeight="1">
      <c r="A375" s="15"/>
      <c r="B375" s="10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7"/>
      <c r="S375" s="17"/>
      <c r="T375" s="15"/>
      <c r="U375" s="15"/>
      <c r="V375" s="17"/>
      <c r="W375" s="16"/>
      <c r="X375" s="17"/>
      <c r="Y375" s="18"/>
      <c r="Z375" s="17"/>
      <c r="AA375" s="15"/>
      <c r="AB375" s="15"/>
      <c r="AC375" s="17"/>
    </row>
    <row r="376" spans="1:29" ht="24" customHeight="1">
      <c r="A376" s="15"/>
      <c r="B376" s="10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7"/>
      <c r="S376" s="17"/>
      <c r="T376" s="15"/>
      <c r="U376" s="15"/>
      <c r="V376" s="17"/>
      <c r="W376" s="16"/>
      <c r="X376" s="17"/>
      <c r="Y376" s="18"/>
      <c r="Z376" s="17"/>
      <c r="AA376" s="15"/>
      <c r="AB376" s="15"/>
      <c r="AC376" s="17"/>
    </row>
    <row r="377" spans="1:29" ht="24" customHeight="1">
      <c r="A377" s="15"/>
      <c r="B377" s="10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7"/>
      <c r="S377" s="17"/>
      <c r="T377" s="29"/>
      <c r="U377" s="15"/>
      <c r="V377" s="17"/>
      <c r="W377" s="16"/>
      <c r="X377" s="17"/>
      <c r="Y377" s="18"/>
      <c r="Z377" s="17"/>
      <c r="AA377" s="15"/>
      <c r="AB377" s="15"/>
      <c r="AC377" s="17"/>
    </row>
    <row r="378" spans="1:29" ht="24" customHeight="1">
      <c r="A378" s="15"/>
      <c r="B378" s="10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7"/>
      <c r="S378" s="17"/>
      <c r="T378" s="29"/>
      <c r="U378" s="15"/>
      <c r="V378" s="17"/>
      <c r="W378" s="16"/>
      <c r="X378" s="17"/>
      <c r="Y378" s="18"/>
      <c r="Z378" s="17"/>
      <c r="AA378" s="15"/>
      <c r="AB378" s="15"/>
      <c r="AC378" s="17"/>
    </row>
    <row r="379" spans="1:29" ht="24" customHeight="1">
      <c r="A379" s="15"/>
      <c r="B379" s="10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7"/>
      <c r="S379" s="17"/>
      <c r="T379" s="29"/>
      <c r="U379" s="29"/>
      <c r="V379" s="17"/>
      <c r="W379" s="16"/>
      <c r="X379" s="17"/>
      <c r="Y379" s="18"/>
      <c r="Z379" s="17"/>
      <c r="AA379" s="15"/>
      <c r="AB379" s="15"/>
      <c r="AC379" s="17"/>
    </row>
    <row r="380" spans="1:29" ht="24" customHeight="1">
      <c r="A380" s="15"/>
      <c r="B380" s="10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7"/>
      <c r="S380" s="17"/>
      <c r="T380" s="29"/>
      <c r="U380" s="15"/>
      <c r="V380" s="17"/>
      <c r="W380" s="16"/>
      <c r="X380" s="17"/>
      <c r="Y380" s="18"/>
      <c r="Z380" s="17"/>
      <c r="AA380" s="15"/>
      <c r="AB380" s="15"/>
      <c r="AC380" s="17"/>
    </row>
    <row r="381" spans="1:29" ht="24" customHeight="1">
      <c r="A381" s="15"/>
      <c r="B381" s="10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7"/>
      <c r="T381" s="29"/>
      <c r="U381" s="15"/>
      <c r="V381" s="17"/>
      <c r="W381" s="16"/>
      <c r="X381" s="17"/>
      <c r="Y381" s="18"/>
      <c r="Z381" s="15"/>
      <c r="AA381" s="15"/>
      <c r="AB381" s="15"/>
      <c r="AC381" s="17"/>
    </row>
    <row r="382" spans="1:29" ht="24" customHeight="1">
      <c r="A382" s="15"/>
      <c r="B382" s="10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7"/>
      <c r="S382" s="17"/>
      <c r="T382" s="29"/>
      <c r="U382" s="15"/>
      <c r="V382" s="17"/>
      <c r="W382" s="16"/>
      <c r="X382" s="17"/>
      <c r="Y382" s="18"/>
      <c r="Z382" s="17"/>
      <c r="AA382" s="15"/>
      <c r="AB382" s="15"/>
      <c r="AC382" s="17"/>
    </row>
    <row r="383" spans="1:29" ht="24" customHeight="1">
      <c r="A383" s="15"/>
      <c r="B383" s="104"/>
      <c r="C383" s="15"/>
      <c r="D383" s="15"/>
      <c r="E383" s="15"/>
      <c r="F383" s="2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7"/>
      <c r="S383" s="17"/>
      <c r="T383" s="15"/>
      <c r="U383" s="15"/>
      <c r="V383" s="17"/>
      <c r="W383" s="16"/>
      <c r="X383" s="17"/>
      <c r="Y383" s="18"/>
      <c r="Z383" s="17"/>
      <c r="AA383" s="15"/>
      <c r="AB383" s="15"/>
      <c r="AC383" s="17"/>
    </row>
    <row r="384" spans="1:29" ht="24" customHeight="1">
      <c r="A384" s="15"/>
      <c r="B384" s="10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7"/>
      <c r="S384" s="17"/>
      <c r="T384" s="15"/>
      <c r="U384" s="15"/>
      <c r="V384" s="17"/>
      <c r="W384" s="16"/>
      <c r="X384" s="17"/>
      <c r="Y384" s="18"/>
      <c r="Z384" s="17"/>
      <c r="AA384" s="15"/>
      <c r="AB384" s="15"/>
      <c r="AC384" s="17"/>
    </row>
    <row r="385" spans="1:29" ht="24" customHeight="1">
      <c r="A385" s="15"/>
      <c r="B385" s="10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7"/>
      <c r="S385" s="17"/>
      <c r="T385" s="15"/>
      <c r="U385" s="15"/>
      <c r="V385" s="17"/>
      <c r="W385" s="16"/>
      <c r="X385" s="17"/>
      <c r="Y385" s="18"/>
      <c r="Z385" s="17"/>
      <c r="AA385" s="15"/>
      <c r="AB385" s="15"/>
      <c r="AC385" s="17"/>
    </row>
    <row r="386" spans="1:29" ht="24" customHeight="1">
      <c r="A386" s="15"/>
      <c r="B386" s="10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7"/>
      <c r="S386" s="17"/>
      <c r="T386" s="15"/>
      <c r="U386" s="15"/>
      <c r="V386" s="17"/>
      <c r="W386" s="16"/>
      <c r="X386" s="17"/>
      <c r="Y386" s="18"/>
      <c r="Z386" s="17"/>
      <c r="AA386" s="15"/>
      <c r="AB386" s="15"/>
      <c r="AC386" s="17"/>
    </row>
    <row r="387" spans="1:29" ht="24" customHeight="1">
      <c r="A387" s="15"/>
      <c r="B387" s="10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7"/>
      <c r="S387" s="17"/>
      <c r="T387" s="15"/>
      <c r="U387" s="15"/>
      <c r="V387" s="17"/>
      <c r="W387" s="16"/>
      <c r="X387" s="17"/>
      <c r="Y387" s="18"/>
      <c r="Z387" s="17"/>
      <c r="AA387" s="15"/>
      <c r="AB387" s="15"/>
      <c r="AC387" s="17"/>
    </row>
    <row r="388" spans="1:29" ht="24" customHeight="1">
      <c r="A388" s="15"/>
      <c r="B388" s="10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7"/>
      <c r="S388" s="17"/>
      <c r="T388" s="15"/>
      <c r="U388" s="15"/>
      <c r="V388" s="17"/>
      <c r="W388" s="16"/>
      <c r="X388" s="17"/>
      <c r="Y388" s="18"/>
      <c r="Z388" s="17"/>
      <c r="AA388" s="15"/>
      <c r="AB388" s="15"/>
      <c r="AC388" s="17"/>
    </row>
    <row r="389" spans="1:29" ht="24" customHeight="1">
      <c r="A389" s="15"/>
      <c r="B389" s="10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7"/>
      <c r="S389" s="17"/>
      <c r="T389" s="15"/>
      <c r="U389" s="15"/>
      <c r="V389" s="17"/>
      <c r="W389" s="16"/>
      <c r="X389" s="17"/>
      <c r="Y389" s="18"/>
      <c r="Z389" s="17"/>
      <c r="AA389" s="15"/>
      <c r="AB389" s="15"/>
      <c r="AC389" s="17"/>
    </row>
    <row r="390" spans="1:29" ht="24" customHeight="1">
      <c r="A390" s="15"/>
      <c r="B390" s="10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7"/>
      <c r="S390" s="17"/>
      <c r="T390" s="15"/>
      <c r="U390" s="15"/>
      <c r="V390" s="17"/>
      <c r="W390" s="16"/>
      <c r="X390" s="17"/>
      <c r="Y390" s="18"/>
      <c r="Z390" s="17"/>
      <c r="AA390" s="15"/>
      <c r="AB390" s="15"/>
      <c r="AC390" s="17"/>
    </row>
    <row r="391" spans="1:29" ht="24" customHeight="1">
      <c r="A391" s="15"/>
      <c r="B391" s="10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7"/>
      <c r="S391" s="17"/>
      <c r="T391" s="15"/>
      <c r="U391" s="15"/>
      <c r="V391" s="17"/>
      <c r="W391" s="16"/>
      <c r="X391" s="17"/>
      <c r="Y391" s="18"/>
      <c r="Z391" s="17"/>
      <c r="AA391" s="15"/>
      <c r="AB391" s="15"/>
      <c r="AC391" s="17"/>
    </row>
    <row r="392" spans="1:29" ht="24" customHeight="1">
      <c r="A392" s="15"/>
      <c r="B392" s="10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7"/>
      <c r="T392" s="29"/>
      <c r="U392" s="29"/>
      <c r="V392" s="17"/>
      <c r="W392" s="16"/>
      <c r="X392" s="17"/>
      <c r="Y392" s="18"/>
      <c r="Z392" s="15"/>
      <c r="AA392" s="15"/>
      <c r="AB392" s="15"/>
      <c r="AC392" s="17"/>
    </row>
    <row r="393" spans="1:29" ht="24" customHeight="1">
      <c r="A393" s="15"/>
      <c r="B393" s="10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7"/>
      <c r="T393" s="15"/>
      <c r="U393" s="15"/>
      <c r="V393" s="17"/>
      <c r="W393" s="16"/>
      <c r="X393" s="17"/>
      <c r="Y393" s="18"/>
      <c r="Z393" s="15"/>
      <c r="AA393" s="15"/>
      <c r="AB393" s="15"/>
      <c r="AC393" s="17"/>
    </row>
    <row r="394" spans="1:29" ht="24" customHeight="1">
      <c r="A394" s="15"/>
      <c r="B394" s="10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7"/>
      <c r="T394" s="15"/>
      <c r="U394" s="15"/>
      <c r="V394" s="17"/>
      <c r="W394" s="16"/>
      <c r="X394" s="17"/>
      <c r="Y394" s="18"/>
      <c r="Z394" s="15"/>
      <c r="AA394" s="15"/>
      <c r="AB394" s="15"/>
      <c r="AC394" s="17"/>
    </row>
    <row r="395" spans="1:29" ht="24" customHeight="1">
      <c r="A395" s="15"/>
      <c r="B395" s="10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7"/>
      <c r="T395" s="15"/>
      <c r="U395" s="15"/>
      <c r="V395" s="17"/>
      <c r="W395" s="16"/>
      <c r="X395" s="17"/>
      <c r="Y395" s="18"/>
      <c r="Z395" s="15"/>
      <c r="AA395" s="15"/>
      <c r="AB395" s="15"/>
      <c r="AC395" s="17"/>
    </row>
    <row r="396" spans="1:29" ht="24" customHeight="1">
      <c r="A396" s="15"/>
      <c r="B396" s="10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7"/>
      <c r="S396" s="17"/>
      <c r="T396" s="29"/>
      <c r="U396" s="29"/>
      <c r="V396" s="17"/>
      <c r="W396" s="16"/>
      <c r="X396" s="17"/>
      <c r="Y396" s="18"/>
      <c r="Z396" s="17"/>
      <c r="AA396" s="15"/>
      <c r="AB396" s="15"/>
      <c r="AC396" s="17"/>
    </row>
    <row r="397" spans="1:29" ht="24" customHeight="1">
      <c r="A397" s="15"/>
      <c r="B397" s="10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7"/>
      <c r="S397" s="17"/>
      <c r="T397" s="29"/>
      <c r="U397" s="29"/>
      <c r="V397" s="17"/>
      <c r="W397" s="16"/>
      <c r="X397" s="17"/>
      <c r="Y397" s="18"/>
      <c r="Z397" s="17"/>
      <c r="AA397" s="15"/>
      <c r="AB397" s="15"/>
      <c r="AC397" s="17"/>
    </row>
    <row r="398" spans="1:29" ht="24" customHeight="1">
      <c r="A398" s="15"/>
      <c r="B398" s="104"/>
      <c r="C398" s="15"/>
      <c r="D398" s="15"/>
      <c r="E398" s="15"/>
      <c r="F398" s="15"/>
      <c r="G398" s="15"/>
      <c r="H398" s="15"/>
      <c r="I398" s="20"/>
      <c r="J398" s="15"/>
      <c r="K398" s="15"/>
      <c r="L398" s="15"/>
      <c r="M398" s="15"/>
      <c r="N398" s="15"/>
      <c r="O398" s="15"/>
      <c r="P398" s="15"/>
      <c r="Q398" s="15"/>
      <c r="R398" s="17"/>
      <c r="S398" s="17"/>
      <c r="T398" s="29"/>
      <c r="U398" s="29"/>
      <c r="V398" s="17"/>
      <c r="W398" s="16"/>
      <c r="X398" s="17"/>
      <c r="Y398" s="18"/>
      <c r="Z398" s="17"/>
      <c r="AA398" s="15"/>
      <c r="AB398" s="15"/>
      <c r="AC398" s="15"/>
    </row>
    <row r="399" spans="1:29" ht="24" customHeight="1">
      <c r="A399" s="15"/>
      <c r="B399" s="104"/>
      <c r="C399" s="15"/>
      <c r="D399" s="15"/>
      <c r="E399" s="15"/>
      <c r="F399" s="15"/>
      <c r="G399" s="15"/>
      <c r="H399" s="15"/>
      <c r="I399" s="20"/>
      <c r="J399" s="15"/>
      <c r="K399" s="15"/>
      <c r="L399" s="15"/>
      <c r="M399" s="15"/>
      <c r="N399" s="15"/>
      <c r="O399" s="15"/>
      <c r="P399" s="15"/>
      <c r="Q399" s="15"/>
      <c r="R399" s="17"/>
      <c r="S399" s="17"/>
      <c r="T399" s="29"/>
      <c r="U399" s="29"/>
      <c r="V399" s="17"/>
      <c r="W399" s="16"/>
      <c r="X399" s="17"/>
      <c r="Y399" s="18"/>
      <c r="Z399" s="17"/>
      <c r="AA399" s="15"/>
      <c r="AB399" s="15"/>
      <c r="AC399" s="15"/>
    </row>
    <row r="400" spans="1:29" ht="24" customHeight="1">
      <c r="A400" s="15"/>
      <c r="B400" s="10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7"/>
      <c r="S400" s="17"/>
      <c r="T400" s="29"/>
      <c r="U400" s="29"/>
      <c r="V400" s="17"/>
      <c r="W400" s="16"/>
      <c r="X400" s="17"/>
      <c r="Y400" s="18"/>
      <c r="Z400" s="17"/>
      <c r="AA400" s="15"/>
      <c r="AB400" s="15"/>
      <c r="AC400" s="17"/>
    </row>
    <row r="401" spans="1:29" ht="24" customHeight="1">
      <c r="A401" s="15"/>
      <c r="B401" s="10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7"/>
      <c r="S401" s="17"/>
      <c r="T401" s="29"/>
      <c r="U401" s="29"/>
      <c r="V401" s="17"/>
      <c r="W401" s="16"/>
      <c r="X401" s="17"/>
      <c r="Y401" s="18"/>
      <c r="Z401" s="17"/>
      <c r="AA401" s="15"/>
      <c r="AB401" s="15"/>
      <c r="AC401" s="17"/>
    </row>
    <row r="402" spans="1:29" ht="24" customHeight="1">
      <c r="A402" s="15"/>
      <c r="B402" s="10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7"/>
      <c r="S402" s="17"/>
      <c r="T402" s="29"/>
      <c r="U402" s="29"/>
      <c r="V402" s="17"/>
      <c r="W402" s="16"/>
      <c r="X402" s="17"/>
      <c r="Y402" s="18"/>
      <c r="Z402" s="17"/>
      <c r="AA402" s="15"/>
      <c r="AB402" s="15"/>
      <c r="AC402" s="17"/>
    </row>
    <row r="403" spans="1:29" ht="24" customHeight="1">
      <c r="A403" s="15"/>
      <c r="B403" s="10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7"/>
      <c r="S403" s="17"/>
      <c r="T403" s="29"/>
      <c r="U403" s="29"/>
      <c r="V403" s="17"/>
      <c r="W403" s="16"/>
      <c r="X403" s="17"/>
      <c r="Y403" s="18"/>
      <c r="Z403" s="17"/>
      <c r="AA403" s="15"/>
      <c r="AB403" s="15"/>
      <c r="AC403" s="17"/>
    </row>
    <row r="404" spans="1:29" ht="24" customHeight="1">
      <c r="A404" s="15"/>
      <c r="B404" s="10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7"/>
      <c r="S404" s="17"/>
      <c r="T404" s="29"/>
      <c r="U404" s="29"/>
      <c r="V404" s="17"/>
      <c r="W404" s="16"/>
      <c r="X404" s="17"/>
      <c r="Y404" s="18"/>
      <c r="Z404" s="17"/>
      <c r="AA404" s="15"/>
      <c r="AB404" s="15"/>
      <c r="AC404" s="17"/>
    </row>
    <row r="405" spans="1:29" ht="24" customHeight="1">
      <c r="A405" s="15"/>
      <c r="B405" s="10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7"/>
      <c r="S405" s="17"/>
      <c r="T405" s="29"/>
      <c r="U405" s="29"/>
      <c r="V405" s="17"/>
      <c r="W405" s="16"/>
      <c r="X405" s="17"/>
      <c r="Y405" s="18"/>
      <c r="Z405" s="17"/>
      <c r="AA405" s="15"/>
      <c r="AB405" s="15"/>
      <c r="AC405" s="17"/>
    </row>
    <row r="406" spans="1:29" ht="24" customHeight="1">
      <c r="A406" s="15"/>
      <c r="B406" s="10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7"/>
      <c r="S406" s="17"/>
      <c r="T406" s="29"/>
      <c r="U406" s="29"/>
      <c r="V406" s="17"/>
      <c r="W406" s="16"/>
      <c r="X406" s="17"/>
      <c r="Y406" s="18"/>
      <c r="Z406" s="17"/>
      <c r="AA406" s="15"/>
      <c r="AB406" s="15"/>
      <c r="AC406" s="17"/>
    </row>
    <row r="407" spans="1:29" ht="24" customHeight="1">
      <c r="A407" s="15"/>
      <c r="B407" s="10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7"/>
      <c r="S407" s="17"/>
      <c r="T407" s="29"/>
      <c r="U407" s="29"/>
      <c r="V407" s="17"/>
      <c r="W407" s="16"/>
      <c r="X407" s="17"/>
      <c r="Y407" s="18"/>
      <c r="Z407" s="17"/>
      <c r="AA407" s="15"/>
      <c r="AB407" s="15"/>
      <c r="AC407" s="17"/>
    </row>
    <row r="408" spans="1:29" ht="24" customHeight="1">
      <c r="A408" s="15"/>
      <c r="B408" s="10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7"/>
      <c r="S408" s="17"/>
      <c r="T408" s="29"/>
      <c r="U408" s="29"/>
      <c r="V408" s="17"/>
      <c r="W408" s="16"/>
      <c r="X408" s="17"/>
      <c r="Y408" s="18"/>
      <c r="Z408" s="17"/>
      <c r="AA408" s="15"/>
      <c r="AB408" s="15"/>
      <c r="AC408" s="17"/>
    </row>
    <row r="409" spans="1:29" ht="24" customHeight="1">
      <c r="A409" s="15"/>
      <c r="B409" s="10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7"/>
      <c r="S409" s="17"/>
      <c r="T409" s="29"/>
      <c r="U409" s="29"/>
      <c r="V409" s="17"/>
      <c r="W409" s="16"/>
      <c r="X409" s="17"/>
      <c r="Y409" s="18"/>
      <c r="Z409" s="17"/>
      <c r="AA409" s="15"/>
      <c r="AB409" s="15"/>
      <c r="AC409" s="17"/>
    </row>
    <row r="410" spans="1:29" ht="24" customHeight="1">
      <c r="A410" s="15"/>
      <c r="B410" s="10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7"/>
      <c r="S410" s="17"/>
      <c r="T410" s="29"/>
      <c r="U410" s="29"/>
      <c r="V410" s="17"/>
      <c r="W410" s="16"/>
      <c r="X410" s="17"/>
      <c r="Y410" s="18"/>
      <c r="Z410" s="17"/>
      <c r="AA410" s="15"/>
      <c r="AB410" s="15"/>
      <c r="AC410" s="17"/>
    </row>
    <row r="411" spans="1:29" ht="24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6"/>
      <c r="P411" s="16"/>
      <c r="Q411" s="16"/>
      <c r="R411" s="16"/>
      <c r="S411" s="17"/>
      <c r="T411" s="15"/>
      <c r="U411" s="15"/>
      <c r="V411" s="17"/>
      <c r="W411" s="16"/>
      <c r="X411" s="17"/>
      <c r="Y411" s="18"/>
      <c r="Z411" s="17"/>
      <c r="AA411" s="17"/>
      <c r="AB411" s="17"/>
      <c r="AC411" s="17"/>
    </row>
    <row r="412" spans="1:29" ht="24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6"/>
      <c r="P412" s="16"/>
      <c r="Q412" s="16"/>
      <c r="R412" s="16"/>
      <c r="S412" s="17"/>
      <c r="T412" s="15"/>
      <c r="U412" s="15"/>
      <c r="V412" s="17"/>
      <c r="W412" s="16"/>
      <c r="X412" s="17"/>
      <c r="Y412" s="18"/>
      <c r="Z412" s="17"/>
      <c r="AA412" s="17"/>
      <c r="AB412" s="17"/>
      <c r="AC412" s="17"/>
    </row>
    <row r="413" spans="1:29" ht="24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6"/>
      <c r="P413" s="16"/>
      <c r="Q413" s="16"/>
      <c r="R413" s="16"/>
      <c r="S413" s="17"/>
      <c r="T413" s="15"/>
      <c r="U413" s="15"/>
      <c r="V413" s="17"/>
      <c r="W413" s="16"/>
      <c r="X413" s="17"/>
      <c r="Y413" s="18"/>
      <c r="Z413" s="17"/>
      <c r="AA413" s="17"/>
      <c r="AB413" s="17"/>
      <c r="AC413" s="17"/>
    </row>
    <row r="414" spans="1:29" ht="24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6"/>
      <c r="P414" s="16"/>
      <c r="Q414" s="16"/>
      <c r="R414" s="16"/>
      <c r="S414" s="17"/>
      <c r="T414" s="15"/>
      <c r="U414" s="15"/>
      <c r="V414" s="17"/>
      <c r="W414" s="16"/>
      <c r="X414" s="17"/>
      <c r="Y414" s="18"/>
      <c r="Z414" s="17"/>
      <c r="AA414" s="17"/>
      <c r="AB414" s="17"/>
      <c r="AC414" s="17"/>
    </row>
    <row r="415" spans="1:29" ht="24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8"/>
      <c r="P415" s="38"/>
      <c r="Q415" s="38"/>
      <c r="R415" s="38"/>
      <c r="S415" s="39"/>
      <c r="T415" s="37"/>
      <c r="U415" s="37"/>
      <c r="V415" s="39"/>
      <c r="W415" s="38"/>
      <c r="X415" s="39"/>
      <c r="Y415" s="40"/>
      <c r="Z415" s="39"/>
      <c r="AA415" s="39"/>
      <c r="AB415" s="39"/>
      <c r="AC415" s="39"/>
    </row>
    <row r="416" spans="1:29" ht="14.25">
      <c r="T416" s="36"/>
      <c r="U416" s="36"/>
    </row>
  </sheetData>
  <autoFilter ref="A11:AC370"/>
  <mergeCells count="37">
    <mergeCell ref="T10:T11"/>
    <mergeCell ref="T1:AC7"/>
    <mergeCell ref="T8:X9"/>
    <mergeCell ref="A1:F7"/>
    <mergeCell ref="G7:S7"/>
    <mergeCell ref="R8:S8"/>
    <mergeCell ref="Y8:AC9"/>
    <mergeCell ref="R9:S9"/>
    <mergeCell ref="G1:S3"/>
    <mergeCell ref="G4:S6"/>
    <mergeCell ref="O8:P8"/>
    <mergeCell ref="O9:P9"/>
    <mergeCell ref="I9:K9"/>
    <mergeCell ref="I8:K8"/>
    <mergeCell ref="AC10:AC11"/>
    <mergeCell ref="Z10:Z11"/>
    <mergeCell ref="O10:O11"/>
    <mergeCell ref="P10:P11"/>
    <mergeCell ref="Q10:Q11"/>
    <mergeCell ref="R10:R11"/>
    <mergeCell ref="S10:S11"/>
    <mergeCell ref="L10:L11"/>
    <mergeCell ref="H10:H11"/>
    <mergeCell ref="A8:F8"/>
    <mergeCell ref="AA10:AA11"/>
    <mergeCell ref="AB10:AB11"/>
    <mergeCell ref="I10:I11"/>
    <mergeCell ref="J10:K10"/>
    <mergeCell ref="G10:G11"/>
    <mergeCell ref="A9:E9"/>
    <mergeCell ref="A10:A11"/>
    <mergeCell ref="B10:B11"/>
    <mergeCell ref="E10:E11"/>
    <mergeCell ref="F10:F11"/>
    <mergeCell ref="V10:Y10"/>
    <mergeCell ref="U10:U11"/>
    <mergeCell ref="N10:N11"/>
  </mergeCells>
  <phoneticPr fontId="7" type="noConversion"/>
  <pageMargins left="0.25" right="0.25" top="0.25" bottom="0.25" header="0.3" footer="0.3"/>
  <pageSetup paperSize="8" scale="38" fitToHeight="0" orientation="landscape" r:id="rId1"/>
  <headerFooter alignWithMargins="0">
    <oddHeader>&amp;R
&amp;18&amp;P OF &amp;N</oddHeader>
  </headerFooter>
  <rowBreaks count="1" manualBreakCount="1">
    <brk id="331" max="2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1"/>
  <sheetViews>
    <sheetView view="pageBreakPreview" topLeftCell="H1" zoomScale="70" zoomScaleNormal="55" zoomScaleSheetLayoutView="70" workbookViewId="0">
      <selection activeCell="E328" sqref="E328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2.5703125" style="24" customWidth="1"/>
    <col min="7" max="7" width="43.28515625" style="24" customWidth="1"/>
    <col min="8" max="8" width="45.5703125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5" width="20.85546875" style="24" customWidth="1"/>
    <col min="26" max="26" width="16.28515625" style="24" customWidth="1"/>
    <col min="27" max="27" width="16.42578125" style="24" customWidth="1"/>
    <col min="28" max="29" width="15.42578125" style="24" customWidth="1"/>
    <col min="30" max="16384" width="9.140625" style="24"/>
  </cols>
  <sheetData>
    <row r="1" spans="1:29" s="30" customFormat="1" ht="29.25" customHeight="1">
      <c r="A1" s="323"/>
      <c r="B1" s="324"/>
      <c r="C1" s="324"/>
      <c r="D1" s="324"/>
      <c r="E1" s="324"/>
      <c r="F1" s="325"/>
      <c r="G1" s="273" t="s">
        <v>373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5"/>
      <c r="T1" s="273"/>
      <c r="U1" s="274"/>
      <c r="V1" s="274"/>
      <c r="W1" s="274"/>
      <c r="X1" s="274"/>
      <c r="Y1" s="274"/>
      <c r="Z1" s="274"/>
      <c r="AA1" s="274"/>
      <c r="AB1" s="274"/>
      <c r="AC1" s="275"/>
    </row>
    <row r="2" spans="1:29" s="30" customFormat="1" ht="29.25" customHeight="1">
      <c r="A2" s="326"/>
      <c r="B2" s="327"/>
      <c r="C2" s="327"/>
      <c r="D2" s="327"/>
      <c r="E2" s="327"/>
      <c r="F2" s="328"/>
      <c r="G2" s="276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  <c r="T2" s="276"/>
      <c r="U2" s="277"/>
      <c r="V2" s="277"/>
      <c r="W2" s="277"/>
      <c r="X2" s="277"/>
      <c r="Y2" s="277"/>
      <c r="Z2" s="277"/>
      <c r="AA2" s="277"/>
      <c r="AB2" s="277"/>
      <c r="AC2" s="278"/>
    </row>
    <row r="3" spans="1:29" s="30" customFormat="1" ht="29.25" customHeight="1">
      <c r="A3" s="326"/>
      <c r="B3" s="327"/>
      <c r="C3" s="327"/>
      <c r="D3" s="327"/>
      <c r="E3" s="327"/>
      <c r="F3" s="328"/>
      <c r="G3" s="279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  <c r="T3" s="276"/>
      <c r="U3" s="277"/>
      <c r="V3" s="277"/>
      <c r="W3" s="277"/>
      <c r="X3" s="277"/>
      <c r="Y3" s="277"/>
      <c r="Z3" s="277"/>
      <c r="AA3" s="277"/>
      <c r="AB3" s="277"/>
      <c r="AC3" s="278"/>
    </row>
    <row r="4" spans="1:29" s="30" customFormat="1" ht="21.95" customHeight="1">
      <c r="A4" s="326"/>
      <c r="B4" s="327"/>
      <c r="C4" s="327"/>
      <c r="D4" s="327"/>
      <c r="E4" s="327"/>
      <c r="F4" s="328"/>
      <c r="G4" s="339" t="s">
        <v>374</v>
      </c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276"/>
      <c r="U4" s="277"/>
      <c r="V4" s="277"/>
      <c r="W4" s="277"/>
      <c r="X4" s="277"/>
      <c r="Y4" s="277"/>
      <c r="Z4" s="277"/>
      <c r="AA4" s="277"/>
      <c r="AB4" s="277"/>
      <c r="AC4" s="278"/>
    </row>
    <row r="5" spans="1:29" s="30" customFormat="1" ht="21.95" customHeight="1">
      <c r="A5" s="326"/>
      <c r="B5" s="327"/>
      <c r="C5" s="327"/>
      <c r="D5" s="327"/>
      <c r="E5" s="327"/>
      <c r="F5" s="328"/>
      <c r="G5" s="339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276"/>
      <c r="U5" s="277"/>
      <c r="V5" s="277"/>
      <c r="W5" s="277"/>
      <c r="X5" s="277"/>
      <c r="Y5" s="277"/>
      <c r="Z5" s="277"/>
      <c r="AA5" s="277"/>
      <c r="AB5" s="277"/>
      <c r="AC5" s="278"/>
    </row>
    <row r="6" spans="1:29" s="30" customFormat="1" ht="30" customHeight="1">
      <c r="A6" s="326"/>
      <c r="B6" s="327"/>
      <c r="C6" s="327"/>
      <c r="D6" s="327"/>
      <c r="E6" s="327"/>
      <c r="F6" s="328"/>
      <c r="G6" s="341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276"/>
      <c r="U6" s="277"/>
      <c r="V6" s="277"/>
      <c r="W6" s="277"/>
      <c r="X6" s="277"/>
      <c r="Y6" s="277"/>
      <c r="Z6" s="277"/>
      <c r="AA6" s="277"/>
      <c r="AB6" s="277"/>
      <c r="AC6" s="278"/>
    </row>
    <row r="7" spans="1:29" s="30" customFormat="1" ht="58.5" customHeight="1">
      <c r="A7" s="329"/>
      <c r="B7" s="330"/>
      <c r="C7" s="330"/>
      <c r="D7" s="330"/>
      <c r="E7" s="330"/>
      <c r="F7" s="331"/>
      <c r="G7" s="332" t="s">
        <v>663</v>
      </c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279"/>
      <c r="U7" s="280"/>
      <c r="V7" s="280"/>
      <c r="W7" s="280"/>
      <c r="X7" s="280"/>
      <c r="Y7" s="280"/>
      <c r="Z7" s="280"/>
      <c r="AA7" s="280"/>
      <c r="AB7" s="280"/>
      <c r="AC7" s="281"/>
    </row>
    <row r="8" spans="1:29" s="30" customFormat="1" ht="38.25" customHeight="1">
      <c r="A8" s="303" t="s">
        <v>375</v>
      </c>
      <c r="B8" s="304"/>
      <c r="C8" s="304"/>
      <c r="D8" s="304"/>
      <c r="E8" s="304"/>
      <c r="F8" s="305"/>
      <c r="G8" s="31" t="s">
        <v>376</v>
      </c>
      <c r="H8" s="31" t="s">
        <v>377</v>
      </c>
      <c r="I8" s="334" t="s">
        <v>390</v>
      </c>
      <c r="J8" s="346"/>
      <c r="K8" s="335"/>
      <c r="L8" s="105" t="s">
        <v>378</v>
      </c>
      <c r="M8" s="101"/>
      <c r="N8" s="31" t="s">
        <v>379</v>
      </c>
      <c r="O8" s="334" t="s">
        <v>380</v>
      </c>
      <c r="P8" s="335"/>
      <c r="Q8" s="31" t="s">
        <v>381</v>
      </c>
      <c r="R8" s="334" t="s">
        <v>382</v>
      </c>
      <c r="S8" s="335"/>
      <c r="T8" s="317" t="s">
        <v>393</v>
      </c>
      <c r="U8" s="318"/>
      <c r="V8" s="318"/>
      <c r="W8" s="318"/>
      <c r="X8" s="319"/>
      <c r="Y8" s="336" t="s">
        <v>392</v>
      </c>
      <c r="Z8" s="336"/>
      <c r="AA8" s="336"/>
      <c r="AB8" s="336"/>
      <c r="AC8" s="336"/>
    </row>
    <row r="9" spans="1:29" s="30" customFormat="1" ht="38.25" customHeight="1" thickBot="1">
      <c r="A9" s="310" t="s">
        <v>383</v>
      </c>
      <c r="B9" s="311"/>
      <c r="C9" s="311"/>
      <c r="D9" s="311"/>
      <c r="E9" s="311"/>
      <c r="F9" s="32"/>
      <c r="G9" s="33" t="s">
        <v>384</v>
      </c>
      <c r="H9" s="34" t="s">
        <v>385</v>
      </c>
      <c r="I9" s="343" t="s">
        <v>386</v>
      </c>
      <c r="J9" s="345"/>
      <c r="K9" s="344"/>
      <c r="L9" s="106" t="s">
        <v>387</v>
      </c>
      <c r="M9" s="102"/>
      <c r="N9" s="33" t="s">
        <v>391</v>
      </c>
      <c r="O9" s="343" t="s">
        <v>388</v>
      </c>
      <c r="P9" s="344"/>
      <c r="Q9" s="35" t="s">
        <v>665</v>
      </c>
      <c r="R9" s="337" t="s">
        <v>401</v>
      </c>
      <c r="S9" s="338"/>
      <c r="T9" s="320"/>
      <c r="U9" s="321"/>
      <c r="V9" s="321"/>
      <c r="W9" s="321"/>
      <c r="X9" s="322"/>
      <c r="Y9" s="336"/>
      <c r="Z9" s="336"/>
      <c r="AA9" s="336"/>
      <c r="AB9" s="336"/>
      <c r="AC9" s="336"/>
    </row>
    <row r="10" spans="1:29" ht="27" customHeight="1" thickTop="1" thickBot="1">
      <c r="A10" s="312" t="s">
        <v>2</v>
      </c>
      <c r="B10" s="301"/>
      <c r="C10" s="100"/>
      <c r="D10" s="100"/>
      <c r="E10" s="301" t="s">
        <v>4</v>
      </c>
      <c r="F10" s="301" t="s">
        <v>5</v>
      </c>
      <c r="G10" s="301" t="s">
        <v>92</v>
      </c>
      <c r="H10" s="301" t="s">
        <v>6</v>
      </c>
      <c r="I10" s="301" t="s">
        <v>33</v>
      </c>
      <c r="J10" s="308" t="s">
        <v>7</v>
      </c>
      <c r="K10" s="309"/>
      <c r="L10" s="301" t="s">
        <v>8</v>
      </c>
      <c r="M10" s="100"/>
      <c r="N10" s="301" t="s">
        <v>557</v>
      </c>
      <c r="O10" s="301" t="s">
        <v>9</v>
      </c>
      <c r="P10" s="301" t="s">
        <v>10</v>
      </c>
      <c r="Q10" s="301" t="s">
        <v>11</v>
      </c>
      <c r="R10" s="301" t="s">
        <v>12</v>
      </c>
      <c r="S10" s="301" t="s">
        <v>13</v>
      </c>
      <c r="T10" s="315" t="s">
        <v>14</v>
      </c>
      <c r="U10" s="301" t="s">
        <v>15</v>
      </c>
      <c r="V10" s="308" t="s">
        <v>17</v>
      </c>
      <c r="W10" s="314"/>
      <c r="X10" s="314"/>
      <c r="Y10" s="309"/>
      <c r="Z10" s="301" t="s">
        <v>18</v>
      </c>
      <c r="AA10" s="306" t="s">
        <v>20</v>
      </c>
      <c r="AB10" s="301" t="s">
        <v>21</v>
      </c>
      <c r="AC10" s="347" t="s">
        <v>22</v>
      </c>
    </row>
    <row r="11" spans="1:29" ht="69.75" customHeight="1" thickBot="1">
      <c r="A11" s="313"/>
      <c r="B11" s="302"/>
      <c r="C11" s="21" t="s">
        <v>3</v>
      </c>
      <c r="D11" s="21" t="s">
        <v>555</v>
      </c>
      <c r="E11" s="302"/>
      <c r="F11" s="302"/>
      <c r="G11" s="302"/>
      <c r="H11" s="302"/>
      <c r="I11" s="302"/>
      <c r="J11" s="21" t="s">
        <v>23</v>
      </c>
      <c r="K11" s="21" t="s">
        <v>24</v>
      </c>
      <c r="L11" s="302"/>
      <c r="M11" s="21" t="s">
        <v>556</v>
      </c>
      <c r="N11" s="302"/>
      <c r="O11" s="302"/>
      <c r="P11" s="302"/>
      <c r="Q11" s="302"/>
      <c r="R11" s="302"/>
      <c r="S11" s="302"/>
      <c r="T11" s="316"/>
      <c r="U11" s="302"/>
      <c r="V11" s="21" t="s">
        <v>16</v>
      </c>
      <c r="W11" s="21" t="s">
        <v>25</v>
      </c>
      <c r="X11" s="21" t="s">
        <v>26</v>
      </c>
      <c r="Y11" s="22" t="s">
        <v>19</v>
      </c>
      <c r="Z11" s="302"/>
      <c r="AA11" s="307"/>
      <c r="AB11" s="302"/>
      <c r="AC11" s="348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SV-2201B</v>
      </c>
      <c r="D12" s="103" t="s">
        <v>605</v>
      </c>
      <c r="E12" s="15" t="s">
        <v>53</v>
      </c>
      <c r="F12" s="15" t="s">
        <v>34</v>
      </c>
      <c r="G12" s="15" t="s">
        <v>620</v>
      </c>
      <c r="H12" s="15" t="s">
        <v>619</v>
      </c>
      <c r="I12" s="15"/>
      <c r="J12" s="15"/>
      <c r="K12" s="15"/>
      <c r="L12" s="15" t="s">
        <v>29</v>
      </c>
      <c r="M12" s="15" t="s">
        <v>607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SV-2202B</v>
      </c>
      <c r="D13" s="103" t="s">
        <v>605</v>
      </c>
      <c r="E13" s="15" t="s">
        <v>53</v>
      </c>
      <c r="F13" s="15" t="s">
        <v>34</v>
      </c>
      <c r="G13" s="15" t="s">
        <v>620</v>
      </c>
      <c r="H13" s="15" t="s">
        <v>619</v>
      </c>
      <c r="I13" s="15"/>
      <c r="J13" s="15"/>
      <c r="K13" s="15"/>
      <c r="L13" s="15" t="s">
        <v>29</v>
      </c>
      <c r="M13" s="15" t="s">
        <v>607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SV-2203B</v>
      </c>
      <c r="D14" s="103" t="s">
        <v>605</v>
      </c>
      <c r="E14" s="15" t="s">
        <v>53</v>
      </c>
      <c r="F14" s="15" t="s">
        <v>34</v>
      </c>
      <c r="G14" s="15" t="s">
        <v>620</v>
      </c>
      <c r="H14" s="15" t="s">
        <v>619</v>
      </c>
      <c r="I14" s="15"/>
      <c r="J14" s="15"/>
      <c r="K14" s="15"/>
      <c r="L14" s="15" t="s">
        <v>29</v>
      </c>
      <c r="M14" s="15" t="s">
        <v>607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/>
      <c r="D15" s="10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423</v>
      </c>
      <c r="C16" s="15" t="str">
        <f t="shared" ref="C16:C79" si="0">B16&amp;""&amp;D16</f>
        <v>PT-2123B</v>
      </c>
      <c r="D16" s="103" t="s">
        <v>605</v>
      </c>
      <c r="E16" s="15" t="s">
        <v>47</v>
      </c>
      <c r="F16" s="15" t="s">
        <v>192</v>
      </c>
      <c r="G16" s="15" t="s">
        <v>621</v>
      </c>
      <c r="H16" s="15" t="s">
        <v>624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607</v>
      </c>
      <c r="O16" s="16" t="s">
        <v>84</v>
      </c>
      <c r="P16" s="16" t="s">
        <v>27</v>
      </c>
      <c r="Q16" s="107" t="s">
        <v>666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424</v>
      </c>
      <c r="C17" s="15" t="str">
        <f t="shared" si="0"/>
        <v>PI-2123B</v>
      </c>
      <c r="D17" s="103" t="s">
        <v>605</v>
      </c>
      <c r="E17" s="15" t="s">
        <v>54</v>
      </c>
      <c r="F17" s="15"/>
      <c r="G17" s="15" t="s">
        <v>621</v>
      </c>
      <c r="H17" s="15" t="s">
        <v>624</v>
      </c>
      <c r="I17" s="15"/>
      <c r="J17" s="15"/>
      <c r="K17" s="15"/>
      <c r="L17" s="15" t="s">
        <v>27</v>
      </c>
      <c r="M17" s="15" t="s">
        <v>607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562</v>
      </c>
      <c r="C18" s="15" t="str">
        <f t="shared" si="0"/>
        <v>PAH-2123B</v>
      </c>
      <c r="D18" s="103" t="s">
        <v>605</v>
      </c>
      <c r="E18" s="15" t="s">
        <v>57</v>
      </c>
      <c r="F18" s="15"/>
      <c r="G18" s="15" t="s">
        <v>621</v>
      </c>
      <c r="H18" s="15" t="s">
        <v>624</v>
      </c>
      <c r="I18" s="15"/>
      <c r="J18" s="15"/>
      <c r="K18" s="15"/>
      <c r="L18" s="15" t="s">
        <v>27</v>
      </c>
      <c r="M18" s="15" t="s">
        <v>607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/>
      <c r="D19" s="10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425</v>
      </c>
      <c r="C20" s="15" t="str">
        <f t="shared" si="0"/>
        <v>FT-2121B</v>
      </c>
      <c r="D20" s="103" t="s">
        <v>605</v>
      </c>
      <c r="E20" s="15" t="s">
        <v>50</v>
      </c>
      <c r="F20" s="15" t="s">
        <v>192</v>
      </c>
      <c r="G20" s="15" t="s">
        <v>621</v>
      </c>
      <c r="H20" s="15" t="s">
        <v>624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607</v>
      </c>
      <c r="O20" s="16" t="s">
        <v>84</v>
      </c>
      <c r="P20" s="16" t="s">
        <v>27</v>
      </c>
      <c r="Q20" s="107" t="s">
        <v>666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581</v>
      </c>
      <c r="C21" s="15" t="str">
        <f t="shared" si="0"/>
        <v>FE-2121 B</v>
      </c>
      <c r="D21" s="103" t="s">
        <v>605</v>
      </c>
      <c r="E21" s="15" t="s">
        <v>580</v>
      </c>
      <c r="F21" s="15"/>
      <c r="G21" s="15" t="s">
        <v>621</v>
      </c>
      <c r="H21" s="15" t="s">
        <v>624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426</v>
      </c>
      <c r="C22" s="15" t="str">
        <f t="shared" si="0"/>
        <v>FI-2121 B</v>
      </c>
      <c r="D22" s="103" t="s">
        <v>605</v>
      </c>
      <c r="E22" s="15" t="s">
        <v>68</v>
      </c>
      <c r="F22" s="15"/>
      <c r="G22" s="15" t="s">
        <v>621</v>
      </c>
      <c r="H22" s="15" t="s">
        <v>624</v>
      </c>
      <c r="I22" s="15"/>
      <c r="J22" s="15"/>
      <c r="K22" s="15"/>
      <c r="L22" s="15" t="s">
        <v>27</v>
      </c>
      <c r="M22" s="15" t="s">
        <v>607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/>
      <c r="D23" s="10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427</v>
      </c>
      <c r="C24" s="15" t="str">
        <f t="shared" si="0"/>
        <v>TT-2122 B</v>
      </c>
      <c r="D24" s="103" t="s">
        <v>605</v>
      </c>
      <c r="E24" s="15" t="s">
        <v>48</v>
      </c>
      <c r="F24" s="15" t="s">
        <v>192</v>
      </c>
      <c r="G24" s="15" t="s">
        <v>621</v>
      </c>
      <c r="H24" s="15" t="s">
        <v>624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607</v>
      </c>
      <c r="O24" s="16" t="s">
        <v>84</v>
      </c>
      <c r="P24" s="16" t="s">
        <v>27</v>
      </c>
      <c r="Q24" s="107" t="s">
        <v>666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428</v>
      </c>
      <c r="C25" s="15" t="str">
        <f t="shared" si="0"/>
        <v>TI-2122 B</v>
      </c>
      <c r="D25" s="103" t="s">
        <v>605</v>
      </c>
      <c r="E25" s="15" t="s">
        <v>61</v>
      </c>
      <c r="F25" s="15"/>
      <c r="G25" s="15" t="s">
        <v>621</v>
      </c>
      <c r="H25" s="15" t="s">
        <v>624</v>
      </c>
      <c r="I25" s="15"/>
      <c r="J25" s="15"/>
      <c r="K25" s="15"/>
      <c r="L25" s="15" t="s">
        <v>27</v>
      </c>
      <c r="M25" s="15" t="s">
        <v>607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429</v>
      </c>
      <c r="C26" s="15" t="str">
        <f t="shared" si="0"/>
        <v>TE-2122B</v>
      </c>
      <c r="D26" s="103" t="s">
        <v>605</v>
      </c>
      <c r="E26" s="15" t="s">
        <v>52</v>
      </c>
      <c r="F26" s="15"/>
      <c r="G26" s="15" t="s">
        <v>621</v>
      </c>
      <c r="H26" s="15" t="s">
        <v>624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430</v>
      </c>
      <c r="C27" s="15" t="str">
        <f t="shared" si="0"/>
        <v>TW-2122 B</v>
      </c>
      <c r="D27" s="103" t="s">
        <v>605</v>
      </c>
      <c r="E27" s="15" t="s">
        <v>51</v>
      </c>
      <c r="F27" s="15"/>
      <c r="G27" s="15" t="s">
        <v>621</v>
      </c>
      <c r="H27" s="15" t="s">
        <v>624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/>
      <c r="D28" s="10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431</v>
      </c>
      <c r="C29" s="15" t="str">
        <f t="shared" si="0"/>
        <v>PDT-2122 B</v>
      </c>
      <c r="D29" s="103" t="s">
        <v>605</v>
      </c>
      <c r="E29" s="15" t="s">
        <v>168</v>
      </c>
      <c r="F29" s="15" t="s">
        <v>195</v>
      </c>
      <c r="G29" s="15" t="s">
        <v>621</v>
      </c>
      <c r="H29" s="15" t="s">
        <v>624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607</v>
      </c>
      <c r="O29" s="16" t="s">
        <v>84</v>
      </c>
      <c r="P29" s="16" t="s">
        <v>27</v>
      </c>
      <c r="Q29" s="107" t="s">
        <v>666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432</v>
      </c>
      <c r="C30" s="15" t="str">
        <f t="shared" si="0"/>
        <v>PDI-2122 B</v>
      </c>
      <c r="D30" s="103" t="s">
        <v>605</v>
      </c>
      <c r="E30" s="15" t="s">
        <v>66</v>
      </c>
      <c r="F30" s="15"/>
      <c r="G30" s="15" t="s">
        <v>621</v>
      </c>
      <c r="H30" s="15" t="s">
        <v>624</v>
      </c>
      <c r="I30" s="15"/>
      <c r="J30" s="15"/>
      <c r="K30" s="15"/>
      <c r="L30" s="15" t="s">
        <v>27</v>
      </c>
      <c r="M30" s="15" t="s">
        <v>607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433</v>
      </c>
      <c r="C31" s="15" t="str">
        <f t="shared" si="0"/>
        <v>PDAH-2122 B</v>
      </c>
      <c r="D31" s="103" t="s">
        <v>605</v>
      </c>
      <c r="E31" s="15" t="s">
        <v>67</v>
      </c>
      <c r="F31" s="15"/>
      <c r="G31" s="15" t="s">
        <v>621</v>
      </c>
      <c r="H31" s="15" t="s">
        <v>624</v>
      </c>
      <c r="I31" s="15"/>
      <c r="J31" s="15"/>
      <c r="K31" s="15"/>
      <c r="L31" s="15" t="s">
        <v>27</v>
      </c>
      <c r="M31" s="15" t="s">
        <v>607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/>
      <c r="D32" s="10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A/BB</v>
      </c>
      <c r="D33" s="103" t="s">
        <v>605</v>
      </c>
      <c r="E33" s="15" t="s">
        <v>47</v>
      </c>
      <c r="F33" s="15" t="s">
        <v>194</v>
      </c>
      <c r="G33" s="15" t="s">
        <v>621</v>
      </c>
      <c r="H33" s="15" t="s">
        <v>624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607</v>
      </c>
      <c r="O33" s="16" t="s">
        <v>84</v>
      </c>
      <c r="P33" s="16" t="s">
        <v>27</v>
      </c>
      <c r="Q33" s="107" t="s">
        <v>666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A/BB</v>
      </c>
      <c r="D34" s="103" t="s">
        <v>605</v>
      </c>
      <c r="E34" s="15" t="s">
        <v>54</v>
      </c>
      <c r="F34" s="15"/>
      <c r="G34" s="15" t="s">
        <v>621</v>
      </c>
      <c r="H34" s="15" t="s">
        <v>624</v>
      </c>
      <c r="I34" s="15"/>
      <c r="J34" s="15"/>
      <c r="K34" s="15"/>
      <c r="L34" s="15" t="s">
        <v>27</v>
      </c>
      <c r="M34" s="15" t="s">
        <v>607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A/BB</v>
      </c>
      <c r="D35" s="103" t="s">
        <v>605</v>
      </c>
      <c r="E35" s="15" t="s">
        <v>57</v>
      </c>
      <c r="F35" s="15"/>
      <c r="G35" s="15" t="s">
        <v>621</v>
      </c>
      <c r="H35" s="15" t="s">
        <v>624</v>
      </c>
      <c r="I35" s="15"/>
      <c r="J35" s="15"/>
      <c r="K35" s="15"/>
      <c r="L35" s="15" t="s">
        <v>27</v>
      </c>
      <c r="M35" s="15" t="s">
        <v>607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/>
      <c r="D36" s="10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434</v>
      </c>
      <c r="C37" s="15" t="str">
        <f t="shared" si="0"/>
        <v>TT-2192 B</v>
      </c>
      <c r="D37" s="103" t="s">
        <v>605</v>
      </c>
      <c r="E37" s="15" t="s">
        <v>48</v>
      </c>
      <c r="F37" s="15" t="s">
        <v>194</v>
      </c>
      <c r="G37" s="15" t="s">
        <v>621</v>
      </c>
      <c r="H37" s="15" t="s">
        <v>624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607</v>
      </c>
      <c r="O37" s="16" t="s">
        <v>84</v>
      </c>
      <c r="P37" s="16" t="s">
        <v>27</v>
      </c>
      <c r="Q37" s="107" t="s">
        <v>666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435</v>
      </c>
      <c r="C38" s="15" t="str">
        <f t="shared" si="0"/>
        <v>TE-2191 B</v>
      </c>
      <c r="D38" s="103" t="s">
        <v>605</v>
      </c>
      <c r="E38" s="15" t="s">
        <v>52</v>
      </c>
      <c r="F38" s="15"/>
      <c r="G38" s="15" t="s">
        <v>621</v>
      </c>
      <c r="H38" s="15" t="s">
        <v>624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436</v>
      </c>
      <c r="C39" s="15" t="str">
        <f t="shared" si="0"/>
        <v>TW-2191 B</v>
      </c>
      <c r="D39" s="103" t="s">
        <v>605</v>
      </c>
      <c r="E39" s="15" t="s">
        <v>51</v>
      </c>
      <c r="F39" s="15"/>
      <c r="G39" s="15" t="s">
        <v>621</v>
      </c>
      <c r="H39" s="15" t="s">
        <v>624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437</v>
      </c>
      <c r="C40" s="15" t="str">
        <f t="shared" si="0"/>
        <v>TI-2192  B</v>
      </c>
      <c r="D40" s="103" t="s">
        <v>605</v>
      </c>
      <c r="E40" s="15" t="s">
        <v>61</v>
      </c>
      <c r="F40" s="15"/>
      <c r="G40" s="15" t="s">
        <v>621</v>
      </c>
      <c r="H40" s="15" t="s">
        <v>624</v>
      </c>
      <c r="I40" s="15"/>
      <c r="J40" s="15"/>
      <c r="K40" s="15"/>
      <c r="L40" s="15" t="s">
        <v>27</v>
      </c>
      <c r="M40" s="15" t="s">
        <v>607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/>
      <c r="D41" s="10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438</v>
      </c>
      <c r="C42" s="15" t="str">
        <f t="shared" si="0"/>
        <v>TT-2191 B</v>
      </c>
      <c r="D42" s="103" t="s">
        <v>605</v>
      </c>
      <c r="E42" s="15" t="s">
        <v>48</v>
      </c>
      <c r="F42" s="15" t="s">
        <v>194</v>
      </c>
      <c r="G42" s="15" t="s">
        <v>621</v>
      </c>
      <c r="H42" s="15" t="s">
        <v>624</v>
      </c>
      <c r="I42" s="15"/>
      <c r="J42" s="15"/>
      <c r="K42" s="15"/>
      <c r="L42" s="15" t="s">
        <v>111</v>
      </c>
      <c r="M42" s="15" t="s">
        <v>69</v>
      </c>
      <c r="N42" s="15" t="s">
        <v>607</v>
      </c>
      <c r="O42" s="16" t="s">
        <v>84</v>
      </c>
      <c r="P42" s="16" t="s">
        <v>27</v>
      </c>
      <c r="Q42" s="107" t="s">
        <v>666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439</v>
      </c>
      <c r="C43" s="15" t="str">
        <f t="shared" si="0"/>
        <v>TI-2191B</v>
      </c>
      <c r="D43" s="103" t="s">
        <v>605</v>
      </c>
      <c r="E43" s="15" t="s">
        <v>61</v>
      </c>
      <c r="F43" s="15"/>
      <c r="G43" s="15" t="s">
        <v>621</v>
      </c>
      <c r="H43" s="15" t="s">
        <v>624</v>
      </c>
      <c r="I43" s="15"/>
      <c r="J43" s="15"/>
      <c r="K43" s="15"/>
      <c r="L43" s="15" t="s">
        <v>27</v>
      </c>
      <c r="M43" s="15" t="s">
        <v>607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440</v>
      </c>
      <c r="C44" s="15" t="str">
        <f t="shared" si="0"/>
        <v>TAH-2191B</v>
      </c>
      <c r="D44" s="103" t="s">
        <v>605</v>
      </c>
      <c r="E44" s="15" t="s">
        <v>58</v>
      </c>
      <c r="F44" s="15"/>
      <c r="G44" s="15" t="s">
        <v>621</v>
      </c>
      <c r="H44" s="15" t="s">
        <v>624</v>
      </c>
      <c r="I44" s="15"/>
      <c r="J44" s="15"/>
      <c r="K44" s="15"/>
      <c r="L44" s="15" t="s">
        <v>27</v>
      </c>
      <c r="M44" s="15" t="s">
        <v>607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/>
      <c r="D45" s="103" t="s">
        <v>605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441</v>
      </c>
      <c r="C46" s="15" t="str">
        <f t="shared" si="0"/>
        <v>TS-2191B</v>
      </c>
      <c r="D46" s="103" t="s">
        <v>605</v>
      </c>
      <c r="E46" s="15" t="s">
        <v>176</v>
      </c>
      <c r="F46" s="15" t="s">
        <v>194</v>
      </c>
      <c r="G46" s="15" t="s">
        <v>621</v>
      </c>
      <c r="H46" s="15" t="s">
        <v>624</v>
      </c>
      <c r="I46" s="15"/>
      <c r="J46" s="15"/>
      <c r="K46" s="15"/>
      <c r="L46" s="15" t="s">
        <v>115</v>
      </c>
      <c r="M46" s="15" t="s">
        <v>69</v>
      </c>
      <c r="N46" s="110" t="s">
        <v>699</v>
      </c>
      <c r="O46" s="16" t="s">
        <v>84</v>
      </c>
      <c r="P46" s="16"/>
      <c r="Q46" s="16" t="s">
        <v>88</v>
      </c>
      <c r="R46" s="16" t="s">
        <v>673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442</v>
      </c>
      <c r="C47" s="15" t="str">
        <f t="shared" si="0"/>
        <v>TAHH-2191B</v>
      </c>
      <c r="D47" s="103" t="s">
        <v>605</v>
      </c>
      <c r="E47" s="15" t="s">
        <v>59</v>
      </c>
      <c r="F47" s="20"/>
      <c r="G47" s="15" t="s">
        <v>621</v>
      </c>
      <c r="H47" s="15" t="s">
        <v>624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607</v>
      </c>
      <c r="O47" s="16" t="s">
        <v>84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/>
      <c r="D48" s="103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443</v>
      </c>
      <c r="C49" s="15" t="str">
        <f t="shared" si="0"/>
        <v>TT-2194 B</v>
      </c>
      <c r="D49" s="103" t="s">
        <v>605</v>
      </c>
      <c r="E49" s="15" t="s">
        <v>48</v>
      </c>
      <c r="F49" s="15" t="s">
        <v>193</v>
      </c>
      <c r="G49" s="15" t="s">
        <v>622</v>
      </c>
      <c r="H49" s="15" t="s">
        <v>624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16" t="s">
        <v>84</v>
      </c>
      <c r="P49" s="16" t="s">
        <v>27</v>
      </c>
      <c r="Q49" s="107" t="s">
        <v>666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444</v>
      </c>
      <c r="C50" s="15" t="str">
        <f t="shared" si="0"/>
        <v>TE-2194 B</v>
      </c>
      <c r="D50" s="103" t="s">
        <v>605</v>
      </c>
      <c r="E50" s="15" t="s">
        <v>52</v>
      </c>
      <c r="F50" s="15"/>
      <c r="G50" s="15" t="s">
        <v>622</v>
      </c>
      <c r="H50" s="15" t="s">
        <v>624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445</v>
      </c>
      <c r="C51" s="15" t="str">
        <f t="shared" si="0"/>
        <v>TW-2194 B</v>
      </c>
      <c r="D51" s="103" t="s">
        <v>605</v>
      </c>
      <c r="E51" s="15" t="s">
        <v>51</v>
      </c>
      <c r="F51" s="15"/>
      <c r="G51" s="15" t="s">
        <v>622</v>
      </c>
      <c r="H51" s="15" t="s">
        <v>624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446</v>
      </c>
      <c r="C52" s="15" t="str">
        <f t="shared" si="0"/>
        <v>TI-2194 B</v>
      </c>
      <c r="D52" s="103" t="s">
        <v>605</v>
      </c>
      <c r="E52" s="15" t="s">
        <v>61</v>
      </c>
      <c r="F52" s="15"/>
      <c r="G52" s="15" t="s">
        <v>622</v>
      </c>
      <c r="H52" s="15" t="s">
        <v>624</v>
      </c>
      <c r="I52" s="15"/>
      <c r="J52" s="15"/>
      <c r="K52" s="15"/>
      <c r="L52" s="15" t="s">
        <v>27</v>
      </c>
      <c r="M52" s="15" t="s">
        <v>607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447</v>
      </c>
      <c r="C53" s="15" t="str">
        <f t="shared" si="0"/>
        <v>TAH-2194 B</v>
      </c>
      <c r="D53" s="103" t="s">
        <v>605</v>
      </c>
      <c r="E53" s="15" t="s">
        <v>58</v>
      </c>
      <c r="F53" s="15"/>
      <c r="G53" s="15" t="s">
        <v>622</v>
      </c>
      <c r="H53" s="15" t="s">
        <v>624</v>
      </c>
      <c r="I53" s="15"/>
      <c r="J53" s="15"/>
      <c r="K53" s="15"/>
      <c r="L53" s="15" t="s">
        <v>27</v>
      </c>
      <c r="M53" s="15" t="s">
        <v>607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/>
      <c r="D54" s="103" t="s">
        <v>605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448</v>
      </c>
      <c r="C55" s="15" t="str">
        <f t="shared" si="0"/>
        <v>TS-2194  B</v>
      </c>
      <c r="D55" s="103" t="s">
        <v>605</v>
      </c>
      <c r="E55" s="15" t="s">
        <v>176</v>
      </c>
      <c r="F55" s="15" t="s">
        <v>193</v>
      </c>
      <c r="G55" s="15" t="s">
        <v>622</v>
      </c>
      <c r="H55" s="15" t="s">
        <v>624</v>
      </c>
      <c r="I55" s="15"/>
      <c r="J55" s="15"/>
      <c r="K55" s="15"/>
      <c r="L55" s="15" t="s">
        <v>115</v>
      </c>
      <c r="M55" s="15" t="s">
        <v>69</v>
      </c>
      <c r="N55" s="110" t="s">
        <v>699</v>
      </c>
      <c r="O55" s="16"/>
      <c r="P55" s="16"/>
      <c r="Q55" s="16"/>
      <c r="R55" s="16" t="s">
        <v>673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449</v>
      </c>
      <c r="C56" s="15" t="str">
        <f t="shared" si="0"/>
        <v>TAHH-2194  B</v>
      </c>
      <c r="D56" s="103" t="s">
        <v>605</v>
      </c>
      <c r="E56" s="15" t="s">
        <v>177</v>
      </c>
      <c r="F56" s="20"/>
      <c r="G56" s="15" t="s">
        <v>622</v>
      </c>
      <c r="H56" s="15" t="s">
        <v>624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/>
      <c r="D57" s="10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450</v>
      </c>
      <c r="C58" s="15" t="str">
        <f t="shared" si="0"/>
        <v>PT-2124  B</v>
      </c>
      <c r="D58" s="103" t="s">
        <v>605</v>
      </c>
      <c r="E58" s="15" t="s">
        <v>47</v>
      </c>
      <c r="F58" s="15" t="s">
        <v>199</v>
      </c>
      <c r="G58" s="15" t="s">
        <v>622</v>
      </c>
      <c r="H58" s="15" t="s">
        <v>624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607</v>
      </c>
      <c r="O58" s="16" t="s">
        <v>84</v>
      </c>
      <c r="P58" s="16" t="s">
        <v>27</v>
      </c>
      <c r="Q58" s="107" t="s">
        <v>666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451</v>
      </c>
      <c r="C59" s="15" t="str">
        <f t="shared" si="0"/>
        <v>PI-2124  B</v>
      </c>
      <c r="D59" s="103" t="s">
        <v>605</v>
      </c>
      <c r="E59" s="15" t="s">
        <v>54</v>
      </c>
      <c r="F59" s="15"/>
      <c r="G59" s="15" t="s">
        <v>622</v>
      </c>
      <c r="H59" s="15" t="s">
        <v>624</v>
      </c>
      <c r="I59" s="15"/>
      <c r="J59" s="15"/>
      <c r="K59" s="15"/>
      <c r="L59" s="15" t="s">
        <v>27</v>
      </c>
      <c r="M59" s="15" t="s">
        <v>607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452</v>
      </c>
      <c r="C60" s="15" t="str">
        <f t="shared" si="0"/>
        <v>PAHH-2124  B</v>
      </c>
      <c r="D60" s="103" t="s">
        <v>605</v>
      </c>
      <c r="E60" s="15" t="s">
        <v>563</v>
      </c>
      <c r="F60" s="15"/>
      <c r="G60" s="15" t="s">
        <v>622</v>
      </c>
      <c r="H60" s="15" t="s">
        <v>624</v>
      </c>
      <c r="I60" s="15"/>
      <c r="J60" s="15"/>
      <c r="K60" s="15"/>
      <c r="L60" s="15" t="s">
        <v>27</v>
      </c>
      <c r="M60" s="15" t="s">
        <v>607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/>
      <c r="D61" s="103" t="s">
        <v>605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453</v>
      </c>
      <c r="C62" s="15" t="str">
        <f t="shared" si="0"/>
        <v>PS-2195  B</v>
      </c>
      <c r="D62" s="103" t="s">
        <v>605</v>
      </c>
      <c r="E62" s="15" t="s">
        <v>198</v>
      </c>
      <c r="F62" s="15" t="s">
        <v>199</v>
      </c>
      <c r="G62" s="15" t="s">
        <v>622</v>
      </c>
      <c r="H62" s="15" t="s">
        <v>624</v>
      </c>
      <c r="I62" s="15" t="s">
        <v>197</v>
      </c>
      <c r="J62" s="15"/>
      <c r="K62" s="15"/>
      <c r="L62" s="15" t="s">
        <v>115</v>
      </c>
      <c r="M62" s="15" t="s">
        <v>69</v>
      </c>
      <c r="N62" s="110" t="s">
        <v>699</v>
      </c>
      <c r="O62" s="16"/>
      <c r="P62" s="16"/>
      <c r="Q62" s="16"/>
      <c r="R62" s="16" t="s">
        <v>673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454</v>
      </c>
      <c r="C63" s="15" t="str">
        <f t="shared" si="0"/>
        <v>PAHH-2195  B</v>
      </c>
      <c r="D63" s="103" t="s">
        <v>605</v>
      </c>
      <c r="E63" s="15" t="s">
        <v>348</v>
      </c>
      <c r="F63" s="15"/>
      <c r="G63" s="15" t="s">
        <v>622</v>
      </c>
      <c r="H63" s="15" t="s">
        <v>624</v>
      </c>
      <c r="I63" s="15"/>
      <c r="J63" s="15"/>
      <c r="K63" s="15"/>
      <c r="L63" s="15" t="s">
        <v>27</v>
      </c>
      <c r="M63" s="15" t="s">
        <v>69</v>
      </c>
      <c r="N63" s="15" t="s">
        <v>607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/>
      <c r="D64" s="10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455</v>
      </c>
      <c r="C65" s="15" t="str">
        <f t="shared" si="0"/>
        <v>TT-2123  B</v>
      </c>
      <c r="D65" s="103" t="s">
        <v>605</v>
      </c>
      <c r="E65" s="15" t="s">
        <v>48</v>
      </c>
      <c r="F65" s="15" t="s">
        <v>199</v>
      </c>
      <c r="G65" s="15" t="s">
        <v>622</v>
      </c>
      <c r="H65" s="15" t="s">
        <v>624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607</v>
      </c>
      <c r="O65" s="16" t="s">
        <v>84</v>
      </c>
      <c r="P65" s="16" t="s">
        <v>27</v>
      </c>
      <c r="Q65" s="107" t="s">
        <v>666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456</v>
      </c>
      <c r="C66" s="15" t="str">
        <f t="shared" si="0"/>
        <v>TE-2123  B</v>
      </c>
      <c r="D66" s="103" t="s">
        <v>605</v>
      </c>
      <c r="E66" s="15" t="s">
        <v>52</v>
      </c>
      <c r="F66" s="15"/>
      <c r="G66" s="15" t="s">
        <v>622</v>
      </c>
      <c r="H66" s="15" t="s">
        <v>624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457</v>
      </c>
      <c r="C67" s="15" t="str">
        <f t="shared" si="0"/>
        <v>TW2123  B</v>
      </c>
      <c r="D67" s="103" t="s">
        <v>605</v>
      </c>
      <c r="E67" s="15" t="s">
        <v>51</v>
      </c>
      <c r="F67" s="15"/>
      <c r="G67" s="15" t="s">
        <v>622</v>
      </c>
      <c r="H67" s="15" t="s">
        <v>624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458</v>
      </c>
      <c r="C68" s="15" t="str">
        <f t="shared" si="0"/>
        <v>TI-2123 B</v>
      </c>
      <c r="D68" s="103" t="s">
        <v>605</v>
      </c>
      <c r="E68" s="15" t="s">
        <v>61</v>
      </c>
      <c r="F68" s="15"/>
      <c r="G68" s="15" t="s">
        <v>622</v>
      </c>
      <c r="H68" s="15" t="s">
        <v>624</v>
      </c>
      <c r="I68" s="15"/>
      <c r="J68" s="15"/>
      <c r="K68" s="15"/>
      <c r="L68" s="15" t="s">
        <v>27</v>
      </c>
      <c r="M68" s="15" t="s">
        <v>607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/>
      <c r="D69" s="103" t="s">
        <v>605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459</v>
      </c>
      <c r="C70" s="15" t="str">
        <f t="shared" si="0"/>
        <v>PT-2197B</v>
      </c>
      <c r="D70" s="103" t="s">
        <v>605</v>
      </c>
      <c r="E70" s="15" t="s">
        <v>47</v>
      </c>
      <c r="F70" s="15" t="s">
        <v>203</v>
      </c>
      <c r="G70" s="15" t="s">
        <v>622</v>
      </c>
      <c r="H70" s="15" t="s">
        <v>624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607</v>
      </c>
      <c r="O70" s="16" t="s">
        <v>84</v>
      </c>
      <c r="P70" s="16" t="s">
        <v>27</v>
      </c>
      <c r="Q70" s="107" t="s">
        <v>666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460</v>
      </c>
      <c r="C71" s="15" t="str">
        <f t="shared" si="0"/>
        <v>PI-2197 B</v>
      </c>
      <c r="D71" s="103" t="s">
        <v>605</v>
      </c>
      <c r="E71" s="15" t="s">
        <v>54</v>
      </c>
      <c r="F71" s="15"/>
      <c r="G71" s="15" t="s">
        <v>622</v>
      </c>
      <c r="H71" s="15" t="s">
        <v>624</v>
      </c>
      <c r="I71" s="15"/>
      <c r="J71" s="15"/>
      <c r="K71" s="15"/>
      <c r="L71" s="15" t="s">
        <v>27</v>
      </c>
      <c r="M71" s="15" t="s">
        <v>607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/>
      <c r="D72" s="10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461</v>
      </c>
      <c r="C73" s="15" t="str">
        <f t="shared" si="0"/>
        <v>FT-2197B</v>
      </c>
      <c r="D73" s="103" t="s">
        <v>605</v>
      </c>
      <c r="E73" s="15" t="s">
        <v>50</v>
      </c>
      <c r="F73" s="15" t="s">
        <v>203</v>
      </c>
      <c r="G73" s="15" t="s">
        <v>622</v>
      </c>
      <c r="H73" s="15" t="s">
        <v>624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607</v>
      </c>
      <c r="O73" s="16" t="s">
        <v>84</v>
      </c>
      <c r="P73" s="16" t="s">
        <v>27</v>
      </c>
      <c r="Q73" s="107" t="s">
        <v>666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579</v>
      </c>
      <c r="C74" s="15" t="str">
        <f t="shared" si="0"/>
        <v>FE-2197B</v>
      </c>
      <c r="D74" s="103" t="s">
        <v>605</v>
      </c>
      <c r="E74" s="15" t="s">
        <v>580</v>
      </c>
      <c r="F74" s="15"/>
      <c r="G74" s="15" t="s">
        <v>622</v>
      </c>
      <c r="H74" s="15" t="s">
        <v>624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462</v>
      </c>
      <c r="C75" s="15" t="str">
        <f t="shared" si="0"/>
        <v>FI-2197B</v>
      </c>
      <c r="D75" s="103" t="s">
        <v>605</v>
      </c>
      <c r="E75" s="15" t="s">
        <v>68</v>
      </c>
      <c r="F75" s="15"/>
      <c r="G75" s="15" t="s">
        <v>622</v>
      </c>
      <c r="H75" s="15" t="s">
        <v>624</v>
      </c>
      <c r="I75" s="15"/>
      <c r="J75" s="15"/>
      <c r="K75" s="15"/>
      <c r="L75" s="15" t="s">
        <v>27</v>
      </c>
      <c r="M75" s="15" t="s">
        <v>607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/>
      <c r="D76" s="10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463</v>
      </c>
      <c r="C77" s="15" t="str">
        <f t="shared" si="0"/>
        <v>TT-2197B</v>
      </c>
      <c r="D77" s="103" t="s">
        <v>605</v>
      </c>
      <c r="E77" s="15" t="s">
        <v>48</v>
      </c>
      <c r="F77" s="15" t="s">
        <v>203</v>
      </c>
      <c r="G77" s="15" t="s">
        <v>622</v>
      </c>
      <c r="H77" s="15" t="s">
        <v>624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607</v>
      </c>
      <c r="O77" s="16" t="s">
        <v>84</v>
      </c>
      <c r="P77" s="16" t="s">
        <v>27</v>
      </c>
      <c r="Q77" s="107" t="s">
        <v>666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464</v>
      </c>
      <c r="C78" s="15" t="str">
        <f t="shared" si="0"/>
        <v>TE-2197B</v>
      </c>
      <c r="D78" s="103" t="s">
        <v>605</v>
      </c>
      <c r="E78" s="15" t="s">
        <v>52</v>
      </c>
      <c r="F78" s="15"/>
      <c r="G78" s="15" t="s">
        <v>622</v>
      </c>
      <c r="H78" s="15" t="s">
        <v>624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465</v>
      </c>
      <c r="C79" s="15" t="str">
        <f t="shared" si="0"/>
        <v>TW-2197B</v>
      </c>
      <c r="D79" s="103" t="s">
        <v>605</v>
      </c>
      <c r="E79" s="15" t="s">
        <v>51</v>
      </c>
      <c r="F79" s="15"/>
      <c r="G79" s="15" t="s">
        <v>622</v>
      </c>
      <c r="H79" s="15" t="s">
        <v>624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466</v>
      </c>
      <c r="C80" s="15" t="str">
        <f t="shared" ref="C80:C148" si="1">B80&amp;""&amp;D80</f>
        <v>TI-2197B</v>
      </c>
      <c r="D80" s="103" t="s">
        <v>605</v>
      </c>
      <c r="E80" s="15" t="s">
        <v>61</v>
      </c>
      <c r="F80" s="15"/>
      <c r="G80" s="15" t="s">
        <v>622</v>
      </c>
      <c r="H80" s="15" t="s">
        <v>624</v>
      </c>
      <c r="I80" s="15"/>
      <c r="J80" s="15"/>
      <c r="K80" s="15"/>
      <c r="L80" s="15"/>
      <c r="M80" s="15" t="s">
        <v>607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/>
      <c r="D81" s="10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467</v>
      </c>
      <c r="C82" s="15" t="str">
        <f t="shared" si="1"/>
        <v>PDT-2197B</v>
      </c>
      <c r="D82" s="103" t="s">
        <v>605</v>
      </c>
      <c r="E82" s="15" t="s">
        <v>168</v>
      </c>
      <c r="F82" s="15" t="s">
        <v>204</v>
      </c>
      <c r="G82" s="15" t="s">
        <v>622</v>
      </c>
      <c r="H82" s="15" t="s">
        <v>624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607</v>
      </c>
      <c r="O82" s="16" t="s">
        <v>84</v>
      </c>
      <c r="P82" s="16" t="s">
        <v>27</v>
      </c>
      <c r="Q82" s="107" t="s">
        <v>666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468</v>
      </c>
      <c r="C83" s="15" t="str">
        <f t="shared" si="1"/>
        <v>PDI-2197B</v>
      </c>
      <c r="D83" s="103" t="s">
        <v>605</v>
      </c>
      <c r="E83" s="15" t="s">
        <v>66</v>
      </c>
      <c r="F83" s="15"/>
      <c r="G83" s="15" t="s">
        <v>622</v>
      </c>
      <c r="H83" s="15" t="s">
        <v>624</v>
      </c>
      <c r="I83" s="15"/>
      <c r="J83" s="15"/>
      <c r="K83" s="15"/>
      <c r="L83" s="15" t="s">
        <v>27</v>
      </c>
      <c r="M83" s="15" t="s">
        <v>607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469</v>
      </c>
      <c r="C84" s="15" t="str">
        <f t="shared" si="1"/>
        <v>PDAH-2197B</v>
      </c>
      <c r="D84" s="103" t="s">
        <v>605</v>
      </c>
      <c r="E84" s="15" t="s">
        <v>67</v>
      </c>
      <c r="F84" s="15"/>
      <c r="G84" s="15" t="s">
        <v>622</v>
      </c>
      <c r="H84" s="15" t="s">
        <v>624</v>
      </c>
      <c r="I84" s="15"/>
      <c r="J84" s="15"/>
      <c r="K84" s="15"/>
      <c r="L84" s="15" t="s">
        <v>27</v>
      </c>
      <c r="M84" s="15" t="s">
        <v>607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/>
      <c r="D85" s="10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564</v>
      </c>
      <c r="C86" s="15" t="str">
        <f t="shared" si="1"/>
        <v>PT-2201B</v>
      </c>
      <c r="D86" s="103" t="s">
        <v>605</v>
      </c>
      <c r="E86" s="15" t="s">
        <v>47</v>
      </c>
      <c r="F86" s="15" t="s">
        <v>567</v>
      </c>
      <c r="G86" s="20" t="s">
        <v>621</v>
      </c>
      <c r="H86" s="15" t="s">
        <v>619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607</v>
      </c>
      <c r="O86" s="16" t="s">
        <v>84</v>
      </c>
      <c r="P86" s="16" t="s">
        <v>27</v>
      </c>
      <c r="Q86" s="107" t="s">
        <v>666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565</v>
      </c>
      <c r="C87" s="15" t="str">
        <f t="shared" si="1"/>
        <v>PI-2201B</v>
      </c>
      <c r="D87" s="103" t="s">
        <v>605</v>
      </c>
      <c r="E87" s="15" t="s">
        <v>54</v>
      </c>
      <c r="F87" s="15"/>
      <c r="G87" s="20" t="s">
        <v>621</v>
      </c>
      <c r="H87" s="15" t="s">
        <v>619</v>
      </c>
      <c r="I87" s="15"/>
      <c r="J87" s="15"/>
      <c r="K87" s="15"/>
      <c r="L87" s="15" t="s">
        <v>27</v>
      </c>
      <c r="M87" s="15" t="s">
        <v>607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566</v>
      </c>
      <c r="C88" s="15" t="str">
        <f t="shared" si="1"/>
        <v>PAL-2201B</v>
      </c>
      <c r="D88" s="103" t="s">
        <v>605</v>
      </c>
      <c r="E88" s="15" t="s">
        <v>55</v>
      </c>
      <c r="F88" s="15"/>
      <c r="G88" s="20" t="s">
        <v>621</v>
      </c>
      <c r="H88" s="15" t="s">
        <v>619</v>
      </c>
      <c r="I88" s="15"/>
      <c r="J88" s="15"/>
      <c r="K88" s="15"/>
      <c r="L88" s="15" t="s">
        <v>27</v>
      </c>
      <c r="M88" s="15" t="s">
        <v>607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103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470</v>
      </c>
      <c r="C90" s="15" t="str">
        <f t="shared" si="1"/>
        <v>PT-2200 B</v>
      </c>
      <c r="D90" s="103" t="s">
        <v>605</v>
      </c>
      <c r="E90" s="15" t="s">
        <v>47</v>
      </c>
      <c r="F90" s="15" t="s">
        <v>35</v>
      </c>
      <c r="G90" s="20" t="s">
        <v>621</v>
      </c>
      <c r="H90" s="15" t="s">
        <v>625</v>
      </c>
      <c r="I90" s="15"/>
      <c r="J90" s="15"/>
      <c r="K90" s="15"/>
      <c r="L90" s="15" t="s">
        <v>111</v>
      </c>
      <c r="M90" s="15" t="s">
        <v>69</v>
      </c>
      <c r="N90" s="15" t="s">
        <v>607</v>
      </c>
      <c r="O90" s="16" t="s">
        <v>84</v>
      </c>
      <c r="P90" s="16" t="s">
        <v>27</v>
      </c>
      <c r="Q90" s="107" t="s">
        <v>666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471</v>
      </c>
      <c r="C91" s="15" t="str">
        <f t="shared" si="1"/>
        <v>PI-2200 B</v>
      </c>
      <c r="D91" s="103" t="s">
        <v>605</v>
      </c>
      <c r="E91" s="15" t="s">
        <v>54</v>
      </c>
      <c r="F91" s="15"/>
      <c r="G91" s="20" t="s">
        <v>621</v>
      </c>
      <c r="H91" s="15" t="s">
        <v>625</v>
      </c>
      <c r="I91" s="15"/>
      <c r="J91" s="15"/>
      <c r="K91" s="15"/>
      <c r="L91" s="15" t="s">
        <v>27</v>
      </c>
      <c r="M91" s="15" t="s">
        <v>607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472</v>
      </c>
      <c r="C92" s="15" t="str">
        <f t="shared" si="1"/>
        <v>PAL-2200 B</v>
      </c>
      <c r="D92" s="103" t="s">
        <v>605</v>
      </c>
      <c r="E92" s="15" t="s">
        <v>55</v>
      </c>
      <c r="F92" s="15"/>
      <c r="G92" s="20" t="s">
        <v>621</v>
      </c>
      <c r="H92" s="15" t="s">
        <v>625</v>
      </c>
      <c r="I92" s="15"/>
      <c r="J92" s="15"/>
      <c r="K92" s="15"/>
      <c r="L92" s="15" t="s">
        <v>27</v>
      </c>
      <c r="M92" s="15" t="s">
        <v>607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/>
      <c r="D93" s="103" t="s">
        <v>605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473</v>
      </c>
      <c r="C94" s="15" t="str">
        <f t="shared" si="1"/>
        <v>LT-2200 B</v>
      </c>
      <c r="D94" s="103" t="s">
        <v>605</v>
      </c>
      <c r="E94" s="15" t="s">
        <v>49</v>
      </c>
      <c r="F94" s="15" t="s">
        <v>36</v>
      </c>
      <c r="G94" s="20" t="s">
        <v>621</v>
      </c>
      <c r="H94" s="15" t="s">
        <v>625</v>
      </c>
      <c r="I94" s="15"/>
      <c r="J94" s="15"/>
      <c r="K94" s="15"/>
      <c r="L94" s="15" t="s">
        <v>111</v>
      </c>
      <c r="M94" s="15" t="s">
        <v>69</v>
      </c>
      <c r="N94" s="15" t="s">
        <v>607</v>
      </c>
      <c r="O94" s="16" t="s">
        <v>84</v>
      </c>
      <c r="P94" s="16" t="s">
        <v>27</v>
      </c>
      <c r="Q94" s="107" t="s">
        <v>666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474</v>
      </c>
      <c r="C95" s="15" t="str">
        <f t="shared" si="1"/>
        <v>LI-2200 B</v>
      </c>
      <c r="D95" s="103" t="s">
        <v>605</v>
      </c>
      <c r="E95" s="15" t="s">
        <v>62</v>
      </c>
      <c r="F95" s="15"/>
      <c r="G95" s="20" t="s">
        <v>621</v>
      </c>
      <c r="H95" s="15" t="s">
        <v>625</v>
      </c>
      <c r="I95" s="15"/>
      <c r="J95" s="15"/>
      <c r="K95" s="15"/>
      <c r="L95" s="15" t="s">
        <v>27</v>
      </c>
      <c r="M95" s="15" t="s">
        <v>607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475</v>
      </c>
      <c r="C96" s="15" t="str">
        <f t="shared" si="1"/>
        <v>LAL-2200 B</v>
      </c>
      <c r="D96" s="103" t="s">
        <v>605</v>
      </c>
      <c r="E96" s="15" t="s">
        <v>173</v>
      </c>
      <c r="F96" s="15"/>
      <c r="G96" s="20" t="s">
        <v>621</v>
      </c>
      <c r="H96" s="15" t="s">
        <v>625</v>
      </c>
      <c r="I96" s="15"/>
      <c r="J96" s="15"/>
      <c r="K96" s="15"/>
      <c r="L96" s="15" t="s">
        <v>27</v>
      </c>
      <c r="M96" s="15" t="s">
        <v>607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/>
      <c r="D97" s="10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476</v>
      </c>
      <c r="C98" s="15" t="str">
        <f t="shared" si="1"/>
        <v>LT-2213 B</v>
      </c>
      <c r="D98" s="103" t="s">
        <v>605</v>
      </c>
      <c r="E98" s="15" t="s">
        <v>49</v>
      </c>
      <c r="F98" s="15" t="s">
        <v>215</v>
      </c>
      <c r="G98" s="20" t="s">
        <v>621</v>
      </c>
      <c r="H98" s="15" t="s">
        <v>625</v>
      </c>
      <c r="I98" s="15"/>
      <c r="J98" s="15"/>
      <c r="K98" s="15"/>
      <c r="L98" s="109" t="s">
        <v>111</v>
      </c>
      <c r="M98" s="15" t="s">
        <v>69</v>
      </c>
      <c r="N98" s="110" t="s">
        <v>699</v>
      </c>
      <c r="O98" s="16" t="s">
        <v>84</v>
      </c>
      <c r="P98" s="16" t="s">
        <v>27</v>
      </c>
      <c r="Q98" s="107" t="s">
        <v>666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477</v>
      </c>
      <c r="C99" s="15" t="str">
        <f t="shared" si="1"/>
        <v>LI-2213 B</v>
      </c>
      <c r="D99" s="103" t="s">
        <v>605</v>
      </c>
      <c r="E99" s="15" t="s">
        <v>62</v>
      </c>
      <c r="F99" s="15"/>
      <c r="G99" s="20" t="s">
        <v>621</v>
      </c>
      <c r="H99" s="15" t="s">
        <v>625</v>
      </c>
      <c r="I99" s="15"/>
      <c r="J99" s="15"/>
      <c r="K99" s="15"/>
      <c r="L99" s="15" t="s">
        <v>27</v>
      </c>
      <c r="M99" s="15" t="s">
        <v>607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478</v>
      </c>
      <c r="C100" s="15" t="str">
        <f t="shared" si="1"/>
        <v>LAL-2213 B</v>
      </c>
      <c r="D100" s="103" t="s">
        <v>605</v>
      </c>
      <c r="E100" s="15" t="s">
        <v>173</v>
      </c>
      <c r="F100" s="15"/>
      <c r="G100" s="20" t="s">
        <v>621</v>
      </c>
      <c r="H100" s="15" t="s">
        <v>625</v>
      </c>
      <c r="I100" s="15"/>
      <c r="J100" s="15"/>
      <c r="K100" s="15"/>
      <c r="L100" s="15" t="s">
        <v>27</v>
      </c>
      <c r="M100" s="15" t="s">
        <v>607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479</v>
      </c>
      <c r="C101" s="15" t="str">
        <f t="shared" si="1"/>
        <v>LALL-2213 B</v>
      </c>
      <c r="D101" s="103" t="s">
        <v>605</v>
      </c>
      <c r="E101" s="15" t="s">
        <v>360</v>
      </c>
      <c r="F101" s="15"/>
      <c r="G101" s="20" t="s">
        <v>621</v>
      </c>
      <c r="H101" s="15" t="s">
        <v>625</v>
      </c>
      <c r="I101" s="15"/>
      <c r="J101" s="15"/>
      <c r="K101" s="15"/>
      <c r="L101" s="15" t="s">
        <v>27</v>
      </c>
      <c r="M101" s="15" t="s">
        <v>607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/>
      <c r="D102" s="103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480</v>
      </c>
      <c r="C103" s="15" t="str">
        <f t="shared" si="1"/>
        <v>TT-2203 B</v>
      </c>
      <c r="D103" s="103" t="s">
        <v>605</v>
      </c>
      <c r="E103" s="15" t="s">
        <v>48</v>
      </c>
      <c r="F103" s="15" t="s">
        <v>36</v>
      </c>
      <c r="G103" s="20" t="s">
        <v>621</v>
      </c>
      <c r="H103" s="15" t="s">
        <v>625</v>
      </c>
      <c r="I103" s="15"/>
      <c r="J103" s="15"/>
      <c r="K103" s="15"/>
      <c r="L103" s="15" t="s">
        <v>28</v>
      </c>
      <c r="M103" s="15" t="s">
        <v>69</v>
      </c>
      <c r="N103" s="15" t="s">
        <v>607</v>
      </c>
      <c r="O103" s="16" t="s">
        <v>84</v>
      </c>
      <c r="P103" s="16" t="s">
        <v>27</v>
      </c>
      <c r="Q103" s="107" t="s">
        <v>666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481</v>
      </c>
      <c r="C104" s="15" t="str">
        <f t="shared" si="1"/>
        <v>TE-2203 B</v>
      </c>
      <c r="D104" s="103" t="s">
        <v>605</v>
      </c>
      <c r="E104" s="15" t="s">
        <v>52</v>
      </c>
      <c r="F104" s="15"/>
      <c r="G104" s="20" t="s">
        <v>621</v>
      </c>
      <c r="H104" s="15" t="s">
        <v>625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482</v>
      </c>
      <c r="C105" s="15" t="str">
        <f t="shared" si="1"/>
        <v>TW-2203 B</v>
      </c>
      <c r="D105" s="103" t="s">
        <v>605</v>
      </c>
      <c r="E105" s="15" t="s">
        <v>51</v>
      </c>
      <c r="F105" s="15"/>
      <c r="G105" s="20" t="s">
        <v>621</v>
      </c>
      <c r="H105" s="15" t="s">
        <v>625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559</v>
      </c>
      <c r="C106" s="15" t="str">
        <f t="shared" si="1"/>
        <v>TI-2203 B</v>
      </c>
      <c r="D106" s="103" t="s">
        <v>605</v>
      </c>
      <c r="E106" s="15" t="s">
        <v>52</v>
      </c>
      <c r="F106" s="15"/>
      <c r="G106" s="20" t="s">
        <v>621</v>
      </c>
      <c r="H106" s="15" t="s">
        <v>625</v>
      </c>
      <c r="I106" s="15"/>
      <c r="J106" s="15"/>
      <c r="K106" s="15"/>
      <c r="L106" s="15"/>
      <c r="M106" s="15" t="s">
        <v>607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/>
      <c r="D107" s="103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483</v>
      </c>
      <c r="C108" s="15" t="str">
        <f t="shared" si="1"/>
        <v>HSP-2203 B</v>
      </c>
      <c r="D108" s="103" t="s">
        <v>605</v>
      </c>
      <c r="E108" s="110" t="s">
        <v>744</v>
      </c>
      <c r="F108" s="110" t="s">
        <v>744</v>
      </c>
      <c r="G108" s="20" t="s">
        <v>621</v>
      </c>
      <c r="H108" s="15" t="s">
        <v>625</v>
      </c>
      <c r="I108" s="15"/>
      <c r="J108" s="15"/>
      <c r="K108" s="15"/>
      <c r="L108" s="15" t="s">
        <v>29</v>
      </c>
      <c r="M108" s="15" t="s">
        <v>607</v>
      </c>
      <c r="N108" s="15" t="s">
        <v>0</v>
      </c>
      <c r="O108" s="16" t="s">
        <v>84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484</v>
      </c>
      <c r="C109" s="15" t="str">
        <f t="shared" si="1"/>
        <v>HST-2203 B</v>
      </c>
      <c r="D109" s="103" t="s">
        <v>605</v>
      </c>
      <c r="E109" s="110" t="s">
        <v>745</v>
      </c>
      <c r="F109" s="110" t="s">
        <v>745</v>
      </c>
      <c r="G109" s="20" t="s">
        <v>621</v>
      </c>
      <c r="H109" s="15" t="s">
        <v>625</v>
      </c>
      <c r="I109" s="15"/>
      <c r="J109" s="15"/>
      <c r="K109" s="15"/>
      <c r="L109" s="15" t="s">
        <v>29</v>
      </c>
      <c r="M109" s="15" t="s">
        <v>607</v>
      </c>
      <c r="N109" s="15" t="s">
        <v>0</v>
      </c>
      <c r="O109" s="16" t="s">
        <v>84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485</v>
      </c>
      <c r="C110" s="15" t="str">
        <f t="shared" si="1"/>
        <v>XL-2203 B</v>
      </c>
      <c r="D110" s="103" t="s">
        <v>605</v>
      </c>
      <c r="E110" s="110" t="s">
        <v>746</v>
      </c>
      <c r="F110" s="110" t="s">
        <v>746</v>
      </c>
      <c r="G110" s="15" t="s">
        <v>621</v>
      </c>
      <c r="H110" s="15" t="s">
        <v>625</v>
      </c>
      <c r="I110" s="15"/>
      <c r="J110" s="15"/>
      <c r="K110" s="15"/>
      <c r="L110" s="15" t="s">
        <v>115</v>
      </c>
      <c r="M110" s="15" t="s">
        <v>0</v>
      </c>
      <c r="N110" s="15" t="s">
        <v>607</v>
      </c>
      <c r="O110" s="16" t="s">
        <v>84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486</v>
      </c>
      <c r="C111" s="15" t="str">
        <f t="shared" si="1"/>
        <v>XA-2203 B</v>
      </c>
      <c r="D111" s="103" t="s">
        <v>605</v>
      </c>
      <c r="E111" s="110" t="s">
        <v>747</v>
      </c>
      <c r="F111" s="110" t="s">
        <v>747</v>
      </c>
      <c r="G111" s="15" t="s">
        <v>621</v>
      </c>
      <c r="H111" s="15" t="s">
        <v>625</v>
      </c>
      <c r="I111" s="15"/>
      <c r="J111" s="15"/>
      <c r="K111" s="15"/>
      <c r="L111" s="15" t="s">
        <v>115</v>
      </c>
      <c r="M111" s="15" t="s">
        <v>0</v>
      </c>
      <c r="N111" s="15" t="s">
        <v>607</v>
      </c>
      <c r="O111" s="16" t="s">
        <v>84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/>
      <c r="D112" s="10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487</v>
      </c>
      <c r="C113" s="15" t="str">
        <f t="shared" si="1"/>
        <v>HST-2200  B</v>
      </c>
      <c r="D113" s="103" t="s">
        <v>605</v>
      </c>
      <c r="E113" s="110" t="s">
        <v>749</v>
      </c>
      <c r="F113" s="109" t="s">
        <v>753</v>
      </c>
      <c r="G113" s="15" t="s">
        <v>623</v>
      </c>
      <c r="H113" s="15" t="s">
        <v>625</v>
      </c>
      <c r="I113" s="15"/>
      <c r="J113" s="15"/>
      <c r="K113" s="15"/>
      <c r="L113" s="15" t="s">
        <v>29</v>
      </c>
      <c r="M113" s="15" t="s">
        <v>607</v>
      </c>
      <c r="N113" s="15" t="s">
        <v>0</v>
      </c>
      <c r="O113" s="16" t="s">
        <v>84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488</v>
      </c>
      <c r="C114" s="15" t="str">
        <f t="shared" si="1"/>
        <v>HSP-2200  B</v>
      </c>
      <c r="D114" s="103" t="s">
        <v>605</v>
      </c>
      <c r="E114" s="110" t="s">
        <v>750</v>
      </c>
      <c r="F114" s="109" t="s">
        <v>753</v>
      </c>
      <c r="G114" s="15" t="s">
        <v>623</v>
      </c>
      <c r="H114" s="15" t="s">
        <v>625</v>
      </c>
      <c r="I114" s="15"/>
      <c r="J114" s="15"/>
      <c r="K114" s="15"/>
      <c r="L114" s="15" t="s">
        <v>29</v>
      </c>
      <c r="M114" s="15" t="s">
        <v>607</v>
      </c>
      <c r="N114" s="15" t="s">
        <v>0</v>
      </c>
      <c r="O114" s="16" t="s">
        <v>84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489</v>
      </c>
      <c r="C115" s="15" t="str">
        <f t="shared" si="1"/>
        <v>XL-2200 B</v>
      </c>
      <c r="D115" s="103" t="s">
        <v>605</v>
      </c>
      <c r="E115" s="110" t="s">
        <v>751</v>
      </c>
      <c r="F115" s="109" t="s">
        <v>753</v>
      </c>
      <c r="G115" s="15" t="s">
        <v>623</v>
      </c>
      <c r="H115" s="15" t="s">
        <v>625</v>
      </c>
      <c r="I115" s="15"/>
      <c r="J115" s="15"/>
      <c r="K115" s="15"/>
      <c r="L115" s="15" t="s">
        <v>115</v>
      </c>
      <c r="M115" s="15" t="s">
        <v>0</v>
      </c>
      <c r="N115" s="15" t="s">
        <v>607</v>
      </c>
      <c r="O115" s="16" t="s">
        <v>84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490</v>
      </c>
      <c r="C116" s="15" t="str">
        <f t="shared" si="1"/>
        <v>XA-2200 B</v>
      </c>
      <c r="D116" s="103" t="s">
        <v>605</v>
      </c>
      <c r="E116" s="110" t="s">
        <v>752</v>
      </c>
      <c r="F116" s="109" t="s">
        <v>753</v>
      </c>
      <c r="G116" s="15" t="s">
        <v>623</v>
      </c>
      <c r="H116" s="15" t="s">
        <v>625</v>
      </c>
      <c r="I116" s="15"/>
      <c r="J116" s="15"/>
      <c r="K116" s="15"/>
      <c r="L116" s="15" t="s">
        <v>115</v>
      </c>
      <c r="M116" s="15" t="s">
        <v>0</v>
      </c>
      <c r="N116" s="15" t="s">
        <v>607</v>
      </c>
      <c r="O116" s="16" t="s">
        <v>84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/>
      <c r="D117" s="10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491</v>
      </c>
      <c r="C118" s="15" t="str">
        <f t="shared" si="1"/>
        <v>TT-2204B</v>
      </c>
      <c r="D118" s="103" t="s">
        <v>605</v>
      </c>
      <c r="E118" s="15" t="s">
        <v>48</v>
      </c>
      <c r="F118" s="15" t="s">
        <v>37</v>
      </c>
      <c r="G118" s="15" t="s">
        <v>621</v>
      </c>
      <c r="H118" s="15" t="s">
        <v>625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607</v>
      </c>
      <c r="O118" s="16" t="s">
        <v>84</v>
      </c>
      <c r="P118" s="16" t="s">
        <v>27</v>
      </c>
      <c r="Q118" s="107" t="s">
        <v>666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492</v>
      </c>
      <c r="C119" s="15" t="str">
        <f t="shared" si="1"/>
        <v>TI-2204B</v>
      </c>
      <c r="D119" s="103" t="s">
        <v>605</v>
      </c>
      <c r="E119" s="15" t="s">
        <v>61</v>
      </c>
      <c r="F119" s="15"/>
      <c r="G119" s="15" t="s">
        <v>621</v>
      </c>
      <c r="H119" s="15" t="s">
        <v>625</v>
      </c>
      <c r="I119" s="15"/>
      <c r="J119" s="15"/>
      <c r="K119" s="15"/>
      <c r="L119" s="15" t="s">
        <v>27</v>
      </c>
      <c r="M119" s="15" t="s">
        <v>607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493</v>
      </c>
      <c r="C120" s="15" t="str">
        <f t="shared" si="1"/>
        <v>TW-2204B</v>
      </c>
      <c r="D120" s="103" t="s">
        <v>605</v>
      </c>
      <c r="E120" s="15" t="s">
        <v>51</v>
      </c>
      <c r="F120" s="15" t="s">
        <v>37</v>
      </c>
      <c r="G120" s="15" t="s">
        <v>621</v>
      </c>
      <c r="H120" s="15" t="s">
        <v>625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494</v>
      </c>
      <c r="C121" s="15" t="str">
        <f t="shared" si="1"/>
        <v>TAH-2204B</v>
      </c>
      <c r="D121" s="103" t="s">
        <v>605</v>
      </c>
      <c r="E121" s="15" t="s">
        <v>58</v>
      </c>
      <c r="F121" s="15"/>
      <c r="G121" s="15" t="s">
        <v>621</v>
      </c>
      <c r="H121" s="15" t="s">
        <v>625</v>
      </c>
      <c r="I121" s="15"/>
      <c r="J121" s="15"/>
      <c r="K121" s="15"/>
      <c r="L121" s="15" t="s">
        <v>27</v>
      </c>
      <c r="M121" s="15" t="s">
        <v>607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495</v>
      </c>
      <c r="C122" s="15" t="str">
        <f t="shared" si="1"/>
        <v>TAL-2204B</v>
      </c>
      <c r="D122" s="103" t="s">
        <v>605</v>
      </c>
      <c r="E122" s="15" t="s">
        <v>60</v>
      </c>
      <c r="F122" s="15"/>
      <c r="G122" s="15" t="s">
        <v>621</v>
      </c>
      <c r="H122" s="15" t="s">
        <v>625</v>
      </c>
      <c r="I122" s="15"/>
      <c r="J122" s="15"/>
      <c r="K122" s="15"/>
      <c r="L122" s="15" t="s">
        <v>27</v>
      </c>
      <c r="M122" s="15" t="s">
        <v>607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/>
      <c r="D123" s="10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496</v>
      </c>
      <c r="C124" s="15" t="str">
        <f t="shared" si="1"/>
        <v>PT-2204B</v>
      </c>
      <c r="D124" s="103" t="s">
        <v>605</v>
      </c>
      <c r="E124" s="15" t="s">
        <v>47</v>
      </c>
      <c r="F124" s="15" t="s">
        <v>37</v>
      </c>
      <c r="G124" s="15" t="s">
        <v>621</v>
      </c>
      <c r="H124" s="15" t="s">
        <v>625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607</v>
      </c>
      <c r="O124" s="16" t="s">
        <v>84</v>
      </c>
      <c r="P124" s="16" t="s">
        <v>27</v>
      </c>
      <c r="Q124" s="107" t="s">
        <v>666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497</v>
      </c>
      <c r="C125" s="15" t="str">
        <f t="shared" si="1"/>
        <v>PI-2204B</v>
      </c>
      <c r="D125" s="103" t="s">
        <v>605</v>
      </c>
      <c r="E125" s="15" t="s">
        <v>54</v>
      </c>
      <c r="F125" s="15"/>
      <c r="G125" s="15" t="s">
        <v>621</v>
      </c>
      <c r="H125" s="15" t="s">
        <v>625</v>
      </c>
      <c r="I125" s="15"/>
      <c r="J125" s="15"/>
      <c r="K125" s="15"/>
      <c r="L125" s="15" t="s">
        <v>27</v>
      </c>
      <c r="M125" s="15" t="s">
        <v>607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498</v>
      </c>
      <c r="C126" s="15" t="str">
        <f t="shared" si="1"/>
        <v>PAL-2204B</v>
      </c>
      <c r="D126" s="103" t="s">
        <v>605</v>
      </c>
      <c r="E126" s="15" t="s">
        <v>174</v>
      </c>
      <c r="F126" s="15"/>
      <c r="G126" s="15" t="s">
        <v>621</v>
      </c>
      <c r="H126" s="15" t="s">
        <v>625</v>
      </c>
      <c r="I126" s="15"/>
      <c r="J126" s="15"/>
      <c r="K126" s="15"/>
      <c r="L126" s="15" t="s">
        <v>27</v>
      </c>
      <c r="M126" s="15" t="s">
        <v>607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499</v>
      </c>
      <c r="C127" s="15" t="str">
        <f t="shared" si="1"/>
        <v>PAH-2204B</v>
      </c>
      <c r="D127" s="103" t="s">
        <v>605</v>
      </c>
      <c r="E127" s="15" t="s">
        <v>57</v>
      </c>
      <c r="F127" s="15"/>
      <c r="G127" s="15" t="s">
        <v>621</v>
      </c>
      <c r="H127" s="15" t="s">
        <v>625</v>
      </c>
      <c r="I127" s="15"/>
      <c r="J127" s="15"/>
      <c r="K127" s="15"/>
      <c r="L127" s="15" t="s">
        <v>27</v>
      </c>
      <c r="M127" s="15" t="s">
        <v>607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568</v>
      </c>
      <c r="C128" s="15" t="str">
        <f t="shared" si="1"/>
        <v>PAH2-2204B</v>
      </c>
      <c r="D128" s="103" t="s">
        <v>605</v>
      </c>
      <c r="E128" s="15" t="s">
        <v>569</v>
      </c>
      <c r="F128" s="15"/>
      <c r="G128" s="15" t="s">
        <v>621</v>
      </c>
      <c r="H128" s="15" t="s">
        <v>625</v>
      </c>
      <c r="I128" s="15"/>
      <c r="J128" s="15"/>
      <c r="K128" s="15"/>
      <c r="L128" s="15" t="s">
        <v>27</v>
      </c>
      <c r="M128" s="15" t="s">
        <v>607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/>
      <c r="D129" s="10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500</v>
      </c>
      <c r="C130" s="15" t="str">
        <f t="shared" si="1"/>
        <v>PS-2204B</v>
      </c>
      <c r="D130" s="103" t="s">
        <v>605</v>
      </c>
      <c r="E130" s="15" t="s">
        <v>175</v>
      </c>
      <c r="F130" s="15" t="s">
        <v>37</v>
      </c>
      <c r="G130" s="15" t="s">
        <v>621</v>
      </c>
      <c r="H130" s="15" t="s">
        <v>625</v>
      </c>
      <c r="I130" s="15"/>
      <c r="J130" s="15"/>
      <c r="K130" s="15"/>
      <c r="L130" s="15" t="s">
        <v>115</v>
      </c>
      <c r="M130" s="15" t="s">
        <v>352</v>
      </c>
      <c r="N130" s="110" t="s">
        <v>699</v>
      </c>
      <c r="O130" s="16"/>
      <c r="P130" s="16"/>
      <c r="Q130" s="16"/>
      <c r="R130" s="16" t="s">
        <v>673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501</v>
      </c>
      <c r="C131" s="15" t="str">
        <f t="shared" si="1"/>
        <v>PALL-2204B</v>
      </c>
      <c r="D131" s="103" t="s">
        <v>605</v>
      </c>
      <c r="E131" s="15" t="s">
        <v>56</v>
      </c>
      <c r="F131" s="20"/>
      <c r="G131" s="15" t="s">
        <v>621</v>
      </c>
      <c r="H131" s="15" t="s">
        <v>625</v>
      </c>
      <c r="I131" s="15"/>
      <c r="J131" s="15"/>
      <c r="K131" s="15"/>
      <c r="L131" s="15" t="s">
        <v>27</v>
      </c>
      <c r="M131" s="15" t="s">
        <v>352</v>
      </c>
      <c r="N131" s="15" t="s">
        <v>607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/>
      <c r="D132" s="10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502</v>
      </c>
      <c r="C133" s="15" t="str">
        <f t="shared" si="1"/>
        <v>PDT-2204 B</v>
      </c>
      <c r="D133" s="103" t="s">
        <v>605</v>
      </c>
      <c r="E133" s="15" t="s">
        <v>168</v>
      </c>
      <c r="F133" s="15" t="s">
        <v>38</v>
      </c>
      <c r="G133" s="15" t="s">
        <v>621</v>
      </c>
      <c r="H133" s="15" t="s">
        <v>625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607</v>
      </c>
      <c r="O133" s="16" t="s">
        <v>84</v>
      </c>
      <c r="P133" s="16" t="s">
        <v>27</v>
      </c>
      <c r="Q133" s="107" t="s">
        <v>666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503</v>
      </c>
      <c r="C134" s="15" t="str">
        <f t="shared" si="1"/>
        <v>PDI-2204 B</v>
      </c>
      <c r="D134" s="103" t="s">
        <v>605</v>
      </c>
      <c r="E134" s="15" t="s">
        <v>66</v>
      </c>
      <c r="F134" s="15"/>
      <c r="G134" s="15" t="s">
        <v>621</v>
      </c>
      <c r="H134" s="15" t="s">
        <v>625</v>
      </c>
      <c r="I134" s="15"/>
      <c r="J134" s="15"/>
      <c r="K134" s="15"/>
      <c r="L134" s="15" t="s">
        <v>27</v>
      </c>
      <c r="M134" s="15" t="s">
        <v>607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504</v>
      </c>
      <c r="C135" s="15" t="str">
        <f t="shared" si="1"/>
        <v>PDAH-2204 B</v>
      </c>
      <c r="D135" s="103" t="s">
        <v>605</v>
      </c>
      <c r="E135" s="15" t="s">
        <v>67</v>
      </c>
      <c r="F135" s="15"/>
      <c r="G135" s="15" t="s">
        <v>621</v>
      </c>
      <c r="H135" s="15" t="s">
        <v>625</v>
      </c>
      <c r="I135" s="15"/>
      <c r="J135" s="15"/>
      <c r="K135" s="15"/>
      <c r="L135" s="15" t="s">
        <v>27</v>
      </c>
      <c r="M135" s="15" t="s">
        <v>607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/>
      <c r="D136" s="103" t="s">
        <v>605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505</v>
      </c>
      <c r="C137" s="15" t="str">
        <f t="shared" si="1"/>
        <v>HST-2202 B</v>
      </c>
      <c r="D137" s="103" t="s">
        <v>605</v>
      </c>
      <c r="E137" s="15" t="s">
        <v>701</v>
      </c>
      <c r="F137" s="109" t="s">
        <v>706</v>
      </c>
      <c r="G137" s="15" t="s">
        <v>621</v>
      </c>
      <c r="H137" s="15" t="s">
        <v>625</v>
      </c>
      <c r="I137" s="15"/>
      <c r="J137" s="15"/>
      <c r="K137" s="15"/>
      <c r="L137" s="15" t="s">
        <v>29</v>
      </c>
      <c r="M137" s="15" t="s">
        <v>607</v>
      </c>
      <c r="N137" s="15" t="s">
        <v>0</v>
      </c>
      <c r="O137" s="16" t="s">
        <v>84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506</v>
      </c>
      <c r="C138" s="15" t="str">
        <f t="shared" si="1"/>
        <v>HSP-2202 B</v>
      </c>
      <c r="D138" s="103" t="s">
        <v>605</v>
      </c>
      <c r="E138" s="15" t="s">
        <v>702</v>
      </c>
      <c r="F138" s="109" t="s">
        <v>706</v>
      </c>
      <c r="G138" s="15" t="s">
        <v>621</v>
      </c>
      <c r="H138" s="15" t="s">
        <v>625</v>
      </c>
      <c r="I138" s="15"/>
      <c r="J138" s="15"/>
      <c r="K138" s="15"/>
      <c r="L138" s="15" t="s">
        <v>29</v>
      </c>
      <c r="M138" s="15" t="s">
        <v>607</v>
      </c>
      <c r="N138" s="15" t="s">
        <v>0</v>
      </c>
      <c r="O138" s="16" t="s">
        <v>84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507</v>
      </c>
      <c r="C139" s="15" t="str">
        <f t="shared" si="1"/>
        <v>XL-2202 B</v>
      </c>
      <c r="D139" s="103" t="s">
        <v>605</v>
      </c>
      <c r="E139" s="15" t="s">
        <v>703</v>
      </c>
      <c r="F139" s="109" t="s">
        <v>706</v>
      </c>
      <c r="G139" s="15" t="s">
        <v>621</v>
      </c>
      <c r="H139" s="15" t="s">
        <v>625</v>
      </c>
      <c r="I139" s="15"/>
      <c r="J139" s="15"/>
      <c r="K139" s="15"/>
      <c r="L139" s="15" t="s">
        <v>115</v>
      </c>
      <c r="M139" s="15" t="s">
        <v>0</v>
      </c>
      <c r="N139" s="15" t="s">
        <v>607</v>
      </c>
      <c r="O139" s="16" t="s">
        <v>84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508</v>
      </c>
      <c r="C140" s="15" t="str">
        <f t="shared" si="1"/>
        <v>XA-2202 B</v>
      </c>
      <c r="D140" s="103" t="s">
        <v>605</v>
      </c>
      <c r="E140" s="15" t="s">
        <v>704</v>
      </c>
      <c r="F140" s="109" t="s">
        <v>706</v>
      </c>
      <c r="G140" s="15" t="s">
        <v>621</v>
      </c>
      <c r="H140" s="15" t="s">
        <v>625</v>
      </c>
      <c r="I140" s="15"/>
      <c r="J140" s="15"/>
      <c r="K140" s="15"/>
      <c r="L140" s="15" t="s">
        <v>115</v>
      </c>
      <c r="M140" s="15" t="s">
        <v>0</v>
      </c>
      <c r="N140" s="15" t="s">
        <v>607</v>
      </c>
      <c r="O140" s="16" t="s">
        <v>84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/>
      <c r="D141" s="10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509</v>
      </c>
      <c r="C142" s="15" t="str">
        <f t="shared" si="1"/>
        <v>HST-2201 B</v>
      </c>
      <c r="D142" s="103" t="s">
        <v>605</v>
      </c>
      <c r="E142" s="110" t="s">
        <v>708</v>
      </c>
      <c r="F142" s="109" t="s">
        <v>713</v>
      </c>
      <c r="G142" s="15" t="s">
        <v>621</v>
      </c>
      <c r="H142" s="15" t="s">
        <v>625</v>
      </c>
      <c r="I142" s="15"/>
      <c r="J142" s="15"/>
      <c r="K142" s="15"/>
      <c r="L142" s="15" t="s">
        <v>29</v>
      </c>
      <c r="M142" s="15" t="s">
        <v>607</v>
      </c>
      <c r="N142" s="15" t="s">
        <v>0</v>
      </c>
      <c r="O142" s="16" t="s">
        <v>84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510</v>
      </c>
      <c r="C143" s="15" t="str">
        <f t="shared" si="1"/>
        <v>HSP-2201 B</v>
      </c>
      <c r="D143" s="103" t="s">
        <v>605</v>
      </c>
      <c r="E143" s="110" t="s">
        <v>709</v>
      </c>
      <c r="F143" s="109" t="s">
        <v>713</v>
      </c>
      <c r="G143" s="15" t="s">
        <v>621</v>
      </c>
      <c r="H143" s="15" t="s">
        <v>625</v>
      </c>
      <c r="I143" s="15"/>
      <c r="J143" s="15"/>
      <c r="K143" s="15"/>
      <c r="L143" s="15" t="s">
        <v>29</v>
      </c>
      <c r="M143" s="15" t="s">
        <v>607</v>
      </c>
      <c r="N143" s="15" t="s">
        <v>0</v>
      </c>
      <c r="O143" s="16" t="s">
        <v>84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511</v>
      </c>
      <c r="C144" s="15" t="str">
        <f t="shared" si="1"/>
        <v>XL-2201 B</v>
      </c>
      <c r="D144" s="103" t="s">
        <v>605</v>
      </c>
      <c r="E144" s="110" t="s">
        <v>710</v>
      </c>
      <c r="F144" s="109" t="s">
        <v>713</v>
      </c>
      <c r="G144" s="15" t="s">
        <v>621</v>
      </c>
      <c r="H144" s="15" t="s">
        <v>625</v>
      </c>
      <c r="I144" s="15"/>
      <c r="J144" s="15"/>
      <c r="K144" s="15"/>
      <c r="L144" s="15" t="s">
        <v>115</v>
      </c>
      <c r="M144" s="15" t="s">
        <v>0</v>
      </c>
      <c r="N144" s="15" t="s">
        <v>607</v>
      </c>
      <c r="O144" s="16" t="s">
        <v>84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512</v>
      </c>
      <c r="C145" s="15" t="str">
        <f t="shared" si="1"/>
        <v>XA-2201 B</v>
      </c>
      <c r="D145" s="103" t="s">
        <v>605</v>
      </c>
      <c r="E145" s="110" t="s">
        <v>711</v>
      </c>
      <c r="F145" s="15" t="s">
        <v>713</v>
      </c>
      <c r="G145" s="15" t="s">
        <v>621</v>
      </c>
      <c r="H145" s="15" t="s">
        <v>625</v>
      </c>
      <c r="I145" s="15"/>
      <c r="J145" s="15"/>
      <c r="K145" s="15"/>
      <c r="L145" s="15" t="s">
        <v>115</v>
      </c>
      <c r="M145" s="15" t="s">
        <v>0</v>
      </c>
      <c r="N145" s="15" t="s">
        <v>607</v>
      </c>
      <c r="O145" s="16" t="s">
        <v>84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/>
      <c r="D146" s="10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513</v>
      </c>
      <c r="C147" s="15" t="str">
        <f t="shared" si="1"/>
        <v>HST-2205 B</v>
      </c>
      <c r="D147" s="103" t="s">
        <v>605</v>
      </c>
      <c r="E147" s="109" t="s">
        <v>715</v>
      </c>
      <c r="F147" s="109" t="s">
        <v>720</v>
      </c>
      <c r="G147" s="15" t="s">
        <v>621</v>
      </c>
      <c r="H147" s="15" t="s">
        <v>625</v>
      </c>
      <c r="I147" s="15"/>
      <c r="J147" s="15"/>
      <c r="K147" s="15"/>
      <c r="L147" s="15" t="s">
        <v>29</v>
      </c>
      <c r="M147" s="15" t="s">
        <v>607</v>
      </c>
      <c r="N147" s="15" t="s">
        <v>0</v>
      </c>
      <c r="O147" s="16" t="s">
        <v>84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514</v>
      </c>
      <c r="C148" s="15" t="str">
        <f t="shared" si="1"/>
        <v>HSP-2205 B</v>
      </c>
      <c r="D148" s="103" t="s">
        <v>605</v>
      </c>
      <c r="E148" s="109" t="s">
        <v>716</v>
      </c>
      <c r="F148" s="109" t="s">
        <v>720</v>
      </c>
      <c r="G148" s="15" t="s">
        <v>621</v>
      </c>
      <c r="H148" s="15" t="s">
        <v>625</v>
      </c>
      <c r="I148" s="15"/>
      <c r="J148" s="15"/>
      <c r="K148" s="15"/>
      <c r="L148" s="15" t="s">
        <v>29</v>
      </c>
      <c r="M148" s="15" t="s">
        <v>607</v>
      </c>
      <c r="N148" s="15" t="s">
        <v>0</v>
      </c>
      <c r="O148" s="16" t="s">
        <v>84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515</v>
      </c>
      <c r="C149" s="15" t="str">
        <f t="shared" ref="C149:C223" si="2">B149&amp;""&amp;D149</f>
        <v>XL-2205 B</v>
      </c>
      <c r="D149" s="103" t="s">
        <v>605</v>
      </c>
      <c r="E149" s="109" t="s">
        <v>717</v>
      </c>
      <c r="F149" s="109" t="s">
        <v>720</v>
      </c>
      <c r="G149" s="15" t="s">
        <v>621</v>
      </c>
      <c r="H149" s="15" t="s">
        <v>625</v>
      </c>
      <c r="I149" s="15"/>
      <c r="J149" s="15"/>
      <c r="K149" s="15"/>
      <c r="L149" s="15" t="s">
        <v>115</v>
      </c>
      <c r="M149" s="15" t="s">
        <v>0</v>
      </c>
      <c r="N149" s="15" t="s">
        <v>607</v>
      </c>
      <c r="O149" s="16" t="s">
        <v>84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516</v>
      </c>
      <c r="C150" s="15" t="str">
        <f t="shared" si="2"/>
        <v>XA-2205 B</v>
      </c>
      <c r="D150" s="103" t="s">
        <v>605</v>
      </c>
      <c r="E150" s="109" t="s">
        <v>718</v>
      </c>
      <c r="F150" s="109" t="s">
        <v>720</v>
      </c>
      <c r="G150" s="15" t="s">
        <v>621</v>
      </c>
      <c r="H150" s="15" t="s">
        <v>625</v>
      </c>
      <c r="I150" s="15"/>
      <c r="J150" s="15"/>
      <c r="K150" s="15"/>
      <c r="L150" s="15" t="s">
        <v>115</v>
      </c>
      <c r="M150" s="15" t="s">
        <v>0</v>
      </c>
      <c r="N150" s="15" t="s">
        <v>607</v>
      </c>
      <c r="O150" s="16" t="s">
        <v>84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/>
      <c r="D151" s="10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517</v>
      </c>
      <c r="C152" s="15" t="str">
        <f t="shared" si="2"/>
        <v>PT-2210B</v>
      </c>
      <c r="D152" s="103" t="s">
        <v>605</v>
      </c>
      <c r="E152" s="15" t="s">
        <v>47</v>
      </c>
      <c r="F152" s="15" t="s">
        <v>161</v>
      </c>
      <c r="G152" s="15" t="s">
        <v>621</v>
      </c>
      <c r="H152" s="15" t="s">
        <v>626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607</v>
      </c>
      <c r="O152" s="16" t="s">
        <v>84</v>
      </c>
      <c r="P152" s="16" t="s">
        <v>27</v>
      </c>
      <c r="Q152" s="107" t="s">
        <v>666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518</v>
      </c>
      <c r="C153" s="15" t="str">
        <f t="shared" si="2"/>
        <v>PI-2210B</v>
      </c>
      <c r="D153" s="103" t="s">
        <v>605</v>
      </c>
      <c r="E153" s="15" t="s">
        <v>54</v>
      </c>
      <c r="F153" s="15"/>
      <c r="G153" s="15" t="s">
        <v>621</v>
      </c>
      <c r="H153" s="15" t="s">
        <v>626</v>
      </c>
      <c r="I153" s="15"/>
      <c r="J153" s="15"/>
      <c r="K153" s="15"/>
      <c r="L153" s="15" t="s">
        <v>27</v>
      </c>
      <c r="M153" s="15" t="s">
        <v>607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519</v>
      </c>
      <c r="C154" s="15" t="str">
        <f t="shared" si="2"/>
        <v>PAL-2210B</v>
      </c>
      <c r="D154" s="103" t="s">
        <v>605</v>
      </c>
      <c r="E154" s="15" t="s">
        <v>55</v>
      </c>
      <c r="F154" s="15"/>
      <c r="G154" s="15" t="s">
        <v>621</v>
      </c>
      <c r="H154" s="15" t="s">
        <v>626</v>
      </c>
      <c r="I154" s="15"/>
      <c r="J154" s="15"/>
      <c r="K154" s="15"/>
      <c r="L154" s="15" t="s">
        <v>27</v>
      </c>
      <c r="M154" s="15" t="s">
        <v>607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/>
      <c r="D155" s="10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520</v>
      </c>
      <c r="C156" s="15" t="str">
        <f t="shared" si="2"/>
        <v>PT-2211B</v>
      </c>
      <c r="D156" s="103" t="s">
        <v>605</v>
      </c>
      <c r="E156" s="15" t="s">
        <v>47</v>
      </c>
      <c r="F156" s="15" t="s">
        <v>161</v>
      </c>
      <c r="G156" s="15" t="s">
        <v>621</v>
      </c>
      <c r="H156" s="15" t="s">
        <v>626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607</v>
      </c>
      <c r="O156" s="16" t="s">
        <v>84</v>
      </c>
      <c r="P156" s="16" t="s">
        <v>27</v>
      </c>
      <c r="Q156" s="107" t="s">
        <v>666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521</v>
      </c>
      <c r="C157" s="15" t="str">
        <f t="shared" si="2"/>
        <v>PI-2211B</v>
      </c>
      <c r="D157" s="103" t="s">
        <v>605</v>
      </c>
      <c r="E157" s="15" t="s">
        <v>54</v>
      </c>
      <c r="F157" s="15"/>
      <c r="G157" s="15" t="s">
        <v>621</v>
      </c>
      <c r="H157" s="15" t="s">
        <v>626</v>
      </c>
      <c r="I157" s="15"/>
      <c r="J157" s="15"/>
      <c r="K157" s="15"/>
      <c r="L157" s="15" t="s">
        <v>27</v>
      </c>
      <c r="M157" s="15" t="s">
        <v>607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522</v>
      </c>
      <c r="C158" s="15" t="str">
        <f t="shared" si="2"/>
        <v>PAL-2211B</v>
      </c>
      <c r="D158" s="103" t="s">
        <v>605</v>
      </c>
      <c r="E158" s="15" t="s">
        <v>55</v>
      </c>
      <c r="F158" s="15"/>
      <c r="G158" s="15" t="s">
        <v>621</v>
      </c>
      <c r="H158" s="15" t="s">
        <v>626</v>
      </c>
      <c r="I158" s="15"/>
      <c r="J158" s="15"/>
      <c r="K158" s="15"/>
      <c r="L158" s="15" t="s">
        <v>27</v>
      </c>
      <c r="M158" s="15" t="s">
        <v>607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/>
      <c r="D159" s="10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523</v>
      </c>
      <c r="C160" s="15" t="str">
        <f t="shared" si="2"/>
        <v>HST-2220 B</v>
      </c>
      <c r="D160" s="103" t="s">
        <v>605</v>
      </c>
      <c r="E160" s="110" t="s">
        <v>722</v>
      </c>
      <c r="F160" s="110" t="s">
        <v>728</v>
      </c>
      <c r="G160" s="15" t="s">
        <v>621</v>
      </c>
      <c r="H160" s="15" t="s">
        <v>627</v>
      </c>
      <c r="I160" s="15"/>
      <c r="J160" s="15"/>
      <c r="K160" s="15"/>
      <c r="L160" s="15" t="s">
        <v>29</v>
      </c>
      <c r="M160" s="15" t="s">
        <v>607</v>
      </c>
      <c r="N160" s="15" t="s">
        <v>0</v>
      </c>
      <c r="O160" s="16" t="s">
        <v>84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524</v>
      </c>
      <c r="C161" s="15" t="str">
        <f t="shared" si="2"/>
        <v>HSP-2220 B</v>
      </c>
      <c r="D161" s="103" t="s">
        <v>605</v>
      </c>
      <c r="E161" s="110" t="s">
        <v>723</v>
      </c>
      <c r="F161" s="110" t="s">
        <v>728</v>
      </c>
      <c r="G161" s="15" t="s">
        <v>621</v>
      </c>
      <c r="H161" s="15" t="s">
        <v>627</v>
      </c>
      <c r="I161" s="15"/>
      <c r="J161" s="15"/>
      <c r="K161" s="15"/>
      <c r="L161" s="15" t="s">
        <v>29</v>
      </c>
      <c r="M161" s="15" t="s">
        <v>607</v>
      </c>
      <c r="N161" s="15" t="s">
        <v>0</v>
      </c>
      <c r="O161" s="16" t="s">
        <v>84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525</v>
      </c>
      <c r="C162" s="15" t="str">
        <f t="shared" si="2"/>
        <v>XL-2220 B</v>
      </c>
      <c r="D162" s="103" t="s">
        <v>605</v>
      </c>
      <c r="E162" s="110" t="s">
        <v>724</v>
      </c>
      <c r="F162" s="110" t="s">
        <v>728</v>
      </c>
      <c r="G162" s="15" t="s">
        <v>621</v>
      </c>
      <c r="H162" s="15" t="s">
        <v>627</v>
      </c>
      <c r="I162" s="15"/>
      <c r="J162" s="15"/>
      <c r="K162" s="15"/>
      <c r="L162" s="15" t="s">
        <v>115</v>
      </c>
      <c r="M162" s="15" t="s">
        <v>0</v>
      </c>
      <c r="N162" s="15" t="s">
        <v>607</v>
      </c>
      <c r="O162" s="16" t="s">
        <v>84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526</v>
      </c>
      <c r="C163" s="15" t="str">
        <f t="shared" si="2"/>
        <v>XA-2220 B</v>
      </c>
      <c r="D163" s="103" t="s">
        <v>605</v>
      </c>
      <c r="E163" s="110" t="s">
        <v>725</v>
      </c>
      <c r="F163" s="110" t="s">
        <v>728</v>
      </c>
      <c r="G163" s="15" t="s">
        <v>621</v>
      </c>
      <c r="H163" s="15" t="s">
        <v>627</v>
      </c>
      <c r="I163" s="15"/>
      <c r="J163" s="15"/>
      <c r="K163" s="15"/>
      <c r="L163" s="15" t="s">
        <v>115</v>
      </c>
      <c r="M163" s="15" t="s">
        <v>0</v>
      </c>
      <c r="N163" s="15" t="s">
        <v>607</v>
      </c>
      <c r="O163" s="16" t="s">
        <v>84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/>
      <c r="D164" s="103"/>
      <c r="E164" s="15"/>
      <c r="F164" s="109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527</v>
      </c>
      <c r="C165" s="15" t="str">
        <f t="shared" si="2"/>
        <v>HST-2221 B</v>
      </c>
      <c r="D165" s="103" t="s">
        <v>605</v>
      </c>
      <c r="E165" s="110" t="s">
        <v>731</v>
      </c>
      <c r="F165" s="109" t="s">
        <v>730</v>
      </c>
      <c r="G165" s="15" t="s">
        <v>621</v>
      </c>
      <c r="H165" s="15" t="s">
        <v>627</v>
      </c>
      <c r="I165" s="15"/>
      <c r="J165" s="15"/>
      <c r="K165" s="15"/>
      <c r="L165" s="15" t="s">
        <v>29</v>
      </c>
      <c r="M165" s="15" t="s">
        <v>607</v>
      </c>
      <c r="N165" s="15" t="s">
        <v>0</v>
      </c>
      <c r="O165" s="16" t="s">
        <v>84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528</v>
      </c>
      <c r="C166" s="15" t="str">
        <f t="shared" si="2"/>
        <v>HSP-2221 B</v>
      </c>
      <c r="D166" s="103" t="s">
        <v>605</v>
      </c>
      <c r="E166" s="110" t="s">
        <v>734</v>
      </c>
      <c r="F166" s="109" t="s">
        <v>730</v>
      </c>
      <c r="G166" s="15" t="s">
        <v>621</v>
      </c>
      <c r="H166" s="15" t="s">
        <v>627</v>
      </c>
      <c r="I166" s="15"/>
      <c r="J166" s="15"/>
      <c r="K166" s="15"/>
      <c r="L166" s="15" t="s">
        <v>29</v>
      </c>
      <c r="M166" s="15" t="s">
        <v>607</v>
      </c>
      <c r="N166" s="15" t="s">
        <v>0</v>
      </c>
      <c r="O166" s="16" t="s">
        <v>84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529</v>
      </c>
      <c r="C167" s="15" t="str">
        <f t="shared" si="2"/>
        <v>XL-2221B</v>
      </c>
      <c r="D167" s="103" t="s">
        <v>605</v>
      </c>
      <c r="E167" s="110" t="s">
        <v>735</v>
      </c>
      <c r="F167" s="109" t="s">
        <v>730</v>
      </c>
      <c r="G167" s="15" t="s">
        <v>621</v>
      </c>
      <c r="H167" s="15" t="s">
        <v>627</v>
      </c>
      <c r="I167" s="15"/>
      <c r="J167" s="15"/>
      <c r="K167" s="15"/>
      <c r="L167" s="15" t="s">
        <v>115</v>
      </c>
      <c r="M167" s="15" t="s">
        <v>0</v>
      </c>
      <c r="N167" s="15" t="s">
        <v>607</v>
      </c>
      <c r="O167" s="16" t="s">
        <v>84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530</v>
      </c>
      <c r="C168" s="15" t="str">
        <f t="shared" si="2"/>
        <v>XA-2221 B</v>
      </c>
      <c r="D168" s="103" t="s">
        <v>605</v>
      </c>
      <c r="E168" s="110" t="s">
        <v>736</v>
      </c>
      <c r="F168" s="109" t="s">
        <v>730</v>
      </c>
      <c r="G168" s="15" t="s">
        <v>621</v>
      </c>
      <c r="H168" s="15" t="s">
        <v>627</v>
      </c>
      <c r="I168" s="15"/>
      <c r="J168" s="15"/>
      <c r="K168" s="15"/>
      <c r="L168" s="15" t="s">
        <v>115</v>
      </c>
      <c r="M168" s="15" t="s">
        <v>0</v>
      </c>
      <c r="N168" s="15" t="s">
        <v>607</v>
      </c>
      <c r="O168" s="16" t="s">
        <v>84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/>
      <c r="D169" s="10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531</v>
      </c>
      <c r="C170" s="15" t="str">
        <f t="shared" si="2"/>
        <v>HST-2222 B</v>
      </c>
      <c r="D170" s="103" t="s">
        <v>605</v>
      </c>
      <c r="E170" s="110" t="s">
        <v>733</v>
      </c>
      <c r="F170" s="109" t="s">
        <v>742</v>
      </c>
      <c r="G170" s="15" t="s">
        <v>621</v>
      </c>
      <c r="H170" s="15" t="s">
        <v>627</v>
      </c>
      <c r="I170" s="15"/>
      <c r="J170" s="15"/>
      <c r="K170" s="15"/>
      <c r="L170" s="15" t="s">
        <v>29</v>
      </c>
      <c r="M170" s="15" t="s">
        <v>607</v>
      </c>
      <c r="N170" s="15" t="s">
        <v>0</v>
      </c>
      <c r="O170" s="16" t="s">
        <v>84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532</v>
      </c>
      <c r="C171" s="15" t="str">
        <f t="shared" si="2"/>
        <v>HSP-2222 B</v>
      </c>
      <c r="D171" s="103" t="s">
        <v>605</v>
      </c>
      <c r="E171" s="110" t="s">
        <v>738</v>
      </c>
      <c r="F171" s="109" t="s">
        <v>742</v>
      </c>
      <c r="G171" s="15" t="s">
        <v>621</v>
      </c>
      <c r="H171" s="15" t="s">
        <v>627</v>
      </c>
      <c r="I171" s="15"/>
      <c r="J171" s="15"/>
      <c r="K171" s="15"/>
      <c r="L171" s="15" t="s">
        <v>29</v>
      </c>
      <c r="M171" s="15" t="s">
        <v>607</v>
      </c>
      <c r="N171" s="15" t="s">
        <v>0</v>
      </c>
      <c r="O171" s="16" t="s">
        <v>84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533</v>
      </c>
      <c r="C172" s="15" t="str">
        <f t="shared" si="2"/>
        <v>XL-2222B</v>
      </c>
      <c r="D172" s="103" t="s">
        <v>605</v>
      </c>
      <c r="E172" s="110" t="s">
        <v>739</v>
      </c>
      <c r="F172" s="109" t="s">
        <v>742</v>
      </c>
      <c r="G172" s="15" t="s">
        <v>621</v>
      </c>
      <c r="H172" s="15" t="s">
        <v>627</v>
      </c>
      <c r="I172" s="15"/>
      <c r="J172" s="15"/>
      <c r="K172" s="15"/>
      <c r="L172" s="15" t="s">
        <v>115</v>
      </c>
      <c r="M172" s="15" t="s">
        <v>0</v>
      </c>
      <c r="N172" s="15" t="s">
        <v>607</v>
      </c>
      <c r="O172" s="16" t="s">
        <v>84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534</v>
      </c>
      <c r="C173" s="15" t="str">
        <f t="shared" si="2"/>
        <v>XA-2222 B</v>
      </c>
      <c r="D173" s="103" t="s">
        <v>605</v>
      </c>
      <c r="E173" s="110" t="s">
        <v>740</v>
      </c>
      <c r="F173" s="109" t="s">
        <v>742</v>
      </c>
      <c r="G173" s="15" t="s">
        <v>621</v>
      </c>
      <c r="H173" s="15" t="s">
        <v>627</v>
      </c>
      <c r="I173" s="15"/>
      <c r="J173" s="15"/>
      <c r="K173" s="15"/>
      <c r="L173" s="15" t="s">
        <v>115</v>
      </c>
      <c r="M173" s="15" t="s">
        <v>0</v>
      </c>
      <c r="N173" s="15" t="s">
        <v>607</v>
      </c>
      <c r="O173" s="16" t="s">
        <v>84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/>
      <c r="D174" s="10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535</v>
      </c>
      <c r="C175" s="15" t="str">
        <f t="shared" si="2"/>
        <v>HST-2223 B</v>
      </c>
      <c r="D175" s="103" t="s">
        <v>605</v>
      </c>
      <c r="E175" s="110" t="s">
        <v>754</v>
      </c>
      <c r="F175" s="110" t="s">
        <v>760</v>
      </c>
      <c r="G175" s="15" t="s">
        <v>621</v>
      </c>
      <c r="H175" s="15" t="s">
        <v>627</v>
      </c>
      <c r="I175" s="15"/>
      <c r="J175" s="15"/>
      <c r="K175" s="15"/>
      <c r="L175" s="15" t="s">
        <v>29</v>
      </c>
      <c r="M175" s="15" t="s">
        <v>607</v>
      </c>
      <c r="N175" s="15" t="s">
        <v>0</v>
      </c>
      <c r="O175" s="16" t="s">
        <v>84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536</v>
      </c>
      <c r="C176" s="15" t="str">
        <f t="shared" si="2"/>
        <v>HSP-2223 B</v>
      </c>
      <c r="D176" s="103" t="s">
        <v>605</v>
      </c>
      <c r="E176" s="110" t="s">
        <v>755</v>
      </c>
      <c r="F176" s="110" t="s">
        <v>760</v>
      </c>
      <c r="G176" s="15" t="s">
        <v>621</v>
      </c>
      <c r="H176" s="15" t="s">
        <v>627</v>
      </c>
      <c r="I176" s="15"/>
      <c r="J176" s="15"/>
      <c r="K176" s="15"/>
      <c r="L176" s="15" t="s">
        <v>29</v>
      </c>
      <c r="M176" s="15" t="s">
        <v>607</v>
      </c>
      <c r="N176" s="15" t="s">
        <v>0</v>
      </c>
      <c r="O176" s="16" t="s">
        <v>84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537</v>
      </c>
      <c r="C177" s="15" t="str">
        <f t="shared" si="2"/>
        <v>XL-2223B</v>
      </c>
      <c r="D177" s="103" t="s">
        <v>605</v>
      </c>
      <c r="E177" s="110" t="s">
        <v>756</v>
      </c>
      <c r="F177" s="110" t="s">
        <v>760</v>
      </c>
      <c r="G177" s="15" t="s">
        <v>621</v>
      </c>
      <c r="H177" s="15" t="s">
        <v>627</v>
      </c>
      <c r="I177" s="15"/>
      <c r="J177" s="15"/>
      <c r="K177" s="15"/>
      <c r="L177" s="15" t="s">
        <v>115</v>
      </c>
      <c r="M177" s="15" t="s">
        <v>0</v>
      </c>
      <c r="N177" s="15" t="s">
        <v>607</v>
      </c>
      <c r="O177" s="16" t="s">
        <v>84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538</v>
      </c>
      <c r="C178" s="15" t="str">
        <f t="shared" si="2"/>
        <v>XA-2223 B</v>
      </c>
      <c r="D178" s="103" t="s">
        <v>605</v>
      </c>
      <c r="E178" s="110" t="s">
        <v>757</v>
      </c>
      <c r="F178" s="110" t="s">
        <v>760</v>
      </c>
      <c r="G178" s="15" t="s">
        <v>621</v>
      </c>
      <c r="H178" s="15" t="s">
        <v>627</v>
      </c>
      <c r="I178" s="15"/>
      <c r="J178" s="15"/>
      <c r="K178" s="15"/>
      <c r="L178" s="15" t="s">
        <v>115</v>
      </c>
      <c r="M178" s="15" t="s">
        <v>0</v>
      </c>
      <c r="N178" s="15" t="s">
        <v>607</v>
      </c>
      <c r="O178" s="16" t="s">
        <v>84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/>
      <c r="D179" s="10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2"/>
        <v>PT-2220B</v>
      </c>
      <c r="D180" s="103" t="s">
        <v>605</v>
      </c>
      <c r="E180" s="15" t="s">
        <v>47</v>
      </c>
      <c r="F180" s="15" t="s">
        <v>214</v>
      </c>
      <c r="G180" s="15" t="s">
        <v>621</v>
      </c>
      <c r="H180" s="15" t="s">
        <v>627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16" t="s">
        <v>84</v>
      </c>
      <c r="P180" s="16" t="s">
        <v>27</v>
      </c>
      <c r="Q180" s="107" t="s">
        <v>666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2"/>
        <v>PI-2220B</v>
      </c>
      <c r="D181" s="103" t="s">
        <v>605</v>
      </c>
      <c r="E181" s="15" t="s">
        <v>54</v>
      </c>
      <c r="F181" s="15"/>
      <c r="G181" s="15" t="s">
        <v>621</v>
      </c>
      <c r="H181" s="15" t="s">
        <v>627</v>
      </c>
      <c r="I181" s="15"/>
      <c r="J181" s="15"/>
      <c r="K181" s="15"/>
      <c r="L181" s="15" t="s">
        <v>27</v>
      </c>
      <c r="M181" s="15" t="s">
        <v>607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2"/>
        <v>PAL-2220B</v>
      </c>
      <c r="D182" s="103" t="s">
        <v>605</v>
      </c>
      <c r="E182" s="15" t="s">
        <v>55</v>
      </c>
      <c r="F182" s="15"/>
      <c r="G182" s="15" t="s">
        <v>621</v>
      </c>
      <c r="H182" s="15" t="s">
        <v>627</v>
      </c>
      <c r="I182" s="15"/>
      <c r="J182" s="15"/>
      <c r="K182" s="15"/>
      <c r="L182" s="15" t="s">
        <v>27</v>
      </c>
      <c r="M182" s="15" t="s">
        <v>607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570</v>
      </c>
      <c r="C183" s="15" t="str">
        <f t="shared" si="2"/>
        <v>PAH-2220B</v>
      </c>
      <c r="D183" s="103" t="s">
        <v>605</v>
      </c>
      <c r="E183" s="15" t="s">
        <v>57</v>
      </c>
      <c r="F183" s="15"/>
      <c r="G183" s="15" t="s">
        <v>621</v>
      </c>
      <c r="H183" s="15" t="s">
        <v>627</v>
      </c>
      <c r="I183" s="15"/>
      <c r="J183" s="15"/>
      <c r="K183" s="15"/>
      <c r="L183" s="15" t="s">
        <v>27</v>
      </c>
      <c r="M183" s="15" t="s">
        <v>607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/>
      <c r="D184" s="10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571</v>
      </c>
      <c r="C185" s="15" t="str">
        <f t="shared" si="2"/>
        <v>PT-2221B</v>
      </c>
      <c r="D185" s="103" t="s">
        <v>605</v>
      </c>
      <c r="E185" s="15" t="s">
        <v>47</v>
      </c>
      <c r="F185" s="15" t="s">
        <v>214</v>
      </c>
      <c r="G185" s="15" t="s">
        <v>621</v>
      </c>
      <c r="H185" s="15" t="s">
        <v>627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16" t="s">
        <v>84</v>
      </c>
      <c r="P185" s="16" t="s">
        <v>27</v>
      </c>
      <c r="Q185" s="107" t="s">
        <v>666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572</v>
      </c>
      <c r="C186" s="15" t="str">
        <f t="shared" si="2"/>
        <v>PI-2221B</v>
      </c>
      <c r="D186" s="103" t="s">
        <v>605</v>
      </c>
      <c r="E186" s="15" t="s">
        <v>54</v>
      </c>
      <c r="F186" s="15"/>
      <c r="G186" s="15" t="s">
        <v>621</v>
      </c>
      <c r="H186" s="15" t="s">
        <v>627</v>
      </c>
      <c r="I186" s="15"/>
      <c r="J186" s="15"/>
      <c r="K186" s="15"/>
      <c r="L186" s="15" t="s">
        <v>27</v>
      </c>
      <c r="M186" s="15" t="s">
        <v>607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573</v>
      </c>
      <c r="C187" s="15" t="str">
        <f t="shared" si="2"/>
        <v>PAL-2221B</v>
      </c>
      <c r="D187" s="103" t="s">
        <v>605</v>
      </c>
      <c r="E187" s="15" t="s">
        <v>55</v>
      </c>
      <c r="F187" s="15"/>
      <c r="G187" s="15" t="s">
        <v>621</v>
      </c>
      <c r="H187" s="15" t="s">
        <v>627</v>
      </c>
      <c r="I187" s="15"/>
      <c r="J187" s="15"/>
      <c r="K187" s="15"/>
      <c r="L187" s="15" t="s">
        <v>27</v>
      </c>
      <c r="M187" s="15" t="s">
        <v>607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103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539</v>
      </c>
      <c r="C189" s="15" t="str">
        <f t="shared" si="2"/>
        <v>PS-2220B</v>
      </c>
      <c r="D189" s="103" t="s">
        <v>605</v>
      </c>
      <c r="E189" s="15" t="s">
        <v>175</v>
      </c>
      <c r="F189" s="15" t="s">
        <v>214</v>
      </c>
      <c r="G189" s="15" t="s">
        <v>621</v>
      </c>
      <c r="H189" s="15" t="s">
        <v>627</v>
      </c>
      <c r="I189" s="15" t="s">
        <v>205</v>
      </c>
      <c r="J189" s="15"/>
      <c r="K189" s="15"/>
      <c r="L189" s="15" t="s">
        <v>115</v>
      </c>
      <c r="M189" s="15" t="s">
        <v>352</v>
      </c>
      <c r="N189" s="15" t="s">
        <v>558</v>
      </c>
      <c r="O189" s="16"/>
      <c r="P189" s="16"/>
      <c r="Q189" s="16"/>
      <c r="R189" s="16" t="s">
        <v>673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540</v>
      </c>
      <c r="C190" s="15" t="str">
        <f t="shared" si="2"/>
        <v>PALL-2220B</v>
      </c>
      <c r="D190" s="103" t="s">
        <v>605</v>
      </c>
      <c r="E190" s="15" t="s">
        <v>56</v>
      </c>
      <c r="F190" s="15"/>
      <c r="G190" s="15" t="s">
        <v>621</v>
      </c>
      <c r="H190" s="15" t="s">
        <v>627</v>
      </c>
      <c r="I190" s="15"/>
      <c r="J190" s="15"/>
      <c r="K190" s="15"/>
      <c r="L190" s="15" t="s">
        <v>27</v>
      </c>
      <c r="M190" s="15" t="s">
        <v>352</v>
      </c>
      <c r="N190" s="15" t="s">
        <v>607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/>
      <c r="D191" s="10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541</v>
      </c>
      <c r="C192" s="15" t="str">
        <f t="shared" si="2"/>
        <v>TT-2213B</v>
      </c>
      <c r="D192" s="103" t="s">
        <v>605</v>
      </c>
      <c r="E192" s="15" t="s">
        <v>48</v>
      </c>
      <c r="F192" s="15" t="s">
        <v>215</v>
      </c>
      <c r="G192" s="15" t="s">
        <v>621</v>
      </c>
      <c r="H192" s="15" t="s">
        <v>627</v>
      </c>
      <c r="I192" s="15"/>
      <c r="J192" s="15"/>
      <c r="K192" s="15"/>
      <c r="L192" s="15" t="s">
        <v>28</v>
      </c>
      <c r="M192" s="15" t="s">
        <v>69</v>
      </c>
      <c r="N192" s="15" t="s">
        <v>607</v>
      </c>
      <c r="O192" s="16" t="s">
        <v>84</v>
      </c>
      <c r="P192" s="16" t="s">
        <v>27</v>
      </c>
      <c r="Q192" s="107" t="s">
        <v>666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542</v>
      </c>
      <c r="C193" s="15" t="str">
        <f t="shared" si="2"/>
        <v>TE-2213B</v>
      </c>
      <c r="D193" s="103" t="s">
        <v>605</v>
      </c>
      <c r="E193" s="15" t="s">
        <v>52</v>
      </c>
      <c r="F193" s="15"/>
      <c r="G193" s="15" t="s">
        <v>621</v>
      </c>
      <c r="H193" s="15" t="s">
        <v>627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543</v>
      </c>
      <c r="C194" s="15" t="str">
        <f t="shared" si="2"/>
        <v>TW-2213B</v>
      </c>
      <c r="D194" s="103" t="s">
        <v>605</v>
      </c>
      <c r="E194" s="15" t="s">
        <v>51</v>
      </c>
      <c r="F194" s="15"/>
      <c r="G194" s="15" t="s">
        <v>621</v>
      </c>
      <c r="H194" s="15" t="s">
        <v>627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574</v>
      </c>
      <c r="C195" s="15" t="str">
        <f t="shared" si="2"/>
        <v>TI-2213B</v>
      </c>
      <c r="D195" s="103" t="s">
        <v>605</v>
      </c>
      <c r="E195" s="15" t="s">
        <v>61</v>
      </c>
      <c r="F195" s="15"/>
      <c r="G195" s="15" t="s">
        <v>621</v>
      </c>
      <c r="H195" s="15" t="s">
        <v>627</v>
      </c>
      <c r="I195" s="15"/>
      <c r="J195" s="15"/>
      <c r="K195" s="15"/>
      <c r="L195" s="15" t="s">
        <v>27</v>
      </c>
      <c r="M195" s="15" t="s">
        <v>607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544</v>
      </c>
      <c r="C196" s="15" t="str">
        <f t="shared" si="2"/>
        <v>TAH-2213B</v>
      </c>
      <c r="D196" s="103" t="s">
        <v>605</v>
      </c>
      <c r="E196" s="15" t="s">
        <v>58</v>
      </c>
      <c r="F196" s="15"/>
      <c r="G196" s="15" t="s">
        <v>621</v>
      </c>
      <c r="H196" s="15" t="s">
        <v>627</v>
      </c>
      <c r="I196" s="15"/>
      <c r="J196" s="15"/>
      <c r="K196" s="15"/>
      <c r="L196" s="15" t="s">
        <v>27</v>
      </c>
      <c r="M196" s="15" t="s">
        <v>607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545</v>
      </c>
      <c r="C197" s="15" t="str">
        <f t="shared" si="2"/>
        <v>TAL-2213B</v>
      </c>
      <c r="D197" s="103" t="s">
        <v>605</v>
      </c>
      <c r="E197" s="15" t="s">
        <v>60</v>
      </c>
      <c r="F197" s="15"/>
      <c r="G197" s="15" t="s">
        <v>621</v>
      </c>
      <c r="H197" s="15" t="s">
        <v>627</v>
      </c>
      <c r="I197" s="15"/>
      <c r="J197" s="15"/>
      <c r="K197" s="15"/>
      <c r="L197" s="15" t="s">
        <v>27</v>
      </c>
      <c r="M197" s="15" t="s">
        <v>607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/>
      <c r="D198" s="103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575</v>
      </c>
      <c r="C199" s="15" t="str">
        <f t="shared" si="2"/>
        <v>FT-2206B</v>
      </c>
      <c r="D199" s="103" t="s">
        <v>605</v>
      </c>
      <c r="E199" s="15" t="s">
        <v>50</v>
      </c>
      <c r="F199" s="15" t="s">
        <v>214</v>
      </c>
      <c r="G199" s="15" t="s">
        <v>621</v>
      </c>
      <c r="H199" s="15" t="s">
        <v>627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607</v>
      </c>
      <c r="O199" s="16" t="s">
        <v>84</v>
      </c>
      <c r="P199" s="16" t="s">
        <v>27</v>
      </c>
      <c r="Q199" s="107" t="s">
        <v>666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577</v>
      </c>
      <c r="C200" s="15" t="str">
        <f t="shared" si="2"/>
        <v>FE-2221B</v>
      </c>
      <c r="D200" s="103" t="s">
        <v>605</v>
      </c>
      <c r="E200" s="15" t="s">
        <v>578</v>
      </c>
      <c r="F200" s="15"/>
      <c r="G200" s="15" t="s">
        <v>621</v>
      </c>
      <c r="H200" s="15" t="s">
        <v>627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576</v>
      </c>
      <c r="C201" s="15" t="str">
        <f t="shared" si="2"/>
        <v>FI-2221B</v>
      </c>
      <c r="D201" s="103" t="s">
        <v>605</v>
      </c>
      <c r="E201" s="15" t="s">
        <v>68</v>
      </c>
      <c r="F201" s="15"/>
      <c r="G201" s="15" t="s">
        <v>621</v>
      </c>
      <c r="H201" s="15" t="s">
        <v>627</v>
      </c>
      <c r="I201" s="15"/>
      <c r="J201" s="15"/>
      <c r="K201" s="15"/>
      <c r="L201" s="15" t="s">
        <v>27</v>
      </c>
      <c r="M201" s="15" t="s">
        <v>607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10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601</v>
      </c>
      <c r="C203" s="15" t="str">
        <f t="shared" si="2"/>
        <v>HS-2239-LB</v>
      </c>
      <c r="D203" s="103" t="s">
        <v>605</v>
      </c>
      <c r="E203" s="15" t="s">
        <v>78</v>
      </c>
      <c r="F203" s="15" t="s">
        <v>39</v>
      </c>
      <c r="G203" s="15" t="s">
        <v>621</v>
      </c>
      <c r="H203" s="15" t="s">
        <v>629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643</v>
      </c>
      <c r="N203" s="15" t="s">
        <v>607</v>
      </c>
      <c r="O203" s="16" t="s">
        <v>84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602</v>
      </c>
      <c r="C204" s="15" t="str">
        <f t="shared" si="2"/>
        <v>HS-2239-RB</v>
      </c>
      <c r="D204" s="103" t="s">
        <v>605</v>
      </c>
      <c r="E204" s="15" t="s">
        <v>78</v>
      </c>
      <c r="F204" s="15" t="s">
        <v>40</v>
      </c>
      <c r="G204" s="15" t="s">
        <v>621</v>
      </c>
      <c r="H204" s="15" t="s">
        <v>629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643</v>
      </c>
      <c r="N204" s="15" t="s">
        <v>607</v>
      </c>
      <c r="O204" s="16" t="s">
        <v>84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2"/>
        <v>HS-2230-MB</v>
      </c>
      <c r="D205" s="103" t="s">
        <v>605</v>
      </c>
      <c r="E205" s="15" t="s">
        <v>78</v>
      </c>
      <c r="F205" s="20" t="s">
        <v>71</v>
      </c>
      <c r="G205" s="15" t="s">
        <v>621</v>
      </c>
      <c r="H205" s="15" t="s">
        <v>629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643</v>
      </c>
      <c r="N205" s="15" t="s">
        <v>607</v>
      </c>
      <c r="O205" s="16" t="s">
        <v>84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2"/>
        <v>HS-2230-UB</v>
      </c>
      <c r="D206" s="103" t="s">
        <v>605</v>
      </c>
      <c r="E206" s="15" t="s">
        <v>78</v>
      </c>
      <c r="F206" s="20" t="s">
        <v>72</v>
      </c>
      <c r="G206" s="15" t="s">
        <v>621</v>
      </c>
      <c r="H206" s="15" t="s">
        <v>629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643</v>
      </c>
      <c r="N206" s="15" t="s">
        <v>607</v>
      </c>
      <c r="O206" s="16" t="s">
        <v>84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597</v>
      </c>
      <c r="C207" s="15" t="str">
        <f t="shared" si="2"/>
        <v>HS-2231-MB</v>
      </c>
      <c r="D207" s="103" t="s">
        <v>605</v>
      </c>
      <c r="E207" s="15" t="s">
        <v>78</v>
      </c>
      <c r="F207" s="20" t="s">
        <v>599</v>
      </c>
      <c r="G207" s="15" t="s">
        <v>621</v>
      </c>
      <c r="H207" s="15" t="s">
        <v>629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643</v>
      </c>
      <c r="N207" s="15" t="s">
        <v>607</v>
      </c>
      <c r="O207" s="16" t="s">
        <v>84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598</v>
      </c>
      <c r="C208" s="15" t="str">
        <f t="shared" si="2"/>
        <v>HS-2231-UB</v>
      </c>
      <c r="D208" s="103" t="s">
        <v>605</v>
      </c>
      <c r="E208" s="15" t="s">
        <v>78</v>
      </c>
      <c r="F208" s="20" t="s">
        <v>599</v>
      </c>
      <c r="G208" s="15" t="s">
        <v>621</v>
      </c>
      <c r="H208" s="15" t="s">
        <v>629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643</v>
      </c>
      <c r="N208" s="15" t="s">
        <v>607</v>
      </c>
      <c r="O208" s="16" t="s">
        <v>84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2"/>
        <v>HS-2233-MB</v>
      </c>
      <c r="D209" s="103" t="s">
        <v>605</v>
      </c>
      <c r="E209" s="15" t="s">
        <v>78</v>
      </c>
      <c r="F209" s="20" t="s">
        <v>186</v>
      </c>
      <c r="G209" s="15" t="s">
        <v>621</v>
      </c>
      <c r="H209" s="15" t="s">
        <v>629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643</v>
      </c>
      <c r="N209" s="15" t="s">
        <v>607</v>
      </c>
      <c r="O209" s="16" t="s">
        <v>84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2"/>
        <v>HS-2233-UB</v>
      </c>
      <c r="D210" s="103" t="s">
        <v>605</v>
      </c>
      <c r="E210" s="15" t="s">
        <v>78</v>
      </c>
      <c r="F210" s="20" t="s">
        <v>187</v>
      </c>
      <c r="G210" s="15" t="s">
        <v>621</v>
      </c>
      <c r="H210" s="15" t="s">
        <v>629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643</v>
      </c>
      <c r="N210" s="15" t="s">
        <v>607</v>
      </c>
      <c r="O210" s="16" t="s">
        <v>84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2"/>
        <v>HS-2234-MB</v>
      </c>
      <c r="D211" s="103" t="s">
        <v>605</v>
      </c>
      <c r="E211" s="15" t="s">
        <v>78</v>
      </c>
      <c r="F211" s="20" t="s">
        <v>188</v>
      </c>
      <c r="G211" s="15" t="s">
        <v>621</v>
      </c>
      <c r="H211" s="15" t="s">
        <v>629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643</v>
      </c>
      <c r="N211" s="15" t="s">
        <v>607</v>
      </c>
      <c r="O211" s="16" t="s">
        <v>84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2"/>
        <v>HS-2234-UB</v>
      </c>
      <c r="D212" s="103" t="s">
        <v>605</v>
      </c>
      <c r="E212" s="15" t="s">
        <v>78</v>
      </c>
      <c r="F212" s="20" t="s">
        <v>189</v>
      </c>
      <c r="G212" s="15" t="s">
        <v>621</v>
      </c>
      <c r="H212" s="15" t="s">
        <v>629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643</v>
      </c>
      <c r="N212" s="15" t="s">
        <v>607</v>
      </c>
      <c r="O212" s="16" t="s">
        <v>84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2"/>
        <v>HS-2235-MB</v>
      </c>
      <c r="D213" s="103" t="s">
        <v>605</v>
      </c>
      <c r="E213" s="15" t="s">
        <v>78</v>
      </c>
      <c r="F213" s="20" t="s">
        <v>190</v>
      </c>
      <c r="G213" s="15" t="s">
        <v>621</v>
      </c>
      <c r="H213" s="15" t="s">
        <v>629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643</v>
      </c>
      <c r="N213" s="15" t="s">
        <v>607</v>
      </c>
      <c r="O213" s="16" t="s">
        <v>84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2"/>
        <v>HS-2235-UB</v>
      </c>
      <c r="D214" s="103" t="s">
        <v>605</v>
      </c>
      <c r="E214" s="15" t="s">
        <v>78</v>
      </c>
      <c r="F214" s="20" t="s">
        <v>191</v>
      </c>
      <c r="G214" s="15" t="s">
        <v>621</v>
      </c>
      <c r="H214" s="15" t="s">
        <v>629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643</v>
      </c>
      <c r="N214" s="15" t="s">
        <v>607</v>
      </c>
      <c r="O214" s="16" t="s">
        <v>84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2"/>
        <v>HS-2236B</v>
      </c>
      <c r="D215" s="103" t="s">
        <v>605</v>
      </c>
      <c r="E215" s="15" t="s">
        <v>79</v>
      </c>
      <c r="F215" s="20" t="s">
        <v>43</v>
      </c>
      <c r="G215" s="15" t="s">
        <v>621</v>
      </c>
      <c r="H215" s="15" t="s">
        <v>629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643</v>
      </c>
      <c r="N215" s="15" t="s">
        <v>607</v>
      </c>
      <c r="O215" s="16" t="s">
        <v>84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2"/>
        <v>HS-2237-TB</v>
      </c>
      <c r="D216" s="103" t="s">
        <v>605</v>
      </c>
      <c r="E216" s="15" t="s">
        <v>79</v>
      </c>
      <c r="F216" s="15" t="s">
        <v>297</v>
      </c>
      <c r="G216" s="15" t="s">
        <v>621</v>
      </c>
      <c r="H216" s="15" t="s">
        <v>629</v>
      </c>
      <c r="I216" s="15"/>
      <c r="J216" s="15"/>
      <c r="K216" s="15"/>
      <c r="L216" s="15" t="s">
        <v>115</v>
      </c>
      <c r="M216" s="15" t="s">
        <v>643</v>
      </c>
      <c r="N216" s="15" t="s">
        <v>607</v>
      </c>
      <c r="O216" s="16" t="s">
        <v>84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2"/>
        <v>HS-2237-PB</v>
      </c>
      <c r="D217" s="103" t="s">
        <v>605</v>
      </c>
      <c r="E217" s="15" t="s">
        <v>79</v>
      </c>
      <c r="F217" s="15" t="s">
        <v>298</v>
      </c>
      <c r="G217" s="15" t="s">
        <v>621</v>
      </c>
      <c r="H217" s="15" t="s">
        <v>629</v>
      </c>
      <c r="I217" s="15"/>
      <c r="J217" s="15"/>
      <c r="K217" s="15"/>
      <c r="L217" s="15" t="s">
        <v>115</v>
      </c>
      <c r="M217" s="15" t="s">
        <v>643</v>
      </c>
      <c r="N217" s="15" t="s">
        <v>607</v>
      </c>
      <c r="O217" s="16" t="s">
        <v>84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2"/>
        <v>HS-2238-TB</v>
      </c>
      <c r="D218" s="103" t="s">
        <v>605</v>
      </c>
      <c r="E218" s="15" t="s">
        <v>79</v>
      </c>
      <c r="F218" s="15" t="s">
        <v>301</v>
      </c>
      <c r="G218" s="15" t="s">
        <v>621</v>
      </c>
      <c r="H218" s="15" t="s">
        <v>629</v>
      </c>
      <c r="I218" s="15"/>
      <c r="J218" s="15"/>
      <c r="K218" s="15"/>
      <c r="L218" s="15" t="s">
        <v>115</v>
      </c>
      <c r="M218" s="15" t="s">
        <v>643</v>
      </c>
      <c r="N218" s="15" t="s">
        <v>607</v>
      </c>
      <c r="O218" s="16" t="s">
        <v>84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2"/>
        <v>HS-2238-PB</v>
      </c>
      <c r="D219" s="103" t="s">
        <v>605</v>
      </c>
      <c r="E219" s="15" t="s">
        <v>79</v>
      </c>
      <c r="F219" s="20" t="s">
        <v>302</v>
      </c>
      <c r="G219" s="15" t="s">
        <v>621</v>
      </c>
      <c r="H219" s="15" t="s">
        <v>629</v>
      </c>
      <c r="I219" s="15"/>
      <c r="J219" s="15"/>
      <c r="K219" s="15"/>
      <c r="L219" s="15" t="s">
        <v>115</v>
      </c>
      <c r="M219" s="15" t="s">
        <v>643</v>
      </c>
      <c r="N219" s="15" t="s">
        <v>607</v>
      </c>
      <c r="O219" s="16" t="s">
        <v>84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2"/>
        <v>HS-2239-TB</v>
      </c>
      <c r="D220" s="103" t="s">
        <v>605</v>
      </c>
      <c r="E220" s="15" t="s">
        <v>79</v>
      </c>
      <c r="F220" s="20" t="s">
        <v>41</v>
      </c>
      <c r="G220" s="15" t="s">
        <v>621</v>
      </c>
      <c r="H220" s="15" t="s">
        <v>629</v>
      </c>
      <c r="I220" s="15"/>
      <c r="J220" s="15"/>
      <c r="K220" s="15"/>
      <c r="L220" s="15" t="s">
        <v>115</v>
      </c>
      <c r="M220" s="15" t="s">
        <v>643</v>
      </c>
      <c r="N220" s="15" t="s">
        <v>607</v>
      </c>
      <c r="O220" s="16" t="s">
        <v>84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2"/>
        <v>HS-2239-PB</v>
      </c>
      <c r="D221" s="103" t="s">
        <v>605</v>
      </c>
      <c r="E221" s="15" t="s">
        <v>79</v>
      </c>
      <c r="F221" s="20" t="s">
        <v>42</v>
      </c>
      <c r="G221" s="15" t="s">
        <v>621</v>
      </c>
      <c r="H221" s="15" t="s">
        <v>629</v>
      </c>
      <c r="I221" s="15"/>
      <c r="J221" s="15"/>
      <c r="K221" s="15"/>
      <c r="L221" s="15" t="s">
        <v>115</v>
      </c>
      <c r="M221" s="15" t="s">
        <v>643</v>
      </c>
      <c r="N221" s="15" t="s">
        <v>607</v>
      </c>
      <c r="O221" s="16" t="s">
        <v>84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2"/>
        <v>HS-2240-TB</v>
      </c>
      <c r="D222" s="103" t="s">
        <v>605</v>
      </c>
      <c r="E222" s="15" t="s">
        <v>79</v>
      </c>
      <c r="F222" s="20" t="s">
        <v>307</v>
      </c>
      <c r="G222" s="15" t="s">
        <v>621</v>
      </c>
      <c r="H222" s="15" t="s">
        <v>629</v>
      </c>
      <c r="I222" s="15"/>
      <c r="J222" s="15"/>
      <c r="K222" s="15"/>
      <c r="L222" s="15" t="s">
        <v>115</v>
      </c>
      <c r="M222" s="15" t="s">
        <v>643</v>
      </c>
      <c r="N222" s="15" t="s">
        <v>607</v>
      </c>
      <c r="O222" s="16" t="s">
        <v>84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2"/>
        <v>HS-2240-PB</v>
      </c>
      <c r="D223" s="103" t="s">
        <v>605</v>
      </c>
      <c r="E223" s="15" t="s">
        <v>79</v>
      </c>
      <c r="F223" s="20" t="s">
        <v>308</v>
      </c>
      <c r="G223" s="15" t="s">
        <v>621</v>
      </c>
      <c r="H223" s="15" t="s">
        <v>629</v>
      </c>
      <c r="I223" s="15"/>
      <c r="J223" s="15"/>
      <c r="K223" s="15"/>
      <c r="L223" s="15" t="s">
        <v>115</v>
      </c>
      <c r="M223" s="15" t="s">
        <v>643</v>
      </c>
      <c r="N223" s="15" t="s">
        <v>607</v>
      </c>
      <c r="O223" s="16" t="s">
        <v>84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3" si="3">B224&amp;""&amp;D224</f>
        <v>HS-2241-TB</v>
      </c>
      <c r="D224" s="103" t="s">
        <v>605</v>
      </c>
      <c r="E224" s="15" t="s">
        <v>79</v>
      </c>
      <c r="F224" s="20" t="s">
        <v>309</v>
      </c>
      <c r="G224" s="15" t="s">
        <v>621</v>
      </c>
      <c r="H224" s="15" t="s">
        <v>629</v>
      </c>
      <c r="I224" s="15"/>
      <c r="J224" s="15"/>
      <c r="K224" s="15"/>
      <c r="L224" s="15" t="s">
        <v>115</v>
      </c>
      <c r="M224" s="15" t="s">
        <v>643</v>
      </c>
      <c r="N224" s="15" t="s">
        <v>607</v>
      </c>
      <c r="O224" s="16" t="s">
        <v>84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3"/>
        <v>HS-2241-PB</v>
      </c>
      <c r="D225" s="103" t="s">
        <v>605</v>
      </c>
      <c r="E225" s="15" t="s">
        <v>79</v>
      </c>
      <c r="F225" s="20" t="s">
        <v>310</v>
      </c>
      <c r="G225" s="15" t="s">
        <v>621</v>
      </c>
      <c r="H225" s="15" t="s">
        <v>629</v>
      </c>
      <c r="I225" s="15"/>
      <c r="J225" s="15"/>
      <c r="K225" s="15"/>
      <c r="L225" s="15" t="s">
        <v>115</v>
      </c>
      <c r="M225" s="15" t="s">
        <v>643</v>
      </c>
      <c r="N225" s="15" t="s">
        <v>607</v>
      </c>
      <c r="O225" s="16" t="s">
        <v>84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3"/>
        <v>HS-2242-TB</v>
      </c>
      <c r="D226" s="103" t="s">
        <v>605</v>
      </c>
      <c r="E226" s="15" t="s">
        <v>79</v>
      </c>
      <c r="F226" s="20" t="s">
        <v>315</v>
      </c>
      <c r="G226" s="15" t="s">
        <v>621</v>
      </c>
      <c r="H226" s="15" t="s">
        <v>629</v>
      </c>
      <c r="I226" s="15"/>
      <c r="J226" s="15"/>
      <c r="K226" s="15"/>
      <c r="L226" s="15" t="s">
        <v>115</v>
      </c>
      <c r="M226" s="15" t="s">
        <v>643</v>
      </c>
      <c r="N226" s="15" t="s">
        <v>607</v>
      </c>
      <c r="O226" s="16" t="s">
        <v>84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3"/>
        <v>HS-2242-PB</v>
      </c>
      <c r="D227" s="103" t="s">
        <v>605</v>
      </c>
      <c r="E227" s="15" t="s">
        <v>79</v>
      </c>
      <c r="F227" s="15" t="s">
        <v>316</v>
      </c>
      <c r="G227" s="15" t="s">
        <v>621</v>
      </c>
      <c r="H227" s="15" t="s">
        <v>629</v>
      </c>
      <c r="I227" s="15"/>
      <c r="J227" s="15"/>
      <c r="K227" s="15"/>
      <c r="L227" s="15" t="s">
        <v>115</v>
      </c>
      <c r="M227" s="15" t="s">
        <v>643</v>
      </c>
      <c r="N227" s="15" t="s">
        <v>607</v>
      </c>
      <c r="O227" s="16" t="s">
        <v>84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3"/>
        <v>HS-2243-TB</v>
      </c>
      <c r="D228" s="103" t="s">
        <v>605</v>
      </c>
      <c r="E228" s="15" t="s">
        <v>79</v>
      </c>
      <c r="F228" s="15" t="s">
        <v>317</v>
      </c>
      <c r="G228" s="15" t="s">
        <v>621</v>
      </c>
      <c r="H228" s="15" t="s">
        <v>629</v>
      </c>
      <c r="I228" s="15"/>
      <c r="J228" s="15"/>
      <c r="K228" s="15"/>
      <c r="L228" s="15" t="s">
        <v>115</v>
      </c>
      <c r="M228" s="15" t="s">
        <v>643</v>
      </c>
      <c r="N228" s="15" t="s">
        <v>607</v>
      </c>
      <c r="O228" s="16" t="s">
        <v>84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3"/>
        <v>HS-2243-PB</v>
      </c>
      <c r="D229" s="103" t="s">
        <v>605</v>
      </c>
      <c r="E229" s="15" t="s">
        <v>79</v>
      </c>
      <c r="F229" s="15" t="s">
        <v>318</v>
      </c>
      <c r="G229" s="15" t="s">
        <v>621</v>
      </c>
      <c r="H229" s="15" t="s">
        <v>629</v>
      </c>
      <c r="I229" s="15"/>
      <c r="J229" s="15"/>
      <c r="K229" s="15"/>
      <c r="L229" s="15" t="s">
        <v>115</v>
      </c>
      <c r="M229" s="15" t="s">
        <v>643</v>
      </c>
      <c r="N229" s="15" t="s">
        <v>607</v>
      </c>
      <c r="O229" s="16" t="s">
        <v>84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3"/>
        <v>HS-2244-TB</v>
      </c>
      <c r="D230" s="103" t="s">
        <v>605</v>
      </c>
      <c r="E230" s="15" t="s">
        <v>79</v>
      </c>
      <c r="F230" s="20" t="s">
        <v>321</v>
      </c>
      <c r="G230" s="15" t="s">
        <v>621</v>
      </c>
      <c r="H230" s="15" t="s">
        <v>629</v>
      </c>
      <c r="I230" s="15"/>
      <c r="J230" s="15"/>
      <c r="K230" s="15"/>
      <c r="L230" s="15" t="s">
        <v>115</v>
      </c>
      <c r="M230" s="15" t="s">
        <v>643</v>
      </c>
      <c r="N230" s="15" t="s">
        <v>607</v>
      </c>
      <c r="O230" s="16" t="s">
        <v>84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3"/>
        <v>HS-2244-PB</v>
      </c>
      <c r="D231" s="103" t="s">
        <v>605</v>
      </c>
      <c r="E231" s="15" t="s">
        <v>79</v>
      </c>
      <c r="F231" s="20" t="s">
        <v>322</v>
      </c>
      <c r="G231" s="15" t="s">
        <v>621</v>
      </c>
      <c r="H231" s="15" t="s">
        <v>629</v>
      </c>
      <c r="I231" s="15"/>
      <c r="J231" s="15"/>
      <c r="K231" s="15"/>
      <c r="L231" s="15" t="s">
        <v>115</v>
      </c>
      <c r="M231" s="15" t="s">
        <v>643</v>
      </c>
      <c r="N231" s="15" t="s">
        <v>607</v>
      </c>
      <c r="O231" s="16" t="s">
        <v>84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3"/>
        <v>HS-2245-TB</v>
      </c>
      <c r="D232" s="103" t="s">
        <v>605</v>
      </c>
      <c r="E232" s="15" t="s">
        <v>79</v>
      </c>
      <c r="F232" s="20" t="s">
        <v>325</v>
      </c>
      <c r="G232" s="15" t="s">
        <v>621</v>
      </c>
      <c r="H232" s="15" t="s">
        <v>629</v>
      </c>
      <c r="I232" s="15"/>
      <c r="J232" s="15"/>
      <c r="K232" s="15"/>
      <c r="L232" s="15" t="s">
        <v>115</v>
      </c>
      <c r="M232" s="15" t="s">
        <v>643</v>
      </c>
      <c r="N232" s="15" t="s">
        <v>607</v>
      </c>
      <c r="O232" s="16" t="s">
        <v>84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3"/>
        <v>HS-2245-PB</v>
      </c>
      <c r="D233" s="103" t="s">
        <v>605</v>
      </c>
      <c r="E233" s="15" t="s">
        <v>79</v>
      </c>
      <c r="F233" s="20" t="s">
        <v>326</v>
      </c>
      <c r="G233" s="15" t="s">
        <v>621</v>
      </c>
      <c r="H233" s="15" t="s">
        <v>629</v>
      </c>
      <c r="I233" s="15"/>
      <c r="J233" s="15"/>
      <c r="K233" s="15"/>
      <c r="L233" s="15" t="s">
        <v>115</v>
      </c>
      <c r="M233" s="15" t="s">
        <v>643</v>
      </c>
      <c r="N233" s="15" t="s">
        <v>607</v>
      </c>
      <c r="O233" s="16" t="s">
        <v>84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3"/>
        <v>HS-2246-TB</v>
      </c>
      <c r="D234" s="103" t="s">
        <v>605</v>
      </c>
      <c r="E234" s="15" t="s">
        <v>79</v>
      </c>
      <c r="F234" s="20" t="s">
        <v>329</v>
      </c>
      <c r="G234" s="15" t="s">
        <v>621</v>
      </c>
      <c r="H234" s="15" t="s">
        <v>629</v>
      </c>
      <c r="I234" s="15"/>
      <c r="J234" s="15"/>
      <c r="K234" s="15"/>
      <c r="L234" s="15" t="s">
        <v>115</v>
      </c>
      <c r="M234" s="15" t="s">
        <v>643</v>
      </c>
      <c r="N234" s="15" t="s">
        <v>607</v>
      </c>
      <c r="O234" s="16" t="s">
        <v>84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3"/>
        <v>HS-2246-PB</v>
      </c>
      <c r="D235" s="103" t="s">
        <v>605</v>
      </c>
      <c r="E235" s="15" t="s">
        <v>79</v>
      </c>
      <c r="F235" s="20" t="s">
        <v>330</v>
      </c>
      <c r="G235" s="15" t="s">
        <v>621</v>
      </c>
      <c r="H235" s="15" t="s">
        <v>629</v>
      </c>
      <c r="I235" s="15"/>
      <c r="J235" s="15"/>
      <c r="K235" s="15"/>
      <c r="L235" s="15" t="s">
        <v>115</v>
      </c>
      <c r="M235" s="15" t="s">
        <v>643</v>
      </c>
      <c r="N235" s="15" t="s">
        <v>607</v>
      </c>
      <c r="O235" s="16" t="s">
        <v>84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3"/>
        <v>HS-2247-TB</v>
      </c>
      <c r="D236" s="103" t="s">
        <v>605</v>
      </c>
      <c r="E236" s="15" t="s">
        <v>79</v>
      </c>
      <c r="F236" s="20" t="s">
        <v>334</v>
      </c>
      <c r="G236" s="15" t="s">
        <v>621</v>
      </c>
      <c r="H236" s="15" t="s">
        <v>629</v>
      </c>
      <c r="I236" s="15"/>
      <c r="J236" s="15"/>
      <c r="K236" s="15"/>
      <c r="L236" s="15" t="s">
        <v>115</v>
      </c>
      <c r="M236" s="15" t="s">
        <v>643</v>
      </c>
      <c r="N236" s="15" t="s">
        <v>607</v>
      </c>
      <c r="O236" s="16" t="s">
        <v>84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3"/>
        <v>HS-2247-PB</v>
      </c>
      <c r="D237" s="103" t="s">
        <v>605</v>
      </c>
      <c r="E237" s="15" t="s">
        <v>79</v>
      </c>
      <c r="F237" s="20" t="s">
        <v>333</v>
      </c>
      <c r="G237" s="15" t="s">
        <v>621</v>
      </c>
      <c r="H237" s="15" t="s">
        <v>629</v>
      </c>
      <c r="I237" s="15"/>
      <c r="J237" s="15"/>
      <c r="K237" s="15"/>
      <c r="L237" s="15" t="s">
        <v>115</v>
      </c>
      <c r="M237" s="15" t="s">
        <v>643</v>
      </c>
      <c r="N237" s="15" t="s">
        <v>607</v>
      </c>
      <c r="O237" s="16" t="s">
        <v>84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3"/>
        <v>HS-2248-TB</v>
      </c>
      <c r="D238" s="103" t="s">
        <v>605</v>
      </c>
      <c r="E238" s="15" t="s">
        <v>79</v>
      </c>
      <c r="F238" s="20" t="s">
        <v>337</v>
      </c>
      <c r="G238" s="15" t="s">
        <v>621</v>
      </c>
      <c r="H238" s="15" t="s">
        <v>629</v>
      </c>
      <c r="I238" s="15"/>
      <c r="J238" s="15"/>
      <c r="K238" s="15"/>
      <c r="L238" s="15" t="s">
        <v>115</v>
      </c>
      <c r="M238" s="15" t="s">
        <v>643</v>
      </c>
      <c r="N238" s="15" t="s">
        <v>607</v>
      </c>
      <c r="O238" s="16" t="s">
        <v>84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3"/>
        <v>HS-2248-PB</v>
      </c>
      <c r="D239" s="103" t="s">
        <v>605</v>
      </c>
      <c r="E239" s="15" t="s">
        <v>79</v>
      </c>
      <c r="F239" s="20" t="s">
        <v>338</v>
      </c>
      <c r="G239" s="15" t="s">
        <v>621</v>
      </c>
      <c r="H239" s="15" t="s">
        <v>629</v>
      </c>
      <c r="I239" s="15"/>
      <c r="J239" s="15"/>
      <c r="K239" s="15"/>
      <c r="L239" s="15" t="s">
        <v>115</v>
      </c>
      <c r="M239" s="15" t="s">
        <v>643</v>
      </c>
      <c r="N239" s="15" t="s">
        <v>607</v>
      </c>
      <c r="O239" s="16" t="s">
        <v>84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3"/>
        <v>HS-2250B</v>
      </c>
      <c r="D240" s="103" t="s">
        <v>605</v>
      </c>
      <c r="E240" s="15" t="s">
        <v>79</v>
      </c>
      <c r="F240" s="20" t="s">
        <v>344</v>
      </c>
      <c r="G240" s="15" t="s">
        <v>621</v>
      </c>
      <c r="H240" s="15" t="s">
        <v>629</v>
      </c>
      <c r="I240" s="15"/>
      <c r="J240" s="15"/>
      <c r="K240" s="15"/>
      <c r="L240" s="15" t="s">
        <v>115</v>
      </c>
      <c r="M240" s="15" t="s">
        <v>643</v>
      </c>
      <c r="N240" s="15" t="s">
        <v>607</v>
      </c>
      <c r="O240" s="16" t="s">
        <v>84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3"/>
        <v>HS-2238-UB</v>
      </c>
      <c r="D241" s="103" t="s">
        <v>605</v>
      </c>
      <c r="E241" s="15" t="s">
        <v>78</v>
      </c>
      <c r="F241" s="20" t="s">
        <v>185</v>
      </c>
      <c r="G241" s="15" t="s">
        <v>621</v>
      </c>
      <c r="H241" s="15" t="s">
        <v>629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643</v>
      </c>
      <c r="N241" s="15" t="s">
        <v>607</v>
      </c>
      <c r="O241" s="16" t="s">
        <v>84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603</v>
      </c>
      <c r="C242" s="15" t="str">
        <f t="shared" si="3"/>
        <v>HS-2240B</v>
      </c>
      <c r="D242" s="103" t="s">
        <v>605</v>
      </c>
      <c r="E242" s="15" t="s">
        <v>600</v>
      </c>
      <c r="F242" s="20" t="s">
        <v>344</v>
      </c>
      <c r="G242" s="15" t="s">
        <v>621</v>
      </c>
      <c r="H242" s="15" t="s">
        <v>629</v>
      </c>
      <c r="I242" s="15"/>
      <c r="J242" s="15"/>
      <c r="K242" s="15"/>
      <c r="L242" s="15" t="s">
        <v>115</v>
      </c>
      <c r="M242" s="15" t="s">
        <v>643</v>
      </c>
      <c r="N242" s="15" t="s">
        <v>607</v>
      </c>
      <c r="O242" s="16" t="s">
        <v>84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3"/>
        <v>XL-2230B</v>
      </c>
      <c r="D243" s="103" t="s">
        <v>605</v>
      </c>
      <c r="E243" s="15" t="s">
        <v>80</v>
      </c>
      <c r="F243" s="20" t="s">
        <v>280</v>
      </c>
      <c r="G243" s="15" t="s">
        <v>621</v>
      </c>
      <c r="H243" s="15" t="s">
        <v>629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607</v>
      </c>
      <c r="N243" s="15" t="s">
        <v>643</v>
      </c>
      <c r="O243" s="16" t="s">
        <v>84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3"/>
        <v>XL-2231B</v>
      </c>
      <c r="D244" s="103" t="s">
        <v>605</v>
      </c>
      <c r="E244" s="15" t="s">
        <v>80</v>
      </c>
      <c r="F244" s="20" t="s">
        <v>281</v>
      </c>
      <c r="G244" s="15" t="s">
        <v>621</v>
      </c>
      <c r="H244" s="15" t="s">
        <v>629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607</v>
      </c>
      <c r="N244" s="15" t="s">
        <v>643</v>
      </c>
      <c r="O244" s="16" t="s">
        <v>84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3"/>
        <v>XL-2184B</v>
      </c>
      <c r="D245" s="103" t="s">
        <v>605</v>
      </c>
      <c r="E245" s="15" t="s">
        <v>80</v>
      </c>
      <c r="F245" s="20" t="s">
        <v>44</v>
      </c>
      <c r="G245" s="15" t="s">
        <v>621</v>
      </c>
      <c r="H245" s="15" t="s">
        <v>629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607</v>
      </c>
      <c r="N245" s="15" t="s">
        <v>643</v>
      </c>
      <c r="O245" s="16" t="s">
        <v>84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3"/>
        <v>XL-2185B</v>
      </c>
      <c r="D246" s="103" t="s">
        <v>605</v>
      </c>
      <c r="E246" s="15" t="s">
        <v>80</v>
      </c>
      <c r="F246" s="20" t="s">
        <v>45</v>
      </c>
      <c r="G246" s="15" t="s">
        <v>621</v>
      </c>
      <c r="H246" s="15" t="s">
        <v>629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607</v>
      </c>
      <c r="N246" s="15" t="s">
        <v>643</v>
      </c>
      <c r="O246" s="16" t="s">
        <v>84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3"/>
        <v>XL-2232B</v>
      </c>
      <c r="D247" s="103" t="s">
        <v>605</v>
      </c>
      <c r="E247" s="15" t="s">
        <v>80</v>
      </c>
      <c r="F247" s="20" t="s">
        <v>172</v>
      </c>
      <c r="G247" s="15" t="s">
        <v>621</v>
      </c>
      <c r="H247" s="15" t="s">
        <v>629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607</v>
      </c>
      <c r="N247" s="15" t="s">
        <v>643</v>
      </c>
      <c r="O247" s="16" t="s">
        <v>84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3"/>
        <v>XL-2233B</v>
      </c>
      <c r="D248" s="103" t="s">
        <v>605</v>
      </c>
      <c r="E248" s="15" t="s">
        <v>80</v>
      </c>
      <c r="F248" s="20" t="s">
        <v>171</v>
      </c>
      <c r="G248" s="15" t="s">
        <v>621</v>
      </c>
      <c r="H248" s="15" t="s">
        <v>629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607</v>
      </c>
      <c r="N248" s="15" t="s">
        <v>643</v>
      </c>
      <c r="O248" s="16" t="s">
        <v>84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3"/>
        <v>XL-2234B</v>
      </c>
      <c r="D249" s="103" t="s">
        <v>605</v>
      </c>
      <c r="E249" s="15" t="s">
        <v>80</v>
      </c>
      <c r="F249" s="20" t="s">
        <v>278</v>
      </c>
      <c r="G249" s="15" t="s">
        <v>621</v>
      </c>
      <c r="H249" s="15" t="s">
        <v>629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607</v>
      </c>
      <c r="N249" s="15" t="s">
        <v>643</v>
      </c>
      <c r="O249" s="16" t="s">
        <v>84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3"/>
        <v>XL-2235B</v>
      </c>
      <c r="D250" s="103" t="s">
        <v>605</v>
      </c>
      <c r="E250" s="15" t="s">
        <v>80</v>
      </c>
      <c r="F250" s="20" t="s">
        <v>282</v>
      </c>
      <c r="G250" s="15" t="s">
        <v>621</v>
      </c>
      <c r="H250" s="15" t="s">
        <v>629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607</v>
      </c>
      <c r="N250" s="15" t="s">
        <v>643</v>
      </c>
      <c r="O250" s="16" t="s">
        <v>84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3"/>
        <v>XL-2236B</v>
      </c>
      <c r="D251" s="103" t="s">
        <v>605</v>
      </c>
      <c r="E251" s="15" t="s">
        <v>80</v>
      </c>
      <c r="F251" s="20" t="s">
        <v>284</v>
      </c>
      <c r="G251" s="15" t="s">
        <v>621</v>
      </c>
      <c r="H251" s="15" t="s">
        <v>629</v>
      </c>
      <c r="I251" s="15"/>
      <c r="J251" s="15"/>
      <c r="K251" s="15"/>
      <c r="L251" s="15" t="s">
        <v>117</v>
      </c>
      <c r="M251" s="15" t="s">
        <v>607</v>
      </c>
      <c r="N251" s="15" t="s">
        <v>643</v>
      </c>
      <c r="O251" s="16" t="s">
        <v>84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3"/>
        <v>XL-2237B</v>
      </c>
      <c r="D252" s="103" t="s">
        <v>605</v>
      </c>
      <c r="E252" s="15" t="s">
        <v>80</v>
      </c>
      <c r="F252" s="20" t="s">
        <v>286</v>
      </c>
      <c r="G252" s="15" t="s">
        <v>621</v>
      </c>
      <c r="H252" s="15" t="s">
        <v>629</v>
      </c>
      <c r="I252" s="15"/>
      <c r="J252" s="15"/>
      <c r="K252" s="15"/>
      <c r="L252" s="15" t="s">
        <v>117</v>
      </c>
      <c r="M252" s="15" t="s">
        <v>607</v>
      </c>
      <c r="N252" s="15" t="s">
        <v>643</v>
      </c>
      <c r="O252" s="16" t="s">
        <v>84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3"/>
        <v>XL-2238B</v>
      </c>
      <c r="D253" s="103" t="s">
        <v>605</v>
      </c>
      <c r="E253" s="15" t="s">
        <v>80</v>
      </c>
      <c r="F253" s="20" t="s">
        <v>288</v>
      </c>
      <c r="G253" s="15" t="s">
        <v>621</v>
      </c>
      <c r="H253" s="15" t="s">
        <v>629</v>
      </c>
      <c r="I253" s="15"/>
      <c r="J253" s="15"/>
      <c r="K253" s="15"/>
      <c r="L253" s="15" t="s">
        <v>117</v>
      </c>
      <c r="M253" s="15" t="s">
        <v>607</v>
      </c>
      <c r="N253" s="15" t="s">
        <v>643</v>
      </c>
      <c r="O253" s="16" t="s">
        <v>84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3"/>
        <v>XL-2239B</v>
      </c>
      <c r="D254" s="103" t="s">
        <v>605</v>
      </c>
      <c r="E254" s="15" t="s">
        <v>80</v>
      </c>
      <c r="F254" s="20" t="s">
        <v>292</v>
      </c>
      <c r="G254" s="15" t="s">
        <v>621</v>
      </c>
      <c r="H254" s="15" t="s">
        <v>629</v>
      </c>
      <c r="I254" s="15"/>
      <c r="J254" s="15"/>
      <c r="K254" s="15"/>
      <c r="L254" s="15" t="s">
        <v>117</v>
      </c>
      <c r="M254" s="15" t="s">
        <v>607</v>
      </c>
      <c r="N254" s="15" t="s">
        <v>643</v>
      </c>
      <c r="O254" s="16" t="s">
        <v>84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3"/>
        <v>XL-2240B</v>
      </c>
      <c r="D255" s="103" t="s">
        <v>605</v>
      </c>
      <c r="E255" s="15" t="s">
        <v>80</v>
      </c>
      <c r="F255" s="20" t="s">
        <v>293</v>
      </c>
      <c r="G255" s="15" t="s">
        <v>621</v>
      </c>
      <c r="H255" s="15" t="s">
        <v>629</v>
      </c>
      <c r="I255" s="15"/>
      <c r="J255" s="15"/>
      <c r="K255" s="15"/>
      <c r="L255" s="15" t="s">
        <v>117</v>
      </c>
      <c r="M255" s="15" t="s">
        <v>607</v>
      </c>
      <c r="N255" s="15" t="s">
        <v>643</v>
      </c>
      <c r="O255" s="16" t="s">
        <v>84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3"/>
        <v>XL-2241B</v>
      </c>
      <c r="D256" s="103" t="s">
        <v>605</v>
      </c>
      <c r="E256" s="15" t="s">
        <v>80</v>
      </c>
      <c r="F256" s="15" t="s">
        <v>294</v>
      </c>
      <c r="G256" s="15" t="s">
        <v>621</v>
      </c>
      <c r="H256" s="15" t="s">
        <v>629</v>
      </c>
      <c r="I256" s="15"/>
      <c r="J256" s="15"/>
      <c r="K256" s="15"/>
      <c r="L256" s="15" t="s">
        <v>117</v>
      </c>
      <c r="M256" s="15" t="s">
        <v>607</v>
      </c>
      <c r="N256" s="15" t="s">
        <v>643</v>
      </c>
      <c r="O256" s="16" t="s">
        <v>84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3"/>
        <v>XL-2242B</v>
      </c>
      <c r="D257" s="103" t="s">
        <v>605</v>
      </c>
      <c r="E257" s="15" t="s">
        <v>80</v>
      </c>
      <c r="F257" s="15" t="s">
        <v>341</v>
      </c>
      <c r="G257" s="15" t="s">
        <v>621</v>
      </c>
      <c r="H257" s="15" t="s">
        <v>629</v>
      </c>
      <c r="I257" s="15"/>
      <c r="J257" s="15"/>
      <c r="K257" s="15"/>
      <c r="L257" s="15" t="s">
        <v>117</v>
      </c>
      <c r="M257" s="15" t="s">
        <v>607</v>
      </c>
      <c r="N257" s="15" t="s">
        <v>643</v>
      </c>
      <c r="O257" s="16" t="s">
        <v>84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3"/>
        <v>XL-2243B</v>
      </c>
      <c r="D258" s="103" t="s">
        <v>605</v>
      </c>
      <c r="E258" s="15" t="s">
        <v>80</v>
      </c>
      <c r="F258" s="15" t="s">
        <v>44</v>
      </c>
      <c r="G258" s="15" t="s">
        <v>621</v>
      </c>
      <c r="H258" s="15" t="s">
        <v>629</v>
      </c>
      <c r="I258" s="15"/>
      <c r="J258" s="15"/>
      <c r="K258" s="15"/>
      <c r="L258" s="15" t="s">
        <v>117</v>
      </c>
      <c r="M258" s="15" t="s">
        <v>607</v>
      </c>
      <c r="N258" s="15" t="s">
        <v>643</v>
      </c>
      <c r="O258" s="16" t="s">
        <v>84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3"/>
        <v>XL-2244B</v>
      </c>
      <c r="D259" s="103" t="s">
        <v>605</v>
      </c>
      <c r="E259" s="15" t="s">
        <v>80</v>
      </c>
      <c r="F259" s="15" t="s">
        <v>346</v>
      </c>
      <c r="G259" s="15" t="s">
        <v>621</v>
      </c>
      <c r="H259" s="15" t="s">
        <v>629</v>
      </c>
      <c r="I259" s="15"/>
      <c r="J259" s="15"/>
      <c r="K259" s="15"/>
      <c r="L259" s="15" t="s">
        <v>117</v>
      </c>
      <c r="M259" s="15" t="s">
        <v>607</v>
      </c>
      <c r="N259" s="15" t="s">
        <v>643</v>
      </c>
      <c r="O259" s="16" t="s">
        <v>84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/>
      <c r="D260" s="103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3"/>
        <v>VT-2202B</v>
      </c>
      <c r="D261" s="103" t="s">
        <v>605</v>
      </c>
      <c r="E261" s="15" t="s">
        <v>63</v>
      </c>
      <c r="F261" s="15" t="s">
        <v>162</v>
      </c>
      <c r="G261" s="15" t="s">
        <v>621</v>
      </c>
      <c r="H261" s="15" t="s">
        <v>628</v>
      </c>
      <c r="I261" s="15"/>
      <c r="J261" s="15"/>
      <c r="K261" s="15"/>
      <c r="L261" s="109" t="s">
        <v>111</v>
      </c>
      <c r="M261" s="15" t="s">
        <v>69</v>
      </c>
      <c r="N261" s="110" t="s">
        <v>699</v>
      </c>
      <c r="O261" s="16" t="s">
        <v>84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3"/>
        <v>VE--2202B</v>
      </c>
      <c r="D262" s="103" t="s">
        <v>605</v>
      </c>
      <c r="E262" s="15" t="s">
        <v>64</v>
      </c>
      <c r="F262" s="15"/>
      <c r="G262" s="15" t="s">
        <v>621</v>
      </c>
      <c r="H262" s="15" t="s">
        <v>628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3"/>
        <v>VI--2202B</v>
      </c>
      <c r="D263" s="103" t="s">
        <v>605</v>
      </c>
      <c r="E263" s="15" t="s">
        <v>65</v>
      </c>
      <c r="F263" s="15"/>
      <c r="G263" s="15" t="s">
        <v>621</v>
      </c>
      <c r="H263" s="15" t="s">
        <v>628</v>
      </c>
      <c r="I263" s="15"/>
      <c r="J263" s="15"/>
      <c r="K263" s="15"/>
      <c r="L263" s="15" t="s">
        <v>27</v>
      </c>
      <c r="M263" s="15" t="s">
        <v>607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3"/>
        <v>VAH-2202B</v>
      </c>
      <c r="D264" s="103" t="s">
        <v>605</v>
      </c>
      <c r="E264" s="15" t="s">
        <v>178</v>
      </c>
      <c r="F264" s="15"/>
      <c r="G264" s="15" t="s">
        <v>621</v>
      </c>
      <c r="H264" s="15" t="s">
        <v>628</v>
      </c>
      <c r="I264" s="15"/>
      <c r="J264" s="15"/>
      <c r="K264" s="15"/>
      <c r="L264" s="15" t="s">
        <v>27</v>
      </c>
      <c r="M264" s="15" t="s">
        <v>607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3"/>
        <v>VAHH-2202B</v>
      </c>
      <c r="D265" s="103" t="s">
        <v>605</v>
      </c>
      <c r="E265" s="15" t="s">
        <v>179</v>
      </c>
      <c r="F265" s="15"/>
      <c r="G265" s="15" t="s">
        <v>621</v>
      </c>
      <c r="H265" s="15" t="s">
        <v>628</v>
      </c>
      <c r="I265" s="15"/>
      <c r="J265" s="15"/>
      <c r="K265" s="15"/>
      <c r="L265" s="109" t="s">
        <v>111</v>
      </c>
      <c r="M265" s="15" t="s">
        <v>607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50.1" customHeight="1">
      <c r="A266" s="15">
        <v>255</v>
      </c>
      <c r="B266" s="15"/>
      <c r="C266" s="15"/>
      <c r="D266" s="10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3"/>
        <v>VT--2200B</v>
      </c>
      <c r="D267" s="103" t="s">
        <v>605</v>
      </c>
      <c r="E267" s="15" t="s">
        <v>63</v>
      </c>
      <c r="F267" s="15" t="s">
        <v>162</v>
      </c>
      <c r="G267" s="15" t="s">
        <v>621</v>
      </c>
      <c r="H267" s="15" t="s">
        <v>628</v>
      </c>
      <c r="I267" s="15"/>
      <c r="J267" s="15"/>
      <c r="K267" s="15"/>
      <c r="L267" s="109" t="s">
        <v>111</v>
      </c>
      <c r="M267" s="15" t="s">
        <v>69</v>
      </c>
      <c r="N267" s="110" t="s">
        <v>699</v>
      </c>
      <c r="O267" s="16" t="s">
        <v>84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3"/>
        <v>VE--2200B</v>
      </c>
      <c r="D268" s="103" t="s">
        <v>605</v>
      </c>
      <c r="E268" s="15" t="s">
        <v>64</v>
      </c>
      <c r="F268" s="15"/>
      <c r="G268" s="15" t="s">
        <v>621</v>
      </c>
      <c r="H268" s="15" t="s">
        <v>628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3"/>
        <v>VI--2200B</v>
      </c>
      <c r="D269" s="103" t="s">
        <v>605</v>
      </c>
      <c r="E269" s="15" t="s">
        <v>65</v>
      </c>
      <c r="F269" s="15"/>
      <c r="G269" s="15" t="s">
        <v>621</v>
      </c>
      <c r="H269" s="15" t="s">
        <v>628</v>
      </c>
      <c r="I269" s="15"/>
      <c r="J269" s="15"/>
      <c r="K269" s="15"/>
      <c r="L269" s="15" t="s">
        <v>27</v>
      </c>
      <c r="M269" s="15" t="s">
        <v>607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3"/>
        <v>VAH-2200B</v>
      </c>
      <c r="D270" s="103" t="s">
        <v>605</v>
      </c>
      <c r="E270" s="15" t="s">
        <v>178</v>
      </c>
      <c r="F270" s="15"/>
      <c r="G270" s="15" t="s">
        <v>621</v>
      </c>
      <c r="H270" s="15" t="s">
        <v>628</v>
      </c>
      <c r="I270" s="15"/>
      <c r="J270" s="15"/>
      <c r="K270" s="15"/>
      <c r="L270" s="15" t="s">
        <v>27</v>
      </c>
      <c r="M270" s="15" t="s">
        <v>607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3"/>
        <v>VAHH-2200B</v>
      </c>
      <c r="D271" s="103" t="s">
        <v>605</v>
      </c>
      <c r="E271" s="15" t="s">
        <v>179</v>
      </c>
      <c r="F271" s="15"/>
      <c r="G271" s="15" t="s">
        <v>621</v>
      </c>
      <c r="H271" s="15" t="s">
        <v>628</v>
      </c>
      <c r="I271" s="15"/>
      <c r="J271" s="15"/>
      <c r="K271" s="15"/>
      <c r="L271" s="109" t="s">
        <v>111</v>
      </c>
      <c r="M271" s="15" t="s">
        <v>607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/>
      <c r="D272" s="103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3"/>
        <v>VT-2201B</v>
      </c>
      <c r="D273" s="103" t="s">
        <v>605</v>
      </c>
      <c r="E273" s="15" t="s">
        <v>63</v>
      </c>
      <c r="F273" s="15" t="s">
        <v>162</v>
      </c>
      <c r="G273" s="15" t="s">
        <v>621</v>
      </c>
      <c r="H273" s="15" t="s">
        <v>628</v>
      </c>
      <c r="I273" s="15"/>
      <c r="J273" s="15"/>
      <c r="K273" s="15"/>
      <c r="L273" s="109" t="s">
        <v>111</v>
      </c>
      <c r="M273" s="15" t="s">
        <v>69</v>
      </c>
      <c r="N273" s="110" t="s">
        <v>699</v>
      </c>
      <c r="O273" s="16" t="s">
        <v>84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3"/>
        <v>VE-2201B</v>
      </c>
      <c r="D274" s="103" t="s">
        <v>605</v>
      </c>
      <c r="E274" s="15" t="s">
        <v>64</v>
      </c>
      <c r="F274" s="15"/>
      <c r="G274" s="15" t="s">
        <v>621</v>
      </c>
      <c r="H274" s="15" t="s">
        <v>628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3"/>
        <v>VI-2201B</v>
      </c>
      <c r="D275" s="103" t="s">
        <v>605</v>
      </c>
      <c r="E275" s="15" t="s">
        <v>65</v>
      </c>
      <c r="F275" s="15"/>
      <c r="G275" s="15" t="s">
        <v>621</v>
      </c>
      <c r="H275" s="15" t="s">
        <v>628</v>
      </c>
      <c r="I275" s="15"/>
      <c r="J275" s="15"/>
      <c r="K275" s="15"/>
      <c r="L275" s="15" t="s">
        <v>27</v>
      </c>
      <c r="M275" s="15" t="s">
        <v>607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3"/>
        <v>VAH-2201B</v>
      </c>
      <c r="D276" s="103" t="s">
        <v>605</v>
      </c>
      <c r="E276" s="15" t="s">
        <v>178</v>
      </c>
      <c r="F276" s="15"/>
      <c r="G276" s="15" t="s">
        <v>621</v>
      </c>
      <c r="H276" s="15" t="s">
        <v>628</v>
      </c>
      <c r="I276" s="15"/>
      <c r="J276" s="15"/>
      <c r="K276" s="15"/>
      <c r="L276" s="15" t="s">
        <v>27</v>
      </c>
      <c r="M276" s="15" t="s">
        <v>607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3"/>
        <v>VAHH-2201B</v>
      </c>
      <c r="D277" s="103" t="s">
        <v>605</v>
      </c>
      <c r="E277" s="15" t="s">
        <v>179</v>
      </c>
      <c r="F277" s="15"/>
      <c r="G277" s="15" t="s">
        <v>621</v>
      </c>
      <c r="H277" s="15" t="s">
        <v>628</v>
      </c>
      <c r="I277" s="15"/>
      <c r="J277" s="15"/>
      <c r="K277" s="15"/>
      <c r="L277" s="109" t="s">
        <v>111</v>
      </c>
      <c r="M277" s="15" t="s">
        <v>607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/>
      <c r="D278" s="10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 t="s">
        <v>216</v>
      </c>
      <c r="C279" s="15" t="str">
        <f>B279&amp;""&amp;D279</f>
        <v>TE-2214B</v>
      </c>
      <c r="D279" s="103" t="s">
        <v>605</v>
      </c>
      <c r="E279" s="15" t="s">
        <v>165</v>
      </c>
      <c r="F279" s="15" t="s">
        <v>259</v>
      </c>
      <c r="G279" s="15" t="s">
        <v>621</v>
      </c>
      <c r="H279" s="15" t="s">
        <v>628</v>
      </c>
      <c r="I279" s="15"/>
      <c r="J279" s="15"/>
      <c r="K279" s="15"/>
      <c r="L279" s="15"/>
      <c r="M279" s="15" t="s">
        <v>69</v>
      </c>
      <c r="N279" s="15"/>
      <c r="O279" s="16"/>
      <c r="P279" s="16" t="s">
        <v>27</v>
      </c>
      <c r="Q279" s="16" t="s">
        <v>166</v>
      </c>
      <c r="R279" s="16"/>
      <c r="S279" s="17"/>
      <c r="T279" s="15" t="s">
        <v>368</v>
      </c>
      <c r="U279" s="15"/>
      <c r="V279" s="16"/>
      <c r="W279" s="16"/>
      <c r="X279" s="17"/>
      <c r="Y279" s="18"/>
      <c r="Z279" s="17" t="s">
        <v>359</v>
      </c>
      <c r="AA279" s="17"/>
      <c r="AB279" s="17"/>
      <c r="AC279" s="17"/>
    </row>
    <row r="280" spans="1:29" s="19" customFormat="1" ht="50.1" customHeight="1">
      <c r="A280" s="15">
        <v>269</v>
      </c>
      <c r="B280" s="15" t="s">
        <v>584</v>
      </c>
      <c r="C280" s="15" t="str">
        <f>B280&amp;""&amp;D280</f>
        <v>TT-2214B</v>
      </c>
      <c r="D280" s="103" t="s">
        <v>605</v>
      </c>
      <c r="E280" s="15" t="s">
        <v>180</v>
      </c>
      <c r="F280" s="15"/>
      <c r="G280" s="15" t="s">
        <v>621</v>
      </c>
      <c r="H280" s="15" t="s">
        <v>628</v>
      </c>
      <c r="I280" s="15"/>
      <c r="J280" s="15"/>
      <c r="K280" s="15"/>
      <c r="L280" s="15" t="s">
        <v>111</v>
      </c>
      <c r="M280" s="15" t="s">
        <v>69</v>
      </c>
      <c r="N280" s="15" t="s">
        <v>607</v>
      </c>
      <c r="O280" s="16" t="s">
        <v>84</v>
      </c>
      <c r="P280" s="16"/>
      <c r="Q280" s="107" t="s">
        <v>666</v>
      </c>
      <c r="R280" s="16" t="s">
        <v>82</v>
      </c>
      <c r="S280" s="17"/>
      <c r="T280" s="15" t="s">
        <v>368</v>
      </c>
      <c r="U280" s="15"/>
      <c r="V280" s="16"/>
      <c r="W280" s="16"/>
      <c r="X280" s="17"/>
      <c r="Y280" s="18"/>
      <c r="Z280" s="17"/>
      <c r="AA280" s="17"/>
      <c r="AB280" s="17"/>
      <c r="AC280" s="17"/>
    </row>
    <row r="281" spans="1:29" s="19" customFormat="1" ht="50.1" customHeight="1">
      <c r="A281" s="15">
        <v>270</v>
      </c>
      <c r="B281" s="15" t="s">
        <v>585</v>
      </c>
      <c r="C281" s="15" t="str">
        <f t="shared" ref="C281" si="4">B281&amp;""&amp;D281</f>
        <v>TI-2214B</v>
      </c>
      <c r="D281" s="103" t="s">
        <v>605</v>
      </c>
      <c r="E281" s="15" t="s">
        <v>586</v>
      </c>
      <c r="F281" s="15"/>
      <c r="G281" s="15" t="s">
        <v>621</v>
      </c>
      <c r="H281" s="15" t="s">
        <v>628</v>
      </c>
      <c r="I281" s="15"/>
      <c r="J281" s="15"/>
      <c r="K281" s="15"/>
      <c r="L281" s="15" t="s">
        <v>27</v>
      </c>
      <c r="M281" s="15" t="s">
        <v>607</v>
      </c>
      <c r="N281" s="15" t="s">
        <v>32</v>
      </c>
      <c r="O281" s="16"/>
      <c r="P281" s="16"/>
      <c r="Q281" s="16"/>
      <c r="R281" s="16"/>
      <c r="S281" s="17"/>
      <c r="T281" s="15"/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217</v>
      </c>
      <c r="C282" s="15" t="str">
        <f>B282&amp;""&amp;D282</f>
        <v>TAH-2214B</v>
      </c>
      <c r="D282" s="103" t="s">
        <v>605</v>
      </c>
      <c r="E282" s="15" t="s">
        <v>58</v>
      </c>
      <c r="F282" s="15"/>
      <c r="G282" s="15" t="s">
        <v>621</v>
      </c>
      <c r="H282" s="15" t="s">
        <v>628</v>
      </c>
      <c r="I282" s="15"/>
      <c r="J282" s="15"/>
      <c r="K282" s="15"/>
      <c r="L282" s="15" t="s">
        <v>27</v>
      </c>
      <c r="M282" s="15" t="s">
        <v>607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/>
      <c r="C283" s="15"/>
      <c r="D283" s="103" t="s">
        <v>605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 t="s">
        <v>218</v>
      </c>
      <c r="C284" s="15" t="str">
        <f t="shared" ref="C284:C289" si="5">B284&amp;""&amp;D284</f>
        <v>TE-2215B</v>
      </c>
      <c r="D284" s="103" t="s">
        <v>605</v>
      </c>
      <c r="E284" s="15" t="s">
        <v>165</v>
      </c>
      <c r="F284" s="15" t="s">
        <v>259</v>
      </c>
      <c r="G284" s="15" t="s">
        <v>621</v>
      </c>
      <c r="H284" s="15" t="s">
        <v>628</v>
      </c>
      <c r="I284" s="15"/>
      <c r="J284" s="15"/>
      <c r="K284" s="15"/>
      <c r="L284" s="15"/>
      <c r="M284" s="15" t="s">
        <v>69</v>
      </c>
      <c r="N284" s="15"/>
      <c r="O284" s="16"/>
      <c r="P284" s="16" t="s">
        <v>27</v>
      </c>
      <c r="Q284" s="16" t="s">
        <v>166</v>
      </c>
      <c r="R284" s="16"/>
      <c r="S284" s="17"/>
      <c r="T284" s="15" t="s">
        <v>368</v>
      </c>
      <c r="U284" s="15"/>
      <c r="V284" s="16"/>
      <c r="W284" s="16"/>
      <c r="X284" s="17"/>
      <c r="Y284" s="18"/>
      <c r="Z284" s="17" t="s">
        <v>359</v>
      </c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219</v>
      </c>
      <c r="C285" s="15" t="str">
        <f t="shared" si="5"/>
        <v>TT-2215B</v>
      </c>
      <c r="D285" s="103" t="s">
        <v>605</v>
      </c>
      <c r="E285" s="15" t="s">
        <v>180</v>
      </c>
      <c r="F285" s="15"/>
      <c r="G285" s="15" t="s">
        <v>621</v>
      </c>
      <c r="H285" s="15" t="s">
        <v>628</v>
      </c>
      <c r="I285" s="15"/>
      <c r="J285" s="15"/>
      <c r="K285" s="15"/>
      <c r="L285" s="15" t="s">
        <v>111</v>
      </c>
      <c r="M285" s="15" t="s">
        <v>69</v>
      </c>
      <c r="N285" s="15" t="s">
        <v>607</v>
      </c>
      <c r="O285" s="16" t="s">
        <v>84</v>
      </c>
      <c r="P285" s="16"/>
      <c r="Q285" s="107" t="s">
        <v>666</v>
      </c>
      <c r="R285" s="16" t="s">
        <v>82</v>
      </c>
      <c r="S285" s="17"/>
      <c r="T285" s="15"/>
      <c r="U285" s="15"/>
      <c r="V285" s="16"/>
      <c r="W285" s="16"/>
      <c r="X285" s="17"/>
      <c r="Y285" s="18"/>
      <c r="Z285" s="17"/>
      <c r="AA285" s="17"/>
      <c r="AB285" s="17"/>
      <c r="AC285" s="17"/>
    </row>
    <row r="286" spans="1:29" s="19" customFormat="1" ht="50.1" customHeight="1">
      <c r="A286" s="15">
        <v>275</v>
      </c>
      <c r="B286" s="15" t="s">
        <v>583</v>
      </c>
      <c r="C286" s="15" t="str">
        <f t="shared" si="5"/>
        <v>TI-2215B</v>
      </c>
      <c r="D286" s="103" t="s">
        <v>605</v>
      </c>
      <c r="E286" s="15" t="s">
        <v>586</v>
      </c>
      <c r="F286" s="15"/>
      <c r="G286" s="15" t="s">
        <v>621</v>
      </c>
      <c r="H286" s="15" t="s">
        <v>628</v>
      </c>
      <c r="I286" s="15"/>
      <c r="J286" s="15"/>
      <c r="K286" s="15"/>
      <c r="L286" s="15" t="s">
        <v>27</v>
      </c>
      <c r="M286" s="15" t="s">
        <v>607</v>
      </c>
      <c r="N286" s="15" t="s">
        <v>32</v>
      </c>
      <c r="O286" s="16"/>
      <c r="P286" s="16"/>
      <c r="Q286" s="16"/>
      <c r="R286" s="16"/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220</v>
      </c>
      <c r="C287" s="15" t="str">
        <f t="shared" si="5"/>
        <v>TAH-2215B</v>
      </c>
      <c r="D287" s="103" t="s">
        <v>605</v>
      </c>
      <c r="E287" s="15" t="s">
        <v>58</v>
      </c>
      <c r="F287" s="15"/>
      <c r="G287" s="15" t="s">
        <v>621</v>
      </c>
      <c r="H287" s="15" t="s">
        <v>628</v>
      </c>
      <c r="I287" s="15"/>
      <c r="J287" s="15"/>
      <c r="K287" s="15"/>
      <c r="L287" s="15" t="s">
        <v>27</v>
      </c>
      <c r="M287" s="15" t="s">
        <v>607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/>
      <c r="C288" s="15"/>
      <c r="D288" s="103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 t="s">
        <v>590</v>
      </c>
      <c r="C289" s="15" t="str">
        <f t="shared" si="5"/>
        <v>TE-2216B</v>
      </c>
      <c r="D289" s="103" t="s">
        <v>605</v>
      </c>
      <c r="E289" s="15" t="s">
        <v>165</v>
      </c>
      <c r="F289" s="15" t="s">
        <v>259</v>
      </c>
      <c r="G289" s="15" t="s">
        <v>621</v>
      </c>
      <c r="H289" s="15" t="s">
        <v>628</v>
      </c>
      <c r="I289" s="15"/>
      <c r="J289" s="15"/>
      <c r="K289" s="15"/>
      <c r="L289" s="15"/>
      <c r="M289" s="15" t="s">
        <v>69</v>
      </c>
      <c r="N289" s="15"/>
      <c r="O289" s="16"/>
      <c r="P289" s="16" t="s">
        <v>27</v>
      </c>
      <c r="Q289" s="16" t="s">
        <v>166</v>
      </c>
      <c r="R289" s="16"/>
      <c r="S289" s="17"/>
      <c r="T289" s="15" t="s">
        <v>368</v>
      </c>
      <c r="U289" s="15"/>
      <c r="V289" s="16"/>
      <c r="W289" s="16"/>
      <c r="X289" s="17"/>
      <c r="Y289" s="18"/>
      <c r="Z289" s="17" t="s">
        <v>359</v>
      </c>
      <c r="AA289" s="17"/>
      <c r="AB289" s="17"/>
      <c r="AC289" s="17"/>
    </row>
    <row r="290" spans="1:29" s="19" customFormat="1" ht="50.1" customHeight="1">
      <c r="A290" s="15">
        <v>279</v>
      </c>
      <c r="B290" s="15" t="s">
        <v>244</v>
      </c>
      <c r="C290" s="15" t="str">
        <f t="shared" si="3"/>
        <v>TT-2216B</v>
      </c>
      <c r="D290" s="103" t="s">
        <v>605</v>
      </c>
      <c r="E290" s="15" t="s">
        <v>48</v>
      </c>
      <c r="F290" s="15"/>
      <c r="G290" s="15" t="s">
        <v>621</v>
      </c>
      <c r="H290" s="15" t="s">
        <v>628</v>
      </c>
      <c r="I290" s="15"/>
      <c r="J290" s="15"/>
      <c r="K290" s="15"/>
      <c r="L290" s="109" t="s">
        <v>111</v>
      </c>
      <c r="M290" s="15" t="s">
        <v>69</v>
      </c>
      <c r="N290" s="110" t="s">
        <v>699</v>
      </c>
      <c r="O290" s="16" t="s">
        <v>84</v>
      </c>
      <c r="P290" s="16" t="s">
        <v>27</v>
      </c>
      <c r="Q290" s="107" t="s">
        <v>666</v>
      </c>
      <c r="R290" s="16" t="s">
        <v>82</v>
      </c>
      <c r="S290" s="17"/>
      <c r="T290" s="15" t="s">
        <v>368</v>
      </c>
      <c r="U290" s="15" t="s">
        <v>368</v>
      </c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372</v>
      </c>
      <c r="C291" s="15" t="str">
        <f t="shared" si="3"/>
        <v>TI-2216B</v>
      </c>
      <c r="D291" s="103" t="s">
        <v>605</v>
      </c>
      <c r="E291" s="15" t="s">
        <v>165</v>
      </c>
      <c r="F291" s="15"/>
      <c r="G291" s="15" t="s">
        <v>621</v>
      </c>
      <c r="H291" s="15" t="s">
        <v>628</v>
      </c>
      <c r="I291" s="15"/>
      <c r="J291" s="15"/>
      <c r="K291" s="15"/>
      <c r="L291" s="15"/>
      <c r="M291" s="15" t="s">
        <v>607</v>
      </c>
      <c r="N291" s="15" t="s">
        <v>32</v>
      </c>
      <c r="O291" s="16"/>
      <c r="P291" s="16"/>
      <c r="Q291" s="16"/>
      <c r="R291" s="16"/>
      <c r="S291" s="17"/>
      <c r="T291" s="15"/>
      <c r="U291" s="15"/>
      <c r="V291" s="17"/>
      <c r="W291" s="16"/>
      <c r="X291" s="17"/>
      <c r="Y291" s="18"/>
      <c r="Z291" s="17"/>
      <c r="AA291" s="17"/>
      <c r="AB291" s="17"/>
      <c r="AC291" s="17"/>
    </row>
    <row r="292" spans="1:29" s="19" customFormat="1" ht="50.1" customHeight="1">
      <c r="A292" s="15">
        <v>281</v>
      </c>
      <c r="B292" s="15" t="s">
        <v>221</v>
      </c>
      <c r="C292" s="15" t="str">
        <f t="shared" si="3"/>
        <v>TAH-2216B</v>
      </c>
      <c r="D292" s="103" t="s">
        <v>605</v>
      </c>
      <c r="E292" s="15" t="s">
        <v>58</v>
      </c>
      <c r="F292" s="15"/>
      <c r="G292" s="15" t="s">
        <v>621</v>
      </c>
      <c r="H292" s="15" t="s">
        <v>628</v>
      </c>
      <c r="I292" s="15"/>
      <c r="J292" s="15"/>
      <c r="K292" s="15"/>
      <c r="L292" s="15" t="s">
        <v>27</v>
      </c>
      <c r="M292" s="15" t="s">
        <v>607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6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222</v>
      </c>
      <c r="C293" s="15" t="str">
        <f t="shared" si="3"/>
        <v>TAHH-2216B</v>
      </c>
      <c r="D293" s="103" t="s">
        <v>605</v>
      </c>
      <c r="E293" s="15" t="s">
        <v>59</v>
      </c>
      <c r="F293" s="15"/>
      <c r="G293" s="15" t="s">
        <v>621</v>
      </c>
      <c r="H293" s="15" t="s">
        <v>628</v>
      </c>
      <c r="I293" s="15"/>
      <c r="J293" s="15"/>
      <c r="K293" s="15"/>
      <c r="L293" s="15"/>
      <c r="M293" s="15" t="s">
        <v>607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/>
      <c r="C294" s="15"/>
      <c r="D294" s="103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 t="s">
        <v>223</v>
      </c>
      <c r="C295" s="15" t="str">
        <f>B295&amp;""&amp;D295</f>
        <v>TE-2217B</v>
      </c>
      <c r="D295" s="103" t="s">
        <v>605</v>
      </c>
      <c r="E295" s="15" t="s">
        <v>165</v>
      </c>
      <c r="F295" s="15" t="s">
        <v>169</v>
      </c>
      <c r="G295" s="15" t="s">
        <v>621</v>
      </c>
      <c r="H295" s="15" t="s">
        <v>628</v>
      </c>
      <c r="I295" s="15"/>
      <c r="J295" s="15"/>
      <c r="K295" s="15"/>
      <c r="L295" s="15"/>
      <c r="M295" s="15" t="s">
        <v>69</v>
      </c>
      <c r="N295" s="20"/>
      <c r="O295" s="16"/>
      <c r="P295" s="16" t="s">
        <v>27</v>
      </c>
      <c r="Q295" s="16" t="s">
        <v>166</v>
      </c>
      <c r="R295" s="16"/>
      <c r="S295" s="17"/>
      <c r="T295" s="15" t="s">
        <v>368</v>
      </c>
      <c r="U295" s="15"/>
      <c r="V295" s="16"/>
      <c r="W295" s="16"/>
      <c r="X295" s="17"/>
      <c r="Y295" s="18"/>
      <c r="Z295" s="17" t="s">
        <v>359</v>
      </c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224</v>
      </c>
      <c r="C296" s="15" t="str">
        <f>B296&amp;""&amp;D296</f>
        <v>TT-2217B</v>
      </c>
      <c r="D296" s="103" t="s">
        <v>605</v>
      </c>
      <c r="E296" s="15" t="s">
        <v>181</v>
      </c>
      <c r="F296" s="15"/>
      <c r="G296" s="15" t="s">
        <v>621</v>
      </c>
      <c r="H296" s="15" t="s">
        <v>628</v>
      </c>
      <c r="I296" s="15"/>
      <c r="J296" s="15"/>
      <c r="K296" s="15"/>
      <c r="L296" s="109" t="s">
        <v>111</v>
      </c>
      <c r="M296" s="15" t="s">
        <v>607</v>
      </c>
      <c r="N296" s="110" t="s">
        <v>699</v>
      </c>
      <c r="O296" s="16" t="s">
        <v>84</v>
      </c>
      <c r="P296" s="16"/>
      <c r="Q296" s="107" t="s">
        <v>666</v>
      </c>
      <c r="R296" s="16" t="s">
        <v>82</v>
      </c>
      <c r="S296" s="17"/>
      <c r="T296" s="15"/>
      <c r="U296" s="15"/>
      <c r="V296" s="16"/>
      <c r="W296" s="16"/>
      <c r="X296" s="17"/>
      <c r="Y296" s="18"/>
      <c r="Z296" s="17"/>
      <c r="AA296" s="17"/>
      <c r="AB296" s="17"/>
      <c r="AC296" s="17"/>
    </row>
    <row r="297" spans="1:29" s="19" customFormat="1" ht="50.1" customHeight="1">
      <c r="A297" s="15">
        <v>286</v>
      </c>
      <c r="B297" s="15" t="s">
        <v>591</v>
      </c>
      <c r="C297" s="15" t="str">
        <f t="shared" ref="C297" si="6">B297&amp;""&amp;D297</f>
        <v>TI-2217B</v>
      </c>
      <c r="D297" s="103" t="s">
        <v>605</v>
      </c>
      <c r="E297" s="15" t="s">
        <v>165</v>
      </c>
      <c r="F297" s="15"/>
      <c r="G297" s="15" t="s">
        <v>621</v>
      </c>
      <c r="H297" s="15" t="s">
        <v>628</v>
      </c>
      <c r="I297" s="15"/>
      <c r="J297" s="15"/>
      <c r="K297" s="15"/>
      <c r="L297" s="15"/>
      <c r="M297" s="15" t="s">
        <v>607</v>
      </c>
      <c r="N297" s="15" t="s">
        <v>32</v>
      </c>
      <c r="O297" s="16"/>
      <c r="P297" s="16"/>
      <c r="Q297" s="16"/>
      <c r="R297" s="16"/>
      <c r="S297" s="17"/>
      <c r="T297" s="15"/>
      <c r="U297" s="15"/>
      <c r="V297" s="17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225</v>
      </c>
      <c r="C298" s="15" t="str">
        <f>B298&amp;""&amp;D298</f>
        <v>TAH-2217B</v>
      </c>
      <c r="D298" s="103" t="s">
        <v>605</v>
      </c>
      <c r="E298" s="15" t="s">
        <v>58</v>
      </c>
      <c r="F298" s="15"/>
      <c r="G298" s="15" t="s">
        <v>621</v>
      </c>
      <c r="H298" s="15" t="s">
        <v>628</v>
      </c>
      <c r="I298" s="15"/>
      <c r="J298" s="15"/>
      <c r="K298" s="15"/>
      <c r="L298" s="15" t="s">
        <v>27</v>
      </c>
      <c r="M298" s="15" t="s">
        <v>607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6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253</v>
      </c>
      <c r="C299" s="15" t="str">
        <f>B299&amp;""&amp;D299</f>
        <v>TAHH-2217B</v>
      </c>
      <c r="D299" s="103" t="s">
        <v>605</v>
      </c>
      <c r="E299" s="15" t="s">
        <v>59</v>
      </c>
      <c r="F299" s="15"/>
      <c r="G299" s="15" t="s">
        <v>621</v>
      </c>
      <c r="H299" s="15" t="s">
        <v>628</v>
      </c>
      <c r="I299" s="15"/>
      <c r="J299" s="15"/>
      <c r="K299" s="15"/>
      <c r="L299" s="15" t="s">
        <v>27</v>
      </c>
      <c r="M299" s="15" t="s">
        <v>607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/>
      <c r="C300" s="15"/>
      <c r="D300" s="103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 t="s">
        <v>592</v>
      </c>
      <c r="C301" s="15" t="str">
        <f>B301&amp;""&amp;D301</f>
        <v>TE-2218B</v>
      </c>
      <c r="D301" s="103" t="s">
        <v>605</v>
      </c>
      <c r="E301" s="15" t="s">
        <v>165</v>
      </c>
      <c r="F301" s="15" t="s">
        <v>169</v>
      </c>
      <c r="G301" s="15" t="s">
        <v>621</v>
      </c>
      <c r="H301" s="15" t="s">
        <v>628</v>
      </c>
      <c r="I301" s="15"/>
      <c r="J301" s="15"/>
      <c r="K301" s="15"/>
      <c r="L301" s="15"/>
      <c r="M301" s="15" t="s">
        <v>69</v>
      </c>
      <c r="N301" s="20"/>
      <c r="O301" s="16"/>
      <c r="P301" s="16" t="s">
        <v>27</v>
      </c>
      <c r="Q301" s="16" t="s">
        <v>166</v>
      </c>
      <c r="R301" s="16"/>
      <c r="S301" s="17"/>
      <c r="T301" s="15" t="s">
        <v>368</v>
      </c>
      <c r="U301" s="15"/>
      <c r="V301" s="16"/>
      <c r="W301" s="16"/>
      <c r="X301" s="17"/>
      <c r="Y301" s="18"/>
      <c r="Z301" s="17" t="s">
        <v>359</v>
      </c>
      <c r="AA301" s="17"/>
      <c r="AB301" s="17"/>
      <c r="AC301" s="17"/>
    </row>
    <row r="302" spans="1:29" s="19" customFormat="1" ht="50.1" customHeight="1">
      <c r="A302" s="15">
        <v>291</v>
      </c>
      <c r="B302" s="15" t="s">
        <v>226</v>
      </c>
      <c r="C302" s="15" t="str">
        <f>B302&amp;""&amp;D302</f>
        <v>TT-2218B</v>
      </c>
      <c r="D302" s="103" t="s">
        <v>605</v>
      </c>
      <c r="E302" s="15" t="s">
        <v>48</v>
      </c>
      <c r="F302" s="15"/>
      <c r="G302" s="15" t="s">
        <v>621</v>
      </c>
      <c r="H302" s="15" t="s">
        <v>628</v>
      </c>
      <c r="I302" s="15"/>
      <c r="J302" s="15"/>
      <c r="K302" s="15"/>
      <c r="L302" s="109" t="s">
        <v>111</v>
      </c>
      <c r="M302" s="15" t="s">
        <v>69</v>
      </c>
      <c r="N302" s="110" t="s">
        <v>699</v>
      </c>
      <c r="O302" s="16" t="s">
        <v>84</v>
      </c>
      <c r="P302" s="16" t="s">
        <v>27</v>
      </c>
      <c r="Q302" s="107" t="s">
        <v>666</v>
      </c>
      <c r="R302" s="16" t="s">
        <v>82</v>
      </c>
      <c r="S302" s="17"/>
      <c r="T302" s="15" t="s">
        <v>368</v>
      </c>
      <c r="U302" s="15" t="s">
        <v>368</v>
      </c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371</v>
      </c>
      <c r="C303" s="15" t="str">
        <f>B303&amp;""&amp;D303</f>
        <v>TI-2218B</v>
      </c>
      <c r="D303" s="103" t="s">
        <v>605</v>
      </c>
      <c r="E303" s="15" t="s">
        <v>165</v>
      </c>
      <c r="F303" s="15"/>
      <c r="G303" s="15" t="s">
        <v>621</v>
      </c>
      <c r="H303" s="15" t="s">
        <v>628</v>
      </c>
      <c r="I303" s="15"/>
      <c r="J303" s="15"/>
      <c r="K303" s="15"/>
      <c r="L303" s="15" t="s">
        <v>27</v>
      </c>
      <c r="M303" s="15" t="s">
        <v>607</v>
      </c>
      <c r="N303" s="15" t="s">
        <v>32</v>
      </c>
      <c r="O303" s="16"/>
      <c r="P303" s="16"/>
      <c r="Q303" s="16"/>
      <c r="R303" s="16"/>
      <c r="S303" s="17"/>
      <c r="T303" s="15"/>
      <c r="U303" s="15"/>
      <c r="V303" s="17"/>
      <c r="W303" s="16"/>
      <c r="X303" s="17"/>
      <c r="Y303" s="18"/>
      <c r="Z303" s="17"/>
      <c r="AA303" s="17"/>
      <c r="AB303" s="17"/>
      <c r="AC303" s="17"/>
    </row>
    <row r="304" spans="1:29" s="19" customFormat="1" ht="50.1" customHeight="1">
      <c r="A304" s="15">
        <v>293</v>
      </c>
      <c r="B304" s="15" t="s">
        <v>227</v>
      </c>
      <c r="C304" s="15" t="str">
        <f>B304&amp;""&amp;D304</f>
        <v>TAH-2218B</v>
      </c>
      <c r="D304" s="103" t="s">
        <v>605</v>
      </c>
      <c r="E304" s="15" t="s">
        <v>58</v>
      </c>
      <c r="F304" s="15"/>
      <c r="G304" s="15" t="s">
        <v>621</v>
      </c>
      <c r="H304" s="15" t="s">
        <v>628</v>
      </c>
      <c r="I304" s="15"/>
      <c r="J304" s="15"/>
      <c r="K304" s="15"/>
      <c r="L304" s="15" t="s">
        <v>27</v>
      </c>
      <c r="M304" s="15" t="s">
        <v>607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6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582</v>
      </c>
      <c r="C305" s="15" t="str">
        <f>B305&amp;""&amp;D305</f>
        <v>TAHH-2218B</v>
      </c>
      <c r="D305" s="103" t="s">
        <v>605</v>
      </c>
      <c r="E305" s="15" t="s">
        <v>59</v>
      </c>
      <c r="F305" s="15"/>
      <c r="G305" s="15" t="s">
        <v>621</v>
      </c>
      <c r="H305" s="15" t="s">
        <v>628</v>
      </c>
      <c r="I305" s="15"/>
      <c r="J305" s="15"/>
      <c r="K305" s="15"/>
      <c r="L305" s="15" t="s">
        <v>27</v>
      </c>
      <c r="M305" s="15" t="s">
        <v>607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/>
      <c r="C306" s="15"/>
      <c r="D306" s="103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 t="s">
        <v>249</v>
      </c>
      <c r="C307" s="15" t="str">
        <f t="shared" ref="C307:C311" si="7">B307&amp;""&amp;D307</f>
        <v>TE-2219B</v>
      </c>
      <c r="D307" s="103" t="s">
        <v>605</v>
      </c>
      <c r="E307" s="15" t="s">
        <v>165</v>
      </c>
      <c r="F307" s="15" t="s">
        <v>169</v>
      </c>
      <c r="G307" s="15" t="s">
        <v>621</v>
      </c>
      <c r="H307" s="15" t="s">
        <v>628</v>
      </c>
      <c r="I307" s="15"/>
      <c r="J307" s="15"/>
      <c r="K307" s="15"/>
      <c r="L307" s="15"/>
      <c r="M307" s="15" t="s">
        <v>69</v>
      </c>
      <c r="N307" s="20"/>
      <c r="O307" s="16"/>
      <c r="P307" s="16" t="s">
        <v>27</v>
      </c>
      <c r="Q307" s="16" t="s">
        <v>166</v>
      </c>
      <c r="R307" s="16"/>
      <c r="S307" s="17"/>
      <c r="T307" s="15" t="s">
        <v>368</v>
      </c>
      <c r="U307" s="15"/>
      <c r="V307" s="16"/>
      <c r="W307" s="16"/>
      <c r="X307" s="17"/>
      <c r="Y307" s="18"/>
      <c r="Z307" s="17" t="s">
        <v>359</v>
      </c>
      <c r="AA307" s="17"/>
      <c r="AB307" s="17"/>
      <c r="AC307" s="17"/>
    </row>
    <row r="308" spans="1:29" s="19" customFormat="1" ht="50.1" customHeight="1">
      <c r="A308" s="15">
        <v>297</v>
      </c>
      <c r="B308" s="15" t="s">
        <v>593</v>
      </c>
      <c r="C308" s="15" t="str">
        <f>B308&amp;""&amp;D308</f>
        <v>TT-2219B</v>
      </c>
      <c r="D308" s="103" t="s">
        <v>605</v>
      </c>
      <c r="E308" s="15" t="s">
        <v>48</v>
      </c>
      <c r="F308" s="15"/>
      <c r="G308" s="15" t="s">
        <v>621</v>
      </c>
      <c r="H308" s="15" t="s">
        <v>628</v>
      </c>
      <c r="I308" s="15"/>
      <c r="J308" s="15"/>
      <c r="K308" s="15"/>
      <c r="L308" s="109" t="s">
        <v>111</v>
      </c>
      <c r="M308" s="15" t="s">
        <v>69</v>
      </c>
      <c r="N308" s="110" t="s">
        <v>699</v>
      </c>
      <c r="O308" s="16" t="s">
        <v>84</v>
      </c>
      <c r="P308" s="16" t="s">
        <v>27</v>
      </c>
      <c r="Q308" s="107" t="s">
        <v>666</v>
      </c>
      <c r="R308" s="16" t="s">
        <v>82</v>
      </c>
      <c r="S308" s="17"/>
      <c r="T308" s="15" t="s">
        <v>368</v>
      </c>
      <c r="U308" s="15" t="s">
        <v>368</v>
      </c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250</v>
      </c>
      <c r="C309" s="15" t="str">
        <f t="shared" si="7"/>
        <v>TI-2219B</v>
      </c>
      <c r="D309" s="103" t="s">
        <v>605</v>
      </c>
      <c r="E309" s="15" t="s">
        <v>180</v>
      </c>
      <c r="F309" s="15"/>
      <c r="G309" s="15" t="s">
        <v>621</v>
      </c>
      <c r="H309" s="15" t="s">
        <v>628</v>
      </c>
      <c r="I309" s="15"/>
      <c r="J309" s="15"/>
      <c r="K309" s="15"/>
      <c r="L309" s="15" t="s">
        <v>27</v>
      </c>
      <c r="M309" s="15" t="s">
        <v>607</v>
      </c>
      <c r="N309" s="15" t="s">
        <v>32</v>
      </c>
      <c r="O309" s="16"/>
      <c r="P309" s="16"/>
      <c r="Q309" s="16"/>
      <c r="R309" s="16"/>
      <c r="S309" s="17"/>
      <c r="T309" s="15"/>
      <c r="U309" s="15"/>
      <c r="V309" s="16"/>
      <c r="W309" s="16"/>
      <c r="X309" s="17"/>
      <c r="Y309" s="18"/>
      <c r="Z309" s="17"/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251</v>
      </c>
      <c r="C310" s="15" t="str">
        <f t="shared" si="7"/>
        <v>TAH-2219B</v>
      </c>
      <c r="D310" s="103" t="s">
        <v>605</v>
      </c>
      <c r="E310" s="15" t="s">
        <v>58</v>
      </c>
      <c r="F310" s="15"/>
      <c r="G310" s="15" t="s">
        <v>621</v>
      </c>
      <c r="H310" s="15" t="s">
        <v>628</v>
      </c>
      <c r="I310" s="15"/>
      <c r="J310" s="15"/>
      <c r="K310" s="15"/>
      <c r="L310" s="15" t="s">
        <v>27</v>
      </c>
      <c r="M310" s="15" t="s">
        <v>607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252</v>
      </c>
      <c r="C311" s="15" t="str">
        <f t="shared" si="7"/>
        <v>TAHH-2219B</v>
      </c>
      <c r="D311" s="103" t="s">
        <v>605</v>
      </c>
      <c r="E311" s="15" t="s">
        <v>59</v>
      </c>
      <c r="F311" s="15"/>
      <c r="G311" s="15" t="s">
        <v>621</v>
      </c>
      <c r="H311" s="15" t="s">
        <v>628</v>
      </c>
      <c r="I311" s="15"/>
      <c r="J311" s="15"/>
      <c r="K311" s="15"/>
      <c r="L311" s="15" t="s">
        <v>27</v>
      </c>
      <c r="M311" s="15" t="s">
        <v>607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/>
      <c r="C312" s="15"/>
      <c r="D312" s="103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 t="s">
        <v>246</v>
      </c>
      <c r="C313" s="15" t="str">
        <f t="shared" si="3"/>
        <v>ZT-2201B</v>
      </c>
      <c r="D313" s="103" t="s">
        <v>605</v>
      </c>
      <c r="E313" s="15" t="s">
        <v>163</v>
      </c>
      <c r="F313" s="15" t="s">
        <v>170</v>
      </c>
      <c r="G313" s="15" t="s">
        <v>621</v>
      </c>
      <c r="H313" s="15" t="s">
        <v>628</v>
      </c>
      <c r="I313" s="15"/>
      <c r="J313" s="15"/>
      <c r="K313" s="15"/>
      <c r="L313" s="15" t="s">
        <v>111</v>
      </c>
      <c r="M313" s="15" t="s">
        <v>69</v>
      </c>
      <c r="N313" s="15" t="s">
        <v>607</v>
      </c>
      <c r="O313" s="16" t="s">
        <v>84</v>
      </c>
      <c r="P313" s="16" t="s">
        <v>27</v>
      </c>
      <c r="Q313" s="16" t="s">
        <v>83</v>
      </c>
      <c r="R313" s="16" t="s">
        <v>82</v>
      </c>
      <c r="S313" s="17"/>
      <c r="T313" s="15" t="s">
        <v>368</v>
      </c>
      <c r="U313" s="15" t="s">
        <v>368</v>
      </c>
      <c r="V313" s="16"/>
      <c r="W313" s="16"/>
      <c r="X313" s="17"/>
      <c r="Y313" s="18"/>
      <c r="Z313" s="17" t="s">
        <v>359</v>
      </c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247</v>
      </c>
      <c r="C314" s="15" t="str">
        <f t="shared" ref="C314:C352" si="8">B314&amp;""&amp;D314</f>
        <v>ZE-2201B</v>
      </c>
      <c r="D314" s="103" t="s">
        <v>605</v>
      </c>
      <c r="E314" s="15" t="s">
        <v>164</v>
      </c>
      <c r="F314" s="15"/>
      <c r="G314" s="15" t="s">
        <v>621</v>
      </c>
      <c r="H314" s="15" t="s">
        <v>628</v>
      </c>
      <c r="I314" s="15"/>
      <c r="J314" s="15"/>
      <c r="K314" s="15"/>
      <c r="L314" s="15"/>
      <c r="M314" s="15" t="s">
        <v>69</v>
      </c>
      <c r="N314" s="15"/>
      <c r="O314" s="16"/>
      <c r="P314" s="16"/>
      <c r="Q314" s="16"/>
      <c r="R314" s="16"/>
      <c r="S314" s="17"/>
      <c r="T314" s="15"/>
      <c r="U314" s="15"/>
      <c r="V314" s="17"/>
      <c r="W314" s="16"/>
      <c r="X314" s="17"/>
      <c r="Y314" s="18"/>
      <c r="Z314" s="17"/>
      <c r="AA314" s="17"/>
      <c r="AB314" s="17"/>
      <c r="AC314" s="17"/>
    </row>
    <row r="315" spans="1:29" s="19" customFormat="1" ht="50.1" customHeight="1">
      <c r="A315" s="15">
        <v>304</v>
      </c>
      <c r="B315" s="15" t="s">
        <v>587</v>
      </c>
      <c r="C315" s="15" t="str">
        <f t="shared" si="8"/>
        <v>ZI-2201B</v>
      </c>
      <c r="D315" s="103" t="s">
        <v>605</v>
      </c>
      <c r="E315" s="15" t="s">
        <v>589</v>
      </c>
      <c r="F315" s="15"/>
      <c r="G315" s="15" t="s">
        <v>621</v>
      </c>
      <c r="H315" s="15" t="s">
        <v>628</v>
      </c>
      <c r="I315" s="15"/>
      <c r="J315" s="15"/>
      <c r="K315" s="15"/>
      <c r="L315" s="15"/>
      <c r="M315" s="15" t="s">
        <v>607</v>
      </c>
      <c r="N315" s="15" t="s">
        <v>32</v>
      </c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248</v>
      </c>
      <c r="C316" s="15" t="str">
        <f t="shared" si="8"/>
        <v>ZAH-2201B</v>
      </c>
      <c r="D316" s="103" t="s">
        <v>605</v>
      </c>
      <c r="E316" s="15" t="s">
        <v>182</v>
      </c>
      <c r="F316" s="15"/>
      <c r="G316" s="15" t="s">
        <v>621</v>
      </c>
      <c r="H316" s="15" t="s">
        <v>628</v>
      </c>
      <c r="I316" s="15"/>
      <c r="J316" s="15"/>
      <c r="K316" s="15"/>
      <c r="L316" s="15" t="s">
        <v>27</v>
      </c>
      <c r="M316" s="15" t="s">
        <v>607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6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/>
      <c r="C317" s="15"/>
      <c r="D317" s="103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6"/>
      <c r="P317" s="16"/>
      <c r="Q317" s="16"/>
      <c r="R317" s="16"/>
      <c r="S317" s="17"/>
      <c r="T317" s="15"/>
      <c r="U317" s="15"/>
      <c r="V317" s="17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 t="s">
        <v>229</v>
      </c>
      <c r="C318" s="15" t="str">
        <f t="shared" si="8"/>
        <v>ZT-2200B</v>
      </c>
      <c r="D318" s="103" t="s">
        <v>605</v>
      </c>
      <c r="E318" s="15" t="s">
        <v>163</v>
      </c>
      <c r="F318" s="15" t="s">
        <v>243</v>
      </c>
      <c r="G318" s="15" t="s">
        <v>621</v>
      </c>
      <c r="H318" s="15" t="s">
        <v>628</v>
      </c>
      <c r="I318" s="15"/>
      <c r="J318" s="15"/>
      <c r="K318" s="15"/>
      <c r="L318" s="15" t="s">
        <v>111</v>
      </c>
      <c r="M318" s="15" t="s">
        <v>69</v>
      </c>
      <c r="N318" s="15" t="s">
        <v>607</v>
      </c>
      <c r="O318" s="16" t="s">
        <v>84</v>
      </c>
      <c r="P318" s="16" t="s">
        <v>27</v>
      </c>
      <c r="Q318" s="16" t="s">
        <v>83</v>
      </c>
      <c r="R318" s="16" t="s">
        <v>82</v>
      </c>
      <c r="S318" s="17"/>
      <c r="T318" s="15" t="s">
        <v>368</v>
      </c>
      <c r="U318" s="15" t="s">
        <v>368</v>
      </c>
      <c r="V318" s="16"/>
      <c r="W318" s="16"/>
      <c r="X318" s="17"/>
      <c r="Y318" s="18"/>
      <c r="Z318" s="17" t="s">
        <v>359</v>
      </c>
      <c r="AA318" s="17"/>
      <c r="AB318" s="17"/>
      <c r="AC318" s="17"/>
    </row>
    <row r="319" spans="1:29" s="19" customFormat="1" ht="50.1" customHeight="1">
      <c r="A319" s="15">
        <v>308</v>
      </c>
      <c r="B319" s="15" t="s">
        <v>230</v>
      </c>
      <c r="C319" s="15" t="str">
        <f t="shared" si="8"/>
        <v>ZE-2200B</v>
      </c>
      <c r="D319" s="103" t="s">
        <v>605</v>
      </c>
      <c r="E319" s="15" t="s">
        <v>164</v>
      </c>
      <c r="F319" s="15"/>
      <c r="G319" s="15" t="s">
        <v>621</v>
      </c>
      <c r="H319" s="15" t="s">
        <v>628</v>
      </c>
      <c r="I319" s="15"/>
      <c r="J319" s="15"/>
      <c r="K319" s="15"/>
      <c r="L319" s="15"/>
      <c r="M319" s="15" t="s">
        <v>69</v>
      </c>
      <c r="N319" s="15"/>
      <c r="O319" s="16"/>
      <c r="P319" s="16"/>
      <c r="Q319" s="16"/>
      <c r="R319" s="16"/>
      <c r="S319" s="17"/>
      <c r="T319" s="15"/>
      <c r="U319" s="15"/>
      <c r="V319" s="17"/>
      <c r="W319" s="16"/>
      <c r="X319" s="17"/>
      <c r="Y319" s="18"/>
      <c r="Z319" s="17"/>
      <c r="AA319" s="17"/>
      <c r="AB319" s="17"/>
      <c r="AC319" s="17"/>
    </row>
    <row r="320" spans="1:29" s="19" customFormat="1" ht="50.1" customHeight="1">
      <c r="A320" s="15">
        <v>309</v>
      </c>
      <c r="B320" s="15" t="s">
        <v>588</v>
      </c>
      <c r="C320" s="15" t="str">
        <f t="shared" si="8"/>
        <v>ZI-2200B</v>
      </c>
      <c r="D320" s="103" t="s">
        <v>605</v>
      </c>
      <c r="E320" s="15" t="s">
        <v>589</v>
      </c>
      <c r="F320" s="15"/>
      <c r="G320" s="15" t="s">
        <v>621</v>
      </c>
      <c r="H320" s="15" t="s">
        <v>628</v>
      </c>
      <c r="I320" s="15"/>
      <c r="J320" s="15"/>
      <c r="K320" s="15"/>
      <c r="L320" s="15"/>
      <c r="M320" s="15" t="s">
        <v>607</v>
      </c>
      <c r="N320" s="15" t="s">
        <v>32</v>
      </c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231</v>
      </c>
      <c r="C321" s="15" t="str">
        <f t="shared" si="8"/>
        <v>ZAH-2200B</v>
      </c>
      <c r="D321" s="103" t="s">
        <v>605</v>
      </c>
      <c r="E321" s="15" t="s">
        <v>182</v>
      </c>
      <c r="F321" s="15"/>
      <c r="G321" s="15" t="s">
        <v>621</v>
      </c>
      <c r="H321" s="15" t="s">
        <v>628</v>
      </c>
      <c r="I321" s="15"/>
      <c r="J321" s="15"/>
      <c r="K321" s="15"/>
      <c r="L321" s="15" t="s">
        <v>27</v>
      </c>
      <c r="M321" s="15" t="s">
        <v>607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6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/>
      <c r="C322" s="15"/>
      <c r="D322" s="103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 t="s">
        <v>260</v>
      </c>
      <c r="C323" s="15" t="str">
        <f t="shared" si="8"/>
        <v>TE-2222B</v>
      </c>
      <c r="D323" s="103" t="s">
        <v>605</v>
      </c>
      <c r="E323" s="15" t="s">
        <v>165</v>
      </c>
      <c r="F323" s="15" t="s">
        <v>167</v>
      </c>
      <c r="G323" s="15" t="s">
        <v>621</v>
      </c>
      <c r="H323" s="15" t="s">
        <v>628</v>
      </c>
      <c r="I323" s="15"/>
      <c r="J323" s="15"/>
      <c r="K323" s="15"/>
      <c r="L323" s="15" t="s">
        <v>111</v>
      </c>
      <c r="M323" s="15" t="s">
        <v>361</v>
      </c>
      <c r="N323" s="15" t="s">
        <v>0</v>
      </c>
      <c r="O323" s="16" t="s">
        <v>84</v>
      </c>
      <c r="P323" s="16" t="s">
        <v>27</v>
      </c>
      <c r="Q323" s="16" t="s">
        <v>166</v>
      </c>
      <c r="R323" s="16" t="s">
        <v>81</v>
      </c>
      <c r="S323" s="17"/>
      <c r="T323" s="15" t="s">
        <v>370</v>
      </c>
      <c r="U323" s="15" t="s">
        <v>357</v>
      </c>
      <c r="V323" s="16"/>
      <c r="W323" s="16"/>
      <c r="X323" s="17"/>
      <c r="Y323" s="18"/>
      <c r="Z323" s="17" t="s">
        <v>359</v>
      </c>
      <c r="AA323" s="17"/>
      <c r="AB323" s="17"/>
      <c r="AC323" s="17"/>
    </row>
    <row r="324" spans="1:29" s="26" customFormat="1" ht="50.1" customHeight="1">
      <c r="A324" s="109">
        <v>314</v>
      </c>
      <c r="B324" s="109" t="s">
        <v>262</v>
      </c>
      <c r="C324" s="109" t="s">
        <v>687</v>
      </c>
      <c r="D324" s="114" t="s">
        <v>605</v>
      </c>
      <c r="E324" s="109" t="s">
        <v>683</v>
      </c>
      <c r="F324" s="110" t="s">
        <v>674</v>
      </c>
      <c r="G324" s="109" t="s">
        <v>621</v>
      </c>
      <c r="H324" s="109" t="s">
        <v>628</v>
      </c>
      <c r="I324" s="109"/>
      <c r="J324" s="109"/>
      <c r="K324" s="109"/>
      <c r="L324" s="109" t="s">
        <v>115</v>
      </c>
      <c r="M324" s="109" t="s">
        <v>0</v>
      </c>
      <c r="N324" s="109" t="s">
        <v>607</v>
      </c>
      <c r="O324" s="111" t="s">
        <v>84</v>
      </c>
      <c r="P324" s="111" t="s">
        <v>27</v>
      </c>
      <c r="Q324" s="111" t="s">
        <v>677</v>
      </c>
      <c r="R324" s="111" t="s">
        <v>81</v>
      </c>
      <c r="S324" s="112"/>
      <c r="T324" s="109"/>
      <c r="U324" s="109"/>
      <c r="V324" s="111"/>
      <c r="W324" s="111"/>
      <c r="X324" s="112"/>
      <c r="Y324" s="113"/>
      <c r="Z324" s="112"/>
      <c r="AA324" s="112"/>
      <c r="AB324" s="112"/>
      <c r="AC324" s="112"/>
    </row>
    <row r="325" spans="1:29" s="19" customFormat="1" ht="50.1" customHeight="1">
      <c r="A325" s="15">
        <v>314</v>
      </c>
      <c r="B325" s="15"/>
      <c r="C325" s="15"/>
      <c r="D325" s="103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6"/>
      <c r="P325" s="16"/>
      <c r="Q325" s="16"/>
      <c r="R325" s="16"/>
      <c r="S325" s="17"/>
      <c r="T325" s="15"/>
      <c r="U325" s="15"/>
      <c r="V325" s="16"/>
      <c r="W325" s="16"/>
      <c r="X325" s="17"/>
      <c r="Y325" s="18"/>
      <c r="Z325" s="17"/>
      <c r="AA325" s="17"/>
      <c r="AB325" s="17"/>
      <c r="AC325" s="17"/>
    </row>
    <row r="326" spans="1:29" s="19" customFormat="1" ht="50.1" customHeight="1">
      <c r="A326" s="15">
        <v>315</v>
      </c>
      <c r="B326" s="15" t="s">
        <v>261</v>
      </c>
      <c r="C326" s="15" t="str">
        <f t="shared" si="8"/>
        <v>TE-2225B</v>
      </c>
      <c r="D326" s="103" t="s">
        <v>605</v>
      </c>
      <c r="E326" s="15" t="s">
        <v>165</v>
      </c>
      <c r="F326" s="15" t="s">
        <v>675</v>
      </c>
      <c r="G326" s="15" t="s">
        <v>621</v>
      </c>
      <c r="H326" s="15" t="s">
        <v>628</v>
      </c>
      <c r="I326" s="15"/>
      <c r="J326" s="15"/>
      <c r="K326" s="15"/>
      <c r="L326" s="15" t="s">
        <v>111</v>
      </c>
      <c r="M326" s="15" t="s">
        <v>361</v>
      </c>
      <c r="N326" s="15" t="s">
        <v>0</v>
      </c>
      <c r="O326" s="16" t="s">
        <v>84</v>
      </c>
      <c r="P326" s="16" t="s">
        <v>27</v>
      </c>
      <c r="Q326" s="16" t="s">
        <v>166</v>
      </c>
      <c r="R326" s="16" t="s">
        <v>81</v>
      </c>
      <c r="S326" s="17"/>
      <c r="T326" s="15" t="s">
        <v>364</v>
      </c>
      <c r="U326" s="15" t="s">
        <v>357</v>
      </c>
      <c r="V326" s="16"/>
      <c r="W326" s="16"/>
      <c r="X326" s="17"/>
      <c r="Y326" s="18"/>
      <c r="Z326" s="17" t="s">
        <v>359</v>
      </c>
      <c r="AA326" s="17"/>
      <c r="AB326" s="17"/>
      <c r="AC326" s="17"/>
    </row>
    <row r="327" spans="1:29" s="26" customFormat="1" ht="50.1" customHeight="1">
      <c r="A327" s="109">
        <v>314</v>
      </c>
      <c r="B327" s="109" t="s">
        <v>262</v>
      </c>
      <c r="C327" s="109" t="s">
        <v>688</v>
      </c>
      <c r="D327" s="114" t="s">
        <v>605</v>
      </c>
      <c r="E327" s="109" t="s">
        <v>680</v>
      </c>
      <c r="F327" s="110" t="s">
        <v>686</v>
      </c>
      <c r="G327" s="109" t="s">
        <v>621</v>
      </c>
      <c r="H327" s="109" t="s">
        <v>628</v>
      </c>
      <c r="I327" s="109"/>
      <c r="J327" s="109"/>
      <c r="K327" s="109"/>
      <c r="L327" s="109" t="s">
        <v>115</v>
      </c>
      <c r="M327" s="109" t="s">
        <v>0</v>
      </c>
      <c r="N327" s="109" t="s">
        <v>607</v>
      </c>
      <c r="O327" s="111" t="s">
        <v>84</v>
      </c>
      <c r="P327" s="111" t="s">
        <v>27</v>
      </c>
      <c r="Q327" s="111" t="s">
        <v>677</v>
      </c>
      <c r="R327" s="111" t="s">
        <v>81</v>
      </c>
      <c r="S327" s="112"/>
      <c r="T327" s="109"/>
      <c r="U327" s="109"/>
      <c r="V327" s="111"/>
      <c r="W327" s="111"/>
      <c r="X327" s="112"/>
      <c r="Y327" s="113"/>
      <c r="Z327" s="112"/>
      <c r="AA327" s="112"/>
      <c r="AB327" s="112"/>
      <c r="AC327" s="112"/>
    </row>
    <row r="328" spans="1:29" s="19" customFormat="1" ht="50.1" customHeight="1">
      <c r="A328" s="15">
        <v>317</v>
      </c>
      <c r="B328" s="15"/>
      <c r="C328" s="15"/>
      <c r="D328" s="15"/>
      <c r="E328" s="15"/>
      <c r="F328" s="20"/>
      <c r="G328" s="15"/>
      <c r="H328" s="15"/>
      <c r="I328" s="15"/>
      <c r="J328" s="15"/>
      <c r="K328" s="15"/>
      <c r="L328" s="15"/>
      <c r="M328" s="15"/>
      <c r="N328" s="15"/>
      <c r="O328" s="16"/>
      <c r="P328" s="16"/>
      <c r="Q328" s="16"/>
      <c r="R328" s="16"/>
      <c r="S328" s="17"/>
      <c r="T328" s="15"/>
      <c r="U328" s="15"/>
      <c r="V328" s="16"/>
      <c r="W328" s="16"/>
      <c r="X328" s="17"/>
      <c r="Y328" s="18"/>
      <c r="Z328" s="17"/>
      <c r="AA328" s="17"/>
      <c r="AB328" s="17"/>
      <c r="AC328" s="17"/>
    </row>
    <row r="329" spans="1:29" s="19" customFormat="1" ht="50.1" customHeight="1">
      <c r="A329" s="15">
        <v>318</v>
      </c>
      <c r="B329" s="15" t="s">
        <v>262</v>
      </c>
      <c r="C329" s="15" t="str">
        <f t="shared" si="8"/>
        <v>TE-2228B</v>
      </c>
      <c r="D329" s="103" t="s">
        <v>605</v>
      </c>
      <c r="E329" s="15" t="s">
        <v>165</v>
      </c>
      <c r="F329" s="15" t="s">
        <v>676</v>
      </c>
      <c r="G329" s="15" t="s">
        <v>621</v>
      </c>
      <c r="H329" s="15" t="s">
        <v>628</v>
      </c>
      <c r="I329" s="15"/>
      <c r="J329" s="15"/>
      <c r="K329" s="15"/>
      <c r="L329" s="15" t="s">
        <v>111</v>
      </c>
      <c r="M329" s="15" t="s">
        <v>361</v>
      </c>
      <c r="N329" s="15" t="s">
        <v>0</v>
      </c>
      <c r="O329" s="16" t="s">
        <v>84</v>
      </c>
      <c r="P329" s="16" t="s">
        <v>27</v>
      </c>
      <c r="Q329" s="16" t="s">
        <v>166</v>
      </c>
      <c r="R329" s="16" t="s">
        <v>81</v>
      </c>
      <c r="S329" s="17"/>
      <c r="T329" s="15" t="s">
        <v>364</v>
      </c>
      <c r="U329" s="15" t="s">
        <v>357</v>
      </c>
      <c r="V329" s="16"/>
      <c r="W329" s="16"/>
      <c r="X329" s="17"/>
      <c r="Y329" s="18"/>
      <c r="Z329" s="17" t="s">
        <v>359</v>
      </c>
      <c r="AA329" s="17"/>
      <c r="AB329" s="17"/>
      <c r="AC329" s="17"/>
    </row>
    <row r="330" spans="1:29" s="26" customFormat="1" ht="50.1" customHeight="1">
      <c r="A330" s="109">
        <v>314</v>
      </c>
      <c r="B330" s="109" t="s">
        <v>262</v>
      </c>
      <c r="C330" s="109" t="s">
        <v>689</v>
      </c>
      <c r="D330" s="114" t="s">
        <v>605</v>
      </c>
      <c r="E330" s="109" t="s">
        <v>684</v>
      </c>
      <c r="F330" s="110" t="s">
        <v>685</v>
      </c>
      <c r="G330" s="109" t="s">
        <v>621</v>
      </c>
      <c r="H330" s="109" t="s">
        <v>628</v>
      </c>
      <c r="I330" s="109"/>
      <c r="J330" s="109"/>
      <c r="K330" s="109"/>
      <c r="L330" s="109" t="s">
        <v>115</v>
      </c>
      <c r="M330" s="109" t="s">
        <v>0</v>
      </c>
      <c r="N330" s="109" t="s">
        <v>607</v>
      </c>
      <c r="O330" s="111" t="s">
        <v>84</v>
      </c>
      <c r="P330" s="111" t="s">
        <v>27</v>
      </c>
      <c r="Q330" s="111" t="s">
        <v>677</v>
      </c>
      <c r="R330" s="111" t="s">
        <v>81</v>
      </c>
      <c r="S330" s="112"/>
      <c r="T330" s="109"/>
      <c r="U330" s="109"/>
      <c r="V330" s="111"/>
      <c r="W330" s="111"/>
      <c r="X330" s="112"/>
      <c r="Y330" s="113"/>
      <c r="Z330" s="112"/>
      <c r="AA330" s="112"/>
      <c r="AB330" s="112"/>
      <c r="AC330" s="112"/>
    </row>
    <row r="331" spans="1:29" s="19" customFormat="1" ht="50.1" customHeight="1">
      <c r="A331" s="15">
        <v>320</v>
      </c>
      <c r="B331" s="15"/>
      <c r="C331" s="15"/>
      <c r="D331" s="103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6"/>
      <c r="P331" s="16"/>
      <c r="Q331" s="16"/>
      <c r="R331" s="16"/>
      <c r="S331" s="17"/>
      <c r="T331" s="15"/>
      <c r="U331" s="15"/>
      <c r="V331" s="16"/>
      <c r="W331" s="16"/>
      <c r="X331" s="17"/>
      <c r="Y331" s="18"/>
      <c r="Z331" s="17"/>
      <c r="AA331" s="17"/>
      <c r="AB331" s="17"/>
      <c r="AC331" s="17"/>
    </row>
    <row r="332" spans="1:29" s="19" customFormat="1" ht="50.1" customHeight="1">
      <c r="A332" s="15">
        <v>321</v>
      </c>
      <c r="B332" s="15" t="s">
        <v>513</v>
      </c>
      <c r="C332" s="15" t="str">
        <f t="shared" si="8"/>
        <v>HST-2205 B</v>
      </c>
      <c r="D332" s="103" t="s">
        <v>605</v>
      </c>
      <c r="E332" s="15" t="s">
        <v>73</v>
      </c>
      <c r="F332" s="15" t="s">
        <v>210</v>
      </c>
      <c r="G332" s="15" t="s">
        <v>621</v>
      </c>
      <c r="H332" s="15" t="s">
        <v>625</v>
      </c>
      <c r="I332" s="15"/>
      <c r="J332" s="15"/>
      <c r="K332" s="15"/>
      <c r="L332" s="15" t="s">
        <v>29</v>
      </c>
      <c r="M332" s="15" t="s">
        <v>607</v>
      </c>
      <c r="N332" s="15" t="s">
        <v>0</v>
      </c>
      <c r="O332" s="16" t="s">
        <v>84</v>
      </c>
      <c r="P332" s="16" t="s">
        <v>86</v>
      </c>
      <c r="Q332" s="16" t="s">
        <v>87</v>
      </c>
      <c r="R332" s="16" t="s">
        <v>81</v>
      </c>
      <c r="S332" s="17"/>
      <c r="T332" s="15"/>
      <c r="U332" s="15"/>
      <c r="V332" s="16"/>
      <c r="W332" s="16"/>
      <c r="X332" s="17"/>
      <c r="Y332" s="18"/>
      <c r="Z332" s="17" t="s">
        <v>359</v>
      </c>
      <c r="AA332" s="17"/>
      <c r="AB332" s="17"/>
      <c r="AC332" s="17"/>
    </row>
    <row r="333" spans="1:29" s="19" customFormat="1" ht="50.1" customHeight="1">
      <c r="A333" s="15">
        <v>322</v>
      </c>
      <c r="B333" s="15" t="s">
        <v>514</v>
      </c>
      <c r="C333" s="15" t="str">
        <f t="shared" si="8"/>
        <v>HSP-2205 B</v>
      </c>
      <c r="D333" s="103" t="s">
        <v>605</v>
      </c>
      <c r="E333" s="15" t="s">
        <v>74</v>
      </c>
      <c r="F333" s="15"/>
      <c r="G333" s="15" t="s">
        <v>621</v>
      </c>
      <c r="H333" s="15" t="s">
        <v>625</v>
      </c>
      <c r="I333" s="15"/>
      <c r="J333" s="15"/>
      <c r="K333" s="15"/>
      <c r="L333" s="15" t="s">
        <v>29</v>
      </c>
      <c r="M333" s="15" t="s">
        <v>607</v>
      </c>
      <c r="N333" s="15" t="s">
        <v>0</v>
      </c>
      <c r="O333" s="16" t="s">
        <v>84</v>
      </c>
      <c r="P333" s="16" t="s">
        <v>86</v>
      </c>
      <c r="Q333" s="16" t="s">
        <v>88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515</v>
      </c>
      <c r="C334" s="15" t="str">
        <f t="shared" si="8"/>
        <v>XL-2205 B</v>
      </c>
      <c r="D334" s="103" t="s">
        <v>605</v>
      </c>
      <c r="E334" s="15" t="s">
        <v>75</v>
      </c>
      <c r="F334" s="15"/>
      <c r="G334" s="15" t="s">
        <v>621</v>
      </c>
      <c r="H334" s="15" t="s">
        <v>625</v>
      </c>
      <c r="I334" s="15"/>
      <c r="J334" s="15"/>
      <c r="K334" s="15"/>
      <c r="L334" s="15" t="s">
        <v>115</v>
      </c>
      <c r="M334" s="15" t="s">
        <v>0</v>
      </c>
      <c r="N334" s="15" t="s">
        <v>607</v>
      </c>
      <c r="O334" s="16" t="s">
        <v>84</v>
      </c>
      <c r="P334" s="16" t="s">
        <v>86</v>
      </c>
      <c r="Q334" s="16" t="s">
        <v>87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516</v>
      </c>
      <c r="C335" s="15" t="str">
        <f t="shared" si="8"/>
        <v>XA-2205 B</v>
      </c>
      <c r="D335" s="103" t="s">
        <v>605</v>
      </c>
      <c r="E335" s="15" t="s">
        <v>76</v>
      </c>
      <c r="F335" s="15"/>
      <c r="G335" s="15" t="s">
        <v>621</v>
      </c>
      <c r="H335" s="15" t="s">
        <v>625</v>
      </c>
      <c r="I335" s="15"/>
      <c r="J335" s="15"/>
      <c r="K335" s="15"/>
      <c r="L335" s="15" t="s">
        <v>115</v>
      </c>
      <c r="M335" s="15" t="s">
        <v>0</v>
      </c>
      <c r="N335" s="15" t="s">
        <v>607</v>
      </c>
      <c r="O335" s="16" t="s">
        <v>84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/>
      <c r="C336" s="15"/>
      <c r="D336" s="103" t="s">
        <v>605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6"/>
      <c r="P336" s="16"/>
      <c r="Q336" s="16"/>
      <c r="R336" s="16"/>
      <c r="S336" s="17"/>
      <c r="T336" s="15"/>
      <c r="U336" s="15"/>
      <c r="V336" s="16"/>
      <c r="W336" s="16"/>
      <c r="X336" s="17"/>
      <c r="Y336" s="18"/>
      <c r="Z336" s="17"/>
      <c r="AA336" s="17"/>
      <c r="AB336" s="17"/>
      <c r="AC336" s="17"/>
    </row>
    <row r="337" spans="1:29" s="19" customFormat="1" ht="50.1" customHeight="1">
      <c r="A337" s="15">
        <v>326</v>
      </c>
      <c r="B337" s="15" t="s">
        <v>546</v>
      </c>
      <c r="C337" s="15" t="str">
        <f t="shared" si="8"/>
        <v>HST-2225 B</v>
      </c>
      <c r="D337" s="103" t="s">
        <v>605</v>
      </c>
      <c r="E337" s="15" t="s">
        <v>73</v>
      </c>
      <c r="F337" s="15" t="s">
        <v>228</v>
      </c>
      <c r="G337" s="15" t="s">
        <v>621</v>
      </c>
      <c r="H337" s="15" t="s">
        <v>628</v>
      </c>
      <c r="I337" s="15" t="s">
        <v>27</v>
      </c>
      <c r="J337" s="15" t="s">
        <v>27</v>
      </c>
      <c r="K337" s="15" t="s">
        <v>27</v>
      </c>
      <c r="L337" s="15" t="s">
        <v>29</v>
      </c>
      <c r="M337" s="15" t="s">
        <v>607</v>
      </c>
      <c r="N337" s="15" t="s">
        <v>0</v>
      </c>
      <c r="O337" s="16" t="s">
        <v>84</v>
      </c>
      <c r="P337" s="16" t="s">
        <v>86</v>
      </c>
      <c r="Q337" s="16" t="s">
        <v>87</v>
      </c>
      <c r="R337" s="16" t="s">
        <v>81</v>
      </c>
      <c r="S337" s="16"/>
      <c r="T337" s="28"/>
      <c r="U337" s="28"/>
      <c r="V337" s="16"/>
      <c r="W337" s="17"/>
      <c r="X337" s="17"/>
      <c r="Y337" s="18"/>
      <c r="Z337" s="17" t="s">
        <v>359</v>
      </c>
      <c r="AA337" s="15"/>
      <c r="AB337" s="15"/>
      <c r="AC337" s="17"/>
    </row>
    <row r="338" spans="1:29" s="19" customFormat="1" ht="50.1" customHeight="1">
      <c r="A338" s="15">
        <v>327</v>
      </c>
      <c r="B338" s="15" t="s">
        <v>547</v>
      </c>
      <c r="C338" s="15" t="str">
        <f t="shared" si="8"/>
        <v>HSP-2225  B</v>
      </c>
      <c r="D338" s="103" t="s">
        <v>605</v>
      </c>
      <c r="E338" s="15" t="s">
        <v>74</v>
      </c>
      <c r="F338" s="15"/>
      <c r="G338" s="15" t="s">
        <v>621</v>
      </c>
      <c r="H338" s="15" t="s">
        <v>628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607</v>
      </c>
      <c r="N338" s="15" t="s">
        <v>0</v>
      </c>
      <c r="O338" s="16" t="s">
        <v>84</v>
      </c>
      <c r="P338" s="16" t="s">
        <v>86</v>
      </c>
      <c r="Q338" s="16" t="s">
        <v>88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548</v>
      </c>
      <c r="C339" s="15" t="str">
        <f t="shared" si="8"/>
        <v>XL-2225 B</v>
      </c>
      <c r="D339" s="103" t="s">
        <v>605</v>
      </c>
      <c r="E339" s="15" t="s">
        <v>75</v>
      </c>
      <c r="F339" s="15"/>
      <c r="G339" s="15" t="s">
        <v>621</v>
      </c>
      <c r="H339" s="15" t="s">
        <v>628</v>
      </c>
      <c r="I339" s="15" t="s">
        <v>27</v>
      </c>
      <c r="J339" s="15" t="s">
        <v>27</v>
      </c>
      <c r="K339" s="15" t="s">
        <v>27</v>
      </c>
      <c r="L339" s="15" t="s">
        <v>115</v>
      </c>
      <c r="M339" s="15" t="s">
        <v>0</v>
      </c>
      <c r="N339" s="15" t="s">
        <v>607</v>
      </c>
      <c r="O339" s="16" t="s">
        <v>84</v>
      </c>
      <c r="P339" s="16" t="s">
        <v>86</v>
      </c>
      <c r="Q339" s="16" t="s">
        <v>87</v>
      </c>
      <c r="R339" s="16" t="s">
        <v>81</v>
      </c>
      <c r="S339" s="16"/>
      <c r="T339" s="29"/>
      <c r="U339" s="29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549</v>
      </c>
      <c r="C340" s="15" t="str">
        <f t="shared" si="8"/>
        <v>XA-2225 B</v>
      </c>
      <c r="D340" s="103" t="s">
        <v>605</v>
      </c>
      <c r="E340" s="15" t="s">
        <v>77</v>
      </c>
      <c r="F340" s="15"/>
      <c r="G340" s="15" t="s">
        <v>621</v>
      </c>
      <c r="H340" s="15" t="s">
        <v>628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607</v>
      </c>
      <c r="O340" s="16" t="s">
        <v>84</v>
      </c>
      <c r="P340" s="16" t="s">
        <v>86</v>
      </c>
      <c r="Q340" s="16" t="s">
        <v>87</v>
      </c>
      <c r="R340" s="16" t="s">
        <v>81</v>
      </c>
      <c r="S340" s="16"/>
      <c r="T340" s="28"/>
      <c r="U340" s="28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/>
      <c r="C341" s="15"/>
      <c r="D341" s="103" t="s">
        <v>605</v>
      </c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6"/>
      <c r="S341" s="16"/>
      <c r="T341" s="28"/>
      <c r="U341" s="28"/>
      <c r="V341" s="16"/>
      <c r="W341" s="17"/>
      <c r="X341" s="17"/>
      <c r="Y341" s="18"/>
      <c r="Z341" s="15"/>
      <c r="AA341" s="15"/>
      <c r="AB341" s="15"/>
      <c r="AC341" s="17"/>
    </row>
    <row r="342" spans="1:29" s="19" customFormat="1" ht="50.1" customHeight="1">
      <c r="A342" s="15">
        <v>331</v>
      </c>
      <c r="B342" s="15" t="s">
        <v>550</v>
      </c>
      <c r="C342" s="15" t="str">
        <f t="shared" si="8"/>
        <v>HST-2224 B</v>
      </c>
      <c r="D342" s="103" t="s">
        <v>605</v>
      </c>
      <c r="E342" s="15" t="s">
        <v>73</v>
      </c>
      <c r="F342" s="15" t="s">
        <v>91</v>
      </c>
      <c r="G342" s="15" t="s">
        <v>621</v>
      </c>
      <c r="H342" s="15" t="s">
        <v>628</v>
      </c>
      <c r="I342" s="15" t="s">
        <v>27</v>
      </c>
      <c r="J342" s="15" t="s">
        <v>27</v>
      </c>
      <c r="K342" s="15" t="s">
        <v>27</v>
      </c>
      <c r="L342" s="15" t="s">
        <v>29</v>
      </c>
      <c r="M342" s="15" t="s">
        <v>607</v>
      </c>
      <c r="N342" s="15" t="s">
        <v>0</v>
      </c>
      <c r="O342" s="16" t="s">
        <v>84</v>
      </c>
      <c r="P342" s="16" t="s">
        <v>86</v>
      </c>
      <c r="Q342" s="16" t="s">
        <v>87</v>
      </c>
      <c r="R342" s="16" t="s">
        <v>81</v>
      </c>
      <c r="S342" s="16"/>
      <c r="T342" s="28"/>
      <c r="U342" s="28"/>
      <c r="V342" s="16"/>
      <c r="W342" s="17"/>
      <c r="X342" s="17"/>
      <c r="Y342" s="18"/>
      <c r="Z342" s="17" t="s">
        <v>359</v>
      </c>
      <c r="AA342" s="15"/>
      <c r="AB342" s="15"/>
      <c r="AC342" s="17"/>
    </row>
    <row r="343" spans="1:29" s="19" customFormat="1" ht="50.1" customHeight="1">
      <c r="A343" s="15">
        <v>332</v>
      </c>
      <c r="B343" s="15" t="s">
        <v>551</v>
      </c>
      <c r="C343" s="15" t="str">
        <f t="shared" si="8"/>
        <v>HSP-2224 B</v>
      </c>
      <c r="D343" s="103" t="s">
        <v>605</v>
      </c>
      <c r="E343" s="15" t="s">
        <v>74</v>
      </c>
      <c r="F343" s="15"/>
      <c r="G343" s="15" t="s">
        <v>621</v>
      </c>
      <c r="H343" s="15" t="s">
        <v>628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607</v>
      </c>
      <c r="N343" s="15" t="s">
        <v>0</v>
      </c>
      <c r="O343" s="16" t="s">
        <v>84</v>
      </c>
      <c r="P343" s="16" t="s">
        <v>86</v>
      </c>
      <c r="Q343" s="16" t="s">
        <v>88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552</v>
      </c>
      <c r="C344" s="15" t="str">
        <f t="shared" si="8"/>
        <v>XL-2224 B</v>
      </c>
      <c r="D344" s="103" t="s">
        <v>605</v>
      </c>
      <c r="E344" s="15" t="s">
        <v>75</v>
      </c>
      <c r="F344" s="15"/>
      <c r="G344" s="15" t="s">
        <v>621</v>
      </c>
      <c r="H344" s="15" t="s">
        <v>628</v>
      </c>
      <c r="I344" s="15" t="s">
        <v>27</v>
      </c>
      <c r="J344" s="15" t="s">
        <v>27</v>
      </c>
      <c r="K344" s="15" t="s">
        <v>27</v>
      </c>
      <c r="L344" s="15" t="s">
        <v>115</v>
      </c>
      <c r="M344" s="15" t="s">
        <v>0</v>
      </c>
      <c r="N344" s="15" t="s">
        <v>607</v>
      </c>
      <c r="O344" s="16" t="s">
        <v>84</v>
      </c>
      <c r="P344" s="16" t="s">
        <v>86</v>
      </c>
      <c r="Q344" s="16" t="s">
        <v>87</v>
      </c>
      <c r="R344" s="16" t="s">
        <v>81</v>
      </c>
      <c r="S344" s="16"/>
      <c r="T344" s="29"/>
      <c r="U344" s="29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553</v>
      </c>
      <c r="C345" s="15" t="str">
        <f t="shared" si="8"/>
        <v>XA-2224 B</v>
      </c>
      <c r="D345" s="103" t="s">
        <v>605</v>
      </c>
      <c r="E345" s="15" t="s">
        <v>77</v>
      </c>
      <c r="F345" s="15"/>
      <c r="G345" s="15" t="s">
        <v>621</v>
      </c>
      <c r="H345" s="15" t="s">
        <v>628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607</v>
      </c>
      <c r="O345" s="16" t="s">
        <v>84</v>
      </c>
      <c r="P345" s="16" t="s">
        <v>86</v>
      </c>
      <c r="Q345" s="16" t="s">
        <v>87</v>
      </c>
      <c r="R345" s="16" t="s">
        <v>81</v>
      </c>
      <c r="S345" s="16"/>
      <c r="T345" s="28"/>
      <c r="U345" s="28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/>
      <c r="C346" s="15"/>
      <c r="D346" s="103" t="s">
        <v>605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6"/>
      <c r="P346" s="16"/>
      <c r="Q346" s="16"/>
      <c r="R346" s="16"/>
      <c r="S346" s="16"/>
      <c r="T346" s="28"/>
      <c r="U346" s="28"/>
      <c r="V346" s="16"/>
      <c r="W346" s="17"/>
      <c r="X346" s="17"/>
      <c r="Y346" s="18"/>
      <c r="Z346" s="17"/>
      <c r="AA346" s="15"/>
      <c r="AB346" s="15"/>
      <c r="AC346" s="17"/>
    </row>
    <row r="347" spans="1:29" ht="50.1" customHeight="1">
      <c r="A347" s="15">
        <v>336</v>
      </c>
      <c r="B347" s="15" t="s">
        <v>351</v>
      </c>
      <c r="C347" s="15" t="str">
        <f t="shared" si="8"/>
        <v>PCV-2123B</v>
      </c>
      <c r="D347" s="103" t="s">
        <v>605</v>
      </c>
      <c r="E347" s="15" t="s">
        <v>350</v>
      </c>
      <c r="F347" s="15" t="s">
        <v>349</v>
      </c>
      <c r="G347" s="15" t="s">
        <v>621</v>
      </c>
      <c r="H347" s="15" t="s">
        <v>624</v>
      </c>
      <c r="I347" s="15"/>
      <c r="J347" s="15"/>
      <c r="K347" s="15"/>
      <c r="L347" s="15" t="s">
        <v>27</v>
      </c>
      <c r="M347" s="15" t="s">
        <v>607</v>
      </c>
      <c r="N347" s="15" t="s">
        <v>69</v>
      </c>
      <c r="P347" s="16" t="s">
        <v>27</v>
      </c>
      <c r="Q347" s="16"/>
      <c r="R347" s="16"/>
      <c r="S347" s="17" t="s">
        <v>89</v>
      </c>
      <c r="T347" s="15"/>
      <c r="U347" s="15"/>
      <c r="V347" s="16"/>
      <c r="W347" s="16"/>
      <c r="X347" s="17"/>
      <c r="Y347" s="18"/>
      <c r="Z347" s="17"/>
      <c r="AA347" s="17"/>
      <c r="AB347" s="17"/>
      <c r="AC347" s="17"/>
    </row>
    <row r="348" spans="1:29" ht="50.1" customHeight="1">
      <c r="A348" s="15">
        <v>337</v>
      </c>
      <c r="B348" s="15" t="s">
        <v>594</v>
      </c>
      <c r="C348" s="15" t="str">
        <f t="shared" si="8"/>
        <v>PCY-2123 B</v>
      </c>
      <c r="D348" s="103" t="s">
        <v>605</v>
      </c>
      <c r="E348" s="15" t="s">
        <v>596</v>
      </c>
      <c r="F348" s="15"/>
      <c r="G348" s="15" t="s">
        <v>621</v>
      </c>
      <c r="H348" s="15" t="s">
        <v>624</v>
      </c>
      <c r="I348" s="15"/>
      <c r="J348" s="15"/>
      <c r="K348" s="15"/>
      <c r="L348" s="15" t="s">
        <v>70</v>
      </c>
      <c r="M348" s="15" t="s">
        <v>607</v>
      </c>
      <c r="N348" s="15" t="s">
        <v>69</v>
      </c>
      <c r="O348" s="16"/>
      <c r="P348" s="16"/>
      <c r="Q348" s="16" t="s">
        <v>83</v>
      </c>
      <c r="R348" s="16" t="s">
        <v>82</v>
      </c>
      <c r="S348" s="17"/>
      <c r="T348" s="15"/>
      <c r="U348" s="15"/>
      <c r="V348" s="17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339</v>
      </c>
      <c r="B349" s="15" t="s">
        <v>670</v>
      </c>
      <c r="C349" s="15" t="s">
        <v>695</v>
      </c>
      <c r="D349" s="15" t="s">
        <v>605</v>
      </c>
      <c r="E349" s="15" t="s">
        <v>667</v>
      </c>
      <c r="F349" s="15"/>
      <c r="G349" s="15" t="s">
        <v>639</v>
      </c>
      <c r="H349" s="15" t="s">
        <v>624</v>
      </c>
      <c r="I349" s="15"/>
      <c r="J349" s="15"/>
      <c r="K349" s="15"/>
      <c r="L349" s="15" t="s">
        <v>111</v>
      </c>
      <c r="M349" s="15" t="s">
        <v>93</v>
      </c>
      <c r="N349" s="15" t="s">
        <v>69</v>
      </c>
      <c r="O349" s="16"/>
      <c r="P349" s="16"/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338</v>
      </c>
      <c r="B350" s="15" t="s">
        <v>560</v>
      </c>
      <c r="C350" s="15" t="str">
        <f t="shared" si="8"/>
        <v>CZSO-2123 B</v>
      </c>
      <c r="D350" s="103" t="s">
        <v>605</v>
      </c>
      <c r="E350" s="15" t="s">
        <v>595</v>
      </c>
      <c r="F350" s="15"/>
      <c r="G350" s="15" t="s">
        <v>621</v>
      </c>
      <c r="H350" s="15" t="s">
        <v>624</v>
      </c>
      <c r="I350" s="15"/>
      <c r="J350" s="15"/>
      <c r="K350" s="15"/>
      <c r="L350" s="15" t="s">
        <v>115</v>
      </c>
      <c r="M350" s="15" t="s">
        <v>69</v>
      </c>
      <c r="N350" s="15" t="s">
        <v>607</v>
      </c>
      <c r="O350" s="16" t="s">
        <v>84</v>
      </c>
      <c r="P350" s="16"/>
      <c r="Q350" s="16"/>
      <c r="R350" s="16" t="s">
        <v>81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339</v>
      </c>
      <c r="B351" s="15" t="s">
        <v>561</v>
      </c>
      <c r="C351" s="15" t="str">
        <f t="shared" si="8"/>
        <v>CZSC-2123 B</v>
      </c>
      <c r="D351" s="103" t="s">
        <v>605</v>
      </c>
      <c r="E351" s="15" t="s">
        <v>595</v>
      </c>
      <c r="F351" s="15"/>
      <c r="G351" s="15" t="s">
        <v>621</v>
      </c>
      <c r="H351" s="15" t="s">
        <v>624</v>
      </c>
      <c r="I351" s="15"/>
      <c r="J351" s="15"/>
      <c r="K351" s="15"/>
      <c r="L351" s="15" t="s">
        <v>115</v>
      </c>
      <c r="M351" s="15" t="s">
        <v>69</v>
      </c>
      <c r="N351" s="15" t="s">
        <v>607</v>
      </c>
      <c r="O351" s="16" t="s">
        <v>84</v>
      </c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340</v>
      </c>
      <c r="B352" s="15" t="s">
        <v>554</v>
      </c>
      <c r="C352" s="15" t="str">
        <f t="shared" si="8"/>
        <v>PY-2123 B</v>
      </c>
      <c r="D352" s="103" t="s">
        <v>605</v>
      </c>
      <c r="E352" s="15" t="s">
        <v>53</v>
      </c>
      <c r="F352" s="15"/>
      <c r="G352" s="15" t="s">
        <v>621</v>
      </c>
      <c r="H352" s="15" t="s">
        <v>624</v>
      </c>
      <c r="I352" s="15"/>
      <c r="J352" s="15"/>
      <c r="K352" s="15"/>
      <c r="L352" s="15" t="s">
        <v>29</v>
      </c>
      <c r="M352" s="15" t="s">
        <v>607</v>
      </c>
      <c r="N352" s="15" t="s">
        <v>69</v>
      </c>
      <c r="O352" s="16" t="s">
        <v>84</v>
      </c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341</v>
      </c>
      <c r="B353" s="15"/>
      <c r="C353" s="15"/>
      <c r="D353" s="103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6"/>
      <c r="P353" s="16"/>
      <c r="Q353" s="16"/>
      <c r="R353" s="16"/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ht="50.1" customHeight="1">
      <c r="A354" s="15">
        <v>345</v>
      </c>
      <c r="B354" s="15" t="s">
        <v>645</v>
      </c>
      <c r="C354" s="15" t="str">
        <f t="shared" ref="C354:C357" si="9">B354&amp;""&amp;D354</f>
        <v>XV-2121B</v>
      </c>
      <c r="D354" s="103" t="s">
        <v>605</v>
      </c>
      <c r="E354" s="15" t="s">
        <v>668</v>
      </c>
      <c r="F354" s="15" t="s">
        <v>671</v>
      </c>
      <c r="G354" s="15" t="s">
        <v>621</v>
      </c>
      <c r="H354" s="15" t="s">
        <v>624</v>
      </c>
      <c r="I354" s="15"/>
      <c r="J354" s="15"/>
      <c r="K354" s="15"/>
      <c r="L354" s="15" t="s">
        <v>27</v>
      </c>
      <c r="M354" s="15" t="s">
        <v>69</v>
      </c>
      <c r="N354" s="15"/>
      <c r="O354" s="16"/>
      <c r="P354" s="16"/>
      <c r="Q354" s="16"/>
      <c r="R354" s="16"/>
      <c r="S354" s="17"/>
      <c r="T354" s="15"/>
      <c r="U354" s="15"/>
      <c r="V354" s="16"/>
      <c r="W354" s="16"/>
      <c r="X354" s="17"/>
      <c r="Y354" s="18"/>
      <c r="Z354" s="17"/>
      <c r="AA354" s="17"/>
      <c r="AB354" s="17"/>
      <c r="AC354" s="17"/>
    </row>
    <row r="355" spans="1:29" ht="50.1" customHeight="1">
      <c r="A355" s="15">
        <v>346</v>
      </c>
      <c r="B355" s="15" t="s">
        <v>646</v>
      </c>
      <c r="C355" s="15" t="str">
        <f t="shared" si="9"/>
        <v>PSOV-2121B</v>
      </c>
      <c r="D355" s="103" t="s">
        <v>605</v>
      </c>
      <c r="E355" s="15" t="s">
        <v>662</v>
      </c>
      <c r="F355" s="15"/>
      <c r="G355" s="15" t="s">
        <v>621</v>
      </c>
      <c r="H355" s="15" t="s">
        <v>624</v>
      </c>
      <c r="I355" s="15"/>
      <c r="J355" s="15"/>
      <c r="K355" s="15"/>
      <c r="L355" s="15" t="s">
        <v>29</v>
      </c>
      <c r="M355" s="15" t="s">
        <v>607</v>
      </c>
      <c r="N355" s="15" t="s">
        <v>69</v>
      </c>
      <c r="O355" s="16" t="s">
        <v>84</v>
      </c>
      <c r="P355" s="16" t="s">
        <v>85</v>
      </c>
      <c r="Q355" s="16" t="s">
        <v>84</v>
      </c>
      <c r="R355" s="16" t="s">
        <v>81</v>
      </c>
      <c r="S355" s="17" t="s">
        <v>89</v>
      </c>
      <c r="T355" s="15"/>
      <c r="U355" s="15"/>
      <c r="V355" s="16"/>
      <c r="W355" s="16"/>
      <c r="X355" s="17"/>
      <c r="Y355" s="18"/>
      <c r="Z355" s="17"/>
      <c r="AA355" s="17"/>
      <c r="AB355" s="17"/>
      <c r="AC355" s="108" t="s">
        <v>682</v>
      </c>
    </row>
    <row r="356" spans="1:29" ht="50.1" customHeight="1">
      <c r="A356" s="15">
        <v>347</v>
      </c>
      <c r="B356" s="15" t="s">
        <v>648</v>
      </c>
      <c r="C356" s="15" t="str">
        <f t="shared" si="9"/>
        <v>XZIC-2121B</v>
      </c>
      <c r="D356" s="103" t="s">
        <v>605</v>
      </c>
      <c r="E356" s="15" t="s">
        <v>595</v>
      </c>
      <c r="F356" s="15"/>
      <c r="G356" s="15" t="s">
        <v>621</v>
      </c>
      <c r="H356" s="15" t="s">
        <v>624</v>
      </c>
      <c r="I356" s="15"/>
      <c r="J356" s="15"/>
      <c r="K356" s="15"/>
      <c r="L356" s="15" t="s">
        <v>115</v>
      </c>
      <c r="M356" s="15" t="s">
        <v>69</v>
      </c>
      <c r="N356" s="15" t="s">
        <v>607</v>
      </c>
      <c r="O356" s="16" t="s">
        <v>84</v>
      </c>
      <c r="P356" s="16" t="s">
        <v>85</v>
      </c>
      <c r="Q356" s="16" t="s">
        <v>84</v>
      </c>
      <c r="R356" s="16" t="s">
        <v>81</v>
      </c>
      <c r="S356" s="17"/>
      <c r="T356" s="15"/>
      <c r="U356" s="15"/>
      <c r="V356" s="17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348</v>
      </c>
      <c r="B357" s="15" t="s">
        <v>649</v>
      </c>
      <c r="C357" s="15" t="str">
        <f t="shared" si="9"/>
        <v>XZIO-2121B</v>
      </c>
      <c r="D357" s="103" t="s">
        <v>605</v>
      </c>
      <c r="E357" s="15" t="s">
        <v>595</v>
      </c>
      <c r="F357" s="15"/>
      <c r="G357" s="15" t="s">
        <v>621</v>
      </c>
      <c r="H357" s="15" t="s">
        <v>624</v>
      </c>
      <c r="I357" s="15"/>
      <c r="J357" s="15"/>
      <c r="K357" s="15"/>
      <c r="L357" s="15" t="s">
        <v>115</v>
      </c>
      <c r="M357" s="15" t="s">
        <v>69</v>
      </c>
      <c r="N357" s="15" t="s">
        <v>607</v>
      </c>
      <c r="O357" s="16" t="s">
        <v>84</v>
      </c>
      <c r="P357" s="16" t="s">
        <v>85</v>
      </c>
      <c r="Q357" s="16" t="s">
        <v>84</v>
      </c>
      <c r="R357" s="16" t="s">
        <v>81</v>
      </c>
      <c r="S357" s="17"/>
      <c r="T357" s="15"/>
      <c r="U357" s="15"/>
      <c r="V357" s="17"/>
      <c r="W357" s="16"/>
      <c r="X357" s="17"/>
      <c r="Y357" s="18"/>
      <c r="Z357" s="17"/>
      <c r="AA357" s="17"/>
      <c r="AB357" s="17"/>
      <c r="AC357" s="17"/>
    </row>
    <row r="358" spans="1:29" ht="50.1" customHeight="1">
      <c r="A358" s="15">
        <v>349</v>
      </c>
      <c r="B358" s="15"/>
      <c r="C358" s="15"/>
      <c r="D358" s="103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6"/>
      <c r="P358" s="16"/>
      <c r="Q358" s="16"/>
      <c r="R358" s="16"/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350</v>
      </c>
      <c r="B359" s="15" t="s">
        <v>650</v>
      </c>
      <c r="C359" s="15" t="str">
        <f t="shared" ref="C359:C362" si="10">B359&amp;""&amp;D359</f>
        <v>XV-2133B</v>
      </c>
      <c r="D359" s="103" t="s">
        <v>605</v>
      </c>
      <c r="E359" s="15" t="s">
        <v>669</v>
      </c>
      <c r="F359" s="15" t="s">
        <v>672</v>
      </c>
      <c r="G359" s="15" t="s">
        <v>621</v>
      </c>
      <c r="H359" s="15" t="s">
        <v>624</v>
      </c>
      <c r="I359" s="15"/>
      <c r="J359" s="15"/>
      <c r="K359" s="15"/>
      <c r="L359" s="15" t="s">
        <v>27</v>
      </c>
      <c r="M359" s="15" t="s">
        <v>69</v>
      </c>
      <c r="N359" s="15"/>
      <c r="O359" s="16"/>
      <c r="P359" s="16"/>
      <c r="Q359" s="16"/>
      <c r="R359" s="16"/>
      <c r="S359" s="17"/>
      <c r="T359" s="15"/>
      <c r="U359" s="15"/>
      <c r="V359" s="16"/>
      <c r="W359" s="16"/>
      <c r="X359" s="17"/>
      <c r="Y359" s="18"/>
      <c r="Z359" s="17"/>
      <c r="AA359" s="17"/>
      <c r="AB359" s="17"/>
      <c r="AC359" s="108" t="s">
        <v>682</v>
      </c>
    </row>
    <row r="360" spans="1:29" ht="50.1" customHeight="1">
      <c r="A360" s="15">
        <v>351</v>
      </c>
      <c r="B360" s="15" t="s">
        <v>651</v>
      </c>
      <c r="C360" s="15" t="str">
        <f t="shared" si="10"/>
        <v>PSOV-2233B</v>
      </c>
      <c r="D360" s="103" t="s">
        <v>605</v>
      </c>
      <c r="E360" s="15" t="s">
        <v>662</v>
      </c>
      <c r="F360" s="15"/>
      <c r="G360" s="15" t="s">
        <v>621</v>
      </c>
      <c r="H360" s="15" t="s">
        <v>624</v>
      </c>
      <c r="I360" s="15"/>
      <c r="J360" s="15"/>
      <c r="K360" s="15"/>
      <c r="L360" s="15" t="s">
        <v>29</v>
      </c>
      <c r="M360" s="15" t="s">
        <v>93</v>
      </c>
      <c r="N360" s="15" t="s">
        <v>69</v>
      </c>
      <c r="O360" s="16" t="s">
        <v>84</v>
      </c>
      <c r="P360" s="16" t="s">
        <v>85</v>
      </c>
      <c r="Q360" s="16" t="s">
        <v>84</v>
      </c>
      <c r="R360" s="16" t="s">
        <v>81</v>
      </c>
      <c r="S360" s="17" t="s">
        <v>89</v>
      </c>
      <c r="T360" s="15"/>
      <c r="U360" s="15"/>
      <c r="V360" s="16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352</v>
      </c>
      <c r="B361" s="15" t="s">
        <v>652</v>
      </c>
      <c r="C361" s="15" t="str">
        <f t="shared" si="10"/>
        <v>XZIC-2133B</v>
      </c>
      <c r="D361" s="103" t="s">
        <v>605</v>
      </c>
      <c r="E361" s="15" t="s">
        <v>595</v>
      </c>
      <c r="F361" s="15"/>
      <c r="G361" s="15" t="s">
        <v>621</v>
      </c>
      <c r="H361" s="15" t="s">
        <v>624</v>
      </c>
      <c r="I361" s="15"/>
      <c r="J361" s="15"/>
      <c r="K361" s="15"/>
      <c r="L361" s="15" t="s">
        <v>115</v>
      </c>
      <c r="M361" s="15" t="s">
        <v>69</v>
      </c>
      <c r="N361" s="15" t="s">
        <v>607</v>
      </c>
      <c r="O361" s="16" t="s">
        <v>84</v>
      </c>
      <c r="P361" s="16" t="s">
        <v>85</v>
      </c>
      <c r="Q361" s="16" t="s">
        <v>84</v>
      </c>
      <c r="R361" s="16" t="s">
        <v>81</v>
      </c>
      <c r="S361" s="17"/>
      <c r="T361" s="15"/>
      <c r="U361" s="15"/>
      <c r="V361" s="17"/>
      <c r="W361" s="16"/>
      <c r="X361" s="17"/>
      <c r="Y361" s="18"/>
      <c r="Z361" s="17"/>
      <c r="AA361" s="17"/>
      <c r="AB361" s="17"/>
      <c r="AC361" s="17"/>
    </row>
    <row r="362" spans="1:29" ht="50.1" customHeight="1">
      <c r="A362" s="15">
        <v>353</v>
      </c>
      <c r="B362" s="15" t="s">
        <v>653</v>
      </c>
      <c r="C362" s="15" t="str">
        <f t="shared" si="10"/>
        <v>XZIO-2133B</v>
      </c>
      <c r="D362" s="103" t="s">
        <v>605</v>
      </c>
      <c r="E362" s="15" t="s">
        <v>595</v>
      </c>
      <c r="F362" s="15"/>
      <c r="G362" s="15" t="s">
        <v>621</v>
      </c>
      <c r="H362" s="15" t="s">
        <v>624</v>
      </c>
      <c r="I362" s="15"/>
      <c r="J362" s="15"/>
      <c r="K362" s="15"/>
      <c r="L362" s="15" t="s">
        <v>115</v>
      </c>
      <c r="M362" s="15" t="s">
        <v>69</v>
      </c>
      <c r="N362" s="15" t="s">
        <v>607</v>
      </c>
      <c r="O362" s="16" t="s">
        <v>84</v>
      </c>
      <c r="P362" s="16" t="s">
        <v>85</v>
      </c>
      <c r="Q362" s="16" t="s">
        <v>84</v>
      </c>
      <c r="R362" s="16" t="s">
        <v>81</v>
      </c>
      <c r="S362" s="17"/>
      <c r="T362" s="15"/>
      <c r="U362" s="15"/>
      <c r="V362" s="17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/>
      <c r="B363" s="15"/>
      <c r="C363" s="15"/>
      <c r="D363" s="103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6"/>
      <c r="P363" s="16"/>
      <c r="Q363" s="16"/>
      <c r="R363" s="16"/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s="120" customFormat="1" ht="50.1" customHeight="1">
      <c r="A364" s="115">
        <v>342</v>
      </c>
      <c r="B364" s="115" t="s">
        <v>645</v>
      </c>
      <c r="C364" s="115" t="str">
        <f t="shared" ref="C364:C367" si="11">B364&amp;""&amp;D364</f>
        <v>XV-2121B</v>
      </c>
      <c r="D364" s="116" t="s">
        <v>605</v>
      </c>
      <c r="E364" s="115" t="s">
        <v>647</v>
      </c>
      <c r="F364" s="115" t="s">
        <v>671</v>
      </c>
      <c r="G364" s="115" t="s">
        <v>658</v>
      </c>
      <c r="H364" s="115" t="s">
        <v>656</v>
      </c>
      <c r="I364" s="115"/>
      <c r="J364" s="115"/>
      <c r="K364" s="115"/>
      <c r="L364" s="115"/>
      <c r="M364" s="115" t="s">
        <v>69</v>
      </c>
      <c r="N364" s="115"/>
      <c r="O364" s="117"/>
      <c r="P364" s="117"/>
      <c r="Q364" s="117"/>
      <c r="R364" s="117"/>
      <c r="S364" s="118"/>
      <c r="T364" s="115"/>
      <c r="U364" s="115"/>
      <c r="V364" s="117"/>
      <c r="W364" s="117"/>
      <c r="X364" s="118"/>
      <c r="Y364" s="119"/>
      <c r="Z364" s="118"/>
      <c r="AA364" s="118"/>
      <c r="AB364" s="118"/>
      <c r="AC364" s="118"/>
    </row>
    <row r="365" spans="1:29" s="120" customFormat="1" ht="50.1" customHeight="1">
      <c r="A365" s="115">
        <v>343</v>
      </c>
      <c r="B365" s="115" t="s">
        <v>646</v>
      </c>
      <c r="C365" s="115" t="str">
        <f t="shared" si="11"/>
        <v>PSOV-2121B</v>
      </c>
      <c r="D365" s="116" t="s">
        <v>605</v>
      </c>
      <c r="E365" s="115" t="s">
        <v>662</v>
      </c>
      <c r="F365" s="115"/>
      <c r="G365" s="115" t="s">
        <v>658</v>
      </c>
      <c r="H365" s="115" t="s">
        <v>656</v>
      </c>
      <c r="I365" s="115"/>
      <c r="J365" s="115"/>
      <c r="K365" s="115"/>
      <c r="L365" s="115" t="s">
        <v>29</v>
      </c>
      <c r="M365" s="115" t="s">
        <v>607</v>
      </c>
      <c r="N365" s="115" t="s">
        <v>69</v>
      </c>
      <c r="O365" s="117" t="s">
        <v>84</v>
      </c>
      <c r="P365" s="117" t="s">
        <v>85</v>
      </c>
      <c r="Q365" s="117" t="s">
        <v>84</v>
      </c>
      <c r="R365" s="117" t="s">
        <v>81</v>
      </c>
      <c r="S365" s="118" t="s">
        <v>89</v>
      </c>
      <c r="T365" s="115"/>
      <c r="U365" s="115"/>
      <c r="V365" s="117"/>
      <c r="W365" s="117"/>
      <c r="X365" s="118"/>
      <c r="Y365" s="119"/>
      <c r="Z365" s="118"/>
      <c r="AA365" s="118"/>
      <c r="AB365" s="118"/>
      <c r="AC365" s="118"/>
    </row>
    <row r="366" spans="1:29" s="120" customFormat="1" ht="50.1" customHeight="1">
      <c r="A366" s="115">
        <v>344</v>
      </c>
      <c r="B366" s="115" t="s">
        <v>648</v>
      </c>
      <c r="C366" s="115" t="str">
        <f t="shared" si="11"/>
        <v>XZIC-2121B</v>
      </c>
      <c r="D366" s="116" t="s">
        <v>605</v>
      </c>
      <c r="E366" s="115" t="s">
        <v>595</v>
      </c>
      <c r="F366" s="115"/>
      <c r="G366" s="115" t="s">
        <v>658</v>
      </c>
      <c r="H366" s="115" t="s">
        <v>656</v>
      </c>
      <c r="I366" s="115"/>
      <c r="J366" s="115"/>
      <c r="K366" s="115"/>
      <c r="L366" s="115" t="s">
        <v>115</v>
      </c>
      <c r="M366" s="115" t="s">
        <v>69</v>
      </c>
      <c r="N366" s="115" t="s">
        <v>607</v>
      </c>
      <c r="O366" s="117" t="s">
        <v>84</v>
      </c>
      <c r="P366" s="117" t="s">
        <v>85</v>
      </c>
      <c r="Q366" s="117" t="s">
        <v>84</v>
      </c>
      <c r="R366" s="117" t="s">
        <v>81</v>
      </c>
      <c r="S366" s="118"/>
      <c r="T366" s="115"/>
      <c r="U366" s="115"/>
      <c r="V366" s="118"/>
      <c r="W366" s="117"/>
      <c r="X366" s="118"/>
      <c r="Y366" s="119"/>
      <c r="Z366" s="118"/>
      <c r="AA366" s="118"/>
      <c r="AB366" s="118"/>
      <c r="AC366" s="118"/>
    </row>
    <row r="367" spans="1:29" s="120" customFormat="1" ht="50.1" customHeight="1">
      <c r="A367" s="115">
        <v>345</v>
      </c>
      <c r="B367" s="115" t="s">
        <v>649</v>
      </c>
      <c r="C367" s="115" t="str">
        <f t="shared" si="11"/>
        <v>XZIO-2121B</v>
      </c>
      <c r="D367" s="116" t="s">
        <v>605</v>
      </c>
      <c r="E367" s="115" t="s">
        <v>595</v>
      </c>
      <c r="F367" s="115"/>
      <c r="G367" s="115" t="s">
        <v>658</v>
      </c>
      <c r="H367" s="115" t="s">
        <v>656</v>
      </c>
      <c r="I367" s="115"/>
      <c r="J367" s="115"/>
      <c r="K367" s="115"/>
      <c r="L367" s="115" t="s">
        <v>115</v>
      </c>
      <c r="M367" s="115" t="s">
        <v>69</v>
      </c>
      <c r="N367" s="115" t="s">
        <v>607</v>
      </c>
      <c r="O367" s="117" t="s">
        <v>84</v>
      </c>
      <c r="P367" s="117" t="s">
        <v>85</v>
      </c>
      <c r="Q367" s="117" t="s">
        <v>84</v>
      </c>
      <c r="R367" s="117" t="s">
        <v>81</v>
      </c>
      <c r="S367" s="118"/>
      <c r="T367" s="115"/>
      <c r="U367" s="115"/>
      <c r="V367" s="118"/>
      <c r="W367" s="117"/>
      <c r="X367" s="118"/>
      <c r="Y367" s="119"/>
      <c r="Z367" s="118"/>
      <c r="AA367" s="118"/>
      <c r="AB367" s="118"/>
      <c r="AC367" s="118"/>
    </row>
    <row r="368" spans="1:29" s="120" customFormat="1" ht="50.1" customHeight="1">
      <c r="A368" s="115">
        <v>346</v>
      </c>
      <c r="B368" s="115"/>
      <c r="C368" s="115"/>
      <c r="D368" s="116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7"/>
      <c r="P368" s="117"/>
      <c r="Q368" s="117"/>
      <c r="R368" s="117"/>
      <c r="S368" s="118"/>
      <c r="T368" s="115"/>
      <c r="U368" s="115"/>
      <c r="V368" s="118"/>
      <c r="W368" s="117"/>
      <c r="X368" s="118"/>
      <c r="Y368" s="119"/>
      <c r="Z368" s="118"/>
      <c r="AA368" s="118"/>
      <c r="AB368" s="118"/>
      <c r="AC368" s="118"/>
    </row>
    <row r="369" spans="1:29" s="120" customFormat="1" ht="50.1" customHeight="1">
      <c r="A369" s="115">
        <v>347</v>
      </c>
      <c r="B369" s="115" t="s">
        <v>650</v>
      </c>
      <c r="C369" s="115" t="str">
        <f t="shared" ref="C369:C372" si="12">B369&amp;""&amp;D369</f>
        <v>XV-2133B</v>
      </c>
      <c r="D369" s="116" t="s">
        <v>605</v>
      </c>
      <c r="E369" s="115" t="s">
        <v>647</v>
      </c>
      <c r="F369" s="115" t="s">
        <v>672</v>
      </c>
      <c r="G369" s="115" t="s">
        <v>658</v>
      </c>
      <c r="H369" s="115" t="s">
        <v>657</v>
      </c>
      <c r="I369" s="115"/>
      <c r="J369" s="115"/>
      <c r="K369" s="115"/>
      <c r="L369" s="115"/>
      <c r="M369" s="115" t="s">
        <v>69</v>
      </c>
      <c r="N369" s="115"/>
      <c r="O369" s="117"/>
      <c r="P369" s="117"/>
      <c r="Q369" s="117"/>
      <c r="R369" s="117"/>
      <c r="S369" s="118"/>
      <c r="T369" s="115"/>
      <c r="U369" s="115"/>
      <c r="V369" s="117"/>
      <c r="W369" s="117"/>
      <c r="X369" s="118"/>
      <c r="Y369" s="119"/>
      <c r="Z369" s="118"/>
      <c r="AA369" s="118"/>
      <c r="AB369" s="118"/>
      <c r="AC369" s="118"/>
    </row>
    <row r="370" spans="1:29" s="120" customFormat="1" ht="50.1" customHeight="1">
      <c r="A370" s="115">
        <v>348</v>
      </c>
      <c r="B370" s="115" t="s">
        <v>651</v>
      </c>
      <c r="C370" s="115" t="str">
        <f t="shared" si="12"/>
        <v>PSOV-2233B</v>
      </c>
      <c r="D370" s="116" t="s">
        <v>605</v>
      </c>
      <c r="E370" s="115" t="s">
        <v>662</v>
      </c>
      <c r="F370" s="115"/>
      <c r="G370" s="115" t="s">
        <v>658</v>
      </c>
      <c r="H370" s="115" t="s">
        <v>657</v>
      </c>
      <c r="I370" s="115"/>
      <c r="J370" s="115"/>
      <c r="K370" s="115"/>
      <c r="L370" s="115" t="s">
        <v>29</v>
      </c>
      <c r="M370" s="115" t="s">
        <v>607</v>
      </c>
      <c r="N370" s="115" t="s">
        <v>69</v>
      </c>
      <c r="O370" s="117" t="s">
        <v>84</v>
      </c>
      <c r="P370" s="117" t="s">
        <v>85</v>
      </c>
      <c r="Q370" s="117" t="s">
        <v>84</v>
      </c>
      <c r="R370" s="117" t="s">
        <v>81</v>
      </c>
      <c r="S370" s="118" t="s">
        <v>89</v>
      </c>
      <c r="T370" s="115"/>
      <c r="U370" s="115"/>
      <c r="V370" s="117"/>
      <c r="W370" s="117"/>
      <c r="X370" s="118"/>
      <c r="Y370" s="119"/>
      <c r="Z370" s="118"/>
      <c r="AA370" s="118"/>
      <c r="AB370" s="118"/>
      <c r="AC370" s="118"/>
    </row>
    <row r="371" spans="1:29" s="120" customFormat="1" ht="50.1" customHeight="1">
      <c r="A371" s="115">
        <v>349</v>
      </c>
      <c r="B371" s="115" t="s">
        <v>652</v>
      </c>
      <c r="C371" s="115" t="str">
        <f t="shared" si="12"/>
        <v>XZIC-2133B</v>
      </c>
      <c r="D371" s="116" t="s">
        <v>605</v>
      </c>
      <c r="E371" s="115" t="s">
        <v>595</v>
      </c>
      <c r="F371" s="115"/>
      <c r="G371" s="115" t="s">
        <v>658</v>
      </c>
      <c r="H371" s="115" t="s">
        <v>657</v>
      </c>
      <c r="I371" s="115"/>
      <c r="J371" s="115"/>
      <c r="K371" s="115"/>
      <c r="L371" s="115" t="s">
        <v>115</v>
      </c>
      <c r="M371" s="115" t="s">
        <v>69</v>
      </c>
      <c r="N371" s="115" t="s">
        <v>607</v>
      </c>
      <c r="O371" s="117" t="s">
        <v>84</v>
      </c>
      <c r="P371" s="117" t="s">
        <v>85</v>
      </c>
      <c r="Q371" s="117" t="s">
        <v>84</v>
      </c>
      <c r="R371" s="117" t="s">
        <v>81</v>
      </c>
      <c r="S371" s="118"/>
      <c r="T371" s="115"/>
      <c r="U371" s="115"/>
      <c r="V371" s="118"/>
      <c r="W371" s="117"/>
      <c r="X371" s="118"/>
      <c r="Y371" s="119"/>
      <c r="Z371" s="118"/>
      <c r="AA371" s="118"/>
      <c r="AB371" s="118"/>
      <c r="AC371" s="118"/>
    </row>
    <row r="372" spans="1:29" s="120" customFormat="1" ht="50.1" customHeight="1">
      <c r="A372" s="115">
        <v>350</v>
      </c>
      <c r="B372" s="115" t="s">
        <v>653</v>
      </c>
      <c r="C372" s="115" t="str">
        <f t="shared" si="12"/>
        <v>XZIO-2133B</v>
      </c>
      <c r="D372" s="116" t="s">
        <v>605</v>
      </c>
      <c r="E372" s="115" t="s">
        <v>595</v>
      </c>
      <c r="F372" s="115"/>
      <c r="G372" s="115" t="s">
        <v>658</v>
      </c>
      <c r="H372" s="115" t="s">
        <v>657</v>
      </c>
      <c r="I372" s="115"/>
      <c r="J372" s="115"/>
      <c r="K372" s="115"/>
      <c r="L372" s="115" t="s">
        <v>115</v>
      </c>
      <c r="M372" s="115" t="s">
        <v>69</v>
      </c>
      <c r="N372" s="115" t="s">
        <v>607</v>
      </c>
      <c r="O372" s="117" t="s">
        <v>84</v>
      </c>
      <c r="P372" s="117" t="s">
        <v>85</v>
      </c>
      <c r="Q372" s="117" t="s">
        <v>84</v>
      </c>
      <c r="R372" s="117" t="s">
        <v>81</v>
      </c>
      <c r="S372" s="118"/>
      <c r="T372" s="115"/>
      <c r="U372" s="115"/>
      <c r="V372" s="118"/>
      <c r="W372" s="117"/>
      <c r="X372" s="118"/>
      <c r="Y372" s="119"/>
      <c r="Z372" s="118"/>
      <c r="AA372" s="118"/>
      <c r="AB372" s="118"/>
      <c r="AC372" s="118"/>
    </row>
    <row r="373" spans="1:29" s="19" customFormat="1" ht="26.25" customHeight="1">
      <c r="A373" s="15"/>
      <c r="B373" s="104"/>
      <c r="C373" s="15"/>
      <c r="D373" s="103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7"/>
      <c r="Q373" s="15"/>
      <c r="R373" s="17"/>
      <c r="S373" s="17"/>
      <c r="T373" s="15"/>
      <c r="U373" s="15"/>
      <c r="V373" s="17"/>
      <c r="W373" s="16"/>
      <c r="X373" s="17"/>
      <c r="Y373" s="18"/>
      <c r="Z373" s="15"/>
      <c r="AA373" s="15"/>
      <c r="AB373" s="15"/>
      <c r="AC373" s="17"/>
    </row>
    <row r="374" spans="1:29" s="23" customFormat="1" ht="26.25" customHeight="1">
      <c r="A374" s="15"/>
      <c r="B374" s="104"/>
      <c r="C374" s="15"/>
      <c r="D374" s="103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7"/>
      <c r="Q374" s="15"/>
      <c r="R374" s="15"/>
      <c r="S374" s="17"/>
      <c r="T374" s="15"/>
      <c r="U374" s="15"/>
      <c r="V374" s="15"/>
      <c r="W374" s="16"/>
      <c r="X374" s="17"/>
      <c r="Y374" s="18"/>
      <c r="Z374" s="15"/>
      <c r="AA374" s="15"/>
      <c r="AB374" s="15"/>
      <c r="AC374" s="17"/>
    </row>
    <row r="375" spans="1:29" s="19" customFormat="1" ht="26.25" customHeight="1">
      <c r="A375" s="15"/>
      <c r="B375" s="104"/>
      <c r="C375" s="15"/>
      <c r="D375" s="103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7"/>
      <c r="Q375" s="15"/>
      <c r="R375" s="17"/>
      <c r="S375" s="17"/>
      <c r="T375" s="29"/>
      <c r="U375" s="15"/>
      <c r="V375" s="17"/>
      <c r="W375" s="16"/>
      <c r="X375" s="17"/>
      <c r="Y375" s="18"/>
      <c r="Z375" s="17"/>
      <c r="AA375" s="15"/>
      <c r="AB375" s="15"/>
      <c r="AC375" s="17"/>
    </row>
    <row r="376" spans="1:29" ht="24" customHeight="1">
      <c r="A376" s="15"/>
      <c r="B376" s="104"/>
      <c r="C376" s="15"/>
      <c r="D376" s="10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7"/>
      <c r="Q376" s="15"/>
      <c r="R376" s="17"/>
      <c r="S376" s="17"/>
      <c r="T376" s="29"/>
      <c r="U376" s="15"/>
      <c r="V376" s="17"/>
      <c r="W376" s="16"/>
      <c r="X376" s="17"/>
      <c r="Y376" s="18"/>
      <c r="Z376" s="17"/>
      <c r="AA376" s="15"/>
      <c r="AB376" s="15"/>
      <c r="AC376" s="17"/>
    </row>
    <row r="377" spans="1:29" ht="24" customHeight="1">
      <c r="A377" s="15"/>
      <c r="B377" s="104"/>
      <c r="C377" s="15"/>
      <c r="D377" s="10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7"/>
      <c r="Q377" s="15"/>
      <c r="R377" s="17"/>
      <c r="S377" s="17"/>
      <c r="T377" s="29"/>
      <c r="U377" s="15"/>
      <c r="V377" s="17"/>
      <c r="W377" s="16"/>
      <c r="X377" s="17"/>
      <c r="Y377" s="18"/>
      <c r="Z377" s="17"/>
      <c r="AA377" s="15"/>
      <c r="AB377" s="15"/>
      <c r="AC377" s="17"/>
    </row>
    <row r="378" spans="1:29" ht="24" customHeight="1">
      <c r="A378" s="15"/>
      <c r="B378" s="104"/>
      <c r="C378" s="15"/>
      <c r="D378" s="103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7"/>
      <c r="Q378" s="15"/>
      <c r="R378" s="17"/>
      <c r="S378" s="17"/>
      <c r="T378" s="29"/>
      <c r="U378" s="15"/>
      <c r="V378" s="17"/>
      <c r="W378" s="16"/>
      <c r="X378" s="17"/>
      <c r="Y378" s="18"/>
      <c r="Z378" s="17"/>
      <c r="AA378" s="15"/>
      <c r="AB378" s="15"/>
      <c r="AC378" s="17"/>
    </row>
    <row r="379" spans="1:29" ht="24" customHeight="1">
      <c r="A379" s="15"/>
      <c r="B379" s="104"/>
      <c r="C379" s="15"/>
      <c r="D379" s="103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7"/>
      <c r="S379" s="17"/>
      <c r="T379" s="29"/>
      <c r="U379" s="15"/>
      <c r="V379" s="17"/>
      <c r="W379" s="16"/>
      <c r="X379" s="17"/>
      <c r="Y379" s="18"/>
      <c r="Z379" s="17"/>
      <c r="AA379" s="15"/>
      <c r="AB379" s="15"/>
      <c r="AC379" s="17"/>
    </row>
    <row r="380" spans="1:29" ht="24" customHeight="1">
      <c r="A380" s="15"/>
      <c r="B380" s="104"/>
      <c r="C380" s="15"/>
      <c r="D380" s="103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7"/>
      <c r="S380" s="17"/>
      <c r="T380" s="15"/>
      <c r="U380" s="15"/>
      <c r="V380" s="17"/>
      <c r="W380" s="16"/>
      <c r="X380" s="17"/>
      <c r="Y380" s="18"/>
      <c r="Z380" s="17"/>
      <c r="AA380" s="15"/>
      <c r="AB380" s="15"/>
      <c r="AC380" s="17"/>
    </row>
    <row r="381" spans="1:29" ht="24" customHeight="1">
      <c r="A381" s="15"/>
      <c r="B381" s="104"/>
      <c r="C381" s="15"/>
      <c r="D381" s="103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7"/>
      <c r="S381" s="17"/>
      <c r="T381" s="15"/>
      <c r="U381" s="15"/>
      <c r="V381" s="17"/>
      <c r="W381" s="16"/>
      <c r="X381" s="17"/>
      <c r="Y381" s="18"/>
      <c r="Z381" s="17"/>
      <c r="AA381" s="15"/>
      <c r="AB381" s="15"/>
      <c r="AC381" s="17"/>
    </row>
    <row r="382" spans="1:29" ht="24" customHeight="1">
      <c r="A382" s="15"/>
      <c r="B382" s="104"/>
      <c r="C382" s="15"/>
      <c r="D382" s="103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7"/>
      <c r="S382" s="17"/>
      <c r="T382" s="29"/>
      <c r="U382" s="15"/>
      <c r="V382" s="17"/>
      <c r="W382" s="16"/>
      <c r="X382" s="17"/>
      <c r="Y382" s="18"/>
      <c r="Z382" s="17"/>
      <c r="AA382" s="15"/>
      <c r="AB382" s="15"/>
      <c r="AC382" s="17"/>
    </row>
    <row r="383" spans="1:29" ht="24" customHeight="1">
      <c r="A383" s="15"/>
      <c r="B383" s="104"/>
      <c r="C383" s="15"/>
      <c r="D383" s="103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7"/>
      <c r="S383" s="17"/>
      <c r="T383" s="29"/>
      <c r="U383" s="15"/>
      <c r="V383" s="17"/>
      <c r="W383" s="16"/>
      <c r="X383" s="17"/>
      <c r="Y383" s="18"/>
      <c r="Z383" s="17"/>
      <c r="AA383" s="15"/>
      <c r="AB383" s="15"/>
      <c r="AC383" s="17"/>
    </row>
    <row r="384" spans="1:29" ht="24" customHeight="1">
      <c r="A384" s="15"/>
      <c r="B384" s="104"/>
      <c r="C384" s="15"/>
      <c r="D384" s="103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7"/>
      <c r="S384" s="17"/>
      <c r="T384" s="29"/>
      <c r="U384" s="29"/>
      <c r="V384" s="17"/>
      <c r="W384" s="16"/>
      <c r="X384" s="17"/>
      <c r="Y384" s="18"/>
      <c r="Z384" s="17"/>
      <c r="AA384" s="15"/>
      <c r="AB384" s="15"/>
      <c r="AC384" s="17"/>
    </row>
    <row r="385" spans="1:29" ht="24" customHeight="1">
      <c r="A385" s="15"/>
      <c r="B385" s="104"/>
      <c r="C385" s="15"/>
      <c r="D385" s="103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7"/>
      <c r="S385" s="17"/>
      <c r="T385" s="29"/>
      <c r="U385" s="15"/>
      <c r="V385" s="17"/>
      <c r="W385" s="16"/>
      <c r="X385" s="17"/>
      <c r="Y385" s="18"/>
      <c r="Z385" s="17"/>
      <c r="AA385" s="15"/>
      <c r="AB385" s="15"/>
      <c r="AC385" s="17"/>
    </row>
    <row r="386" spans="1:29" ht="24" customHeight="1">
      <c r="A386" s="15"/>
      <c r="B386" s="104"/>
      <c r="C386" s="15"/>
      <c r="D386" s="103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7"/>
      <c r="T386" s="29"/>
      <c r="U386" s="15"/>
      <c r="V386" s="17"/>
      <c r="W386" s="16"/>
      <c r="X386" s="17"/>
      <c r="Y386" s="18"/>
      <c r="Z386" s="15"/>
      <c r="AA386" s="15"/>
      <c r="AB386" s="15"/>
      <c r="AC386" s="17"/>
    </row>
    <row r="387" spans="1:29" ht="24" customHeight="1">
      <c r="A387" s="15"/>
      <c r="B387" s="104"/>
      <c r="C387" s="15"/>
      <c r="D387" s="103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7"/>
      <c r="S387" s="17"/>
      <c r="T387" s="29"/>
      <c r="U387" s="15"/>
      <c r="V387" s="17"/>
      <c r="W387" s="16"/>
      <c r="X387" s="17"/>
      <c r="Y387" s="18"/>
      <c r="Z387" s="17"/>
      <c r="AA387" s="15"/>
      <c r="AB387" s="15"/>
      <c r="AC387" s="17"/>
    </row>
    <row r="388" spans="1:29" ht="24" customHeight="1">
      <c r="A388" s="15"/>
      <c r="B388" s="104"/>
      <c r="C388" s="15"/>
      <c r="D388" s="103"/>
      <c r="E388" s="15"/>
      <c r="F388" s="2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7"/>
      <c r="S388" s="17"/>
      <c r="T388" s="15"/>
      <c r="U388" s="15"/>
      <c r="V388" s="17"/>
      <c r="W388" s="16"/>
      <c r="X388" s="17"/>
      <c r="Y388" s="18"/>
      <c r="Z388" s="17"/>
      <c r="AA388" s="15"/>
      <c r="AB388" s="15"/>
      <c r="AC388" s="17"/>
    </row>
    <row r="389" spans="1:29" ht="24" customHeight="1">
      <c r="A389" s="15"/>
      <c r="B389" s="104"/>
      <c r="C389" s="15"/>
      <c r="D389" s="103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7"/>
      <c r="S389" s="17"/>
      <c r="T389" s="15"/>
      <c r="U389" s="15"/>
      <c r="V389" s="17"/>
      <c r="W389" s="16"/>
      <c r="X389" s="17"/>
      <c r="Y389" s="18"/>
      <c r="Z389" s="17"/>
      <c r="AA389" s="15"/>
      <c r="AB389" s="15"/>
      <c r="AC389" s="17"/>
    </row>
    <row r="390" spans="1:29" ht="24" customHeight="1">
      <c r="A390" s="15"/>
      <c r="B390" s="104"/>
      <c r="C390" s="15"/>
      <c r="D390" s="103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7"/>
      <c r="S390" s="17"/>
      <c r="T390" s="15"/>
      <c r="U390" s="15"/>
      <c r="V390" s="17"/>
      <c r="W390" s="16"/>
      <c r="X390" s="17"/>
      <c r="Y390" s="18"/>
      <c r="Z390" s="17"/>
      <c r="AA390" s="15"/>
      <c r="AB390" s="15"/>
      <c r="AC390" s="17"/>
    </row>
    <row r="391" spans="1:29" ht="24" customHeight="1">
      <c r="A391" s="15"/>
      <c r="B391" s="104"/>
      <c r="C391" s="15"/>
      <c r="D391" s="103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7"/>
      <c r="S391" s="17"/>
      <c r="T391" s="15"/>
      <c r="U391" s="15"/>
      <c r="V391" s="17"/>
      <c r="W391" s="16"/>
      <c r="X391" s="17"/>
      <c r="Y391" s="18"/>
      <c r="Z391" s="17"/>
      <c r="AA391" s="15"/>
      <c r="AB391" s="15"/>
      <c r="AC391" s="17"/>
    </row>
    <row r="392" spans="1:29" ht="24" customHeight="1">
      <c r="A392" s="15"/>
      <c r="B392" s="104"/>
      <c r="C392" s="15"/>
      <c r="D392" s="103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7"/>
      <c r="S392" s="17"/>
      <c r="T392" s="15"/>
      <c r="U392" s="15"/>
      <c r="V392" s="17"/>
      <c r="W392" s="16"/>
      <c r="X392" s="17"/>
      <c r="Y392" s="18"/>
      <c r="Z392" s="17"/>
      <c r="AA392" s="15"/>
      <c r="AB392" s="15"/>
      <c r="AC392" s="17"/>
    </row>
    <row r="393" spans="1:29" ht="24" customHeight="1">
      <c r="A393" s="15"/>
      <c r="B393" s="104"/>
      <c r="C393" s="15"/>
      <c r="D393" s="103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7"/>
      <c r="S393" s="17"/>
      <c r="T393" s="15"/>
      <c r="U393" s="15"/>
      <c r="V393" s="17"/>
      <c r="W393" s="16"/>
      <c r="X393" s="17"/>
      <c r="Y393" s="18"/>
      <c r="Z393" s="17"/>
      <c r="AA393" s="15"/>
      <c r="AB393" s="15"/>
      <c r="AC393" s="17"/>
    </row>
    <row r="394" spans="1:29" ht="24" customHeight="1">
      <c r="A394" s="15"/>
      <c r="B394" s="104"/>
      <c r="C394" s="15"/>
      <c r="D394" s="103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7"/>
      <c r="S394" s="17"/>
      <c r="T394" s="15"/>
      <c r="U394" s="15"/>
      <c r="V394" s="17"/>
      <c r="W394" s="16"/>
      <c r="X394" s="17"/>
      <c r="Y394" s="18"/>
      <c r="Z394" s="17"/>
      <c r="AA394" s="15"/>
      <c r="AB394" s="15"/>
      <c r="AC394" s="17"/>
    </row>
    <row r="395" spans="1:29" ht="24" customHeight="1">
      <c r="A395" s="15"/>
      <c r="B395" s="104"/>
      <c r="C395" s="15"/>
      <c r="D395" s="103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7"/>
      <c r="S395" s="17"/>
      <c r="T395" s="15"/>
      <c r="U395" s="15"/>
      <c r="V395" s="17"/>
      <c r="W395" s="16"/>
      <c r="X395" s="17"/>
      <c r="Y395" s="18"/>
      <c r="Z395" s="17"/>
      <c r="AA395" s="15"/>
      <c r="AB395" s="15"/>
      <c r="AC395" s="17"/>
    </row>
    <row r="396" spans="1:29" ht="24" customHeight="1">
      <c r="A396" s="15"/>
      <c r="B396" s="104"/>
      <c r="C396" s="15"/>
      <c r="D396" s="103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7"/>
      <c r="S396" s="17"/>
      <c r="T396" s="15"/>
      <c r="U396" s="15"/>
      <c r="V396" s="17"/>
      <c r="W396" s="16"/>
      <c r="X396" s="17"/>
      <c r="Y396" s="18"/>
      <c r="Z396" s="17"/>
      <c r="AA396" s="15"/>
      <c r="AB396" s="15"/>
      <c r="AC396" s="17"/>
    </row>
    <row r="397" spans="1:29" ht="24" customHeight="1">
      <c r="A397" s="15"/>
      <c r="B397" s="104"/>
      <c r="C397" s="15"/>
      <c r="D397" s="103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7"/>
      <c r="T397" s="29"/>
      <c r="U397" s="29"/>
      <c r="V397" s="17"/>
      <c r="W397" s="16"/>
      <c r="X397" s="17"/>
      <c r="Y397" s="18"/>
      <c r="Z397" s="15"/>
      <c r="AA397" s="15"/>
      <c r="AB397" s="15"/>
      <c r="AC397" s="17"/>
    </row>
    <row r="398" spans="1:29" ht="24" customHeight="1">
      <c r="A398" s="15"/>
      <c r="B398" s="104"/>
      <c r="C398" s="15"/>
      <c r="D398" s="103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7"/>
      <c r="T398" s="15"/>
      <c r="U398" s="15"/>
      <c r="V398" s="17"/>
      <c r="W398" s="16"/>
      <c r="X398" s="17"/>
      <c r="Y398" s="18"/>
      <c r="Z398" s="15"/>
      <c r="AA398" s="15"/>
      <c r="AB398" s="15"/>
      <c r="AC398" s="17"/>
    </row>
    <row r="399" spans="1:29" ht="24" customHeight="1">
      <c r="A399" s="15"/>
      <c r="B399" s="104"/>
      <c r="C399" s="15"/>
      <c r="D399" s="103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7"/>
      <c r="T399" s="15"/>
      <c r="U399" s="15"/>
      <c r="V399" s="17"/>
      <c r="W399" s="16"/>
      <c r="X399" s="17"/>
      <c r="Y399" s="18"/>
      <c r="Z399" s="15"/>
      <c r="AA399" s="15"/>
      <c r="AB399" s="15"/>
      <c r="AC399" s="17"/>
    </row>
    <row r="400" spans="1:29" ht="24" customHeight="1">
      <c r="A400" s="15"/>
      <c r="B400" s="104"/>
      <c r="C400" s="15"/>
      <c r="D400" s="103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7"/>
      <c r="T400" s="15"/>
      <c r="U400" s="15"/>
      <c r="V400" s="17"/>
      <c r="W400" s="16"/>
      <c r="X400" s="17"/>
      <c r="Y400" s="18"/>
      <c r="Z400" s="15"/>
      <c r="AA400" s="15"/>
      <c r="AB400" s="15"/>
      <c r="AC400" s="17"/>
    </row>
    <row r="401" spans="1:29" ht="24" customHeight="1">
      <c r="A401" s="15"/>
      <c r="B401" s="104"/>
      <c r="C401" s="15"/>
      <c r="D401" s="103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7"/>
      <c r="S401" s="17"/>
      <c r="T401" s="29"/>
      <c r="U401" s="29"/>
      <c r="V401" s="17"/>
      <c r="W401" s="16"/>
      <c r="X401" s="17"/>
      <c r="Y401" s="18"/>
      <c r="Z401" s="17"/>
      <c r="AA401" s="15"/>
      <c r="AB401" s="15"/>
      <c r="AC401" s="17"/>
    </row>
    <row r="402" spans="1:29" ht="24" customHeight="1">
      <c r="A402" s="15"/>
      <c r="B402" s="104"/>
      <c r="C402" s="15"/>
      <c r="D402" s="103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7"/>
      <c r="S402" s="17"/>
      <c r="T402" s="29"/>
      <c r="U402" s="29"/>
      <c r="V402" s="17"/>
      <c r="W402" s="16"/>
      <c r="X402" s="17"/>
      <c r="Y402" s="18"/>
      <c r="Z402" s="17"/>
      <c r="AA402" s="15"/>
      <c r="AB402" s="15"/>
      <c r="AC402" s="17"/>
    </row>
    <row r="403" spans="1:29" ht="24" customHeight="1">
      <c r="A403" s="15"/>
      <c r="B403" s="104"/>
      <c r="C403" s="15"/>
      <c r="D403" s="103"/>
      <c r="E403" s="15"/>
      <c r="F403" s="15"/>
      <c r="G403" s="15"/>
      <c r="H403" s="15"/>
      <c r="I403" s="20"/>
      <c r="J403" s="15"/>
      <c r="K403" s="15"/>
      <c r="L403" s="15"/>
      <c r="M403" s="15"/>
      <c r="N403" s="15"/>
      <c r="O403" s="15"/>
      <c r="P403" s="15"/>
      <c r="Q403" s="15"/>
      <c r="R403" s="17"/>
      <c r="S403" s="17"/>
      <c r="T403" s="29"/>
      <c r="U403" s="29"/>
      <c r="V403" s="17"/>
      <c r="W403" s="16"/>
      <c r="X403" s="17"/>
      <c r="Y403" s="18"/>
      <c r="Z403" s="17"/>
      <c r="AA403" s="15"/>
      <c r="AB403" s="15"/>
      <c r="AC403" s="15"/>
    </row>
    <row r="404" spans="1:29" ht="24" customHeight="1">
      <c r="A404" s="15"/>
      <c r="B404" s="104"/>
      <c r="C404" s="15"/>
      <c r="D404" s="103"/>
      <c r="E404" s="15"/>
      <c r="F404" s="15"/>
      <c r="G404" s="15"/>
      <c r="H404" s="15"/>
      <c r="I404" s="20"/>
      <c r="J404" s="15"/>
      <c r="K404" s="15"/>
      <c r="L404" s="15"/>
      <c r="M404" s="15"/>
      <c r="N404" s="15"/>
      <c r="O404" s="15"/>
      <c r="P404" s="15"/>
      <c r="Q404" s="15"/>
      <c r="R404" s="17"/>
      <c r="S404" s="17"/>
      <c r="T404" s="29"/>
      <c r="U404" s="29"/>
      <c r="V404" s="17"/>
      <c r="W404" s="16"/>
      <c r="X404" s="17"/>
      <c r="Y404" s="18"/>
      <c r="Z404" s="17"/>
      <c r="AA404" s="15"/>
      <c r="AB404" s="15"/>
      <c r="AC404" s="15"/>
    </row>
    <row r="405" spans="1:29" ht="24" customHeight="1">
      <c r="A405" s="15"/>
      <c r="B405" s="104"/>
      <c r="C405" s="15"/>
      <c r="D405" s="103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7"/>
      <c r="S405" s="17"/>
      <c r="T405" s="29"/>
      <c r="U405" s="29"/>
      <c r="V405" s="17"/>
      <c r="W405" s="16"/>
      <c r="X405" s="17"/>
      <c r="Y405" s="18"/>
      <c r="Z405" s="17"/>
      <c r="AA405" s="15"/>
      <c r="AB405" s="15"/>
      <c r="AC405" s="17"/>
    </row>
    <row r="406" spans="1:29" ht="24" customHeight="1">
      <c r="A406" s="15"/>
      <c r="B406" s="104"/>
      <c r="C406" s="15"/>
      <c r="D406" s="103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7"/>
      <c r="S406" s="17"/>
      <c r="T406" s="29"/>
      <c r="U406" s="29"/>
      <c r="V406" s="17"/>
      <c r="W406" s="16"/>
      <c r="X406" s="17"/>
      <c r="Y406" s="18"/>
      <c r="Z406" s="17"/>
      <c r="AA406" s="15"/>
      <c r="AB406" s="15"/>
      <c r="AC406" s="17"/>
    </row>
    <row r="407" spans="1:29" ht="24" customHeight="1">
      <c r="A407" s="15"/>
      <c r="B407" s="104"/>
      <c r="C407" s="15"/>
      <c r="D407" s="103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7"/>
      <c r="S407" s="17"/>
      <c r="T407" s="29"/>
      <c r="U407" s="29"/>
      <c r="V407" s="17"/>
      <c r="W407" s="16"/>
      <c r="X407" s="17"/>
      <c r="Y407" s="18"/>
      <c r="Z407" s="17"/>
      <c r="AA407" s="15"/>
      <c r="AB407" s="15"/>
      <c r="AC407" s="17"/>
    </row>
    <row r="408" spans="1:29" ht="24" customHeight="1">
      <c r="A408" s="15"/>
      <c r="B408" s="104"/>
      <c r="C408" s="15"/>
      <c r="D408" s="103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7"/>
      <c r="S408" s="17"/>
      <c r="T408" s="29"/>
      <c r="U408" s="29"/>
      <c r="V408" s="17"/>
      <c r="W408" s="16"/>
      <c r="X408" s="17"/>
      <c r="Y408" s="18"/>
      <c r="Z408" s="17"/>
      <c r="AA408" s="15"/>
      <c r="AB408" s="15"/>
      <c r="AC408" s="17"/>
    </row>
    <row r="409" spans="1:29" ht="24" customHeight="1">
      <c r="A409" s="15"/>
      <c r="B409" s="104"/>
      <c r="C409" s="15"/>
      <c r="D409" s="103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7"/>
      <c r="S409" s="17"/>
      <c r="T409" s="29"/>
      <c r="U409" s="29"/>
      <c r="V409" s="17"/>
      <c r="W409" s="16"/>
      <c r="X409" s="17"/>
      <c r="Y409" s="18"/>
      <c r="Z409" s="17"/>
      <c r="AA409" s="15"/>
      <c r="AB409" s="15"/>
      <c r="AC409" s="17"/>
    </row>
    <row r="410" spans="1:29" ht="24" customHeight="1">
      <c r="A410" s="15"/>
      <c r="B410" s="104"/>
      <c r="C410" s="15"/>
      <c r="D410" s="103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7"/>
      <c r="S410" s="17"/>
      <c r="T410" s="29"/>
      <c r="U410" s="29"/>
      <c r="V410" s="17"/>
      <c r="W410" s="16"/>
      <c r="X410" s="17"/>
      <c r="Y410" s="18"/>
      <c r="Z410" s="17"/>
      <c r="AA410" s="15"/>
      <c r="AB410" s="15"/>
      <c r="AC410" s="17"/>
    </row>
    <row r="411" spans="1:29" ht="24" customHeight="1">
      <c r="A411" s="15"/>
      <c r="B411" s="104"/>
      <c r="C411" s="15"/>
      <c r="D411" s="103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7"/>
      <c r="S411" s="17"/>
      <c r="T411" s="29"/>
      <c r="U411" s="29"/>
      <c r="V411" s="17"/>
      <c r="W411" s="16"/>
      <c r="X411" s="17"/>
      <c r="Y411" s="18"/>
      <c r="Z411" s="17"/>
      <c r="AA411" s="15"/>
      <c r="AB411" s="15"/>
      <c r="AC411" s="17"/>
    </row>
    <row r="412" spans="1:29" ht="24" customHeight="1">
      <c r="A412" s="15"/>
      <c r="B412" s="104"/>
      <c r="C412" s="15"/>
      <c r="D412" s="103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7"/>
      <c r="S412" s="17"/>
      <c r="T412" s="29"/>
      <c r="U412" s="29"/>
      <c r="V412" s="17"/>
      <c r="W412" s="16"/>
      <c r="X412" s="17"/>
      <c r="Y412" s="18"/>
      <c r="Z412" s="17"/>
      <c r="AA412" s="15"/>
      <c r="AB412" s="15"/>
      <c r="AC412" s="17"/>
    </row>
    <row r="413" spans="1:29" ht="24" customHeight="1">
      <c r="A413" s="15"/>
      <c r="B413" s="104"/>
      <c r="C413" s="15"/>
      <c r="D413" s="103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7"/>
      <c r="S413" s="17"/>
      <c r="T413" s="29"/>
      <c r="U413" s="29"/>
      <c r="V413" s="17"/>
      <c r="W413" s="16"/>
      <c r="X413" s="17"/>
      <c r="Y413" s="18"/>
      <c r="Z413" s="17"/>
      <c r="AA413" s="15"/>
      <c r="AB413" s="15"/>
      <c r="AC413" s="17"/>
    </row>
    <row r="414" spans="1:29" ht="24" customHeight="1">
      <c r="A414" s="15"/>
      <c r="B414" s="104"/>
      <c r="C414" s="15"/>
      <c r="D414" s="103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7"/>
      <c r="S414" s="17"/>
      <c r="T414" s="29"/>
      <c r="U414" s="29"/>
      <c r="V414" s="17"/>
      <c r="W414" s="16"/>
      <c r="X414" s="17"/>
      <c r="Y414" s="18"/>
      <c r="Z414" s="17"/>
      <c r="AA414" s="15"/>
      <c r="AB414" s="15"/>
      <c r="AC414" s="17"/>
    </row>
    <row r="415" spans="1:29" ht="24" customHeight="1">
      <c r="A415" s="15"/>
      <c r="B415" s="104"/>
      <c r="C415" s="15"/>
      <c r="D415" s="103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7"/>
      <c r="S415" s="17"/>
      <c r="T415" s="29"/>
      <c r="U415" s="29"/>
      <c r="V415" s="17"/>
      <c r="W415" s="16"/>
      <c r="X415" s="17"/>
      <c r="Y415" s="18"/>
      <c r="Z415" s="17"/>
      <c r="AA415" s="15"/>
      <c r="AB415" s="15"/>
      <c r="AC415" s="17"/>
    </row>
    <row r="416" spans="1:29" ht="24" customHeight="1">
      <c r="A416" s="15"/>
      <c r="B416" s="15"/>
      <c r="C416" s="15"/>
      <c r="D416" s="103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6"/>
      <c r="P416" s="16"/>
      <c r="Q416" s="16"/>
      <c r="R416" s="16"/>
      <c r="S416" s="17"/>
      <c r="T416" s="15"/>
      <c r="U416" s="15"/>
      <c r="V416" s="17"/>
      <c r="W416" s="16"/>
      <c r="X416" s="17"/>
      <c r="Y416" s="18"/>
      <c r="Z416" s="17"/>
      <c r="AA416" s="17"/>
      <c r="AB416" s="17"/>
      <c r="AC416" s="17"/>
    </row>
    <row r="417" spans="1:29" ht="24" customHeight="1">
      <c r="A417" s="15"/>
      <c r="B417" s="15"/>
      <c r="C417" s="15"/>
      <c r="D417" s="103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6"/>
      <c r="P417" s="16"/>
      <c r="Q417" s="16"/>
      <c r="R417" s="16"/>
      <c r="S417" s="17"/>
      <c r="T417" s="15"/>
      <c r="U417" s="15"/>
      <c r="V417" s="17"/>
      <c r="W417" s="16"/>
      <c r="X417" s="17"/>
      <c r="Y417" s="18"/>
      <c r="Z417" s="17"/>
      <c r="AA417" s="17"/>
      <c r="AB417" s="17"/>
      <c r="AC417" s="17"/>
    </row>
    <row r="418" spans="1:29" ht="24" customHeight="1">
      <c r="A418" s="15"/>
      <c r="B418" s="15"/>
      <c r="C418" s="15"/>
      <c r="D418" s="103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6"/>
      <c r="P418" s="16"/>
      <c r="Q418" s="16"/>
      <c r="R418" s="16"/>
      <c r="S418" s="17"/>
      <c r="T418" s="15"/>
      <c r="U418" s="15"/>
      <c r="V418" s="17"/>
      <c r="W418" s="16"/>
      <c r="X418" s="17"/>
      <c r="Y418" s="18"/>
      <c r="Z418" s="17"/>
      <c r="AA418" s="17"/>
      <c r="AB418" s="17"/>
      <c r="AC418" s="17"/>
    </row>
    <row r="419" spans="1:29" ht="24" customHeight="1">
      <c r="A419" s="15"/>
      <c r="B419" s="15"/>
      <c r="C419" s="15"/>
      <c r="D419" s="103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6"/>
      <c r="P419" s="16"/>
      <c r="Q419" s="16"/>
      <c r="R419" s="16"/>
      <c r="S419" s="17"/>
      <c r="T419" s="15"/>
      <c r="U419" s="15"/>
      <c r="V419" s="17"/>
      <c r="W419" s="16"/>
      <c r="X419" s="17"/>
      <c r="Y419" s="18"/>
      <c r="Z419" s="17"/>
      <c r="AA419" s="17"/>
      <c r="AB419" s="17"/>
      <c r="AC419" s="17"/>
    </row>
    <row r="420" spans="1:29" ht="24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8"/>
      <c r="P420" s="38"/>
      <c r="Q420" s="38"/>
      <c r="R420" s="38"/>
      <c r="S420" s="39"/>
      <c r="T420" s="37"/>
      <c r="U420" s="37"/>
      <c r="V420" s="39"/>
      <c r="W420" s="38"/>
      <c r="X420" s="39"/>
      <c r="Y420" s="40"/>
      <c r="Z420" s="39"/>
      <c r="AA420" s="39"/>
      <c r="AB420" s="39"/>
      <c r="AC420" s="39"/>
    </row>
    <row r="421" spans="1:29" ht="14.25">
      <c r="T421" s="36"/>
      <c r="U421" s="36"/>
    </row>
  </sheetData>
  <autoFilter ref="A11:AC375"/>
  <mergeCells count="37">
    <mergeCell ref="A1:F7"/>
    <mergeCell ref="G1:S3"/>
    <mergeCell ref="T1:AC7"/>
    <mergeCell ref="G4:S6"/>
    <mergeCell ref="G7:S7"/>
    <mergeCell ref="H10:H11"/>
    <mergeCell ref="T8:X9"/>
    <mergeCell ref="Y8:AC9"/>
    <mergeCell ref="A9:E9"/>
    <mergeCell ref="I9:K9"/>
    <mergeCell ref="O9:P9"/>
    <mergeCell ref="R9:S9"/>
    <mergeCell ref="A8:F8"/>
    <mergeCell ref="I8:K8"/>
    <mergeCell ref="O8:P8"/>
    <mergeCell ref="R8:S8"/>
    <mergeCell ref="A10:A11"/>
    <mergeCell ref="B10:B11"/>
    <mergeCell ref="E10:E11"/>
    <mergeCell ref="F10:F11"/>
    <mergeCell ref="G10:G11"/>
    <mergeCell ref="U10:U11"/>
    <mergeCell ref="I10:I11"/>
    <mergeCell ref="J10:K10"/>
    <mergeCell ref="L10:L11"/>
    <mergeCell ref="N10:N11"/>
    <mergeCell ref="O10:O11"/>
    <mergeCell ref="P10:P11"/>
    <mergeCell ref="Q10:Q11"/>
    <mergeCell ref="R10:R11"/>
    <mergeCell ref="S10:S11"/>
    <mergeCell ref="T10:T11"/>
    <mergeCell ref="V10:Y10"/>
    <mergeCell ref="Z10:Z11"/>
    <mergeCell ref="AA10:AA11"/>
    <mergeCell ref="AB10:AB11"/>
    <mergeCell ref="AC10:AC11"/>
  </mergeCells>
  <pageMargins left="0.25" right="0.25" top="0.25" bottom="0.25" header="0.3" footer="0.3"/>
  <pageSetup paperSize="8" scale="40" fitToHeight="0" orientation="landscape" r:id="rId1"/>
  <headerFooter alignWithMargins="0">
    <oddHeader>&amp;R
&amp;18&amp;P OF &amp;N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4"/>
  <sheetViews>
    <sheetView tabSelected="1" view="pageBreakPreview" topLeftCell="G1" zoomScale="55" zoomScaleNormal="55" zoomScaleSheetLayoutView="55" workbookViewId="0">
      <selection activeCell="T17" sqref="S17:T21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2.5703125" style="24" customWidth="1"/>
    <col min="7" max="7" width="43.28515625" style="24" customWidth="1"/>
    <col min="8" max="8" width="44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5" width="20.85546875" style="24" customWidth="1"/>
    <col min="26" max="26" width="16.28515625" style="24" customWidth="1"/>
    <col min="27" max="27" width="16.42578125" style="24" customWidth="1"/>
    <col min="28" max="29" width="15.42578125" style="24" customWidth="1"/>
    <col min="30" max="16384" width="9.140625" style="24"/>
  </cols>
  <sheetData>
    <row r="1" spans="1:29" s="30" customFormat="1" ht="29.25" customHeight="1">
      <c r="A1" s="323"/>
      <c r="B1" s="324"/>
      <c r="C1" s="324"/>
      <c r="D1" s="324"/>
      <c r="E1" s="324"/>
      <c r="F1" s="325"/>
      <c r="G1" s="273" t="s">
        <v>373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5"/>
      <c r="T1" s="273"/>
      <c r="U1" s="274"/>
      <c r="V1" s="274"/>
      <c r="W1" s="274"/>
      <c r="X1" s="274"/>
      <c r="Y1" s="274"/>
      <c r="Z1" s="274"/>
      <c r="AA1" s="274"/>
      <c r="AB1" s="274"/>
      <c r="AC1" s="275"/>
    </row>
    <row r="2" spans="1:29" s="30" customFormat="1" ht="29.25" customHeight="1">
      <c r="A2" s="326"/>
      <c r="B2" s="327"/>
      <c r="C2" s="327"/>
      <c r="D2" s="327"/>
      <c r="E2" s="327"/>
      <c r="F2" s="328"/>
      <c r="G2" s="276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8"/>
      <c r="T2" s="276"/>
      <c r="U2" s="277"/>
      <c r="V2" s="277"/>
      <c r="W2" s="277"/>
      <c r="X2" s="277"/>
      <c r="Y2" s="277"/>
      <c r="Z2" s="277"/>
      <c r="AA2" s="277"/>
      <c r="AB2" s="277"/>
      <c r="AC2" s="278"/>
    </row>
    <row r="3" spans="1:29" s="30" customFormat="1" ht="29.25" customHeight="1">
      <c r="A3" s="326"/>
      <c r="B3" s="327"/>
      <c r="C3" s="327"/>
      <c r="D3" s="327"/>
      <c r="E3" s="327"/>
      <c r="F3" s="328"/>
      <c r="G3" s="279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  <c r="T3" s="276"/>
      <c r="U3" s="277"/>
      <c r="V3" s="277"/>
      <c r="W3" s="277"/>
      <c r="X3" s="277"/>
      <c r="Y3" s="277"/>
      <c r="Z3" s="277"/>
      <c r="AA3" s="277"/>
      <c r="AB3" s="277"/>
      <c r="AC3" s="278"/>
    </row>
    <row r="4" spans="1:29" s="30" customFormat="1" ht="21.95" customHeight="1">
      <c r="A4" s="326"/>
      <c r="B4" s="327"/>
      <c r="C4" s="327"/>
      <c r="D4" s="327"/>
      <c r="E4" s="327"/>
      <c r="F4" s="328"/>
      <c r="G4" s="339" t="s">
        <v>374</v>
      </c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276"/>
      <c r="U4" s="277"/>
      <c r="V4" s="277"/>
      <c r="W4" s="277"/>
      <c r="X4" s="277"/>
      <c r="Y4" s="277"/>
      <c r="Z4" s="277"/>
      <c r="AA4" s="277"/>
      <c r="AB4" s="277"/>
      <c r="AC4" s="278"/>
    </row>
    <row r="5" spans="1:29" s="30" customFormat="1" ht="21.95" customHeight="1">
      <c r="A5" s="326"/>
      <c r="B5" s="327"/>
      <c r="C5" s="327"/>
      <c r="D5" s="327"/>
      <c r="E5" s="327"/>
      <c r="F5" s="328"/>
      <c r="G5" s="339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276"/>
      <c r="U5" s="277"/>
      <c r="V5" s="277"/>
      <c r="W5" s="277"/>
      <c r="X5" s="277"/>
      <c r="Y5" s="277"/>
      <c r="Z5" s="277"/>
      <c r="AA5" s="277"/>
      <c r="AB5" s="277"/>
      <c r="AC5" s="278"/>
    </row>
    <row r="6" spans="1:29" s="30" customFormat="1" ht="30" customHeight="1">
      <c r="A6" s="326"/>
      <c r="B6" s="327"/>
      <c r="C6" s="327"/>
      <c r="D6" s="327"/>
      <c r="E6" s="327"/>
      <c r="F6" s="328"/>
      <c r="G6" s="341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276"/>
      <c r="U6" s="277"/>
      <c r="V6" s="277"/>
      <c r="W6" s="277"/>
      <c r="X6" s="277"/>
      <c r="Y6" s="277"/>
      <c r="Z6" s="277"/>
      <c r="AA6" s="277"/>
      <c r="AB6" s="277"/>
      <c r="AC6" s="278"/>
    </row>
    <row r="7" spans="1:29" s="30" customFormat="1" ht="58.5" customHeight="1">
      <c r="A7" s="329"/>
      <c r="B7" s="330"/>
      <c r="C7" s="330"/>
      <c r="D7" s="330"/>
      <c r="E7" s="330"/>
      <c r="F7" s="331"/>
      <c r="G7" s="332" t="s">
        <v>663</v>
      </c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279"/>
      <c r="U7" s="280"/>
      <c r="V7" s="280"/>
      <c r="W7" s="280"/>
      <c r="X7" s="280"/>
      <c r="Y7" s="280"/>
      <c r="Z7" s="280"/>
      <c r="AA7" s="280"/>
      <c r="AB7" s="280"/>
      <c r="AC7" s="281"/>
    </row>
    <row r="8" spans="1:29" s="30" customFormat="1" ht="38.25" customHeight="1">
      <c r="A8" s="303" t="s">
        <v>375</v>
      </c>
      <c r="B8" s="304"/>
      <c r="C8" s="304"/>
      <c r="D8" s="304"/>
      <c r="E8" s="304"/>
      <c r="F8" s="305"/>
      <c r="G8" s="31" t="s">
        <v>376</v>
      </c>
      <c r="H8" s="31" t="s">
        <v>377</v>
      </c>
      <c r="I8" s="334" t="s">
        <v>390</v>
      </c>
      <c r="J8" s="346"/>
      <c r="K8" s="335"/>
      <c r="L8" s="105" t="s">
        <v>378</v>
      </c>
      <c r="M8" s="101"/>
      <c r="N8" s="31" t="s">
        <v>379</v>
      </c>
      <c r="O8" s="334" t="s">
        <v>380</v>
      </c>
      <c r="P8" s="335"/>
      <c r="Q8" s="31" t="s">
        <v>381</v>
      </c>
      <c r="R8" s="334" t="s">
        <v>382</v>
      </c>
      <c r="S8" s="335"/>
      <c r="T8" s="317" t="s">
        <v>393</v>
      </c>
      <c r="U8" s="318"/>
      <c r="V8" s="318"/>
      <c r="W8" s="318"/>
      <c r="X8" s="319"/>
      <c r="Y8" s="336" t="s">
        <v>392</v>
      </c>
      <c r="Z8" s="336"/>
      <c r="AA8" s="336"/>
      <c r="AB8" s="336"/>
      <c r="AC8" s="336"/>
    </row>
    <row r="9" spans="1:29" s="30" customFormat="1" ht="38.25" customHeight="1" thickBot="1">
      <c r="A9" s="310" t="s">
        <v>383</v>
      </c>
      <c r="B9" s="311"/>
      <c r="C9" s="311"/>
      <c r="D9" s="311"/>
      <c r="E9" s="311"/>
      <c r="F9" s="32"/>
      <c r="G9" s="33" t="s">
        <v>384</v>
      </c>
      <c r="H9" s="34" t="s">
        <v>385</v>
      </c>
      <c r="I9" s="343" t="s">
        <v>386</v>
      </c>
      <c r="J9" s="345"/>
      <c r="K9" s="344"/>
      <c r="L9" s="106" t="s">
        <v>387</v>
      </c>
      <c r="M9" s="102"/>
      <c r="N9" s="33" t="s">
        <v>391</v>
      </c>
      <c r="O9" s="343" t="s">
        <v>388</v>
      </c>
      <c r="P9" s="344"/>
      <c r="Q9" s="35" t="s">
        <v>665</v>
      </c>
      <c r="R9" s="337" t="s">
        <v>401</v>
      </c>
      <c r="S9" s="338"/>
      <c r="T9" s="320"/>
      <c r="U9" s="321"/>
      <c r="V9" s="321"/>
      <c r="W9" s="321"/>
      <c r="X9" s="322"/>
      <c r="Y9" s="336"/>
      <c r="Z9" s="336"/>
      <c r="AA9" s="336"/>
      <c r="AB9" s="336"/>
      <c r="AC9" s="336"/>
    </row>
    <row r="10" spans="1:29" ht="27" customHeight="1" thickTop="1" thickBot="1">
      <c r="A10" s="312" t="s">
        <v>2</v>
      </c>
      <c r="B10" s="301"/>
      <c r="C10" s="100"/>
      <c r="D10" s="100"/>
      <c r="E10" s="301" t="s">
        <v>4</v>
      </c>
      <c r="F10" s="301" t="s">
        <v>5</v>
      </c>
      <c r="G10" s="301" t="s">
        <v>92</v>
      </c>
      <c r="H10" s="301" t="s">
        <v>6</v>
      </c>
      <c r="I10" s="301" t="s">
        <v>33</v>
      </c>
      <c r="J10" s="308" t="s">
        <v>7</v>
      </c>
      <c r="K10" s="309"/>
      <c r="L10" s="301" t="s">
        <v>8</v>
      </c>
      <c r="M10" s="100"/>
      <c r="N10" s="301" t="s">
        <v>557</v>
      </c>
      <c r="O10" s="301" t="s">
        <v>9</v>
      </c>
      <c r="P10" s="301" t="s">
        <v>10</v>
      </c>
      <c r="Q10" s="301" t="s">
        <v>11</v>
      </c>
      <c r="R10" s="301" t="s">
        <v>12</v>
      </c>
      <c r="S10" s="301" t="s">
        <v>13</v>
      </c>
      <c r="T10" s="315" t="s">
        <v>14</v>
      </c>
      <c r="U10" s="301" t="s">
        <v>15</v>
      </c>
      <c r="V10" s="308" t="s">
        <v>17</v>
      </c>
      <c r="W10" s="314"/>
      <c r="X10" s="314"/>
      <c r="Y10" s="309"/>
      <c r="Z10" s="301" t="s">
        <v>18</v>
      </c>
      <c r="AA10" s="306" t="s">
        <v>20</v>
      </c>
      <c r="AB10" s="301" t="s">
        <v>21</v>
      </c>
      <c r="AC10" s="347" t="s">
        <v>22</v>
      </c>
    </row>
    <row r="11" spans="1:29" ht="69.75" customHeight="1" thickBot="1">
      <c r="A11" s="313"/>
      <c r="B11" s="302"/>
      <c r="C11" s="21" t="s">
        <v>3</v>
      </c>
      <c r="D11" s="21" t="s">
        <v>555</v>
      </c>
      <c r="E11" s="302"/>
      <c r="F11" s="302"/>
      <c r="G11" s="302"/>
      <c r="H11" s="302"/>
      <c r="I11" s="302"/>
      <c r="J11" s="21" t="s">
        <v>23</v>
      </c>
      <c r="K11" s="21" t="s">
        <v>24</v>
      </c>
      <c r="L11" s="302"/>
      <c r="M11" s="21" t="s">
        <v>556</v>
      </c>
      <c r="N11" s="302"/>
      <c r="O11" s="302"/>
      <c r="P11" s="302"/>
      <c r="Q11" s="302"/>
      <c r="R11" s="302"/>
      <c r="S11" s="302"/>
      <c r="T11" s="316"/>
      <c r="U11" s="302"/>
      <c r="V11" s="21" t="s">
        <v>16</v>
      </c>
      <c r="W11" s="21" t="s">
        <v>25</v>
      </c>
      <c r="X11" s="21" t="s">
        <v>26</v>
      </c>
      <c r="Y11" s="22" t="s">
        <v>19</v>
      </c>
      <c r="Z11" s="302"/>
      <c r="AA11" s="307"/>
      <c r="AB11" s="302"/>
      <c r="AC11" s="348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SV-2201C</v>
      </c>
      <c r="D12" s="103" t="s">
        <v>606</v>
      </c>
      <c r="E12" s="15" t="s">
        <v>53</v>
      </c>
      <c r="F12" s="15" t="s">
        <v>34</v>
      </c>
      <c r="G12" s="15" t="s">
        <v>615</v>
      </c>
      <c r="H12" s="15" t="s">
        <v>608</v>
      </c>
      <c r="I12" s="15"/>
      <c r="J12" s="15"/>
      <c r="K12" s="15"/>
      <c r="L12" s="15" t="s">
        <v>29</v>
      </c>
      <c r="M12" s="15" t="s">
        <v>693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SV-2202C</v>
      </c>
      <c r="D13" s="103" t="s">
        <v>606</v>
      </c>
      <c r="E13" s="15" t="s">
        <v>53</v>
      </c>
      <c r="F13" s="15" t="s">
        <v>34</v>
      </c>
      <c r="G13" s="15" t="s">
        <v>615</v>
      </c>
      <c r="H13" s="15" t="s">
        <v>608</v>
      </c>
      <c r="I13" s="15"/>
      <c r="J13" s="15"/>
      <c r="K13" s="15"/>
      <c r="L13" s="15" t="s">
        <v>29</v>
      </c>
      <c r="M13" s="15" t="s">
        <v>693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SV-2203C</v>
      </c>
      <c r="D14" s="103" t="s">
        <v>606</v>
      </c>
      <c r="E14" s="15" t="s">
        <v>53</v>
      </c>
      <c r="F14" s="15" t="s">
        <v>34</v>
      </c>
      <c r="G14" s="15" t="s">
        <v>615</v>
      </c>
      <c r="H14" s="15" t="s">
        <v>608</v>
      </c>
      <c r="I14" s="15"/>
      <c r="J14" s="15"/>
      <c r="K14" s="15"/>
      <c r="L14" s="15" t="s">
        <v>29</v>
      </c>
      <c r="M14" s="15" t="s">
        <v>693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/>
      <c r="D15" s="10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423</v>
      </c>
      <c r="C16" s="15" t="str">
        <f t="shared" ref="C16:C79" si="0">B16&amp;""&amp;D16</f>
        <v>PT-2123C</v>
      </c>
      <c r="D16" s="103" t="s">
        <v>606</v>
      </c>
      <c r="E16" s="15" t="s">
        <v>47</v>
      </c>
      <c r="F16" s="15" t="s">
        <v>192</v>
      </c>
      <c r="G16" s="15" t="s">
        <v>616</v>
      </c>
      <c r="H16" s="15" t="s">
        <v>609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693</v>
      </c>
      <c r="O16" s="107" t="s">
        <v>666</v>
      </c>
      <c r="P16" s="16" t="s">
        <v>27</v>
      </c>
      <c r="Q16" s="16" t="s">
        <v>83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424</v>
      </c>
      <c r="C17" s="15" t="str">
        <f t="shared" si="0"/>
        <v>PI-2123C</v>
      </c>
      <c r="D17" s="103" t="s">
        <v>606</v>
      </c>
      <c r="E17" s="15" t="s">
        <v>54</v>
      </c>
      <c r="F17" s="15"/>
      <c r="G17" s="15" t="s">
        <v>616</v>
      </c>
      <c r="H17" s="15" t="s">
        <v>609</v>
      </c>
      <c r="I17" s="15"/>
      <c r="J17" s="15"/>
      <c r="K17" s="15"/>
      <c r="L17" s="15" t="s">
        <v>27</v>
      </c>
      <c r="M17" s="15" t="s">
        <v>693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562</v>
      </c>
      <c r="C18" s="15" t="str">
        <f t="shared" si="0"/>
        <v>PAH-2123C</v>
      </c>
      <c r="D18" s="103" t="s">
        <v>606</v>
      </c>
      <c r="E18" s="15" t="s">
        <v>57</v>
      </c>
      <c r="F18" s="15"/>
      <c r="G18" s="15" t="s">
        <v>616</v>
      </c>
      <c r="H18" s="15" t="s">
        <v>609</v>
      </c>
      <c r="I18" s="15"/>
      <c r="J18" s="15"/>
      <c r="K18" s="15"/>
      <c r="L18" s="15" t="s">
        <v>27</v>
      </c>
      <c r="M18" s="15" t="s">
        <v>693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/>
      <c r="D19" s="10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425</v>
      </c>
      <c r="C20" s="15" t="str">
        <f t="shared" si="0"/>
        <v>FT-2121C</v>
      </c>
      <c r="D20" s="103" t="s">
        <v>606</v>
      </c>
      <c r="E20" s="15" t="s">
        <v>50</v>
      </c>
      <c r="F20" s="15" t="s">
        <v>192</v>
      </c>
      <c r="G20" s="15" t="s">
        <v>616</v>
      </c>
      <c r="H20" s="15" t="s">
        <v>609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693</v>
      </c>
      <c r="O20" s="107" t="s">
        <v>666</v>
      </c>
      <c r="P20" s="16" t="s">
        <v>27</v>
      </c>
      <c r="Q20" s="16" t="s">
        <v>83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581</v>
      </c>
      <c r="C21" s="15" t="str">
        <f t="shared" si="0"/>
        <v>FE-2121 C</v>
      </c>
      <c r="D21" s="103" t="s">
        <v>606</v>
      </c>
      <c r="E21" s="15" t="s">
        <v>580</v>
      </c>
      <c r="F21" s="15"/>
      <c r="G21" s="15" t="s">
        <v>616</v>
      </c>
      <c r="H21" s="15" t="s">
        <v>609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426</v>
      </c>
      <c r="C22" s="15" t="str">
        <f t="shared" si="0"/>
        <v>FI-2121 C</v>
      </c>
      <c r="D22" s="103" t="s">
        <v>606</v>
      </c>
      <c r="E22" s="15" t="s">
        <v>68</v>
      </c>
      <c r="F22" s="15"/>
      <c r="G22" s="15" t="s">
        <v>616</v>
      </c>
      <c r="H22" s="15" t="s">
        <v>609</v>
      </c>
      <c r="I22" s="15"/>
      <c r="J22" s="15"/>
      <c r="K22" s="15"/>
      <c r="L22" s="15" t="s">
        <v>27</v>
      </c>
      <c r="M22" s="15" t="s">
        <v>693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/>
      <c r="D23" s="10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427</v>
      </c>
      <c r="C24" s="15" t="str">
        <f t="shared" si="0"/>
        <v>TT-2122 C</v>
      </c>
      <c r="D24" s="103" t="s">
        <v>606</v>
      </c>
      <c r="E24" s="15" t="s">
        <v>48</v>
      </c>
      <c r="F24" s="15" t="s">
        <v>192</v>
      </c>
      <c r="G24" s="15" t="s">
        <v>616</v>
      </c>
      <c r="H24" s="15" t="s">
        <v>609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693</v>
      </c>
      <c r="O24" s="107" t="s">
        <v>666</v>
      </c>
      <c r="P24" s="16" t="s">
        <v>27</v>
      </c>
      <c r="Q24" s="16" t="s">
        <v>83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428</v>
      </c>
      <c r="C25" s="15" t="str">
        <f t="shared" si="0"/>
        <v>TI-2122 C</v>
      </c>
      <c r="D25" s="103" t="s">
        <v>606</v>
      </c>
      <c r="E25" s="15" t="s">
        <v>61</v>
      </c>
      <c r="F25" s="15"/>
      <c r="G25" s="15" t="s">
        <v>616</v>
      </c>
      <c r="H25" s="15" t="s">
        <v>609</v>
      </c>
      <c r="I25" s="15"/>
      <c r="J25" s="15"/>
      <c r="K25" s="15"/>
      <c r="L25" s="15" t="s">
        <v>27</v>
      </c>
      <c r="M25" s="15" t="s">
        <v>693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429</v>
      </c>
      <c r="C26" s="15" t="str">
        <f t="shared" si="0"/>
        <v>TE-2122C</v>
      </c>
      <c r="D26" s="103" t="s">
        <v>606</v>
      </c>
      <c r="E26" s="15" t="s">
        <v>52</v>
      </c>
      <c r="F26" s="15"/>
      <c r="G26" s="15" t="s">
        <v>616</v>
      </c>
      <c r="H26" s="15" t="s">
        <v>609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430</v>
      </c>
      <c r="C27" s="15" t="str">
        <f t="shared" si="0"/>
        <v>TW-2122 C</v>
      </c>
      <c r="D27" s="103" t="s">
        <v>606</v>
      </c>
      <c r="E27" s="15" t="s">
        <v>51</v>
      </c>
      <c r="F27" s="15"/>
      <c r="G27" s="15" t="s">
        <v>616</v>
      </c>
      <c r="H27" s="15" t="s">
        <v>609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/>
      <c r="D28" s="10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431</v>
      </c>
      <c r="C29" s="15" t="str">
        <f t="shared" si="0"/>
        <v>PDT-2122 C</v>
      </c>
      <c r="D29" s="103" t="s">
        <v>606</v>
      </c>
      <c r="E29" s="15" t="s">
        <v>168</v>
      </c>
      <c r="F29" s="15" t="s">
        <v>195</v>
      </c>
      <c r="G29" s="15" t="s">
        <v>616</v>
      </c>
      <c r="H29" s="15" t="s">
        <v>609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693</v>
      </c>
      <c r="O29" s="107" t="s">
        <v>666</v>
      </c>
      <c r="P29" s="16" t="s">
        <v>27</v>
      </c>
      <c r="Q29" s="16" t="s">
        <v>83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432</v>
      </c>
      <c r="C30" s="15" t="str">
        <f t="shared" si="0"/>
        <v>PDI-2122 C</v>
      </c>
      <c r="D30" s="103" t="s">
        <v>606</v>
      </c>
      <c r="E30" s="15" t="s">
        <v>66</v>
      </c>
      <c r="F30" s="15"/>
      <c r="G30" s="15" t="s">
        <v>616</v>
      </c>
      <c r="H30" s="15" t="s">
        <v>609</v>
      </c>
      <c r="I30" s="15"/>
      <c r="J30" s="15"/>
      <c r="K30" s="15"/>
      <c r="L30" s="15" t="s">
        <v>27</v>
      </c>
      <c r="M30" s="15" t="s">
        <v>693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433</v>
      </c>
      <c r="C31" s="15" t="str">
        <f t="shared" si="0"/>
        <v>PDAH-2122 C</v>
      </c>
      <c r="D31" s="103" t="s">
        <v>606</v>
      </c>
      <c r="E31" s="15" t="s">
        <v>67</v>
      </c>
      <c r="F31" s="15"/>
      <c r="G31" s="15" t="s">
        <v>616</v>
      </c>
      <c r="H31" s="15" t="s">
        <v>609</v>
      </c>
      <c r="I31" s="15"/>
      <c r="J31" s="15"/>
      <c r="K31" s="15"/>
      <c r="L31" s="15" t="s">
        <v>27</v>
      </c>
      <c r="M31" s="15" t="s">
        <v>693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/>
      <c r="D32" s="10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A/BC</v>
      </c>
      <c r="D33" s="103" t="s">
        <v>606</v>
      </c>
      <c r="E33" s="15" t="s">
        <v>47</v>
      </c>
      <c r="F33" s="15" t="s">
        <v>194</v>
      </c>
      <c r="G33" s="15" t="s">
        <v>616</v>
      </c>
      <c r="H33" s="15" t="s">
        <v>609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693</v>
      </c>
      <c r="O33" s="107" t="s">
        <v>666</v>
      </c>
      <c r="P33" s="16" t="s">
        <v>27</v>
      </c>
      <c r="Q33" s="16" t="s">
        <v>83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A/BC</v>
      </c>
      <c r="D34" s="103" t="s">
        <v>606</v>
      </c>
      <c r="E34" s="15" t="s">
        <v>54</v>
      </c>
      <c r="F34" s="15"/>
      <c r="G34" s="15" t="s">
        <v>616</v>
      </c>
      <c r="H34" s="15" t="s">
        <v>609</v>
      </c>
      <c r="I34" s="15"/>
      <c r="J34" s="15"/>
      <c r="K34" s="15"/>
      <c r="L34" s="15" t="s">
        <v>27</v>
      </c>
      <c r="M34" s="15" t="s">
        <v>693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A/BC</v>
      </c>
      <c r="D35" s="103" t="s">
        <v>606</v>
      </c>
      <c r="E35" s="15" t="s">
        <v>57</v>
      </c>
      <c r="F35" s="15"/>
      <c r="G35" s="15" t="s">
        <v>616</v>
      </c>
      <c r="H35" s="15" t="s">
        <v>609</v>
      </c>
      <c r="I35" s="15"/>
      <c r="J35" s="15"/>
      <c r="K35" s="15"/>
      <c r="L35" s="15" t="s">
        <v>27</v>
      </c>
      <c r="M35" s="15" t="s">
        <v>693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/>
      <c r="D36" s="10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434</v>
      </c>
      <c r="C37" s="15" t="str">
        <f t="shared" si="0"/>
        <v>TT-2192 C</v>
      </c>
      <c r="D37" s="103" t="s">
        <v>606</v>
      </c>
      <c r="E37" s="15" t="s">
        <v>48</v>
      </c>
      <c r="F37" s="15" t="s">
        <v>194</v>
      </c>
      <c r="G37" s="15" t="s">
        <v>616</v>
      </c>
      <c r="H37" s="15" t="s">
        <v>609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693</v>
      </c>
      <c r="O37" s="107" t="s">
        <v>666</v>
      </c>
      <c r="P37" s="16" t="s">
        <v>27</v>
      </c>
      <c r="Q37" s="16" t="s">
        <v>83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435</v>
      </c>
      <c r="C38" s="15" t="str">
        <f t="shared" si="0"/>
        <v>TE-2191 C</v>
      </c>
      <c r="D38" s="103" t="s">
        <v>606</v>
      </c>
      <c r="E38" s="15" t="s">
        <v>52</v>
      </c>
      <c r="F38" s="15"/>
      <c r="G38" s="15" t="s">
        <v>616</v>
      </c>
      <c r="H38" s="15" t="s">
        <v>609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436</v>
      </c>
      <c r="C39" s="15" t="str">
        <f t="shared" si="0"/>
        <v>TW-2191 C</v>
      </c>
      <c r="D39" s="103" t="s">
        <v>606</v>
      </c>
      <c r="E39" s="15" t="s">
        <v>51</v>
      </c>
      <c r="F39" s="15"/>
      <c r="G39" s="15" t="s">
        <v>616</v>
      </c>
      <c r="H39" s="15" t="s">
        <v>609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437</v>
      </c>
      <c r="C40" s="15" t="str">
        <f t="shared" si="0"/>
        <v>TI-2192  C</v>
      </c>
      <c r="D40" s="103" t="s">
        <v>606</v>
      </c>
      <c r="E40" s="15" t="s">
        <v>61</v>
      </c>
      <c r="F40" s="15"/>
      <c r="G40" s="15" t="s">
        <v>616</v>
      </c>
      <c r="H40" s="15" t="s">
        <v>609</v>
      </c>
      <c r="I40" s="15"/>
      <c r="J40" s="15"/>
      <c r="K40" s="15"/>
      <c r="L40" s="15" t="s">
        <v>27</v>
      </c>
      <c r="M40" s="15" t="s">
        <v>693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/>
      <c r="D41" s="10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438</v>
      </c>
      <c r="C42" s="15" t="str">
        <f t="shared" si="0"/>
        <v>TT-2191 C</v>
      </c>
      <c r="D42" s="103" t="s">
        <v>606</v>
      </c>
      <c r="E42" s="15" t="s">
        <v>48</v>
      </c>
      <c r="F42" s="15" t="s">
        <v>194</v>
      </c>
      <c r="G42" s="15" t="s">
        <v>616</v>
      </c>
      <c r="H42" s="15" t="s">
        <v>609</v>
      </c>
      <c r="I42" s="15"/>
      <c r="J42" s="15"/>
      <c r="K42" s="15"/>
      <c r="L42" s="15" t="s">
        <v>111</v>
      </c>
      <c r="M42" s="15" t="s">
        <v>69</v>
      </c>
      <c r="N42" s="15" t="s">
        <v>693</v>
      </c>
      <c r="O42" s="107" t="s">
        <v>666</v>
      </c>
      <c r="P42" s="16" t="s">
        <v>27</v>
      </c>
      <c r="Q42" s="16" t="s">
        <v>83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439</v>
      </c>
      <c r="C43" s="15" t="str">
        <f t="shared" si="0"/>
        <v>TI-2191C</v>
      </c>
      <c r="D43" s="103" t="s">
        <v>606</v>
      </c>
      <c r="E43" s="15" t="s">
        <v>61</v>
      </c>
      <c r="F43" s="15"/>
      <c r="G43" s="15" t="s">
        <v>616</v>
      </c>
      <c r="H43" s="15" t="s">
        <v>609</v>
      </c>
      <c r="I43" s="15"/>
      <c r="J43" s="15"/>
      <c r="K43" s="15"/>
      <c r="L43" s="15" t="s">
        <v>27</v>
      </c>
      <c r="M43" s="15" t="s">
        <v>693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440</v>
      </c>
      <c r="C44" s="15" t="str">
        <f t="shared" si="0"/>
        <v>TAH-2191C</v>
      </c>
      <c r="D44" s="103" t="s">
        <v>606</v>
      </c>
      <c r="E44" s="15" t="s">
        <v>58</v>
      </c>
      <c r="F44" s="15"/>
      <c r="G44" s="15" t="s">
        <v>616</v>
      </c>
      <c r="H44" s="15" t="s">
        <v>609</v>
      </c>
      <c r="I44" s="15"/>
      <c r="J44" s="15"/>
      <c r="K44" s="15"/>
      <c r="L44" s="15" t="s">
        <v>27</v>
      </c>
      <c r="M44" s="15" t="s">
        <v>693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/>
      <c r="D45" s="10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441</v>
      </c>
      <c r="C46" s="15" t="str">
        <f t="shared" si="0"/>
        <v>TS-2191C</v>
      </c>
      <c r="D46" s="103" t="s">
        <v>606</v>
      </c>
      <c r="E46" s="15" t="s">
        <v>176</v>
      </c>
      <c r="F46" s="15" t="s">
        <v>194</v>
      </c>
      <c r="G46" s="15" t="s">
        <v>616</v>
      </c>
      <c r="H46" s="15" t="s">
        <v>609</v>
      </c>
      <c r="I46" s="15"/>
      <c r="J46" s="15"/>
      <c r="K46" s="15"/>
      <c r="L46" s="15" t="s">
        <v>115</v>
      </c>
      <c r="M46" s="15" t="s">
        <v>69</v>
      </c>
      <c r="N46" s="15" t="s">
        <v>558</v>
      </c>
      <c r="O46" s="16" t="s">
        <v>88</v>
      </c>
      <c r="P46" s="16"/>
      <c r="Q46" s="16" t="s">
        <v>88</v>
      </c>
      <c r="R46" s="16" t="s">
        <v>81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442</v>
      </c>
      <c r="C47" s="15" t="str">
        <f t="shared" si="0"/>
        <v>TAHH-2191C</v>
      </c>
      <c r="D47" s="103" t="s">
        <v>606</v>
      </c>
      <c r="E47" s="15" t="s">
        <v>59</v>
      </c>
      <c r="F47" s="20"/>
      <c r="G47" s="15" t="s">
        <v>616</v>
      </c>
      <c r="H47" s="15" t="s">
        <v>609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693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/>
      <c r="D48" s="103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443</v>
      </c>
      <c r="C49" s="15" t="str">
        <f t="shared" si="0"/>
        <v>TT-2194 C</v>
      </c>
      <c r="D49" s="103" t="s">
        <v>606</v>
      </c>
      <c r="E49" s="15" t="s">
        <v>48</v>
      </c>
      <c r="F49" s="15" t="s">
        <v>193</v>
      </c>
      <c r="G49" s="15" t="s">
        <v>617</v>
      </c>
      <c r="H49" s="15" t="s">
        <v>609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107" t="s">
        <v>666</v>
      </c>
      <c r="P49" s="16" t="s">
        <v>27</v>
      </c>
      <c r="Q49" s="16" t="s">
        <v>83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444</v>
      </c>
      <c r="C50" s="15" t="str">
        <f t="shared" si="0"/>
        <v>TE-2194 C</v>
      </c>
      <c r="D50" s="103" t="s">
        <v>606</v>
      </c>
      <c r="E50" s="15" t="s">
        <v>52</v>
      </c>
      <c r="F50" s="15"/>
      <c r="G50" s="15" t="s">
        <v>617</v>
      </c>
      <c r="H50" s="15" t="s">
        <v>609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445</v>
      </c>
      <c r="C51" s="15" t="str">
        <f t="shared" si="0"/>
        <v>TW-2194 C</v>
      </c>
      <c r="D51" s="103" t="s">
        <v>606</v>
      </c>
      <c r="E51" s="15" t="s">
        <v>51</v>
      </c>
      <c r="F51" s="15"/>
      <c r="G51" s="15" t="s">
        <v>617</v>
      </c>
      <c r="H51" s="15" t="s">
        <v>609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446</v>
      </c>
      <c r="C52" s="15" t="str">
        <f t="shared" si="0"/>
        <v>TI-2194 C</v>
      </c>
      <c r="D52" s="103" t="s">
        <v>606</v>
      </c>
      <c r="E52" s="15" t="s">
        <v>61</v>
      </c>
      <c r="F52" s="15"/>
      <c r="G52" s="15" t="s">
        <v>617</v>
      </c>
      <c r="H52" s="15" t="s">
        <v>609</v>
      </c>
      <c r="I52" s="15"/>
      <c r="J52" s="15"/>
      <c r="K52" s="15"/>
      <c r="L52" s="15" t="s">
        <v>27</v>
      </c>
      <c r="M52" s="15" t="s">
        <v>693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447</v>
      </c>
      <c r="C53" s="15" t="str">
        <f t="shared" si="0"/>
        <v>TAH-2194 C</v>
      </c>
      <c r="D53" s="103" t="s">
        <v>606</v>
      </c>
      <c r="E53" s="15" t="s">
        <v>58</v>
      </c>
      <c r="F53" s="15"/>
      <c r="G53" s="15" t="s">
        <v>617</v>
      </c>
      <c r="H53" s="15" t="s">
        <v>609</v>
      </c>
      <c r="I53" s="15"/>
      <c r="J53" s="15"/>
      <c r="K53" s="15"/>
      <c r="L53" s="15" t="s">
        <v>27</v>
      </c>
      <c r="M53" s="15" t="s">
        <v>693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/>
      <c r="D54" s="10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448</v>
      </c>
      <c r="C55" s="15" t="str">
        <f t="shared" si="0"/>
        <v>TS-2194  C</v>
      </c>
      <c r="D55" s="103" t="s">
        <v>606</v>
      </c>
      <c r="E55" s="15" t="s">
        <v>176</v>
      </c>
      <c r="F55" s="15" t="s">
        <v>193</v>
      </c>
      <c r="G55" s="15" t="s">
        <v>617</v>
      </c>
      <c r="H55" s="15" t="s">
        <v>609</v>
      </c>
      <c r="I55" s="15"/>
      <c r="J55" s="15"/>
      <c r="K55" s="15"/>
      <c r="L55" s="15" t="s">
        <v>115</v>
      </c>
      <c r="M55" s="15" t="s">
        <v>69</v>
      </c>
      <c r="N55" s="110" t="s">
        <v>700</v>
      </c>
      <c r="O55" s="16"/>
      <c r="P55" s="16"/>
      <c r="Q55" s="16"/>
      <c r="R55" s="16" t="s">
        <v>81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449</v>
      </c>
      <c r="C56" s="15" t="str">
        <f t="shared" si="0"/>
        <v>TAHH-2194  C</v>
      </c>
      <c r="D56" s="103" t="s">
        <v>606</v>
      </c>
      <c r="E56" s="15" t="s">
        <v>177</v>
      </c>
      <c r="F56" s="20"/>
      <c r="G56" s="15" t="s">
        <v>617</v>
      </c>
      <c r="H56" s="15" t="s">
        <v>609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/>
      <c r="D57" s="10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450</v>
      </c>
      <c r="C58" s="15" t="str">
        <f t="shared" si="0"/>
        <v>PT-2124  C</v>
      </c>
      <c r="D58" s="103" t="s">
        <v>606</v>
      </c>
      <c r="E58" s="15" t="s">
        <v>47</v>
      </c>
      <c r="F58" s="15" t="s">
        <v>199</v>
      </c>
      <c r="G58" s="15" t="s">
        <v>617</v>
      </c>
      <c r="H58" s="15" t="s">
        <v>609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693</v>
      </c>
      <c r="O58" s="107" t="s">
        <v>666</v>
      </c>
      <c r="P58" s="16" t="s">
        <v>27</v>
      </c>
      <c r="Q58" s="16" t="s">
        <v>83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451</v>
      </c>
      <c r="C59" s="15" t="str">
        <f t="shared" si="0"/>
        <v>PI-2124  C</v>
      </c>
      <c r="D59" s="103" t="s">
        <v>606</v>
      </c>
      <c r="E59" s="15" t="s">
        <v>54</v>
      </c>
      <c r="F59" s="15"/>
      <c r="G59" s="15" t="s">
        <v>617</v>
      </c>
      <c r="H59" s="15" t="s">
        <v>609</v>
      </c>
      <c r="I59" s="15"/>
      <c r="J59" s="15"/>
      <c r="K59" s="15"/>
      <c r="L59" s="15" t="s">
        <v>27</v>
      </c>
      <c r="M59" s="15" t="s">
        <v>693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452</v>
      </c>
      <c r="C60" s="15" t="str">
        <f t="shared" si="0"/>
        <v>PAHH-2124  C</v>
      </c>
      <c r="D60" s="103" t="s">
        <v>606</v>
      </c>
      <c r="E60" s="15" t="s">
        <v>563</v>
      </c>
      <c r="F60" s="15"/>
      <c r="G60" s="15" t="s">
        <v>617</v>
      </c>
      <c r="H60" s="15" t="s">
        <v>609</v>
      </c>
      <c r="I60" s="15"/>
      <c r="J60" s="15"/>
      <c r="K60" s="15"/>
      <c r="L60" s="15" t="s">
        <v>27</v>
      </c>
      <c r="M60" s="15" t="s">
        <v>693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/>
      <c r="D61" s="10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453</v>
      </c>
      <c r="C62" s="15" t="str">
        <f t="shared" si="0"/>
        <v>PS-2195  C</v>
      </c>
      <c r="D62" s="103" t="s">
        <v>606</v>
      </c>
      <c r="E62" s="15" t="s">
        <v>198</v>
      </c>
      <c r="F62" s="15" t="s">
        <v>199</v>
      </c>
      <c r="G62" s="15" t="s">
        <v>617</v>
      </c>
      <c r="H62" s="15" t="s">
        <v>609</v>
      </c>
      <c r="I62" s="15" t="s">
        <v>197</v>
      </c>
      <c r="J62" s="15"/>
      <c r="K62" s="15"/>
      <c r="L62" s="15" t="s">
        <v>115</v>
      </c>
      <c r="M62" s="15" t="s">
        <v>69</v>
      </c>
      <c r="N62" s="110" t="s">
        <v>700</v>
      </c>
      <c r="O62" s="16"/>
      <c r="P62" s="16"/>
      <c r="Q62" s="16"/>
      <c r="R62" s="16" t="s">
        <v>81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454</v>
      </c>
      <c r="C63" s="15" t="str">
        <f t="shared" si="0"/>
        <v>PAHH-2195  C</v>
      </c>
      <c r="D63" s="103" t="s">
        <v>606</v>
      </c>
      <c r="E63" s="15" t="s">
        <v>348</v>
      </c>
      <c r="F63" s="15"/>
      <c r="G63" s="15" t="s">
        <v>617</v>
      </c>
      <c r="H63" s="15" t="s">
        <v>609</v>
      </c>
      <c r="I63" s="15"/>
      <c r="J63" s="15"/>
      <c r="K63" s="15"/>
      <c r="L63" s="15" t="s">
        <v>27</v>
      </c>
      <c r="M63" s="15" t="s">
        <v>69</v>
      </c>
      <c r="N63" s="15" t="s">
        <v>693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/>
      <c r="D64" s="10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455</v>
      </c>
      <c r="C65" s="15" t="str">
        <f t="shared" si="0"/>
        <v>TT-2123  C</v>
      </c>
      <c r="D65" s="103" t="s">
        <v>606</v>
      </c>
      <c r="E65" s="15" t="s">
        <v>48</v>
      </c>
      <c r="F65" s="15" t="s">
        <v>199</v>
      </c>
      <c r="G65" s="15" t="s">
        <v>617</v>
      </c>
      <c r="H65" s="15" t="s">
        <v>609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693</v>
      </c>
      <c r="O65" s="107" t="s">
        <v>666</v>
      </c>
      <c r="P65" s="16" t="s">
        <v>27</v>
      </c>
      <c r="Q65" s="16" t="s">
        <v>83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456</v>
      </c>
      <c r="C66" s="15" t="str">
        <f t="shared" si="0"/>
        <v>TE-2123  C</v>
      </c>
      <c r="D66" s="103" t="s">
        <v>606</v>
      </c>
      <c r="E66" s="15" t="s">
        <v>52</v>
      </c>
      <c r="F66" s="15"/>
      <c r="G66" s="15" t="s">
        <v>617</v>
      </c>
      <c r="H66" s="15" t="s">
        <v>609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457</v>
      </c>
      <c r="C67" s="15" t="str">
        <f t="shared" si="0"/>
        <v>TW2123  C</v>
      </c>
      <c r="D67" s="103" t="s">
        <v>606</v>
      </c>
      <c r="E67" s="15" t="s">
        <v>51</v>
      </c>
      <c r="F67" s="15"/>
      <c r="G67" s="15" t="s">
        <v>617</v>
      </c>
      <c r="H67" s="15" t="s">
        <v>609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458</v>
      </c>
      <c r="C68" s="15" t="str">
        <f t="shared" si="0"/>
        <v>TI-2123 C</v>
      </c>
      <c r="D68" s="103" t="s">
        <v>606</v>
      </c>
      <c r="E68" s="15" t="s">
        <v>61</v>
      </c>
      <c r="F68" s="15"/>
      <c r="G68" s="15" t="s">
        <v>617</v>
      </c>
      <c r="H68" s="15" t="s">
        <v>609</v>
      </c>
      <c r="I68" s="15"/>
      <c r="J68" s="15"/>
      <c r="K68" s="15"/>
      <c r="L68" s="15" t="s">
        <v>27</v>
      </c>
      <c r="M68" s="15" t="s">
        <v>693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/>
      <c r="D69" s="10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459</v>
      </c>
      <c r="C70" s="15" t="str">
        <f t="shared" si="0"/>
        <v>PT-2197C</v>
      </c>
      <c r="D70" s="103" t="s">
        <v>606</v>
      </c>
      <c r="E70" s="15" t="s">
        <v>47</v>
      </c>
      <c r="F70" s="15" t="s">
        <v>203</v>
      </c>
      <c r="G70" s="15" t="s">
        <v>617</v>
      </c>
      <c r="H70" s="15" t="s">
        <v>609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693</v>
      </c>
      <c r="O70" s="107" t="s">
        <v>666</v>
      </c>
      <c r="P70" s="16" t="s">
        <v>27</v>
      </c>
      <c r="Q70" s="16" t="s">
        <v>83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460</v>
      </c>
      <c r="C71" s="15" t="str">
        <f t="shared" si="0"/>
        <v>PI-2197 C</v>
      </c>
      <c r="D71" s="103" t="s">
        <v>606</v>
      </c>
      <c r="E71" s="15" t="s">
        <v>54</v>
      </c>
      <c r="F71" s="15"/>
      <c r="G71" s="15" t="s">
        <v>617</v>
      </c>
      <c r="H71" s="15" t="s">
        <v>609</v>
      </c>
      <c r="I71" s="15"/>
      <c r="J71" s="15"/>
      <c r="K71" s="15"/>
      <c r="L71" s="15" t="s">
        <v>27</v>
      </c>
      <c r="M71" s="15" t="s">
        <v>693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/>
      <c r="D72" s="10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461</v>
      </c>
      <c r="C73" s="15" t="str">
        <f t="shared" si="0"/>
        <v>FT-2197C</v>
      </c>
      <c r="D73" s="103" t="s">
        <v>606</v>
      </c>
      <c r="E73" s="15" t="s">
        <v>50</v>
      </c>
      <c r="F73" s="15" t="s">
        <v>203</v>
      </c>
      <c r="G73" s="15" t="s">
        <v>617</v>
      </c>
      <c r="H73" s="15" t="s">
        <v>609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693</v>
      </c>
      <c r="O73" s="107" t="s">
        <v>666</v>
      </c>
      <c r="P73" s="16" t="s">
        <v>27</v>
      </c>
      <c r="Q73" s="16" t="s">
        <v>83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579</v>
      </c>
      <c r="C74" s="15" t="str">
        <f t="shared" si="0"/>
        <v>FE-2197C</v>
      </c>
      <c r="D74" s="103" t="s">
        <v>606</v>
      </c>
      <c r="E74" s="15" t="s">
        <v>580</v>
      </c>
      <c r="F74" s="15"/>
      <c r="G74" s="15" t="s">
        <v>617</v>
      </c>
      <c r="H74" s="15" t="s">
        <v>609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462</v>
      </c>
      <c r="C75" s="15" t="str">
        <f t="shared" si="0"/>
        <v>FI-2197C</v>
      </c>
      <c r="D75" s="103" t="s">
        <v>606</v>
      </c>
      <c r="E75" s="15" t="s">
        <v>68</v>
      </c>
      <c r="F75" s="15"/>
      <c r="G75" s="15" t="s">
        <v>617</v>
      </c>
      <c r="H75" s="15" t="s">
        <v>609</v>
      </c>
      <c r="I75" s="15"/>
      <c r="J75" s="15"/>
      <c r="K75" s="15"/>
      <c r="L75" s="15" t="s">
        <v>27</v>
      </c>
      <c r="M75" s="15" t="s">
        <v>693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/>
      <c r="D76" s="10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463</v>
      </c>
      <c r="C77" s="15" t="str">
        <f t="shared" si="0"/>
        <v>TT-2197C</v>
      </c>
      <c r="D77" s="103" t="s">
        <v>606</v>
      </c>
      <c r="E77" s="15" t="s">
        <v>48</v>
      </c>
      <c r="F77" s="15" t="s">
        <v>203</v>
      </c>
      <c r="G77" s="15" t="s">
        <v>617</v>
      </c>
      <c r="H77" s="15" t="s">
        <v>609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693</v>
      </c>
      <c r="O77" s="107" t="s">
        <v>666</v>
      </c>
      <c r="P77" s="16" t="s">
        <v>27</v>
      </c>
      <c r="Q77" s="16" t="s">
        <v>83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464</v>
      </c>
      <c r="C78" s="15" t="str">
        <f t="shared" si="0"/>
        <v>TE-2197C</v>
      </c>
      <c r="D78" s="103" t="s">
        <v>606</v>
      </c>
      <c r="E78" s="15" t="s">
        <v>52</v>
      </c>
      <c r="F78" s="15"/>
      <c r="G78" s="15" t="s">
        <v>617</v>
      </c>
      <c r="H78" s="15" t="s">
        <v>609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465</v>
      </c>
      <c r="C79" s="15" t="str">
        <f t="shared" si="0"/>
        <v>TW-2197C</v>
      </c>
      <c r="D79" s="103" t="s">
        <v>606</v>
      </c>
      <c r="E79" s="15" t="s">
        <v>51</v>
      </c>
      <c r="F79" s="15"/>
      <c r="G79" s="15" t="s">
        <v>617</v>
      </c>
      <c r="H79" s="15" t="s">
        <v>609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466</v>
      </c>
      <c r="C80" s="15" t="str">
        <f t="shared" ref="C80:C148" si="1">B80&amp;""&amp;D80</f>
        <v>TI-2197C</v>
      </c>
      <c r="D80" s="103" t="s">
        <v>606</v>
      </c>
      <c r="E80" s="15" t="s">
        <v>61</v>
      </c>
      <c r="F80" s="15"/>
      <c r="G80" s="15" t="s">
        <v>617</v>
      </c>
      <c r="H80" s="15" t="s">
        <v>609</v>
      </c>
      <c r="I80" s="15"/>
      <c r="J80" s="15"/>
      <c r="K80" s="15"/>
      <c r="L80" s="15"/>
      <c r="M80" s="15" t="s">
        <v>693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/>
      <c r="D81" s="10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467</v>
      </c>
      <c r="C82" s="15" t="str">
        <f t="shared" si="1"/>
        <v>PDT-2197C</v>
      </c>
      <c r="D82" s="103" t="s">
        <v>606</v>
      </c>
      <c r="E82" s="15" t="s">
        <v>168</v>
      </c>
      <c r="F82" s="15" t="s">
        <v>204</v>
      </c>
      <c r="G82" s="15" t="s">
        <v>617</v>
      </c>
      <c r="H82" s="15" t="s">
        <v>609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693</v>
      </c>
      <c r="O82" s="107" t="s">
        <v>666</v>
      </c>
      <c r="P82" s="16" t="s">
        <v>27</v>
      </c>
      <c r="Q82" s="16" t="s">
        <v>83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468</v>
      </c>
      <c r="C83" s="15" t="str">
        <f t="shared" si="1"/>
        <v>PDI-2197C</v>
      </c>
      <c r="D83" s="103" t="s">
        <v>606</v>
      </c>
      <c r="E83" s="15" t="s">
        <v>66</v>
      </c>
      <c r="F83" s="15"/>
      <c r="G83" s="15" t="s">
        <v>617</v>
      </c>
      <c r="H83" s="15" t="s">
        <v>609</v>
      </c>
      <c r="I83" s="15"/>
      <c r="J83" s="15"/>
      <c r="K83" s="15"/>
      <c r="L83" s="15" t="s">
        <v>27</v>
      </c>
      <c r="M83" s="15" t="s">
        <v>693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469</v>
      </c>
      <c r="C84" s="15" t="str">
        <f t="shared" si="1"/>
        <v>PDAH-2197C</v>
      </c>
      <c r="D84" s="103" t="s">
        <v>606</v>
      </c>
      <c r="E84" s="15" t="s">
        <v>67</v>
      </c>
      <c r="F84" s="15"/>
      <c r="G84" s="15" t="s">
        <v>617</v>
      </c>
      <c r="H84" s="15" t="s">
        <v>609</v>
      </c>
      <c r="I84" s="15"/>
      <c r="J84" s="15"/>
      <c r="K84" s="15"/>
      <c r="L84" s="15" t="s">
        <v>27</v>
      </c>
      <c r="M84" s="15" t="s">
        <v>693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/>
      <c r="D85" s="10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564</v>
      </c>
      <c r="C86" s="15" t="str">
        <f t="shared" si="1"/>
        <v>PT-2201C</v>
      </c>
      <c r="D86" s="103" t="s">
        <v>606</v>
      </c>
      <c r="E86" s="15" t="s">
        <v>47</v>
      </c>
      <c r="F86" s="15" t="s">
        <v>567</v>
      </c>
      <c r="G86" s="20" t="s">
        <v>616</v>
      </c>
      <c r="H86" s="15" t="s">
        <v>608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693</v>
      </c>
      <c r="O86" s="107" t="s">
        <v>666</v>
      </c>
      <c r="P86" s="16" t="s">
        <v>27</v>
      </c>
      <c r="Q86" s="16" t="s">
        <v>83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565</v>
      </c>
      <c r="C87" s="15" t="str">
        <f t="shared" si="1"/>
        <v>PI-2201C</v>
      </c>
      <c r="D87" s="103" t="s">
        <v>606</v>
      </c>
      <c r="E87" s="15" t="s">
        <v>54</v>
      </c>
      <c r="F87" s="15"/>
      <c r="G87" s="20" t="s">
        <v>616</v>
      </c>
      <c r="H87" s="15" t="s">
        <v>608</v>
      </c>
      <c r="I87" s="15"/>
      <c r="J87" s="15"/>
      <c r="K87" s="15"/>
      <c r="L87" s="15" t="s">
        <v>27</v>
      </c>
      <c r="M87" s="15" t="s">
        <v>693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566</v>
      </c>
      <c r="C88" s="15" t="str">
        <f t="shared" si="1"/>
        <v>PAL-2201C</v>
      </c>
      <c r="D88" s="103" t="s">
        <v>606</v>
      </c>
      <c r="E88" s="15" t="s">
        <v>55</v>
      </c>
      <c r="F88" s="15"/>
      <c r="G88" s="20" t="s">
        <v>616</v>
      </c>
      <c r="H88" s="15" t="s">
        <v>608</v>
      </c>
      <c r="I88" s="15"/>
      <c r="J88" s="15"/>
      <c r="K88" s="15"/>
      <c r="L88" s="15" t="s">
        <v>27</v>
      </c>
      <c r="M88" s="15" t="s">
        <v>693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103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470</v>
      </c>
      <c r="C90" s="15" t="str">
        <f t="shared" si="1"/>
        <v>PT-2200 C</v>
      </c>
      <c r="D90" s="103" t="s">
        <v>606</v>
      </c>
      <c r="E90" s="15" t="s">
        <v>47</v>
      </c>
      <c r="F90" s="15" t="s">
        <v>35</v>
      </c>
      <c r="G90" s="20" t="s">
        <v>616</v>
      </c>
      <c r="H90" s="15" t="s">
        <v>610</v>
      </c>
      <c r="I90" s="15"/>
      <c r="J90" s="15"/>
      <c r="K90" s="15"/>
      <c r="L90" s="15" t="s">
        <v>111</v>
      </c>
      <c r="M90" s="15" t="s">
        <v>69</v>
      </c>
      <c r="N90" s="15" t="s">
        <v>693</v>
      </c>
      <c r="O90" s="107" t="s">
        <v>666</v>
      </c>
      <c r="P90" s="16" t="s">
        <v>27</v>
      </c>
      <c r="Q90" s="16" t="s">
        <v>83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471</v>
      </c>
      <c r="C91" s="15" t="str">
        <f t="shared" si="1"/>
        <v>PI-2200 C</v>
      </c>
      <c r="D91" s="103" t="s">
        <v>606</v>
      </c>
      <c r="E91" s="15" t="s">
        <v>54</v>
      </c>
      <c r="F91" s="15"/>
      <c r="G91" s="20" t="s">
        <v>616</v>
      </c>
      <c r="H91" s="15" t="s">
        <v>610</v>
      </c>
      <c r="I91" s="15"/>
      <c r="J91" s="15"/>
      <c r="K91" s="15"/>
      <c r="L91" s="15" t="s">
        <v>27</v>
      </c>
      <c r="M91" s="15" t="s">
        <v>693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472</v>
      </c>
      <c r="C92" s="15" t="str">
        <f t="shared" si="1"/>
        <v>PAL-2200 C</v>
      </c>
      <c r="D92" s="103" t="s">
        <v>606</v>
      </c>
      <c r="E92" s="15" t="s">
        <v>55</v>
      </c>
      <c r="F92" s="15"/>
      <c r="G92" s="20" t="s">
        <v>616</v>
      </c>
      <c r="H92" s="15" t="s">
        <v>610</v>
      </c>
      <c r="I92" s="15"/>
      <c r="J92" s="15"/>
      <c r="K92" s="15"/>
      <c r="L92" s="15" t="s">
        <v>27</v>
      </c>
      <c r="M92" s="15" t="s">
        <v>693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/>
      <c r="D93" s="10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473</v>
      </c>
      <c r="C94" s="15" t="str">
        <f t="shared" si="1"/>
        <v>LT-2200 C</v>
      </c>
      <c r="D94" s="103" t="s">
        <v>606</v>
      </c>
      <c r="E94" s="15" t="s">
        <v>49</v>
      </c>
      <c r="F94" s="15" t="s">
        <v>36</v>
      </c>
      <c r="G94" s="20" t="s">
        <v>616</v>
      </c>
      <c r="H94" s="15" t="s">
        <v>610</v>
      </c>
      <c r="I94" s="15"/>
      <c r="J94" s="15"/>
      <c r="K94" s="15"/>
      <c r="L94" s="15" t="s">
        <v>111</v>
      </c>
      <c r="M94" s="15" t="s">
        <v>69</v>
      </c>
      <c r="N94" s="15" t="s">
        <v>693</v>
      </c>
      <c r="O94" s="107" t="s">
        <v>666</v>
      </c>
      <c r="P94" s="16" t="s">
        <v>27</v>
      </c>
      <c r="Q94" s="16" t="s">
        <v>83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474</v>
      </c>
      <c r="C95" s="15" t="str">
        <f t="shared" si="1"/>
        <v>LI-2200 C</v>
      </c>
      <c r="D95" s="103" t="s">
        <v>606</v>
      </c>
      <c r="E95" s="15" t="s">
        <v>62</v>
      </c>
      <c r="F95" s="15"/>
      <c r="G95" s="20" t="s">
        <v>616</v>
      </c>
      <c r="H95" s="15" t="s">
        <v>610</v>
      </c>
      <c r="I95" s="15"/>
      <c r="J95" s="15"/>
      <c r="K95" s="15"/>
      <c r="L95" s="15" t="s">
        <v>27</v>
      </c>
      <c r="M95" s="15" t="s">
        <v>693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475</v>
      </c>
      <c r="C96" s="15" t="str">
        <f t="shared" si="1"/>
        <v>LAL-2200 C</v>
      </c>
      <c r="D96" s="103" t="s">
        <v>606</v>
      </c>
      <c r="E96" s="15" t="s">
        <v>173</v>
      </c>
      <c r="F96" s="15"/>
      <c r="G96" s="20" t="s">
        <v>616</v>
      </c>
      <c r="H96" s="15" t="s">
        <v>610</v>
      </c>
      <c r="I96" s="15"/>
      <c r="J96" s="15"/>
      <c r="K96" s="15"/>
      <c r="L96" s="15" t="s">
        <v>27</v>
      </c>
      <c r="M96" s="15" t="s">
        <v>693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/>
      <c r="D97" s="10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476</v>
      </c>
      <c r="C98" s="15" t="str">
        <f t="shared" si="1"/>
        <v>LT-2213 C</v>
      </c>
      <c r="D98" s="103" t="s">
        <v>606</v>
      </c>
      <c r="E98" s="15" t="s">
        <v>49</v>
      </c>
      <c r="F98" s="15" t="s">
        <v>215</v>
      </c>
      <c r="G98" s="20" t="s">
        <v>616</v>
      </c>
      <c r="H98" s="15" t="s">
        <v>610</v>
      </c>
      <c r="I98" s="15"/>
      <c r="J98" s="15"/>
      <c r="K98" s="15"/>
      <c r="L98" s="109" t="s">
        <v>111</v>
      </c>
      <c r="M98" s="15" t="s">
        <v>69</v>
      </c>
      <c r="N98" s="110" t="s">
        <v>700</v>
      </c>
      <c r="O98" s="107" t="s">
        <v>666</v>
      </c>
      <c r="P98" s="16" t="s">
        <v>27</v>
      </c>
      <c r="Q98" s="16" t="s">
        <v>83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477</v>
      </c>
      <c r="C99" s="15" t="str">
        <f t="shared" si="1"/>
        <v>LI-2213 C</v>
      </c>
      <c r="D99" s="103" t="s">
        <v>606</v>
      </c>
      <c r="E99" s="15" t="s">
        <v>62</v>
      </c>
      <c r="F99" s="15"/>
      <c r="G99" s="20" t="s">
        <v>616</v>
      </c>
      <c r="H99" s="15" t="s">
        <v>610</v>
      </c>
      <c r="I99" s="15"/>
      <c r="J99" s="15"/>
      <c r="K99" s="15"/>
      <c r="L99" s="15" t="s">
        <v>27</v>
      </c>
      <c r="M99" s="15" t="s">
        <v>693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478</v>
      </c>
      <c r="C100" s="15" t="str">
        <f t="shared" si="1"/>
        <v>LAL-2213 C</v>
      </c>
      <c r="D100" s="103" t="s">
        <v>606</v>
      </c>
      <c r="E100" s="15" t="s">
        <v>173</v>
      </c>
      <c r="F100" s="15"/>
      <c r="G100" s="20" t="s">
        <v>616</v>
      </c>
      <c r="H100" s="15" t="s">
        <v>610</v>
      </c>
      <c r="I100" s="15"/>
      <c r="J100" s="15"/>
      <c r="K100" s="15"/>
      <c r="L100" s="15" t="s">
        <v>27</v>
      </c>
      <c r="M100" s="15" t="s">
        <v>693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479</v>
      </c>
      <c r="C101" s="15" t="str">
        <f t="shared" si="1"/>
        <v>LALL-2213 C</v>
      </c>
      <c r="D101" s="103" t="s">
        <v>606</v>
      </c>
      <c r="E101" s="15" t="s">
        <v>360</v>
      </c>
      <c r="F101" s="15"/>
      <c r="G101" s="20" t="s">
        <v>616</v>
      </c>
      <c r="H101" s="15" t="s">
        <v>610</v>
      </c>
      <c r="I101" s="15"/>
      <c r="J101" s="15"/>
      <c r="K101" s="15"/>
      <c r="L101" s="15" t="s">
        <v>27</v>
      </c>
      <c r="M101" s="15" t="s">
        <v>693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/>
      <c r="D102" s="103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480</v>
      </c>
      <c r="C103" s="15" t="str">
        <f t="shared" si="1"/>
        <v>TT-2203 C</v>
      </c>
      <c r="D103" s="103" t="s">
        <v>606</v>
      </c>
      <c r="E103" s="15" t="s">
        <v>48</v>
      </c>
      <c r="F103" s="15" t="s">
        <v>36</v>
      </c>
      <c r="G103" s="20" t="s">
        <v>616</v>
      </c>
      <c r="H103" s="15" t="s">
        <v>610</v>
      </c>
      <c r="I103" s="15"/>
      <c r="J103" s="15"/>
      <c r="K103" s="15"/>
      <c r="L103" s="15" t="s">
        <v>28</v>
      </c>
      <c r="M103" s="15" t="s">
        <v>69</v>
      </c>
      <c r="N103" s="15" t="s">
        <v>693</v>
      </c>
      <c r="O103" s="107" t="s">
        <v>666</v>
      </c>
      <c r="P103" s="16" t="s">
        <v>27</v>
      </c>
      <c r="Q103" s="16" t="s">
        <v>83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481</v>
      </c>
      <c r="C104" s="15" t="str">
        <f t="shared" si="1"/>
        <v>TE-2203 C</v>
      </c>
      <c r="D104" s="103" t="s">
        <v>606</v>
      </c>
      <c r="E104" s="15" t="s">
        <v>52</v>
      </c>
      <c r="F104" s="15" t="s">
        <v>36</v>
      </c>
      <c r="G104" s="20" t="s">
        <v>616</v>
      </c>
      <c r="H104" s="15" t="s">
        <v>610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482</v>
      </c>
      <c r="C105" s="15" t="str">
        <f t="shared" si="1"/>
        <v>TW-2203 C</v>
      </c>
      <c r="D105" s="103" t="s">
        <v>606</v>
      </c>
      <c r="E105" s="15" t="s">
        <v>51</v>
      </c>
      <c r="F105" s="15"/>
      <c r="G105" s="20" t="s">
        <v>616</v>
      </c>
      <c r="H105" s="15" t="s">
        <v>610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559</v>
      </c>
      <c r="C106" s="15" t="str">
        <f t="shared" si="1"/>
        <v>TI-2203 C</v>
      </c>
      <c r="D106" s="103" t="s">
        <v>606</v>
      </c>
      <c r="E106" s="15" t="s">
        <v>52</v>
      </c>
      <c r="F106" s="15"/>
      <c r="G106" s="20" t="s">
        <v>616</v>
      </c>
      <c r="H106" s="15" t="s">
        <v>610</v>
      </c>
      <c r="I106" s="15"/>
      <c r="J106" s="15"/>
      <c r="K106" s="15"/>
      <c r="L106" s="15"/>
      <c r="M106" s="15" t="s">
        <v>693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/>
      <c r="D107" s="103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483</v>
      </c>
      <c r="C108" s="15" t="str">
        <f t="shared" si="1"/>
        <v>HSP-2203 C</v>
      </c>
      <c r="D108" s="103" t="s">
        <v>606</v>
      </c>
      <c r="E108" s="110" t="s">
        <v>744</v>
      </c>
      <c r="F108" s="110" t="s">
        <v>744</v>
      </c>
      <c r="G108" s="20" t="s">
        <v>616</v>
      </c>
      <c r="H108" s="15" t="s">
        <v>610</v>
      </c>
      <c r="I108" s="15"/>
      <c r="J108" s="15"/>
      <c r="K108" s="15"/>
      <c r="L108" s="15" t="s">
        <v>29</v>
      </c>
      <c r="M108" s="15" t="s">
        <v>693</v>
      </c>
      <c r="N108" s="15" t="s">
        <v>0</v>
      </c>
      <c r="O108" s="16" t="s">
        <v>87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484</v>
      </c>
      <c r="C109" s="15" t="str">
        <f t="shared" si="1"/>
        <v>HST-2203 C</v>
      </c>
      <c r="D109" s="103" t="s">
        <v>606</v>
      </c>
      <c r="E109" s="110" t="s">
        <v>745</v>
      </c>
      <c r="F109" s="110" t="s">
        <v>745</v>
      </c>
      <c r="G109" s="20" t="s">
        <v>616</v>
      </c>
      <c r="H109" s="15" t="s">
        <v>610</v>
      </c>
      <c r="I109" s="15"/>
      <c r="J109" s="15"/>
      <c r="K109" s="15"/>
      <c r="L109" s="15" t="s">
        <v>29</v>
      </c>
      <c r="M109" s="15" t="s">
        <v>693</v>
      </c>
      <c r="N109" s="15" t="s">
        <v>0</v>
      </c>
      <c r="O109" s="16" t="s">
        <v>87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485</v>
      </c>
      <c r="C110" s="15" t="str">
        <f t="shared" si="1"/>
        <v>XL-2203 C</v>
      </c>
      <c r="D110" s="103" t="s">
        <v>606</v>
      </c>
      <c r="E110" s="110" t="s">
        <v>746</v>
      </c>
      <c r="F110" s="110" t="s">
        <v>746</v>
      </c>
      <c r="G110" s="15" t="s">
        <v>616</v>
      </c>
      <c r="H110" s="15" t="s">
        <v>610</v>
      </c>
      <c r="I110" s="15"/>
      <c r="J110" s="15"/>
      <c r="K110" s="15"/>
      <c r="L110" s="15" t="s">
        <v>115</v>
      </c>
      <c r="M110" s="15" t="s">
        <v>0</v>
      </c>
      <c r="N110" s="15" t="s">
        <v>693</v>
      </c>
      <c r="O110" s="16" t="s">
        <v>87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486</v>
      </c>
      <c r="C111" s="15" t="str">
        <f t="shared" si="1"/>
        <v>XA-2203 C</v>
      </c>
      <c r="D111" s="103" t="s">
        <v>606</v>
      </c>
      <c r="E111" s="110" t="s">
        <v>747</v>
      </c>
      <c r="F111" s="110" t="s">
        <v>747</v>
      </c>
      <c r="G111" s="15" t="s">
        <v>616</v>
      </c>
      <c r="H111" s="15" t="s">
        <v>610</v>
      </c>
      <c r="I111" s="15"/>
      <c r="J111" s="15"/>
      <c r="K111" s="15"/>
      <c r="L111" s="15" t="s">
        <v>115</v>
      </c>
      <c r="M111" s="15" t="s">
        <v>0</v>
      </c>
      <c r="N111" s="15" t="s">
        <v>693</v>
      </c>
      <c r="O111" s="16" t="s">
        <v>87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/>
      <c r="D112" s="10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487</v>
      </c>
      <c r="C113" s="15" t="str">
        <f t="shared" si="1"/>
        <v>HST-2200  C</v>
      </c>
      <c r="D113" s="103" t="s">
        <v>606</v>
      </c>
      <c r="E113" s="110" t="s">
        <v>749</v>
      </c>
      <c r="F113" s="109" t="s">
        <v>753</v>
      </c>
      <c r="G113" s="15" t="s">
        <v>618</v>
      </c>
      <c r="H113" s="15" t="s">
        <v>610</v>
      </c>
      <c r="I113" s="15"/>
      <c r="J113" s="15"/>
      <c r="K113" s="15"/>
      <c r="L113" s="15" t="s">
        <v>29</v>
      </c>
      <c r="M113" s="15" t="s">
        <v>693</v>
      </c>
      <c r="N113" s="15" t="s">
        <v>0</v>
      </c>
      <c r="O113" s="16" t="s">
        <v>87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488</v>
      </c>
      <c r="C114" s="15" t="str">
        <f t="shared" si="1"/>
        <v>HSP-2200  C</v>
      </c>
      <c r="D114" s="103" t="s">
        <v>606</v>
      </c>
      <c r="E114" s="110" t="s">
        <v>750</v>
      </c>
      <c r="F114" s="109" t="s">
        <v>753</v>
      </c>
      <c r="G114" s="15" t="s">
        <v>618</v>
      </c>
      <c r="H114" s="15" t="s">
        <v>610</v>
      </c>
      <c r="I114" s="15"/>
      <c r="J114" s="15"/>
      <c r="K114" s="15"/>
      <c r="L114" s="15" t="s">
        <v>29</v>
      </c>
      <c r="M114" s="15" t="s">
        <v>693</v>
      </c>
      <c r="N114" s="15" t="s">
        <v>0</v>
      </c>
      <c r="O114" s="16" t="s">
        <v>87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489</v>
      </c>
      <c r="C115" s="15" t="str">
        <f t="shared" si="1"/>
        <v>XL-2200 C</v>
      </c>
      <c r="D115" s="103" t="s">
        <v>606</v>
      </c>
      <c r="E115" s="110" t="s">
        <v>751</v>
      </c>
      <c r="F115" s="109" t="s">
        <v>753</v>
      </c>
      <c r="G115" s="15" t="s">
        <v>618</v>
      </c>
      <c r="H115" s="15" t="s">
        <v>610</v>
      </c>
      <c r="I115" s="15"/>
      <c r="J115" s="15"/>
      <c r="K115" s="15"/>
      <c r="L115" s="15" t="s">
        <v>115</v>
      </c>
      <c r="M115" s="15" t="s">
        <v>0</v>
      </c>
      <c r="N115" s="15" t="s">
        <v>693</v>
      </c>
      <c r="O115" s="16" t="s">
        <v>87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490</v>
      </c>
      <c r="C116" s="15" t="str">
        <f t="shared" si="1"/>
        <v>XA-2200 C</v>
      </c>
      <c r="D116" s="103" t="s">
        <v>606</v>
      </c>
      <c r="E116" s="110" t="s">
        <v>752</v>
      </c>
      <c r="F116" s="109" t="s">
        <v>753</v>
      </c>
      <c r="G116" s="15" t="s">
        <v>618</v>
      </c>
      <c r="H116" s="15" t="s">
        <v>610</v>
      </c>
      <c r="I116" s="15"/>
      <c r="J116" s="15"/>
      <c r="K116" s="15"/>
      <c r="L116" s="15" t="s">
        <v>115</v>
      </c>
      <c r="M116" s="15" t="s">
        <v>0</v>
      </c>
      <c r="N116" s="15" t="s">
        <v>693</v>
      </c>
      <c r="O116" s="16" t="s">
        <v>87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/>
      <c r="D117" s="10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491</v>
      </c>
      <c r="C118" s="15" t="str">
        <f t="shared" si="1"/>
        <v>TT-2204C</v>
      </c>
      <c r="D118" s="103" t="s">
        <v>606</v>
      </c>
      <c r="E118" s="15" t="s">
        <v>48</v>
      </c>
      <c r="F118" s="15" t="s">
        <v>37</v>
      </c>
      <c r="G118" s="15" t="s">
        <v>616</v>
      </c>
      <c r="H118" s="15" t="s">
        <v>610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693</v>
      </c>
      <c r="O118" s="107" t="s">
        <v>666</v>
      </c>
      <c r="P118" s="16" t="s">
        <v>27</v>
      </c>
      <c r="Q118" s="16" t="s">
        <v>83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492</v>
      </c>
      <c r="C119" s="15" t="str">
        <f t="shared" si="1"/>
        <v>TI-2204C</v>
      </c>
      <c r="D119" s="103" t="s">
        <v>606</v>
      </c>
      <c r="E119" s="15" t="s">
        <v>61</v>
      </c>
      <c r="F119" s="15"/>
      <c r="G119" s="15" t="s">
        <v>616</v>
      </c>
      <c r="H119" s="15" t="s">
        <v>610</v>
      </c>
      <c r="I119" s="15"/>
      <c r="J119" s="15"/>
      <c r="K119" s="15"/>
      <c r="L119" s="15" t="s">
        <v>27</v>
      </c>
      <c r="M119" s="15" t="s">
        <v>693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493</v>
      </c>
      <c r="C120" s="15" t="str">
        <f t="shared" si="1"/>
        <v>TW-2204C</v>
      </c>
      <c r="D120" s="103" t="s">
        <v>606</v>
      </c>
      <c r="E120" s="15" t="s">
        <v>51</v>
      </c>
      <c r="F120" s="15" t="s">
        <v>37</v>
      </c>
      <c r="G120" s="15" t="s">
        <v>616</v>
      </c>
      <c r="H120" s="15" t="s">
        <v>610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494</v>
      </c>
      <c r="C121" s="15" t="str">
        <f t="shared" si="1"/>
        <v>TAH-2204C</v>
      </c>
      <c r="D121" s="103" t="s">
        <v>606</v>
      </c>
      <c r="E121" s="15" t="s">
        <v>58</v>
      </c>
      <c r="F121" s="15"/>
      <c r="G121" s="15" t="s">
        <v>616</v>
      </c>
      <c r="H121" s="15" t="s">
        <v>610</v>
      </c>
      <c r="I121" s="15"/>
      <c r="J121" s="15"/>
      <c r="K121" s="15"/>
      <c r="L121" s="15" t="s">
        <v>27</v>
      </c>
      <c r="M121" s="15" t="s">
        <v>693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495</v>
      </c>
      <c r="C122" s="15" t="str">
        <f t="shared" si="1"/>
        <v>TAL-2204C</v>
      </c>
      <c r="D122" s="103" t="s">
        <v>606</v>
      </c>
      <c r="E122" s="15" t="s">
        <v>60</v>
      </c>
      <c r="F122" s="15"/>
      <c r="G122" s="15" t="s">
        <v>616</v>
      </c>
      <c r="H122" s="15" t="s">
        <v>610</v>
      </c>
      <c r="I122" s="15"/>
      <c r="J122" s="15"/>
      <c r="K122" s="15"/>
      <c r="L122" s="15" t="s">
        <v>27</v>
      </c>
      <c r="M122" s="15" t="s">
        <v>693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/>
      <c r="D123" s="10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496</v>
      </c>
      <c r="C124" s="15" t="str">
        <f t="shared" si="1"/>
        <v>PT-2204C</v>
      </c>
      <c r="D124" s="103" t="s">
        <v>606</v>
      </c>
      <c r="E124" s="15" t="s">
        <v>47</v>
      </c>
      <c r="F124" s="15" t="s">
        <v>37</v>
      </c>
      <c r="G124" s="15" t="s">
        <v>616</v>
      </c>
      <c r="H124" s="15" t="s">
        <v>610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693</v>
      </c>
      <c r="O124" s="107" t="s">
        <v>666</v>
      </c>
      <c r="P124" s="16" t="s">
        <v>27</v>
      </c>
      <c r="Q124" s="16" t="s">
        <v>83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497</v>
      </c>
      <c r="C125" s="15" t="str">
        <f t="shared" si="1"/>
        <v>PI-2204C</v>
      </c>
      <c r="D125" s="103" t="s">
        <v>606</v>
      </c>
      <c r="E125" s="15" t="s">
        <v>54</v>
      </c>
      <c r="F125" s="15"/>
      <c r="G125" s="15" t="s">
        <v>616</v>
      </c>
      <c r="H125" s="15" t="s">
        <v>610</v>
      </c>
      <c r="I125" s="15"/>
      <c r="J125" s="15"/>
      <c r="K125" s="15"/>
      <c r="L125" s="15" t="s">
        <v>27</v>
      </c>
      <c r="M125" s="15" t="s">
        <v>693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498</v>
      </c>
      <c r="C126" s="15" t="str">
        <f t="shared" si="1"/>
        <v>PAL-2204C</v>
      </c>
      <c r="D126" s="103" t="s">
        <v>606</v>
      </c>
      <c r="E126" s="15" t="s">
        <v>174</v>
      </c>
      <c r="F126" s="15"/>
      <c r="G126" s="15" t="s">
        <v>616</v>
      </c>
      <c r="H126" s="15" t="s">
        <v>610</v>
      </c>
      <c r="I126" s="15"/>
      <c r="J126" s="15"/>
      <c r="K126" s="15"/>
      <c r="L126" s="15" t="s">
        <v>27</v>
      </c>
      <c r="M126" s="15" t="s">
        <v>693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499</v>
      </c>
      <c r="C127" s="15" t="str">
        <f t="shared" si="1"/>
        <v>PAH-2204C</v>
      </c>
      <c r="D127" s="103" t="s">
        <v>606</v>
      </c>
      <c r="E127" s="15" t="s">
        <v>57</v>
      </c>
      <c r="F127" s="15"/>
      <c r="G127" s="15" t="s">
        <v>616</v>
      </c>
      <c r="H127" s="15" t="s">
        <v>610</v>
      </c>
      <c r="I127" s="15"/>
      <c r="J127" s="15"/>
      <c r="K127" s="15"/>
      <c r="L127" s="15" t="s">
        <v>27</v>
      </c>
      <c r="M127" s="15" t="s">
        <v>693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568</v>
      </c>
      <c r="C128" s="15" t="str">
        <f t="shared" si="1"/>
        <v>PAH2-2204C</v>
      </c>
      <c r="D128" s="103" t="s">
        <v>606</v>
      </c>
      <c r="E128" s="15" t="s">
        <v>569</v>
      </c>
      <c r="F128" s="15"/>
      <c r="G128" s="15" t="s">
        <v>616</v>
      </c>
      <c r="H128" s="15" t="s">
        <v>610</v>
      </c>
      <c r="I128" s="15"/>
      <c r="J128" s="15"/>
      <c r="K128" s="15"/>
      <c r="L128" s="15" t="s">
        <v>27</v>
      </c>
      <c r="M128" s="15" t="s">
        <v>693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/>
      <c r="D129" s="10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500</v>
      </c>
      <c r="C130" s="15" t="str">
        <f t="shared" si="1"/>
        <v>PS-2204C</v>
      </c>
      <c r="D130" s="103" t="s">
        <v>606</v>
      </c>
      <c r="E130" s="15" t="s">
        <v>175</v>
      </c>
      <c r="F130" s="15" t="s">
        <v>37</v>
      </c>
      <c r="G130" s="15" t="s">
        <v>616</v>
      </c>
      <c r="H130" s="15" t="s">
        <v>610</v>
      </c>
      <c r="I130" s="15"/>
      <c r="J130" s="15"/>
      <c r="K130" s="15"/>
      <c r="L130" s="15" t="s">
        <v>115</v>
      </c>
      <c r="M130" s="15" t="s">
        <v>352</v>
      </c>
      <c r="N130" s="110" t="s">
        <v>700</v>
      </c>
      <c r="O130" s="16"/>
      <c r="P130" s="16"/>
      <c r="Q130" s="16"/>
      <c r="R130" s="16" t="s">
        <v>81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501</v>
      </c>
      <c r="C131" s="15" t="str">
        <f t="shared" si="1"/>
        <v>PALL-2204C</v>
      </c>
      <c r="D131" s="103" t="s">
        <v>606</v>
      </c>
      <c r="E131" s="15" t="s">
        <v>56</v>
      </c>
      <c r="F131" s="20"/>
      <c r="G131" s="15" t="s">
        <v>616</v>
      </c>
      <c r="H131" s="15" t="s">
        <v>610</v>
      </c>
      <c r="I131" s="15"/>
      <c r="J131" s="15"/>
      <c r="K131" s="15"/>
      <c r="L131" s="15" t="s">
        <v>27</v>
      </c>
      <c r="M131" s="15" t="s">
        <v>352</v>
      </c>
      <c r="N131" s="15" t="s">
        <v>693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/>
      <c r="D132" s="103" t="s">
        <v>606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502</v>
      </c>
      <c r="C133" s="15" t="str">
        <f t="shared" si="1"/>
        <v>PDT-2204 C</v>
      </c>
      <c r="D133" s="103" t="s">
        <v>606</v>
      </c>
      <c r="E133" s="15" t="s">
        <v>168</v>
      </c>
      <c r="F133" s="15" t="s">
        <v>38</v>
      </c>
      <c r="G133" s="15" t="s">
        <v>616</v>
      </c>
      <c r="H133" s="15" t="s">
        <v>610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693</v>
      </c>
      <c r="O133" s="107" t="s">
        <v>666</v>
      </c>
      <c r="P133" s="16" t="s">
        <v>27</v>
      </c>
      <c r="Q133" s="16" t="s">
        <v>83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503</v>
      </c>
      <c r="C134" s="15" t="str">
        <f t="shared" si="1"/>
        <v>PDI-2204 C</v>
      </c>
      <c r="D134" s="103" t="s">
        <v>606</v>
      </c>
      <c r="E134" s="15" t="s">
        <v>66</v>
      </c>
      <c r="F134" s="15"/>
      <c r="G134" s="15" t="s">
        <v>616</v>
      </c>
      <c r="H134" s="15" t="s">
        <v>610</v>
      </c>
      <c r="I134" s="15"/>
      <c r="J134" s="15"/>
      <c r="K134" s="15"/>
      <c r="L134" s="15" t="s">
        <v>27</v>
      </c>
      <c r="M134" s="15" t="s">
        <v>693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504</v>
      </c>
      <c r="C135" s="15" t="str">
        <f t="shared" si="1"/>
        <v>PDAH-2204 C</v>
      </c>
      <c r="D135" s="103" t="s">
        <v>606</v>
      </c>
      <c r="E135" s="15" t="s">
        <v>67</v>
      </c>
      <c r="F135" s="15"/>
      <c r="G135" s="15" t="s">
        <v>616</v>
      </c>
      <c r="H135" s="15" t="s">
        <v>610</v>
      </c>
      <c r="I135" s="15"/>
      <c r="J135" s="15"/>
      <c r="K135" s="15"/>
      <c r="L135" s="15" t="s">
        <v>27</v>
      </c>
      <c r="M135" s="15" t="s">
        <v>693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/>
      <c r="D136" s="10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505</v>
      </c>
      <c r="C137" s="15" t="str">
        <f t="shared" si="1"/>
        <v>HST-2202 C</v>
      </c>
      <c r="D137" s="103" t="s">
        <v>606</v>
      </c>
      <c r="E137" s="109" t="s">
        <v>701</v>
      </c>
      <c r="F137" s="109" t="s">
        <v>707</v>
      </c>
      <c r="G137" s="15" t="s">
        <v>616</v>
      </c>
      <c r="H137" s="15" t="s">
        <v>610</v>
      </c>
      <c r="I137" s="15"/>
      <c r="J137" s="15"/>
      <c r="K137" s="15"/>
      <c r="L137" s="15" t="s">
        <v>29</v>
      </c>
      <c r="M137" s="15" t="s">
        <v>693</v>
      </c>
      <c r="N137" s="15" t="s">
        <v>0</v>
      </c>
      <c r="O137" s="16" t="s">
        <v>87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506</v>
      </c>
      <c r="C138" s="15" t="str">
        <f t="shared" si="1"/>
        <v>HSP-2202 C</v>
      </c>
      <c r="D138" s="103" t="s">
        <v>606</v>
      </c>
      <c r="E138" s="109" t="s">
        <v>702</v>
      </c>
      <c r="F138" s="109" t="s">
        <v>707</v>
      </c>
      <c r="G138" s="15" t="s">
        <v>616</v>
      </c>
      <c r="H138" s="15" t="s">
        <v>610</v>
      </c>
      <c r="I138" s="15"/>
      <c r="J138" s="15"/>
      <c r="K138" s="15"/>
      <c r="L138" s="15" t="s">
        <v>29</v>
      </c>
      <c r="M138" s="15" t="s">
        <v>693</v>
      </c>
      <c r="N138" s="15" t="s">
        <v>0</v>
      </c>
      <c r="O138" s="16" t="s">
        <v>88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507</v>
      </c>
      <c r="C139" s="15" t="str">
        <f t="shared" si="1"/>
        <v>XL-2202 C</v>
      </c>
      <c r="D139" s="103" t="s">
        <v>606</v>
      </c>
      <c r="E139" s="109" t="s">
        <v>703</v>
      </c>
      <c r="F139" s="109" t="s">
        <v>707</v>
      </c>
      <c r="G139" s="15" t="s">
        <v>616</v>
      </c>
      <c r="H139" s="15" t="s">
        <v>610</v>
      </c>
      <c r="I139" s="15"/>
      <c r="J139" s="15"/>
      <c r="K139" s="15"/>
      <c r="L139" s="15" t="s">
        <v>115</v>
      </c>
      <c r="M139" s="15" t="s">
        <v>0</v>
      </c>
      <c r="N139" s="15" t="s">
        <v>693</v>
      </c>
      <c r="O139" s="16" t="s">
        <v>87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508</v>
      </c>
      <c r="C140" s="15" t="str">
        <f t="shared" si="1"/>
        <v>XA-2202 C</v>
      </c>
      <c r="D140" s="103" t="s">
        <v>606</v>
      </c>
      <c r="E140" s="109" t="s">
        <v>704</v>
      </c>
      <c r="F140" s="109" t="s">
        <v>707</v>
      </c>
      <c r="G140" s="15" t="s">
        <v>616</v>
      </c>
      <c r="H140" s="15" t="s">
        <v>610</v>
      </c>
      <c r="I140" s="15"/>
      <c r="J140" s="15"/>
      <c r="K140" s="15"/>
      <c r="L140" s="15" t="s">
        <v>115</v>
      </c>
      <c r="M140" s="15" t="s">
        <v>0</v>
      </c>
      <c r="N140" s="15" t="s">
        <v>693</v>
      </c>
      <c r="O140" s="16" t="s">
        <v>87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/>
      <c r="D141" s="10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509</v>
      </c>
      <c r="C142" s="15" t="str">
        <f t="shared" si="1"/>
        <v>HST-2201 C</v>
      </c>
      <c r="D142" s="103" t="s">
        <v>606</v>
      </c>
      <c r="E142" s="110" t="s">
        <v>708</v>
      </c>
      <c r="F142" s="109" t="s">
        <v>714</v>
      </c>
      <c r="G142" s="15" t="s">
        <v>616</v>
      </c>
      <c r="H142" s="15" t="s">
        <v>610</v>
      </c>
      <c r="I142" s="15"/>
      <c r="J142" s="15"/>
      <c r="K142" s="15"/>
      <c r="L142" s="15" t="s">
        <v>29</v>
      </c>
      <c r="M142" s="15" t="s">
        <v>693</v>
      </c>
      <c r="N142" s="15" t="s">
        <v>0</v>
      </c>
      <c r="O142" s="16" t="s">
        <v>87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510</v>
      </c>
      <c r="C143" s="15" t="str">
        <f t="shared" si="1"/>
        <v>HSP-2201 C</v>
      </c>
      <c r="D143" s="103" t="s">
        <v>606</v>
      </c>
      <c r="E143" s="110" t="s">
        <v>709</v>
      </c>
      <c r="F143" s="109" t="s">
        <v>714</v>
      </c>
      <c r="G143" s="15" t="s">
        <v>616</v>
      </c>
      <c r="H143" s="15" t="s">
        <v>610</v>
      </c>
      <c r="I143" s="15"/>
      <c r="J143" s="15"/>
      <c r="K143" s="15"/>
      <c r="L143" s="15" t="s">
        <v>29</v>
      </c>
      <c r="M143" s="15" t="s">
        <v>693</v>
      </c>
      <c r="N143" s="15" t="s">
        <v>0</v>
      </c>
      <c r="O143" s="16" t="s">
        <v>88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511</v>
      </c>
      <c r="C144" s="15" t="str">
        <f t="shared" si="1"/>
        <v>XL-2201 C</v>
      </c>
      <c r="D144" s="103" t="s">
        <v>606</v>
      </c>
      <c r="E144" s="110" t="s">
        <v>710</v>
      </c>
      <c r="F144" s="109" t="s">
        <v>714</v>
      </c>
      <c r="G144" s="15" t="s">
        <v>616</v>
      </c>
      <c r="H144" s="15" t="s">
        <v>610</v>
      </c>
      <c r="I144" s="15"/>
      <c r="J144" s="15"/>
      <c r="K144" s="15"/>
      <c r="L144" s="15" t="s">
        <v>115</v>
      </c>
      <c r="M144" s="15" t="s">
        <v>0</v>
      </c>
      <c r="N144" s="15" t="s">
        <v>693</v>
      </c>
      <c r="O144" s="16" t="s">
        <v>87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512</v>
      </c>
      <c r="C145" s="15" t="str">
        <f t="shared" si="1"/>
        <v>XA-2201 C</v>
      </c>
      <c r="D145" s="103" t="s">
        <v>606</v>
      </c>
      <c r="E145" s="110" t="s">
        <v>711</v>
      </c>
      <c r="F145" s="109" t="s">
        <v>714</v>
      </c>
      <c r="G145" s="15" t="s">
        <v>616</v>
      </c>
      <c r="H145" s="15" t="s">
        <v>610</v>
      </c>
      <c r="I145" s="15"/>
      <c r="J145" s="15"/>
      <c r="K145" s="15"/>
      <c r="L145" s="15" t="s">
        <v>115</v>
      </c>
      <c r="M145" s="15" t="s">
        <v>0</v>
      </c>
      <c r="N145" s="15" t="s">
        <v>693</v>
      </c>
      <c r="O145" s="16" t="s">
        <v>87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/>
      <c r="D146" s="103"/>
      <c r="E146" s="15"/>
      <c r="F146" s="109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513</v>
      </c>
      <c r="C147" s="15" t="str">
        <f t="shared" si="1"/>
        <v>HST-2205 C</v>
      </c>
      <c r="D147" s="103" t="s">
        <v>606</v>
      </c>
      <c r="E147" s="109" t="s">
        <v>715</v>
      </c>
      <c r="F147" s="109" t="s">
        <v>721</v>
      </c>
      <c r="G147" s="15" t="s">
        <v>616</v>
      </c>
      <c r="H147" s="15" t="s">
        <v>610</v>
      </c>
      <c r="I147" s="15"/>
      <c r="J147" s="15"/>
      <c r="K147" s="15"/>
      <c r="L147" s="15" t="s">
        <v>29</v>
      </c>
      <c r="M147" s="15" t="s">
        <v>693</v>
      </c>
      <c r="N147" s="15" t="s">
        <v>0</v>
      </c>
      <c r="O147" s="16" t="s">
        <v>87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514</v>
      </c>
      <c r="C148" s="15" t="str">
        <f t="shared" si="1"/>
        <v>HSP-2205 C</v>
      </c>
      <c r="D148" s="103" t="s">
        <v>606</v>
      </c>
      <c r="E148" s="109" t="s">
        <v>716</v>
      </c>
      <c r="F148" s="109" t="s">
        <v>721</v>
      </c>
      <c r="G148" s="15" t="s">
        <v>616</v>
      </c>
      <c r="H148" s="15" t="s">
        <v>610</v>
      </c>
      <c r="I148" s="15"/>
      <c r="J148" s="15"/>
      <c r="K148" s="15"/>
      <c r="L148" s="15" t="s">
        <v>29</v>
      </c>
      <c r="M148" s="15" t="s">
        <v>693</v>
      </c>
      <c r="N148" s="15" t="s">
        <v>0</v>
      </c>
      <c r="O148" s="16" t="s">
        <v>88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515</v>
      </c>
      <c r="C149" s="15" t="str">
        <f t="shared" ref="C149:C223" si="2">B149&amp;""&amp;D149</f>
        <v>XL-2205 C</v>
      </c>
      <c r="D149" s="103" t="s">
        <v>606</v>
      </c>
      <c r="E149" s="109" t="s">
        <v>717</v>
      </c>
      <c r="F149" s="109" t="s">
        <v>721</v>
      </c>
      <c r="G149" s="15" t="s">
        <v>616</v>
      </c>
      <c r="H149" s="15" t="s">
        <v>610</v>
      </c>
      <c r="I149" s="15"/>
      <c r="J149" s="15"/>
      <c r="K149" s="15"/>
      <c r="L149" s="15" t="s">
        <v>115</v>
      </c>
      <c r="M149" s="15" t="s">
        <v>0</v>
      </c>
      <c r="N149" s="15" t="s">
        <v>693</v>
      </c>
      <c r="O149" s="16" t="s">
        <v>87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516</v>
      </c>
      <c r="C150" s="15" t="str">
        <f t="shared" si="2"/>
        <v>XA-2205 C</v>
      </c>
      <c r="D150" s="103" t="s">
        <v>606</v>
      </c>
      <c r="E150" s="109" t="s">
        <v>718</v>
      </c>
      <c r="F150" s="109" t="s">
        <v>721</v>
      </c>
      <c r="G150" s="15" t="s">
        <v>616</v>
      </c>
      <c r="H150" s="15" t="s">
        <v>610</v>
      </c>
      <c r="I150" s="15"/>
      <c r="J150" s="15"/>
      <c r="K150" s="15"/>
      <c r="L150" s="15" t="s">
        <v>115</v>
      </c>
      <c r="M150" s="15" t="s">
        <v>0</v>
      </c>
      <c r="N150" s="15" t="s">
        <v>693</v>
      </c>
      <c r="O150" s="16" t="s">
        <v>87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/>
      <c r="D151" s="10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517</v>
      </c>
      <c r="C152" s="15" t="str">
        <f t="shared" si="2"/>
        <v>PT-2210C</v>
      </c>
      <c r="D152" s="103" t="s">
        <v>606</v>
      </c>
      <c r="E152" s="15" t="s">
        <v>47</v>
      </c>
      <c r="F152" s="15" t="s">
        <v>161</v>
      </c>
      <c r="G152" s="15" t="s">
        <v>616</v>
      </c>
      <c r="H152" s="15" t="s">
        <v>611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693</v>
      </c>
      <c r="O152" s="107" t="s">
        <v>666</v>
      </c>
      <c r="P152" s="16" t="s">
        <v>27</v>
      </c>
      <c r="Q152" s="16" t="s">
        <v>83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518</v>
      </c>
      <c r="C153" s="15" t="str">
        <f t="shared" si="2"/>
        <v>PI-2210C</v>
      </c>
      <c r="D153" s="103" t="s">
        <v>606</v>
      </c>
      <c r="E153" s="15" t="s">
        <v>54</v>
      </c>
      <c r="F153" s="15"/>
      <c r="G153" s="15" t="s">
        <v>616</v>
      </c>
      <c r="H153" s="15" t="s">
        <v>611</v>
      </c>
      <c r="I153" s="15"/>
      <c r="J153" s="15"/>
      <c r="K153" s="15"/>
      <c r="L153" s="15" t="s">
        <v>27</v>
      </c>
      <c r="M153" s="15" t="s">
        <v>693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519</v>
      </c>
      <c r="C154" s="15" t="str">
        <f t="shared" si="2"/>
        <v>PAL-2210C</v>
      </c>
      <c r="D154" s="103" t="s">
        <v>606</v>
      </c>
      <c r="E154" s="15" t="s">
        <v>55</v>
      </c>
      <c r="F154" s="15"/>
      <c r="G154" s="15" t="s">
        <v>616</v>
      </c>
      <c r="H154" s="15" t="s">
        <v>611</v>
      </c>
      <c r="I154" s="15"/>
      <c r="J154" s="15"/>
      <c r="K154" s="15"/>
      <c r="L154" s="15" t="s">
        <v>27</v>
      </c>
      <c r="M154" s="15" t="s">
        <v>693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/>
      <c r="D155" s="10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520</v>
      </c>
      <c r="C156" s="15" t="str">
        <f t="shared" si="2"/>
        <v>PT-2211C</v>
      </c>
      <c r="D156" s="103" t="s">
        <v>606</v>
      </c>
      <c r="E156" s="15" t="s">
        <v>47</v>
      </c>
      <c r="F156" s="15" t="s">
        <v>161</v>
      </c>
      <c r="G156" s="15" t="s">
        <v>616</v>
      </c>
      <c r="H156" s="15" t="s">
        <v>611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693</v>
      </c>
      <c r="O156" s="107" t="s">
        <v>666</v>
      </c>
      <c r="P156" s="16" t="s">
        <v>27</v>
      </c>
      <c r="Q156" s="16" t="s">
        <v>83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521</v>
      </c>
      <c r="C157" s="15" t="str">
        <f t="shared" si="2"/>
        <v>PI-2211C</v>
      </c>
      <c r="D157" s="103" t="s">
        <v>606</v>
      </c>
      <c r="E157" s="15" t="s">
        <v>54</v>
      </c>
      <c r="F157" s="15"/>
      <c r="G157" s="15" t="s">
        <v>616</v>
      </c>
      <c r="H157" s="15" t="s">
        <v>611</v>
      </c>
      <c r="I157" s="15"/>
      <c r="J157" s="15"/>
      <c r="K157" s="15"/>
      <c r="L157" s="15" t="s">
        <v>27</v>
      </c>
      <c r="M157" s="15" t="s">
        <v>693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522</v>
      </c>
      <c r="C158" s="15" t="str">
        <f t="shared" si="2"/>
        <v>PAL-2211C</v>
      </c>
      <c r="D158" s="103" t="s">
        <v>606</v>
      </c>
      <c r="E158" s="15" t="s">
        <v>55</v>
      </c>
      <c r="F158" s="15"/>
      <c r="G158" s="15" t="s">
        <v>616</v>
      </c>
      <c r="H158" s="15" t="s">
        <v>611</v>
      </c>
      <c r="I158" s="15"/>
      <c r="J158" s="15"/>
      <c r="K158" s="15"/>
      <c r="L158" s="15" t="s">
        <v>27</v>
      </c>
      <c r="M158" s="15" t="s">
        <v>693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/>
      <c r="D159" s="10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523</v>
      </c>
      <c r="C160" s="15" t="str">
        <f t="shared" si="2"/>
        <v>HST-2220 C</v>
      </c>
      <c r="D160" s="103" t="s">
        <v>606</v>
      </c>
      <c r="E160" s="110" t="s">
        <v>722</v>
      </c>
      <c r="F160" s="110" t="s">
        <v>727</v>
      </c>
      <c r="G160" s="15" t="s">
        <v>616</v>
      </c>
      <c r="H160" s="15" t="s">
        <v>612</v>
      </c>
      <c r="I160" s="15"/>
      <c r="J160" s="15"/>
      <c r="K160" s="15"/>
      <c r="L160" s="15" t="s">
        <v>29</v>
      </c>
      <c r="M160" s="15" t="s">
        <v>693</v>
      </c>
      <c r="N160" s="15" t="s">
        <v>0</v>
      </c>
      <c r="O160" s="16" t="s">
        <v>87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524</v>
      </c>
      <c r="C161" s="15" t="str">
        <f t="shared" si="2"/>
        <v>HSP-2220 C</v>
      </c>
      <c r="D161" s="103" t="s">
        <v>606</v>
      </c>
      <c r="E161" s="110" t="s">
        <v>723</v>
      </c>
      <c r="F161" s="110" t="s">
        <v>727</v>
      </c>
      <c r="G161" s="15" t="s">
        <v>616</v>
      </c>
      <c r="H161" s="15" t="s">
        <v>612</v>
      </c>
      <c r="I161" s="15"/>
      <c r="J161" s="15"/>
      <c r="K161" s="15"/>
      <c r="L161" s="15" t="s">
        <v>29</v>
      </c>
      <c r="M161" s="15" t="s">
        <v>693</v>
      </c>
      <c r="N161" s="15" t="s">
        <v>0</v>
      </c>
      <c r="O161" s="16" t="s">
        <v>88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525</v>
      </c>
      <c r="C162" s="15" t="str">
        <f t="shared" si="2"/>
        <v>XL-2220 C</v>
      </c>
      <c r="D162" s="103" t="s">
        <v>606</v>
      </c>
      <c r="E162" s="110" t="s">
        <v>724</v>
      </c>
      <c r="F162" s="110" t="s">
        <v>727</v>
      </c>
      <c r="G162" s="15" t="s">
        <v>616</v>
      </c>
      <c r="H162" s="15" t="s">
        <v>612</v>
      </c>
      <c r="I162" s="15"/>
      <c r="J162" s="15"/>
      <c r="K162" s="15"/>
      <c r="L162" s="15" t="s">
        <v>115</v>
      </c>
      <c r="M162" s="15" t="s">
        <v>0</v>
      </c>
      <c r="N162" s="15" t="s">
        <v>693</v>
      </c>
      <c r="O162" s="16" t="s">
        <v>87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526</v>
      </c>
      <c r="C163" s="15" t="str">
        <f t="shared" si="2"/>
        <v>XA-2220 C</v>
      </c>
      <c r="D163" s="103" t="s">
        <v>606</v>
      </c>
      <c r="E163" s="110" t="s">
        <v>725</v>
      </c>
      <c r="F163" s="110" t="s">
        <v>727</v>
      </c>
      <c r="G163" s="15" t="s">
        <v>616</v>
      </c>
      <c r="H163" s="15" t="s">
        <v>612</v>
      </c>
      <c r="I163" s="15"/>
      <c r="J163" s="15"/>
      <c r="K163" s="15"/>
      <c r="L163" s="15" t="s">
        <v>115</v>
      </c>
      <c r="M163" s="15" t="s">
        <v>0</v>
      </c>
      <c r="N163" s="15" t="s">
        <v>693</v>
      </c>
      <c r="O163" s="16" t="s">
        <v>87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/>
      <c r="D164" s="103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527</v>
      </c>
      <c r="C165" s="15" t="str">
        <f t="shared" si="2"/>
        <v>HST-2221 C</v>
      </c>
      <c r="D165" s="103" t="s">
        <v>606</v>
      </c>
      <c r="E165" s="110" t="s">
        <v>731</v>
      </c>
      <c r="F165" s="109" t="s">
        <v>732</v>
      </c>
      <c r="G165" s="15" t="s">
        <v>616</v>
      </c>
      <c r="H165" s="15" t="s">
        <v>612</v>
      </c>
      <c r="I165" s="15"/>
      <c r="J165" s="15"/>
      <c r="K165" s="15"/>
      <c r="L165" s="15" t="s">
        <v>29</v>
      </c>
      <c r="M165" s="15" t="s">
        <v>693</v>
      </c>
      <c r="N165" s="15" t="s">
        <v>0</v>
      </c>
      <c r="O165" s="16" t="s">
        <v>87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528</v>
      </c>
      <c r="C166" s="15" t="str">
        <f t="shared" si="2"/>
        <v>HSP-2221 C</v>
      </c>
      <c r="D166" s="103" t="s">
        <v>606</v>
      </c>
      <c r="E166" s="110" t="s">
        <v>734</v>
      </c>
      <c r="F166" s="109" t="s">
        <v>732</v>
      </c>
      <c r="G166" s="15" t="s">
        <v>616</v>
      </c>
      <c r="H166" s="15" t="s">
        <v>612</v>
      </c>
      <c r="I166" s="15"/>
      <c r="J166" s="15"/>
      <c r="K166" s="15"/>
      <c r="L166" s="15" t="s">
        <v>29</v>
      </c>
      <c r="M166" s="15" t="s">
        <v>693</v>
      </c>
      <c r="N166" s="15" t="s">
        <v>0</v>
      </c>
      <c r="O166" s="16" t="s">
        <v>88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529</v>
      </c>
      <c r="C167" s="15" t="str">
        <f t="shared" si="2"/>
        <v>XL-2221C</v>
      </c>
      <c r="D167" s="103" t="s">
        <v>606</v>
      </c>
      <c r="E167" s="110" t="s">
        <v>735</v>
      </c>
      <c r="F167" s="109" t="s">
        <v>732</v>
      </c>
      <c r="G167" s="15" t="s">
        <v>616</v>
      </c>
      <c r="H167" s="15" t="s">
        <v>612</v>
      </c>
      <c r="I167" s="15"/>
      <c r="J167" s="15"/>
      <c r="K167" s="15"/>
      <c r="L167" s="15" t="s">
        <v>115</v>
      </c>
      <c r="M167" s="15" t="s">
        <v>0</v>
      </c>
      <c r="N167" s="15" t="s">
        <v>693</v>
      </c>
      <c r="O167" s="16" t="s">
        <v>87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530</v>
      </c>
      <c r="C168" s="15" t="str">
        <f t="shared" si="2"/>
        <v>XA-2221 C</v>
      </c>
      <c r="D168" s="103" t="s">
        <v>606</v>
      </c>
      <c r="E168" s="110" t="s">
        <v>736</v>
      </c>
      <c r="F168" s="109" t="s">
        <v>732</v>
      </c>
      <c r="G168" s="15" t="s">
        <v>616</v>
      </c>
      <c r="H168" s="15" t="s">
        <v>612</v>
      </c>
      <c r="I168" s="15"/>
      <c r="J168" s="15"/>
      <c r="K168" s="15"/>
      <c r="L168" s="15" t="s">
        <v>115</v>
      </c>
      <c r="M168" s="15" t="s">
        <v>0</v>
      </c>
      <c r="N168" s="15" t="s">
        <v>693</v>
      </c>
      <c r="O168" s="16" t="s">
        <v>87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/>
      <c r="D169" s="10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531</v>
      </c>
      <c r="C170" s="15" t="str">
        <f t="shared" si="2"/>
        <v>HST-2222 C</v>
      </c>
      <c r="D170" s="103" t="s">
        <v>606</v>
      </c>
      <c r="E170" s="110" t="s">
        <v>733</v>
      </c>
      <c r="F170" s="109" t="s">
        <v>743</v>
      </c>
      <c r="G170" s="15" t="s">
        <v>616</v>
      </c>
      <c r="H170" s="15" t="s">
        <v>612</v>
      </c>
      <c r="I170" s="15"/>
      <c r="J170" s="15"/>
      <c r="K170" s="15"/>
      <c r="L170" s="15" t="s">
        <v>29</v>
      </c>
      <c r="M170" s="15" t="s">
        <v>693</v>
      </c>
      <c r="N170" s="15" t="s">
        <v>0</v>
      </c>
      <c r="O170" s="16" t="s">
        <v>87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532</v>
      </c>
      <c r="C171" s="15" t="str">
        <f t="shared" si="2"/>
        <v>HSP-2222 C</v>
      </c>
      <c r="D171" s="103" t="s">
        <v>606</v>
      </c>
      <c r="E171" s="110" t="s">
        <v>738</v>
      </c>
      <c r="F171" s="109" t="s">
        <v>743</v>
      </c>
      <c r="G171" s="15" t="s">
        <v>616</v>
      </c>
      <c r="H171" s="15" t="s">
        <v>612</v>
      </c>
      <c r="I171" s="15"/>
      <c r="J171" s="15"/>
      <c r="K171" s="15"/>
      <c r="L171" s="15" t="s">
        <v>29</v>
      </c>
      <c r="M171" s="15" t="s">
        <v>693</v>
      </c>
      <c r="N171" s="15" t="s">
        <v>0</v>
      </c>
      <c r="O171" s="16" t="s">
        <v>88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533</v>
      </c>
      <c r="C172" s="15" t="str">
        <f t="shared" si="2"/>
        <v>XL-2222C</v>
      </c>
      <c r="D172" s="103" t="s">
        <v>606</v>
      </c>
      <c r="E172" s="110" t="s">
        <v>739</v>
      </c>
      <c r="F172" s="109" t="s">
        <v>743</v>
      </c>
      <c r="G172" s="15" t="s">
        <v>616</v>
      </c>
      <c r="H172" s="15" t="s">
        <v>612</v>
      </c>
      <c r="I172" s="15"/>
      <c r="J172" s="15"/>
      <c r="K172" s="15"/>
      <c r="L172" s="15" t="s">
        <v>115</v>
      </c>
      <c r="M172" s="15" t="s">
        <v>0</v>
      </c>
      <c r="N172" s="15" t="s">
        <v>693</v>
      </c>
      <c r="O172" s="16" t="s">
        <v>87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534</v>
      </c>
      <c r="C173" s="15" t="str">
        <f t="shared" si="2"/>
        <v>XA-2222 C</v>
      </c>
      <c r="D173" s="103" t="s">
        <v>606</v>
      </c>
      <c r="E173" s="110" t="s">
        <v>740</v>
      </c>
      <c r="F173" s="109" t="s">
        <v>743</v>
      </c>
      <c r="G173" s="15" t="s">
        <v>616</v>
      </c>
      <c r="H173" s="15" t="s">
        <v>612</v>
      </c>
      <c r="I173" s="15"/>
      <c r="J173" s="15"/>
      <c r="K173" s="15"/>
      <c r="L173" s="15" t="s">
        <v>115</v>
      </c>
      <c r="M173" s="15" t="s">
        <v>0</v>
      </c>
      <c r="N173" s="15" t="s">
        <v>693</v>
      </c>
      <c r="O173" s="16" t="s">
        <v>87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/>
      <c r="D174" s="10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535</v>
      </c>
      <c r="C175" s="15" t="str">
        <f t="shared" si="2"/>
        <v>HST-2223 C</v>
      </c>
      <c r="D175" s="103" t="s">
        <v>606</v>
      </c>
      <c r="E175" s="110" t="s">
        <v>754</v>
      </c>
      <c r="F175" s="110" t="s">
        <v>759</v>
      </c>
      <c r="G175" s="15" t="s">
        <v>616</v>
      </c>
      <c r="H175" s="15" t="s">
        <v>612</v>
      </c>
      <c r="I175" s="15"/>
      <c r="J175" s="15"/>
      <c r="K175" s="15"/>
      <c r="L175" s="15" t="s">
        <v>29</v>
      </c>
      <c r="M175" s="15" t="s">
        <v>693</v>
      </c>
      <c r="N175" s="15" t="s">
        <v>0</v>
      </c>
      <c r="O175" s="16" t="s">
        <v>87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536</v>
      </c>
      <c r="C176" s="15" t="str">
        <f t="shared" si="2"/>
        <v>HSP-2223 C</v>
      </c>
      <c r="D176" s="103" t="s">
        <v>606</v>
      </c>
      <c r="E176" s="110" t="s">
        <v>755</v>
      </c>
      <c r="F176" s="110" t="s">
        <v>759</v>
      </c>
      <c r="G176" s="15" t="s">
        <v>616</v>
      </c>
      <c r="H176" s="15" t="s">
        <v>612</v>
      </c>
      <c r="I176" s="15"/>
      <c r="J176" s="15"/>
      <c r="K176" s="15"/>
      <c r="L176" s="15" t="s">
        <v>29</v>
      </c>
      <c r="M176" s="15" t="s">
        <v>693</v>
      </c>
      <c r="N176" s="15" t="s">
        <v>0</v>
      </c>
      <c r="O176" s="16" t="s">
        <v>88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537</v>
      </c>
      <c r="C177" s="15" t="str">
        <f t="shared" si="2"/>
        <v>XL-2223C</v>
      </c>
      <c r="D177" s="103" t="s">
        <v>606</v>
      </c>
      <c r="E177" s="110" t="s">
        <v>756</v>
      </c>
      <c r="F177" s="110" t="s">
        <v>759</v>
      </c>
      <c r="G177" s="15" t="s">
        <v>616</v>
      </c>
      <c r="H177" s="15" t="s">
        <v>612</v>
      </c>
      <c r="I177" s="15"/>
      <c r="J177" s="15"/>
      <c r="K177" s="15"/>
      <c r="L177" s="15" t="s">
        <v>115</v>
      </c>
      <c r="M177" s="15" t="s">
        <v>0</v>
      </c>
      <c r="N177" s="15" t="s">
        <v>693</v>
      </c>
      <c r="O177" s="16" t="s">
        <v>87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538</v>
      </c>
      <c r="C178" s="15" t="str">
        <f t="shared" si="2"/>
        <v>XA-2223 C</v>
      </c>
      <c r="D178" s="103" t="s">
        <v>606</v>
      </c>
      <c r="E178" s="110" t="s">
        <v>757</v>
      </c>
      <c r="F178" s="110" t="s">
        <v>759</v>
      </c>
      <c r="G178" s="15" t="s">
        <v>616</v>
      </c>
      <c r="H178" s="15" t="s">
        <v>612</v>
      </c>
      <c r="I178" s="15"/>
      <c r="J178" s="15"/>
      <c r="K178" s="15"/>
      <c r="L178" s="15" t="s">
        <v>115</v>
      </c>
      <c r="M178" s="15" t="s">
        <v>0</v>
      </c>
      <c r="N178" s="15" t="s">
        <v>693</v>
      </c>
      <c r="O178" s="16" t="s">
        <v>87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/>
      <c r="D179" s="10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2"/>
        <v>PT-2220C</v>
      </c>
      <c r="D180" s="103" t="s">
        <v>606</v>
      </c>
      <c r="E180" s="15" t="s">
        <v>47</v>
      </c>
      <c r="F180" s="15" t="s">
        <v>214</v>
      </c>
      <c r="G180" s="15" t="s">
        <v>616</v>
      </c>
      <c r="H180" s="15" t="s">
        <v>612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107" t="s">
        <v>666</v>
      </c>
      <c r="P180" s="16" t="s">
        <v>27</v>
      </c>
      <c r="Q180" s="16" t="s">
        <v>83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2"/>
        <v>PI-2220C</v>
      </c>
      <c r="D181" s="103" t="s">
        <v>606</v>
      </c>
      <c r="E181" s="15" t="s">
        <v>54</v>
      </c>
      <c r="F181" s="15"/>
      <c r="G181" s="15" t="s">
        <v>616</v>
      </c>
      <c r="H181" s="15" t="s">
        <v>612</v>
      </c>
      <c r="I181" s="15"/>
      <c r="J181" s="15"/>
      <c r="K181" s="15"/>
      <c r="L181" s="15" t="s">
        <v>27</v>
      </c>
      <c r="M181" s="15" t="s">
        <v>693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2"/>
        <v>PAL-2220C</v>
      </c>
      <c r="D182" s="103" t="s">
        <v>606</v>
      </c>
      <c r="E182" s="15" t="s">
        <v>55</v>
      </c>
      <c r="F182" s="15"/>
      <c r="G182" s="15" t="s">
        <v>616</v>
      </c>
      <c r="H182" s="15" t="s">
        <v>612</v>
      </c>
      <c r="I182" s="15"/>
      <c r="J182" s="15"/>
      <c r="K182" s="15"/>
      <c r="L182" s="15" t="s">
        <v>27</v>
      </c>
      <c r="M182" s="15" t="s">
        <v>693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570</v>
      </c>
      <c r="C183" s="15" t="str">
        <f t="shared" si="2"/>
        <v>PAH-2220C</v>
      </c>
      <c r="D183" s="103" t="s">
        <v>606</v>
      </c>
      <c r="E183" s="15" t="s">
        <v>57</v>
      </c>
      <c r="F183" s="15"/>
      <c r="G183" s="15" t="s">
        <v>616</v>
      </c>
      <c r="H183" s="15" t="s">
        <v>612</v>
      </c>
      <c r="I183" s="15"/>
      <c r="J183" s="15"/>
      <c r="K183" s="15"/>
      <c r="L183" s="15" t="s">
        <v>27</v>
      </c>
      <c r="M183" s="15" t="s">
        <v>693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/>
      <c r="D184" s="10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571</v>
      </c>
      <c r="C185" s="15" t="str">
        <f t="shared" si="2"/>
        <v>PT-2221C</v>
      </c>
      <c r="D185" s="103" t="s">
        <v>606</v>
      </c>
      <c r="E185" s="15" t="s">
        <v>47</v>
      </c>
      <c r="F185" s="15" t="s">
        <v>214</v>
      </c>
      <c r="G185" s="15" t="s">
        <v>616</v>
      </c>
      <c r="H185" s="15" t="s">
        <v>612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107" t="s">
        <v>666</v>
      </c>
      <c r="P185" s="16" t="s">
        <v>27</v>
      </c>
      <c r="Q185" s="16" t="s">
        <v>83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572</v>
      </c>
      <c r="C186" s="15" t="str">
        <f t="shared" si="2"/>
        <v>PI-2221C</v>
      </c>
      <c r="D186" s="103" t="s">
        <v>606</v>
      </c>
      <c r="E186" s="15" t="s">
        <v>54</v>
      </c>
      <c r="F186" s="15"/>
      <c r="G186" s="15" t="s">
        <v>616</v>
      </c>
      <c r="H186" s="15" t="s">
        <v>612</v>
      </c>
      <c r="I186" s="15"/>
      <c r="J186" s="15"/>
      <c r="K186" s="15"/>
      <c r="L186" s="15" t="s">
        <v>27</v>
      </c>
      <c r="M186" s="15" t="s">
        <v>693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573</v>
      </c>
      <c r="C187" s="15" t="str">
        <f t="shared" si="2"/>
        <v>PAL-2221C</v>
      </c>
      <c r="D187" s="103" t="s">
        <v>606</v>
      </c>
      <c r="E187" s="15" t="s">
        <v>55</v>
      </c>
      <c r="F187" s="15"/>
      <c r="G187" s="15" t="s">
        <v>616</v>
      </c>
      <c r="H187" s="15" t="s">
        <v>612</v>
      </c>
      <c r="I187" s="15"/>
      <c r="J187" s="15"/>
      <c r="K187" s="15"/>
      <c r="L187" s="15" t="s">
        <v>27</v>
      </c>
      <c r="M187" s="15" t="s">
        <v>693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103" t="s">
        <v>606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539</v>
      </c>
      <c r="C189" s="15" t="str">
        <f t="shared" si="2"/>
        <v>PS-2220C</v>
      </c>
      <c r="D189" s="103" t="s">
        <v>606</v>
      </c>
      <c r="E189" s="15" t="s">
        <v>175</v>
      </c>
      <c r="F189" s="15" t="s">
        <v>214</v>
      </c>
      <c r="G189" s="15" t="s">
        <v>616</v>
      </c>
      <c r="H189" s="15" t="s">
        <v>612</v>
      </c>
      <c r="I189" s="15" t="s">
        <v>205</v>
      </c>
      <c r="J189" s="15"/>
      <c r="K189" s="15"/>
      <c r="L189" s="15" t="s">
        <v>115</v>
      </c>
      <c r="M189" s="15" t="s">
        <v>352</v>
      </c>
      <c r="N189" s="15" t="s">
        <v>558</v>
      </c>
      <c r="O189" s="16"/>
      <c r="P189" s="16"/>
      <c r="Q189" s="16"/>
      <c r="R189" s="16" t="s">
        <v>81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540</v>
      </c>
      <c r="C190" s="15" t="str">
        <f t="shared" si="2"/>
        <v>PALL-2220C</v>
      </c>
      <c r="D190" s="103" t="s">
        <v>606</v>
      </c>
      <c r="E190" s="15" t="s">
        <v>56</v>
      </c>
      <c r="F190" s="15" t="s">
        <v>214</v>
      </c>
      <c r="G190" s="15" t="s">
        <v>616</v>
      </c>
      <c r="H190" s="15" t="s">
        <v>612</v>
      </c>
      <c r="I190" s="15"/>
      <c r="J190" s="15"/>
      <c r="K190" s="15"/>
      <c r="L190" s="15" t="s">
        <v>27</v>
      </c>
      <c r="M190" s="15" t="s">
        <v>352</v>
      </c>
      <c r="N190" s="15" t="s">
        <v>693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/>
      <c r="D191" s="10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541</v>
      </c>
      <c r="C192" s="15" t="str">
        <f t="shared" si="2"/>
        <v>TT-2213C</v>
      </c>
      <c r="D192" s="103" t="s">
        <v>606</v>
      </c>
      <c r="E192" s="15" t="s">
        <v>48</v>
      </c>
      <c r="F192" s="15" t="s">
        <v>215</v>
      </c>
      <c r="G192" s="15" t="s">
        <v>616</v>
      </c>
      <c r="H192" s="15" t="s">
        <v>612</v>
      </c>
      <c r="I192" s="15"/>
      <c r="J192" s="15"/>
      <c r="K192" s="15"/>
      <c r="L192" s="15" t="s">
        <v>28</v>
      </c>
      <c r="M192" s="15" t="s">
        <v>69</v>
      </c>
      <c r="N192" s="15" t="s">
        <v>693</v>
      </c>
      <c r="O192" s="107" t="s">
        <v>666</v>
      </c>
      <c r="P192" s="16" t="s">
        <v>27</v>
      </c>
      <c r="Q192" s="16" t="s">
        <v>83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542</v>
      </c>
      <c r="C193" s="15" t="str">
        <f t="shared" si="2"/>
        <v>TE-2213C</v>
      </c>
      <c r="D193" s="103" t="s">
        <v>606</v>
      </c>
      <c r="E193" s="15" t="s">
        <v>52</v>
      </c>
      <c r="F193" s="15"/>
      <c r="G193" s="15" t="s">
        <v>616</v>
      </c>
      <c r="H193" s="15" t="s">
        <v>612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543</v>
      </c>
      <c r="C194" s="15" t="str">
        <f t="shared" si="2"/>
        <v>TW-2213C</v>
      </c>
      <c r="D194" s="103" t="s">
        <v>606</v>
      </c>
      <c r="E194" s="15" t="s">
        <v>51</v>
      </c>
      <c r="F194" s="15"/>
      <c r="G194" s="15" t="s">
        <v>616</v>
      </c>
      <c r="H194" s="15" t="s">
        <v>612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574</v>
      </c>
      <c r="C195" s="15" t="str">
        <f t="shared" si="2"/>
        <v>TI-2213C</v>
      </c>
      <c r="D195" s="103" t="s">
        <v>606</v>
      </c>
      <c r="E195" s="15" t="s">
        <v>61</v>
      </c>
      <c r="F195" s="15"/>
      <c r="G195" s="15" t="s">
        <v>616</v>
      </c>
      <c r="H195" s="15" t="s">
        <v>612</v>
      </c>
      <c r="I195" s="15"/>
      <c r="J195" s="15"/>
      <c r="K195" s="15"/>
      <c r="L195" s="15" t="s">
        <v>27</v>
      </c>
      <c r="M195" s="15" t="s">
        <v>693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544</v>
      </c>
      <c r="C196" s="15" t="str">
        <f t="shared" si="2"/>
        <v>TAH-2213C</v>
      </c>
      <c r="D196" s="103" t="s">
        <v>606</v>
      </c>
      <c r="E196" s="15" t="s">
        <v>58</v>
      </c>
      <c r="F196" s="15"/>
      <c r="G196" s="15" t="s">
        <v>616</v>
      </c>
      <c r="H196" s="15" t="s">
        <v>612</v>
      </c>
      <c r="I196" s="15"/>
      <c r="J196" s="15"/>
      <c r="K196" s="15"/>
      <c r="L196" s="15" t="s">
        <v>27</v>
      </c>
      <c r="M196" s="15" t="s">
        <v>693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545</v>
      </c>
      <c r="C197" s="15" t="str">
        <f t="shared" si="2"/>
        <v>TAL-2213C</v>
      </c>
      <c r="D197" s="103" t="s">
        <v>606</v>
      </c>
      <c r="E197" s="15" t="s">
        <v>60</v>
      </c>
      <c r="F197" s="15"/>
      <c r="G197" s="15" t="s">
        <v>616</v>
      </c>
      <c r="H197" s="15" t="s">
        <v>612</v>
      </c>
      <c r="I197" s="15"/>
      <c r="J197" s="15"/>
      <c r="K197" s="15"/>
      <c r="L197" s="15" t="s">
        <v>27</v>
      </c>
      <c r="M197" s="15" t="s">
        <v>693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/>
      <c r="D198" s="103" t="s">
        <v>606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575</v>
      </c>
      <c r="C199" s="15" t="str">
        <f t="shared" si="2"/>
        <v>FT-2206C</v>
      </c>
      <c r="D199" s="103" t="s">
        <v>606</v>
      </c>
      <c r="E199" s="15" t="s">
        <v>50</v>
      </c>
      <c r="F199" s="15" t="s">
        <v>214</v>
      </c>
      <c r="G199" s="15" t="s">
        <v>616</v>
      </c>
      <c r="H199" s="15" t="s">
        <v>612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693</v>
      </c>
      <c r="O199" s="107" t="s">
        <v>666</v>
      </c>
      <c r="P199" s="16" t="s">
        <v>27</v>
      </c>
      <c r="Q199" s="16" t="s">
        <v>83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577</v>
      </c>
      <c r="C200" s="15" t="str">
        <f t="shared" si="2"/>
        <v>FE-2221C</v>
      </c>
      <c r="D200" s="103" t="s">
        <v>606</v>
      </c>
      <c r="E200" s="15" t="s">
        <v>578</v>
      </c>
      <c r="F200" s="15"/>
      <c r="G200" s="15" t="s">
        <v>616</v>
      </c>
      <c r="H200" s="15" t="s">
        <v>612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576</v>
      </c>
      <c r="C201" s="15" t="str">
        <f t="shared" si="2"/>
        <v>FI-2221C</v>
      </c>
      <c r="D201" s="103" t="s">
        <v>606</v>
      </c>
      <c r="E201" s="15" t="s">
        <v>68</v>
      </c>
      <c r="F201" s="15"/>
      <c r="G201" s="15" t="s">
        <v>616</v>
      </c>
      <c r="H201" s="15" t="s">
        <v>612</v>
      </c>
      <c r="I201" s="15"/>
      <c r="J201" s="15"/>
      <c r="K201" s="15"/>
      <c r="L201" s="15" t="s">
        <v>27</v>
      </c>
      <c r="M201" s="15" t="s">
        <v>693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10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601</v>
      </c>
      <c r="C203" s="15" t="str">
        <f t="shared" si="2"/>
        <v>HS-2239-LC</v>
      </c>
      <c r="D203" s="103" t="s">
        <v>606</v>
      </c>
      <c r="E203" s="15" t="s">
        <v>78</v>
      </c>
      <c r="F203" s="15" t="s">
        <v>39</v>
      </c>
      <c r="G203" s="15" t="s">
        <v>616</v>
      </c>
      <c r="H203" s="15" t="s">
        <v>613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644</v>
      </c>
      <c r="N203" s="15" t="s">
        <v>693</v>
      </c>
      <c r="O203" s="16" t="s">
        <v>87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602</v>
      </c>
      <c r="C204" s="15" t="str">
        <f t="shared" si="2"/>
        <v>HS-2239-RC</v>
      </c>
      <c r="D204" s="103" t="s">
        <v>606</v>
      </c>
      <c r="E204" s="15" t="s">
        <v>78</v>
      </c>
      <c r="F204" s="15" t="s">
        <v>40</v>
      </c>
      <c r="G204" s="15" t="s">
        <v>616</v>
      </c>
      <c r="H204" s="15" t="s">
        <v>613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644</v>
      </c>
      <c r="N204" s="15" t="s">
        <v>693</v>
      </c>
      <c r="O204" s="16" t="s">
        <v>87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2"/>
        <v>HS-2230-MC</v>
      </c>
      <c r="D205" s="103" t="s">
        <v>606</v>
      </c>
      <c r="E205" s="15" t="s">
        <v>78</v>
      </c>
      <c r="F205" s="20" t="s">
        <v>71</v>
      </c>
      <c r="G205" s="15" t="s">
        <v>616</v>
      </c>
      <c r="H205" s="15" t="s">
        <v>613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644</v>
      </c>
      <c r="N205" s="15" t="s">
        <v>693</v>
      </c>
      <c r="O205" s="16" t="s">
        <v>87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2"/>
        <v>HS-2230-UC</v>
      </c>
      <c r="D206" s="103" t="s">
        <v>606</v>
      </c>
      <c r="E206" s="15" t="s">
        <v>78</v>
      </c>
      <c r="F206" s="20" t="s">
        <v>72</v>
      </c>
      <c r="G206" s="15" t="s">
        <v>616</v>
      </c>
      <c r="H206" s="15" t="s">
        <v>613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644</v>
      </c>
      <c r="N206" s="15" t="s">
        <v>693</v>
      </c>
      <c r="O206" s="16" t="s">
        <v>87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597</v>
      </c>
      <c r="C207" s="15" t="str">
        <f t="shared" si="2"/>
        <v>HS-2231-MC</v>
      </c>
      <c r="D207" s="103" t="s">
        <v>606</v>
      </c>
      <c r="E207" s="15" t="s">
        <v>78</v>
      </c>
      <c r="F207" s="20" t="s">
        <v>599</v>
      </c>
      <c r="G207" s="15" t="s">
        <v>616</v>
      </c>
      <c r="H207" s="15" t="s">
        <v>613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644</v>
      </c>
      <c r="N207" s="15" t="s">
        <v>693</v>
      </c>
      <c r="O207" s="16" t="s">
        <v>87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598</v>
      </c>
      <c r="C208" s="15" t="str">
        <f t="shared" si="2"/>
        <v>HS-2231-UC</v>
      </c>
      <c r="D208" s="103" t="s">
        <v>606</v>
      </c>
      <c r="E208" s="15" t="s">
        <v>78</v>
      </c>
      <c r="F208" s="20" t="s">
        <v>599</v>
      </c>
      <c r="G208" s="15" t="s">
        <v>616</v>
      </c>
      <c r="H208" s="15" t="s">
        <v>613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644</v>
      </c>
      <c r="N208" s="15" t="s">
        <v>693</v>
      </c>
      <c r="O208" s="16" t="s">
        <v>87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2"/>
        <v>HS-2233-MC</v>
      </c>
      <c r="D209" s="103" t="s">
        <v>606</v>
      </c>
      <c r="E209" s="15" t="s">
        <v>78</v>
      </c>
      <c r="F209" s="20" t="s">
        <v>186</v>
      </c>
      <c r="G209" s="15" t="s">
        <v>616</v>
      </c>
      <c r="H209" s="15" t="s">
        <v>613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644</v>
      </c>
      <c r="N209" s="15" t="s">
        <v>693</v>
      </c>
      <c r="O209" s="16" t="s">
        <v>87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2"/>
        <v>HS-2233-UC</v>
      </c>
      <c r="D210" s="103" t="s">
        <v>606</v>
      </c>
      <c r="E210" s="15" t="s">
        <v>78</v>
      </c>
      <c r="F210" s="20" t="s">
        <v>187</v>
      </c>
      <c r="G210" s="15" t="s">
        <v>616</v>
      </c>
      <c r="H210" s="15" t="s">
        <v>613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644</v>
      </c>
      <c r="N210" s="15" t="s">
        <v>693</v>
      </c>
      <c r="O210" s="16" t="s">
        <v>87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2"/>
        <v>HS-2234-MC</v>
      </c>
      <c r="D211" s="103" t="s">
        <v>606</v>
      </c>
      <c r="E211" s="15" t="s">
        <v>78</v>
      </c>
      <c r="F211" s="20" t="s">
        <v>188</v>
      </c>
      <c r="G211" s="15" t="s">
        <v>616</v>
      </c>
      <c r="H211" s="15" t="s">
        <v>613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644</v>
      </c>
      <c r="N211" s="15" t="s">
        <v>693</v>
      </c>
      <c r="O211" s="16" t="s">
        <v>87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2"/>
        <v>HS-2234-UC</v>
      </c>
      <c r="D212" s="103" t="s">
        <v>606</v>
      </c>
      <c r="E212" s="15" t="s">
        <v>78</v>
      </c>
      <c r="F212" s="20" t="s">
        <v>189</v>
      </c>
      <c r="G212" s="15" t="s">
        <v>616</v>
      </c>
      <c r="H212" s="15" t="s">
        <v>613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644</v>
      </c>
      <c r="N212" s="15" t="s">
        <v>693</v>
      </c>
      <c r="O212" s="16" t="s">
        <v>87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2"/>
        <v>HS-2235-MC</v>
      </c>
      <c r="D213" s="103" t="s">
        <v>606</v>
      </c>
      <c r="E213" s="15" t="s">
        <v>78</v>
      </c>
      <c r="F213" s="20" t="s">
        <v>190</v>
      </c>
      <c r="G213" s="15" t="s">
        <v>616</v>
      </c>
      <c r="H213" s="15" t="s">
        <v>613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644</v>
      </c>
      <c r="N213" s="15" t="s">
        <v>693</v>
      </c>
      <c r="O213" s="16" t="s">
        <v>87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2"/>
        <v>HS-2235-UC</v>
      </c>
      <c r="D214" s="103" t="s">
        <v>606</v>
      </c>
      <c r="E214" s="15" t="s">
        <v>78</v>
      </c>
      <c r="F214" s="20" t="s">
        <v>191</v>
      </c>
      <c r="G214" s="15" t="s">
        <v>616</v>
      </c>
      <c r="H214" s="15" t="s">
        <v>613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644</v>
      </c>
      <c r="N214" s="15" t="s">
        <v>693</v>
      </c>
      <c r="O214" s="16" t="s">
        <v>87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2"/>
        <v>HS-2236C</v>
      </c>
      <c r="D215" s="103" t="s">
        <v>606</v>
      </c>
      <c r="E215" s="15" t="s">
        <v>79</v>
      </c>
      <c r="F215" s="20" t="s">
        <v>43</v>
      </c>
      <c r="G215" s="15" t="s">
        <v>616</v>
      </c>
      <c r="H215" s="15" t="s">
        <v>613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644</v>
      </c>
      <c r="N215" s="15" t="s">
        <v>693</v>
      </c>
      <c r="O215" s="16" t="s">
        <v>87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2"/>
        <v>HS-2237-TC</v>
      </c>
      <c r="D216" s="103" t="s">
        <v>606</v>
      </c>
      <c r="E216" s="15" t="s">
        <v>79</v>
      </c>
      <c r="F216" s="15" t="s">
        <v>297</v>
      </c>
      <c r="G216" s="15" t="s">
        <v>616</v>
      </c>
      <c r="H216" s="15" t="s">
        <v>613</v>
      </c>
      <c r="I216" s="15"/>
      <c r="J216" s="15"/>
      <c r="K216" s="15"/>
      <c r="L216" s="15" t="s">
        <v>115</v>
      </c>
      <c r="M216" s="15" t="s">
        <v>644</v>
      </c>
      <c r="N216" s="15" t="s">
        <v>693</v>
      </c>
      <c r="O216" s="16" t="s">
        <v>87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2"/>
        <v>HS-2237-PC</v>
      </c>
      <c r="D217" s="103" t="s">
        <v>606</v>
      </c>
      <c r="E217" s="15" t="s">
        <v>79</v>
      </c>
      <c r="F217" s="15" t="s">
        <v>298</v>
      </c>
      <c r="G217" s="15" t="s">
        <v>616</v>
      </c>
      <c r="H217" s="15" t="s">
        <v>613</v>
      </c>
      <c r="I217" s="15"/>
      <c r="J217" s="15"/>
      <c r="K217" s="15"/>
      <c r="L217" s="15" t="s">
        <v>115</v>
      </c>
      <c r="M217" s="15" t="s">
        <v>644</v>
      </c>
      <c r="N217" s="15" t="s">
        <v>693</v>
      </c>
      <c r="O217" s="16" t="s">
        <v>87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2"/>
        <v>HS-2238-TC</v>
      </c>
      <c r="D218" s="103" t="s">
        <v>606</v>
      </c>
      <c r="E218" s="15" t="s">
        <v>79</v>
      </c>
      <c r="F218" s="15" t="s">
        <v>301</v>
      </c>
      <c r="G218" s="15" t="s">
        <v>616</v>
      </c>
      <c r="H218" s="15" t="s">
        <v>613</v>
      </c>
      <c r="I218" s="15"/>
      <c r="J218" s="15"/>
      <c r="K218" s="15"/>
      <c r="L218" s="15" t="s">
        <v>115</v>
      </c>
      <c r="M218" s="15" t="s">
        <v>644</v>
      </c>
      <c r="N218" s="15" t="s">
        <v>693</v>
      </c>
      <c r="O218" s="16" t="s">
        <v>87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2"/>
        <v>HS-2238-PC</v>
      </c>
      <c r="D219" s="103" t="s">
        <v>606</v>
      </c>
      <c r="E219" s="15" t="s">
        <v>79</v>
      </c>
      <c r="F219" s="20" t="s">
        <v>302</v>
      </c>
      <c r="G219" s="15" t="s">
        <v>616</v>
      </c>
      <c r="H219" s="15" t="s">
        <v>613</v>
      </c>
      <c r="I219" s="15"/>
      <c r="J219" s="15"/>
      <c r="K219" s="15"/>
      <c r="L219" s="15" t="s">
        <v>115</v>
      </c>
      <c r="M219" s="15" t="s">
        <v>644</v>
      </c>
      <c r="N219" s="15" t="s">
        <v>693</v>
      </c>
      <c r="O219" s="16" t="s">
        <v>87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2"/>
        <v>HS-2239-TC</v>
      </c>
      <c r="D220" s="103" t="s">
        <v>606</v>
      </c>
      <c r="E220" s="15" t="s">
        <v>79</v>
      </c>
      <c r="F220" s="20" t="s">
        <v>41</v>
      </c>
      <c r="G220" s="15" t="s">
        <v>616</v>
      </c>
      <c r="H220" s="15" t="s">
        <v>613</v>
      </c>
      <c r="I220" s="15"/>
      <c r="J220" s="15"/>
      <c r="K220" s="15"/>
      <c r="L220" s="15" t="s">
        <v>115</v>
      </c>
      <c r="M220" s="15" t="s">
        <v>644</v>
      </c>
      <c r="N220" s="15" t="s">
        <v>693</v>
      </c>
      <c r="O220" s="16" t="s">
        <v>87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2"/>
        <v>HS-2239-PC</v>
      </c>
      <c r="D221" s="103" t="s">
        <v>606</v>
      </c>
      <c r="E221" s="15" t="s">
        <v>79</v>
      </c>
      <c r="F221" s="20" t="s">
        <v>42</v>
      </c>
      <c r="G221" s="15" t="s">
        <v>616</v>
      </c>
      <c r="H221" s="15" t="s">
        <v>613</v>
      </c>
      <c r="I221" s="15"/>
      <c r="J221" s="15"/>
      <c r="K221" s="15"/>
      <c r="L221" s="15" t="s">
        <v>115</v>
      </c>
      <c r="M221" s="15" t="s">
        <v>644</v>
      </c>
      <c r="N221" s="15" t="s">
        <v>693</v>
      </c>
      <c r="O221" s="16" t="s">
        <v>87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2"/>
        <v>HS-2240-TC</v>
      </c>
      <c r="D222" s="103" t="s">
        <v>606</v>
      </c>
      <c r="E222" s="15" t="s">
        <v>79</v>
      </c>
      <c r="F222" s="20" t="s">
        <v>307</v>
      </c>
      <c r="G222" s="15" t="s">
        <v>616</v>
      </c>
      <c r="H222" s="15" t="s">
        <v>613</v>
      </c>
      <c r="I222" s="15"/>
      <c r="J222" s="15"/>
      <c r="K222" s="15"/>
      <c r="L222" s="15" t="s">
        <v>115</v>
      </c>
      <c r="M222" s="15" t="s">
        <v>644</v>
      </c>
      <c r="N222" s="15" t="s">
        <v>693</v>
      </c>
      <c r="O222" s="16" t="s">
        <v>87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2"/>
        <v>HS-2240-PC</v>
      </c>
      <c r="D223" s="103" t="s">
        <v>606</v>
      </c>
      <c r="E223" s="15" t="s">
        <v>79</v>
      </c>
      <c r="F223" s="20" t="s">
        <v>308</v>
      </c>
      <c r="G223" s="15" t="s">
        <v>616</v>
      </c>
      <c r="H223" s="15" t="s">
        <v>613</v>
      </c>
      <c r="I223" s="15"/>
      <c r="J223" s="15"/>
      <c r="K223" s="15"/>
      <c r="L223" s="15" t="s">
        <v>115</v>
      </c>
      <c r="M223" s="15" t="s">
        <v>644</v>
      </c>
      <c r="N223" s="15" t="s">
        <v>693</v>
      </c>
      <c r="O223" s="16" t="s">
        <v>87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4" si="3">B224&amp;""&amp;D224</f>
        <v>HS-2241-TC</v>
      </c>
      <c r="D224" s="103" t="s">
        <v>606</v>
      </c>
      <c r="E224" s="15" t="s">
        <v>79</v>
      </c>
      <c r="F224" s="20" t="s">
        <v>309</v>
      </c>
      <c r="G224" s="15" t="s">
        <v>616</v>
      </c>
      <c r="H224" s="15" t="s">
        <v>613</v>
      </c>
      <c r="I224" s="15"/>
      <c r="J224" s="15"/>
      <c r="K224" s="15"/>
      <c r="L224" s="15" t="s">
        <v>115</v>
      </c>
      <c r="M224" s="15" t="s">
        <v>644</v>
      </c>
      <c r="N224" s="15" t="s">
        <v>693</v>
      </c>
      <c r="O224" s="16" t="s">
        <v>87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3"/>
        <v>HS-2241-PC</v>
      </c>
      <c r="D225" s="103" t="s">
        <v>606</v>
      </c>
      <c r="E225" s="15" t="s">
        <v>79</v>
      </c>
      <c r="F225" s="20" t="s">
        <v>310</v>
      </c>
      <c r="G225" s="15" t="s">
        <v>616</v>
      </c>
      <c r="H225" s="15" t="s">
        <v>613</v>
      </c>
      <c r="I225" s="15"/>
      <c r="J225" s="15"/>
      <c r="K225" s="15"/>
      <c r="L225" s="15" t="s">
        <v>115</v>
      </c>
      <c r="M225" s="15" t="s">
        <v>644</v>
      </c>
      <c r="N225" s="15" t="s">
        <v>693</v>
      </c>
      <c r="O225" s="16" t="s">
        <v>87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3"/>
        <v>HS-2242-TC</v>
      </c>
      <c r="D226" s="103" t="s">
        <v>606</v>
      </c>
      <c r="E226" s="15" t="s">
        <v>79</v>
      </c>
      <c r="F226" s="20" t="s">
        <v>315</v>
      </c>
      <c r="G226" s="15" t="s">
        <v>616</v>
      </c>
      <c r="H226" s="15" t="s">
        <v>613</v>
      </c>
      <c r="I226" s="15"/>
      <c r="J226" s="15"/>
      <c r="K226" s="15"/>
      <c r="L226" s="15" t="s">
        <v>115</v>
      </c>
      <c r="M226" s="15" t="s">
        <v>644</v>
      </c>
      <c r="N226" s="15" t="s">
        <v>693</v>
      </c>
      <c r="O226" s="16" t="s">
        <v>87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3"/>
        <v>HS-2242-PC</v>
      </c>
      <c r="D227" s="103" t="s">
        <v>606</v>
      </c>
      <c r="E227" s="15" t="s">
        <v>79</v>
      </c>
      <c r="F227" s="15" t="s">
        <v>316</v>
      </c>
      <c r="G227" s="15" t="s">
        <v>616</v>
      </c>
      <c r="H227" s="15" t="s">
        <v>613</v>
      </c>
      <c r="I227" s="15"/>
      <c r="J227" s="15"/>
      <c r="K227" s="15"/>
      <c r="L227" s="15" t="s">
        <v>115</v>
      </c>
      <c r="M227" s="15" t="s">
        <v>644</v>
      </c>
      <c r="N227" s="15" t="s">
        <v>693</v>
      </c>
      <c r="O227" s="16" t="s">
        <v>87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3"/>
        <v>HS-2243-TC</v>
      </c>
      <c r="D228" s="103" t="s">
        <v>606</v>
      </c>
      <c r="E228" s="15" t="s">
        <v>79</v>
      </c>
      <c r="F228" s="15" t="s">
        <v>317</v>
      </c>
      <c r="G228" s="15" t="s">
        <v>616</v>
      </c>
      <c r="H228" s="15" t="s">
        <v>613</v>
      </c>
      <c r="I228" s="15"/>
      <c r="J228" s="15"/>
      <c r="K228" s="15"/>
      <c r="L228" s="15" t="s">
        <v>115</v>
      </c>
      <c r="M228" s="15" t="s">
        <v>644</v>
      </c>
      <c r="N228" s="15" t="s">
        <v>693</v>
      </c>
      <c r="O228" s="16" t="s">
        <v>87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3"/>
        <v>HS-2243-PC</v>
      </c>
      <c r="D229" s="103" t="s">
        <v>606</v>
      </c>
      <c r="E229" s="15" t="s">
        <v>79</v>
      </c>
      <c r="F229" s="15" t="s">
        <v>318</v>
      </c>
      <c r="G229" s="15" t="s">
        <v>616</v>
      </c>
      <c r="H229" s="15" t="s">
        <v>613</v>
      </c>
      <c r="I229" s="15"/>
      <c r="J229" s="15"/>
      <c r="K229" s="15"/>
      <c r="L229" s="15" t="s">
        <v>115</v>
      </c>
      <c r="M229" s="15" t="s">
        <v>644</v>
      </c>
      <c r="N229" s="15" t="s">
        <v>693</v>
      </c>
      <c r="O229" s="16" t="s">
        <v>87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3"/>
        <v>HS-2244-TC</v>
      </c>
      <c r="D230" s="103" t="s">
        <v>606</v>
      </c>
      <c r="E230" s="15" t="s">
        <v>79</v>
      </c>
      <c r="F230" s="20" t="s">
        <v>321</v>
      </c>
      <c r="G230" s="15" t="s">
        <v>616</v>
      </c>
      <c r="H230" s="15" t="s">
        <v>613</v>
      </c>
      <c r="I230" s="15"/>
      <c r="J230" s="15"/>
      <c r="K230" s="15"/>
      <c r="L230" s="15" t="s">
        <v>115</v>
      </c>
      <c r="M230" s="15" t="s">
        <v>644</v>
      </c>
      <c r="N230" s="15" t="s">
        <v>693</v>
      </c>
      <c r="O230" s="16" t="s">
        <v>87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3"/>
        <v>HS-2244-PC</v>
      </c>
      <c r="D231" s="103" t="s">
        <v>606</v>
      </c>
      <c r="E231" s="15" t="s">
        <v>79</v>
      </c>
      <c r="F231" s="20" t="s">
        <v>322</v>
      </c>
      <c r="G231" s="15" t="s">
        <v>616</v>
      </c>
      <c r="H231" s="15" t="s">
        <v>613</v>
      </c>
      <c r="I231" s="15"/>
      <c r="J231" s="15"/>
      <c r="K231" s="15"/>
      <c r="L231" s="15" t="s">
        <v>115</v>
      </c>
      <c r="M231" s="15" t="s">
        <v>644</v>
      </c>
      <c r="N231" s="15" t="s">
        <v>693</v>
      </c>
      <c r="O231" s="16" t="s">
        <v>87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3"/>
        <v>HS-2245-TC</v>
      </c>
      <c r="D232" s="103" t="s">
        <v>606</v>
      </c>
      <c r="E232" s="15" t="s">
        <v>79</v>
      </c>
      <c r="F232" s="20" t="s">
        <v>325</v>
      </c>
      <c r="G232" s="15" t="s">
        <v>616</v>
      </c>
      <c r="H232" s="15" t="s">
        <v>613</v>
      </c>
      <c r="I232" s="15"/>
      <c r="J232" s="15"/>
      <c r="K232" s="15"/>
      <c r="L232" s="15" t="s">
        <v>115</v>
      </c>
      <c r="M232" s="15" t="s">
        <v>644</v>
      </c>
      <c r="N232" s="15" t="s">
        <v>693</v>
      </c>
      <c r="O232" s="16" t="s">
        <v>87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3"/>
        <v>HS-2245-PC</v>
      </c>
      <c r="D233" s="103" t="s">
        <v>606</v>
      </c>
      <c r="E233" s="15" t="s">
        <v>79</v>
      </c>
      <c r="F233" s="20" t="s">
        <v>326</v>
      </c>
      <c r="G233" s="15" t="s">
        <v>616</v>
      </c>
      <c r="H233" s="15" t="s">
        <v>613</v>
      </c>
      <c r="I233" s="15"/>
      <c r="J233" s="15"/>
      <c r="K233" s="15"/>
      <c r="L233" s="15" t="s">
        <v>115</v>
      </c>
      <c r="M233" s="15" t="s">
        <v>644</v>
      </c>
      <c r="N233" s="15" t="s">
        <v>693</v>
      </c>
      <c r="O233" s="16" t="s">
        <v>87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3"/>
        <v>HS-2246-TC</v>
      </c>
      <c r="D234" s="103" t="s">
        <v>606</v>
      </c>
      <c r="E234" s="15" t="s">
        <v>79</v>
      </c>
      <c r="F234" s="20" t="s">
        <v>329</v>
      </c>
      <c r="G234" s="15" t="s">
        <v>616</v>
      </c>
      <c r="H234" s="15" t="s">
        <v>613</v>
      </c>
      <c r="I234" s="15"/>
      <c r="J234" s="15"/>
      <c r="K234" s="15"/>
      <c r="L234" s="15" t="s">
        <v>115</v>
      </c>
      <c r="M234" s="15" t="s">
        <v>644</v>
      </c>
      <c r="N234" s="15" t="s">
        <v>693</v>
      </c>
      <c r="O234" s="16" t="s">
        <v>87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3"/>
        <v>HS-2246-PC</v>
      </c>
      <c r="D235" s="103" t="s">
        <v>606</v>
      </c>
      <c r="E235" s="15" t="s">
        <v>79</v>
      </c>
      <c r="F235" s="20" t="s">
        <v>330</v>
      </c>
      <c r="G235" s="15" t="s">
        <v>616</v>
      </c>
      <c r="H235" s="15" t="s">
        <v>613</v>
      </c>
      <c r="I235" s="15"/>
      <c r="J235" s="15"/>
      <c r="K235" s="15"/>
      <c r="L235" s="15" t="s">
        <v>115</v>
      </c>
      <c r="M235" s="15" t="s">
        <v>644</v>
      </c>
      <c r="N235" s="15" t="s">
        <v>693</v>
      </c>
      <c r="O235" s="16" t="s">
        <v>87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3"/>
        <v>HS-2247-TC</v>
      </c>
      <c r="D236" s="103" t="s">
        <v>606</v>
      </c>
      <c r="E236" s="15" t="s">
        <v>79</v>
      </c>
      <c r="F236" s="20" t="s">
        <v>334</v>
      </c>
      <c r="G236" s="15" t="s">
        <v>616</v>
      </c>
      <c r="H236" s="15" t="s">
        <v>613</v>
      </c>
      <c r="I236" s="15"/>
      <c r="J236" s="15"/>
      <c r="K236" s="15"/>
      <c r="L236" s="15" t="s">
        <v>115</v>
      </c>
      <c r="M236" s="15" t="s">
        <v>644</v>
      </c>
      <c r="N236" s="15" t="s">
        <v>693</v>
      </c>
      <c r="O236" s="16" t="s">
        <v>87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3"/>
        <v>HS-2247-PC</v>
      </c>
      <c r="D237" s="103" t="s">
        <v>606</v>
      </c>
      <c r="E237" s="15" t="s">
        <v>79</v>
      </c>
      <c r="F237" s="20" t="s">
        <v>333</v>
      </c>
      <c r="G237" s="15" t="s">
        <v>616</v>
      </c>
      <c r="H237" s="15" t="s">
        <v>613</v>
      </c>
      <c r="I237" s="15"/>
      <c r="J237" s="15"/>
      <c r="K237" s="15"/>
      <c r="L237" s="15" t="s">
        <v>115</v>
      </c>
      <c r="M237" s="15" t="s">
        <v>644</v>
      </c>
      <c r="N237" s="15" t="s">
        <v>693</v>
      </c>
      <c r="O237" s="16" t="s">
        <v>87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3"/>
        <v>HS-2248-TC</v>
      </c>
      <c r="D238" s="103" t="s">
        <v>606</v>
      </c>
      <c r="E238" s="15" t="s">
        <v>79</v>
      </c>
      <c r="F238" s="20" t="s">
        <v>337</v>
      </c>
      <c r="G238" s="15" t="s">
        <v>616</v>
      </c>
      <c r="H238" s="15" t="s">
        <v>613</v>
      </c>
      <c r="I238" s="15"/>
      <c r="J238" s="15"/>
      <c r="K238" s="15"/>
      <c r="L238" s="15" t="s">
        <v>115</v>
      </c>
      <c r="M238" s="15" t="s">
        <v>644</v>
      </c>
      <c r="N238" s="15" t="s">
        <v>693</v>
      </c>
      <c r="O238" s="16" t="s">
        <v>87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3"/>
        <v>HS-2248-PC</v>
      </c>
      <c r="D239" s="103" t="s">
        <v>606</v>
      </c>
      <c r="E239" s="15" t="s">
        <v>79</v>
      </c>
      <c r="F239" s="20" t="s">
        <v>338</v>
      </c>
      <c r="G239" s="15" t="s">
        <v>616</v>
      </c>
      <c r="H239" s="15" t="s">
        <v>613</v>
      </c>
      <c r="I239" s="15"/>
      <c r="J239" s="15"/>
      <c r="K239" s="15"/>
      <c r="L239" s="15" t="s">
        <v>115</v>
      </c>
      <c r="M239" s="15" t="s">
        <v>644</v>
      </c>
      <c r="N239" s="15" t="s">
        <v>693</v>
      </c>
      <c r="O239" s="16" t="s">
        <v>87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3"/>
        <v>HS-2250C</v>
      </c>
      <c r="D240" s="103" t="s">
        <v>606</v>
      </c>
      <c r="E240" s="15" t="s">
        <v>79</v>
      </c>
      <c r="F240" s="20" t="s">
        <v>344</v>
      </c>
      <c r="G240" s="15" t="s">
        <v>616</v>
      </c>
      <c r="H240" s="15" t="s">
        <v>613</v>
      </c>
      <c r="I240" s="15"/>
      <c r="J240" s="15"/>
      <c r="K240" s="15"/>
      <c r="L240" s="15" t="s">
        <v>115</v>
      </c>
      <c r="M240" s="15" t="s">
        <v>644</v>
      </c>
      <c r="N240" s="15" t="s">
        <v>693</v>
      </c>
      <c r="O240" s="16" t="s">
        <v>87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3"/>
        <v>HS-2238-UC</v>
      </c>
      <c r="D241" s="103" t="s">
        <v>606</v>
      </c>
      <c r="E241" s="15" t="s">
        <v>78</v>
      </c>
      <c r="F241" s="20" t="s">
        <v>185</v>
      </c>
      <c r="G241" s="15" t="s">
        <v>616</v>
      </c>
      <c r="H241" s="15" t="s">
        <v>613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644</v>
      </c>
      <c r="N241" s="15" t="s">
        <v>693</v>
      </c>
      <c r="O241" s="16" t="s">
        <v>87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603</v>
      </c>
      <c r="C242" s="15" t="str">
        <f t="shared" si="3"/>
        <v>HS-2240C</v>
      </c>
      <c r="D242" s="103" t="s">
        <v>606</v>
      </c>
      <c r="E242" s="15" t="s">
        <v>600</v>
      </c>
      <c r="F242" s="20" t="s">
        <v>344</v>
      </c>
      <c r="G242" s="15" t="s">
        <v>616</v>
      </c>
      <c r="H242" s="15" t="s">
        <v>613</v>
      </c>
      <c r="I242" s="15"/>
      <c r="J242" s="15"/>
      <c r="K242" s="15"/>
      <c r="L242" s="15" t="s">
        <v>115</v>
      </c>
      <c r="M242" s="15" t="s">
        <v>644</v>
      </c>
      <c r="N242" s="15" t="s">
        <v>693</v>
      </c>
      <c r="O242" s="16" t="s">
        <v>87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3"/>
        <v>XL-2230C</v>
      </c>
      <c r="D243" s="103" t="s">
        <v>606</v>
      </c>
      <c r="E243" s="15" t="s">
        <v>80</v>
      </c>
      <c r="F243" s="20" t="s">
        <v>280</v>
      </c>
      <c r="G243" s="15" t="s">
        <v>616</v>
      </c>
      <c r="H243" s="15" t="s">
        <v>613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693</v>
      </c>
      <c r="N243" s="15" t="s">
        <v>644</v>
      </c>
      <c r="O243" s="16" t="s">
        <v>87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3"/>
        <v>XL-2231C</v>
      </c>
      <c r="D244" s="103" t="s">
        <v>606</v>
      </c>
      <c r="E244" s="15" t="s">
        <v>80</v>
      </c>
      <c r="F244" s="20" t="s">
        <v>281</v>
      </c>
      <c r="G244" s="15" t="s">
        <v>616</v>
      </c>
      <c r="H244" s="15" t="s">
        <v>613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693</v>
      </c>
      <c r="N244" s="15" t="s">
        <v>644</v>
      </c>
      <c r="O244" s="16" t="s">
        <v>87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3"/>
        <v>XL-2184C</v>
      </c>
      <c r="D245" s="103" t="s">
        <v>606</v>
      </c>
      <c r="E245" s="15" t="s">
        <v>80</v>
      </c>
      <c r="F245" s="20" t="s">
        <v>44</v>
      </c>
      <c r="G245" s="15" t="s">
        <v>616</v>
      </c>
      <c r="H245" s="15" t="s">
        <v>613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693</v>
      </c>
      <c r="N245" s="15" t="s">
        <v>644</v>
      </c>
      <c r="O245" s="16" t="s">
        <v>87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3"/>
        <v>XL-2185C</v>
      </c>
      <c r="D246" s="103" t="s">
        <v>606</v>
      </c>
      <c r="E246" s="15" t="s">
        <v>80</v>
      </c>
      <c r="F246" s="20" t="s">
        <v>45</v>
      </c>
      <c r="G246" s="15" t="s">
        <v>616</v>
      </c>
      <c r="H246" s="15" t="s">
        <v>613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693</v>
      </c>
      <c r="N246" s="15" t="s">
        <v>644</v>
      </c>
      <c r="O246" s="16" t="s">
        <v>87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3"/>
        <v>XL-2232C</v>
      </c>
      <c r="D247" s="103" t="s">
        <v>606</v>
      </c>
      <c r="E247" s="15" t="s">
        <v>80</v>
      </c>
      <c r="F247" s="20" t="s">
        <v>172</v>
      </c>
      <c r="G247" s="15" t="s">
        <v>616</v>
      </c>
      <c r="H247" s="15" t="s">
        <v>613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693</v>
      </c>
      <c r="N247" s="15" t="s">
        <v>644</v>
      </c>
      <c r="O247" s="16" t="s">
        <v>87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3"/>
        <v>XL-2233C</v>
      </c>
      <c r="D248" s="103" t="s">
        <v>606</v>
      </c>
      <c r="E248" s="15" t="s">
        <v>80</v>
      </c>
      <c r="F248" s="20" t="s">
        <v>171</v>
      </c>
      <c r="G248" s="15" t="s">
        <v>616</v>
      </c>
      <c r="H248" s="15" t="s">
        <v>613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693</v>
      </c>
      <c r="N248" s="15" t="s">
        <v>644</v>
      </c>
      <c r="O248" s="16" t="s">
        <v>87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3"/>
        <v>XL-2234C</v>
      </c>
      <c r="D249" s="103" t="s">
        <v>606</v>
      </c>
      <c r="E249" s="15" t="s">
        <v>80</v>
      </c>
      <c r="F249" s="20" t="s">
        <v>278</v>
      </c>
      <c r="G249" s="15" t="s">
        <v>616</v>
      </c>
      <c r="H249" s="15" t="s">
        <v>613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693</v>
      </c>
      <c r="N249" s="15" t="s">
        <v>644</v>
      </c>
      <c r="O249" s="16" t="s">
        <v>87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3"/>
        <v>XL-2235C</v>
      </c>
      <c r="D250" s="103" t="s">
        <v>606</v>
      </c>
      <c r="E250" s="15" t="s">
        <v>80</v>
      </c>
      <c r="F250" s="20" t="s">
        <v>282</v>
      </c>
      <c r="G250" s="15" t="s">
        <v>616</v>
      </c>
      <c r="H250" s="15" t="s">
        <v>613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693</v>
      </c>
      <c r="N250" s="15" t="s">
        <v>644</v>
      </c>
      <c r="O250" s="16" t="s">
        <v>87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3"/>
        <v>XL-2236C</v>
      </c>
      <c r="D251" s="103" t="s">
        <v>606</v>
      </c>
      <c r="E251" s="15" t="s">
        <v>80</v>
      </c>
      <c r="F251" s="20" t="s">
        <v>284</v>
      </c>
      <c r="G251" s="15" t="s">
        <v>616</v>
      </c>
      <c r="H251" s="15" t="s">
        <v>613</v>
      </c>
      <c r="I251" s="15"/>
      <c r="J251" s="15"/>
      <c r="K251" s="15"/>
      <c r="L251" s="15" t="s">
        <v>117</v>
      </c>
      <c r="M251" s="15" t="s">
        <v>693</v>
      </c>
      <c r="N251" s="15" t="s">
        <v>644</v>
      </c>
      <c r="O251" s="16" t="s">
        <v>87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3"/>
        <v>XL-2237C</v>
      </c>
      <c r="D252" s="103" t="s">
        <v>606</v>
      </c>
      <c r="E252" s="15" t="s">
        <v>80</v>
      </c>
      <c r="F252" s="20" t="s">
        <v>286</v>
      </c>
      <c r="G252" s="15" t="s">
        <v>616</v>
      </c>
      <c r="H252" s="15" t="s">
        <v>613</v>
      </c>
      <c r="I252" s="15"/>
      <c r="J252" s="15"/>
      <c r="K252" s="15"/>
      <c r="L252" s="15" t="s">
        <v>117</v>
      </c>
      <c r="M252" s="15" t="s">
        <v>693</v>
      </c>
      <c r="N252" s="15" t="s">
        <v>644</v>
      </c>
      <c r="O252" s="16" t="s">
        <v>87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3"/>
        <v>XL-2238C</v>
      </c>
      <c r="D253" s="103" t="s">
        <v>606</v>
      </c>
      <c r="E253" s="15" t="s">
        <v>80</v>
      </c>
      <c r="F253" s="20" t="s">
        <v>288</v>
      </c>
      <c r="G253" s="15" t="s">
        <v>616</v>
      </c>
      <c r="H253" s="15" t="s">
        <v>613</v>
      </c>
      <c r="I253" s="15"/>
      <c r="J253" s="15"/>
      <c r="K253" s="15"/>
      <c r="L253" s="15" t="s">
        <v>117</v>
      </c>
      <c r="M253" s="15" t="s">
        <v>693</v>
      </c>
      <c r="N253" s="15" t="s">
        <v>644</v>
      </c>
      <c r="O253" s="16" t="s">
        <v>87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3"/>
        <v>XL-2239C</v>
      </c>
      <c r="D254" s="103" t="s">
        <v>606</v>
      </c>
      <c r="E254" s="15" t="s">
        <v>80</v>
      </c>
      <c r="F254" s="20" t="s">
        <v>292</v>
      </c>
      <c r="G254" s="15" t="s">
        <v>616</v>
      </c>
      <c r="H254" s="15" t="s">
        <v>613</v>
      </c>
      <c r="I254" s="15"/>
      <c r="J254" s="15"/>
      <c r="K254" s="15"/>
      <c r="L254" s="15" t="s">
        <v>117</v>
      </c>
      <c r="M254" s="15" t="s">
        <v>693</v>
      </c>
      <c r="N254" s="15" t="s">
        <v>644</v>
      </c>
      <c r="O254" s="16" t="s">
        <v>87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3"/>
        <v>XL-2240C</v>
      </c>
      <c r="D255" s="103" t="s">
        <v>606</v>
      </c>
      <c r="E255" s="15" t="s">
        <v>80</v>
      </c>
      <c r="F255" s="20" t="s">
        <v>293</v>
      </c>
      <c r="G255" s="15" t="s">
        <v>616</v>
      </c>
      <c r="H255" s="15" t="s">
        <v>613</v>
      </c>
      <c r="I255" s="15"/>
      <c r="J255" s="15"/>
      <c r="K255" s="15"/>
      <c r="L255" s="15" t="s">
        <v>117</v>
      </c>
      <c r="M255" s="15" t="s">
        <v>693</v>
      </c>
      <c r="N255" s="15" t="s">
        <v>644</v>
      </c>
      <c r="O255" s="16" t="s">
        <v>87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3"/>
        <v>XL-2241C</v>
      </c>
      <c r="D256" s="103" t="s">
        <v>606</v>
      </c>
      <c r="E256" s="15" t="s">
        <v>80</v>
      </c>
      <c r="F256" s="15" t="s">
        <v>294</v>
      </c>
      <c r="G256" s="15" t="s">
        <v>616</v>
      </c>
      <c r="H256" s="15" t="s">
        <v>613</v>
      </c>
      <c r="I256" s="15"/>
      <c r="J256" s="15"/>
      <c r="K256" s="15"/>
      <c r="L256" s="15" t="s">
        <v>117</v>
      </c>
      <c r="M256" s="15" t="s">
        <v>693</v>
      </c>
      <c r="N256" s="15" t="s">
        <v>644</v>
      </c>
      <c r="O256" s="16" t="s">
        <v>87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3"/>
        <v>XL-2242C</v>
      </c>
      <c r="D257" s="103" t="s">
        <v>606</v>
      </c>
      <c r="E257" s="15" t="s">
        <v>80</v>
      </c>
      <c r="F257" s="15" t="s">
        <v>341</v>
      </c>
      <c r="G257" s="15" t="s">
        <v>616</v>
      </c>
      <c r="H257" s="15" t="s">
        <v>613</v>
      </c>
      <c r="I257" s="15"/>
      <c r="J257" s="15"/>
      <c r="K257" s="15"/>
      <c r="L257" s="15" t="s">
        <v>117</v>
      </c>
      <c r="M257" s="15" t="s">
        <v>693</v>
      </c>
      <c r="N257" s="15" t="s">
        <v>644</v>
      </c>
      <c r="O257" s="16" t="s">
        <v>87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3"/>
        <v>XL-2243C</v>
      </c>
      <c r="D258" s="103" t="s">
        <v>606</v>
      </c>
      <c r="E258" s="15" t="s">
        <v>80</v>
      </c>
      <c r="F258" s="15" t="s">
        <v>44</v>
      </c>
      <c r="G258" s="15" t="s">
        <v>616</v>
      </c>
      <c r="H258" s="15" t="s">
        <v>613</v>
      </c>
      <c r="I258" s="15"/>
      <c r="J258" s="15"/>
      <c r="K258" s="15"/>
      <c r="L258" s="15" t="s">
        <v>117</v>
      </c>
      <c r="M258" s="15" t="s">
        <v>693</v>
      </c>
      <c r="N258" s="15" t="s">
        <v>644</v>
      </c>
      <c r="O258" s="16" t="s">
        <v>87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3"/>
        <v>XL-2244C</v>
      </c>
      <c r="D259" s="103" t="s">
        <v>606</v>
      </c>
      <c r="E259" s="15" t="s">
        <v>80</v>
      </c>
      <c r="F259" s="15" t="s">
        <v>346</v>
      </c>
      <c r="G259" s="15" t="s">
        <v>616</v>
      </c>
      <c r="H259" s="15" t="s">
        <v>613</v>
      </c>
      <c r="I259" s="15"/>
      <c r="J259" s="15"/>
      <c r="K259" s="15"/>
      <c r="L259" s="15" t="s">
        <v>117</v>
      </c>
      <c r="M259" s="15" t="s">
        <v>693</v>
      </c>
      <c r="N259" s="15" t="s">
        <v>644</v>
      </c>
      <c r="O259" s="16" t="s">
        <v>87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/>
      <c r="D260" s="103" t="s">
        <v>606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3"/>
        <v>VT-2202C</v>
      </c>
      <c r="D261" s="103" t="s">
        <v>606</v>
      </c>
      <c r="E261" s="15" t="s">
        <v>63</v>
      </c>
      <c r="F261" s="15" t="s">
        <v>162</v>
      </c>
      <c r="G261" s="15" t="s">
        <v>616</v>
      </c>
      <c r="H261" s="15" t="s">
        <v>614</v>
      </c>
      <c r="I261" s="15"/>
      <c r="J261" s="15"/>
      <c r="K261" s="15"/>
      <c r="L261" s="109" t="s">
        <v>111</v>
      </c>
      <c r="M261" s="15" t="s">
        <v>69</v>
      </c>
      <c r="N261" s="110" t="s">
        <v>700</v>
      </c>
      <c r="O261" s="16" t="s">
        <v>83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3"/>
        <v>VE--2202C</v>
      </c>
      <c r="D262" s="103" t="s">
        <v>606</v>
      </c>
      <c r="E262" s="15" t="s">
        <v>64</v>
      </c>
      <c r="F262" s="15"/>
      <c r="G262" s="15" t="s">
        <v>616</v>
      </c>
      <c r="H262" s="15" t="s">
        <v>614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3"/>
        <v>VI--2202C</v>
      </c>
      <c r="D263" s="103" t="s">
        <v>606</v>
      </c>
      <c r="E263" s="15" t="s">
        <v>65</v>
      </c>
      <c r="F263" s="15"/>
      <c r="G263" s="15" t="s">
        <v>616</v>
      </c>
      <c r="H263" s="15" t="s">
        <v>614</v>
      </c>
      <c r="I263" s="15"/>
      <c r="J263" s="15"/>
      <c r="K263" s="15"/>
      <c r="L263" s="15" t="s">
        <v>27</v>
      </c>
      <c r="M263" s="15" t="s">
        <v>693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3"/>
        <v>VAH-2202C</v>
      </c>
      <c r="D264" s="103" t="s">
        <v>606</v>
      </c>
      <c r="E264" s="15" t="s">
        <v>178</v>
      </c>
      <c r="F264" s="15"/>
      <c r="G264" s="15" t="s">
        <v>616</v>
      </c>
      <c r="H264" s="15" t="s">
        <v>614</v>
      </c>
      <c r="I264" s="15"/>
      <c r="J264" s="15"/>
      <c r="K264" s="15"/>
      <c r="L264" s="15" t="s">
        <v>27</v>
      </c>
      <c r="M264" s="15" t="s">
        <v>693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3"/>
        <v>VAHH-2202C</v>
      </c>
      <c r="D265" s="103" t="s">
        <v>606</v>
      </c>
      <c r="E265" s="15" t="s">
        <v>179</v>
      </c>
      <c r="F265" s="15"/>
      <c r="G265" s="15" t="s">
        <v>616</v>
      </c>
      <c r="H265" s="15" t="s">
        <v>614</v>
      </c>
      <c r="I265" s="15"/>
      <c r="J265" s="15"/>
      <c r="K265" s="15"/>
      <c r="L265" s="109" t="s">
        <v>111</v>
      </c>
      <c r="M265" s="15" t="s">
        <v>693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50.1" customHeight="1">
      <c r="A266" s="15">
        <v>255</v>
      </c>
      <c r="B266" s="15"/>
      <c r="C266" s="15"/>
      <c r="D266" s="103" t="s">
        <v>606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3"/>
        <v>VT--2200C</v>
      </c>
      <c r="D267" s="103" t="s">
        <v>606</v>
      </c>
      <c r="E267" s="15" t="s">
        <v>63</v>
      </c>
      <c r="F267" s="15" t="s">
        <v>162</v>
      </c>
      <c r="G267" s="15" t="s">
        <v>616</v>
      </c>
      <c r="H267" s="15" t="s">
        <v>614</v>
      </c>
      <c r="I267" s="15"/>
      <c r="J267" s="15"/>
      <c r="K267" s="15"/>
      <c r="L267" s="109" t="s">
        <v>111</v>
      </c>
      <c r="M267" s="15" t="s">
        <v>69</v>
      </c>
      <c r="N267" s="110" t="s">
        <v>700</v>
      </c>
      <c r="O267" s="16" t="s">
        <v>83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3"/>
        <v>VE--2200C</v>
      </c>
      <c r="D268" s="103" t="s">
        <v>606</v>
      </c>
      <c r="E268" s="15" t="s">
        <v>64</v>
      </c>
      <c r="F268" s="15"/>
      <c r="G268" s="15" t="s">
        <v>616</v>
      </c>
      <c r="H268" s="15" t="s">
        <v>614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3"/>
        <v>VI--2200C</v>
      </c>
      <c r="D269" s="103" t="s">
        <v>606</v>
      </c>
      <c r="E269" s="15" t="s">
        <v>65</v>
      </c>
      <c r="F269" s="15"/>
      <c r="G269" s="15" t="s">
        <v>616</v>
      </c>
      <c r="H269" s="15" t="s">
        <v>614</v>
      </c>
      <c r="I269" s="15"/>
      <c r="J269" s="15"/>
      <c r="K269" s="15"/>
      <c r="L269" s="15" t="s">
        <v>27</v>
      </c>
      <c r="M269" s="15" t="s">
        <v>693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3"/>
        <v>VAH-2200C</v>
      </c>
      <c r="D270" s="103" t="s">
        <v>606</v>
      </c>
      <c r="E270" s="15" t="s">
        <v>178</v>
      </c>
      <c r="F270" s="15"/>
      <c r="G270" s="15" t="s">
        <v>616</v>
      </c>
      <c r="H270" s="15" t="s">
        <v>614</v>
      </c>
      <c r="I270" s="15"/>
      <c r="J270" s="15"/>
      <c r="K270" s="15"/>
      <c r="L270" s="15" t="s">
        <v>27</v>
      </c>
      <c r="M270" s="15" t="s">
        <v>693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3"/>
        <v>VAHH-2200C</v>
      </c>
      <c r="D271" s="103" t="s">
        <v>606</v>
      </c>
      <c r="E271" s="15" t="s">
        <v>179</v>
      </c>
      <c r="F271" s="15"/>
      <c r="G271" s="15" t="s">
        <v>616</v>
      </c>
      <c r="H271" s="15" t="s">
        <v>614</v>
      </c>
      <c r="I271" s="15"/>
      <c r="J271" s="15"/>
      <c r="K271" s="15"/>
      <c r="L271" s="109" t="s">
        <v>111</v>
      </c>
      <c r="M271" s="15" t="s">
        <v>693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/>
      <c r="D272" s="103" t="s">
        <v>606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3"/>
        <v>VT-2201C</v>
      </c>
      <c r="D273" s="103" t="s">
        <v>606</v>
      </c>
      <c r="E273" s="15" t="s">
        <v>63</v>
      </c>
      <c r="F273" s="15" t="s">
        <v>162</v>
      </c>
      <c r="G273" s="15" t="s">
        <v>616</v>
      </c>
      <c r="H273" s="15" t="s">
        <v>614</v>
      </c>
      <c r="I273" s="15"/>
      <c r="J273" s="15"/>
      <c r="K273" s="15"/>
      <c r="L273" s="109" t="s">
        <v>111</v>
      </c>
      <c r="M273" s="15" t="s">
        <v>69</v>
      </c>
      <c r="N273" s="110" t="s">
        <v>700</v>
      </c>
      <c r="O273" s="16" t="s">
        <v>83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3"/>
        <v>VE-2201C</v>
      </c>
      <c r="D274" s="103" t="s">
        <v>606</v>
      </c>
      <c r="E274" s="15" t="s">
        <v>64</v>
      </c>
      <c r="F274" s="15"/>
      <c r="G274" s="15" t="s">
        <v>616</v>
      </c>
      <c r="H274" s="15" t="s">
        <v>614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3"/>
        <v>VI-2201C</v>
      </c>
      <c r="D275" s="103" t="s">
        <v>606</v>
      </c>
      <c r="E275" s="15" t="s">
        <v>65</v>
      </c>
      <c r="F275" s="15"/>
      <c r="G275" s="15" t="s">
        <v>616</v>
      </c>
      <c r="H275" s="15" t="s">
        <v>614</v>
      </c>
      <c r="I275" s="15"/>
      <c r="J275" s="15"/>
      <c r="K275" s="15"/>
      <c r="L275" s="15" t="s">
        <v>27</v>
      </c>
      <c r="M275" s="15" t="s">
        <v>693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3"/>
        <v>VAH-2201C</v>
      </c>
      <c r="D276" s="103" t="s">
        <v>606</v>
      </c>
      <c r="E276" s="15" t="s">
        <v>178</v>
      </c>
      <c r="F276" s="15"/>
      <c r="G276" s="15" t="s">
        <v>616</v>
      </c>
      <c r="H276" s="15" t="s">
        <v>614</v>
      </c>
      <c r="I276" s="15"/>
      <c r="J276" s="15"/>
      <c r="K276" s="15"/>
      <c r="L276" s="15" t="s">
        <v>27</v>
      </c>
      <c r="M276" s="15" t="s">
        <v>693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3"/>
        <v>VAHH-2201C</v>
      </c>
      <c r="D277" s="103" t="s">
        <v>606</v>
      </c>
      <c r="E277" s="15" t="s">
        <v>179</v>
      </c>
      <c r="F277" s="15"/>
      <c r="G277" s="15" t="s">
        <v>616</v>
      </c>
      <c r="H277" s="15" t="s">
        <v>614</v>
      </c>
      <c r="I277" s="15"/>
      <c r="J277" s="15"/>
      <c r="K277" s="15"/>
      <c r="L277" s="109" t="s">
        <v>111</v>
      </c>
      <c r="M277" s="15" t="s">
        <v>693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/>
      <c r="D278" s="10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/>
      <c r="C279" s="15"/>
      <c r="D279" s="103" t="s">
        <v>606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  <c r="P279" s="16"/>
      <c r="Q279" s="16"/>
      <c r="R279" s="16"/>
      <c r="S279" s="17"/>
      <c r="T279" s="15"/>
      <c r="U279" s="15"/>
      <c r="V279" s="16"/>
      <c r="W279" s="16"/>
      <c r="X279" s="17"/>
      <c r="Y279" s="18"/>
      <c r="Z279" s="17"/>
      <c r="AA279" s="17"/>
      <c r="AB279" s="17"/>
      <c r="AC279" s="17"/>
    </row>
    <row r="280" spans="1:29" s="19" customFormat="1" ht="50.1" customHeight="1">
      <c r="A280" s="15">
        <v>269</v>
      </c>
      <c r="B280" s="15" t="s">
        <v>216</v>
      </c>
      <c r="C280" s="15" t="str">
        <f>B280&amp;""&amp;D280</f>
        <v>TE-2214C</v>
      </c>
      <c r="D280" s="103" t="s">
        <v>606</v>
      </c>
      <c r="E280" s="15" t="s">
        <v>165</v>
      </c>
      <c r="F280" s="15" t="s">
        <v>259</v>
      </c>
      <c r="G280" s="15" t="s">
        <v>616</v>
      </c>
      <c r="H280" s="15" t="s">
        <v>614</v>
      </c>
      <c r="I280" s="15"/>
      <c r="J280" s="15"/>
      <c r="K280" s="15"/>
      <c r="L280" s="15"/>
      <c r="M280" s="15" t="s">
        <v>69</v>
      </c>
      <c r="N280" s="15"/>
      <c r="O280" s="16" t="s">
        <v>166</v>
      </c>
      <c r="P280" s="16" t="s">
        <v>27</v>
      </c>
      <c r="Q280" s="16" t="s">
        <v>166</v>
      </c>
      <c r="R280" s="16"/>
      <c r="S280" s="17"/>
      <c r="T280" s="15" t="s">
        <v>368</v>
      </c>
      <c r="U280" s="15"/>
      <c r="V280" s="16"/>
      <c r="W280" s="16"/>
      <c r="X280" s="17"/>
      <c r="Y280" s="18"/>
      <c r="Z280" s="17" t="s">
        <v>359</v>
      </c>
      <c r="AA280" s="17"/>
      <c r="AB280" s="17"/>
      <c r="AC280" s="17"/>
    </row>
    <row r="281" spans="1:29" s="19" customFormat="1" ht="50.1" customHeight="1">
      <c r="A281" s="15">
        <v>270</v>
      </c>
      <c r="B281" s="15" t="s">
        <v>584</v>
      </c>
      <c r="C281" s="15" t="str">
        <f>B281&amp;""&amp;D281</f>
        <v>TT-2214C</v>
      </c>
      <c r="D281" s="103" t="s">
        <v>606</v>
      </c>
      <c r="E281" s="15" t="s">
        <v>180</v>
      </c>
      <c r="F281" s="15"/>
      <c r="G281" s="15" t="s">
        <v>616</v>
      </c>
      <c r="H281" s="15" t="s">
        <v>614</v>
      </c>
      <c r="I281" s="15"/>
      <c r="J281" s="15"/>
      <c r="K281" s="15"/>
      <c r="L281" s="15" t="s">
        <v>111</v>
      </c>
      <c r="M281" s="15" t="s">
        <v>69</v>
      </c>
      <c r="N281" s="15" t="s">
        <v>693</v>
      </c>
      <c r="O281" s="107" t="s">
        <v>666</v>
      </c>
      <c r="P281" s="16"/>
      <c r="Q281" s="16"/>
      <c r="R281" s="16" t="s">
        <v>82</v>
      </c>
      <c r="S281" s="17"/>
      <c r="T281" s="15" t="s">
        <v>368</v>
      </c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585</v>
      </c>
      <c r="C282" s="15" t="str">
        <f t="shared" ref="C282" si="4">B282&amp;""&amp;D282</f>
        <v>TI-2214C</v>
      </c>
      <c r="D282" s="103" t="s">
        <v>606</v>
      </c>
      <c r="E282" s="15" t="s">
        <v>586</v>
      </c>
      <c r="F282" s="15"/>
      <c r="G282" s="15" t="s">
        <v>616</v>
      </c>
      <c r="H282" s="15" t="s">
        <v>614</v>
      </c>
      <c r="I282" s="15"/>
      <c r="J282" s="15"/>
      <c r="K282" s="15"/>
      <c r="L282" s="15" t="s">
        <v>27</v>
      </c>
      <c r="M282" s="15" t="s">
        <v>693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 t="s">
        <v>217</v>
      </c>
      <c r="C283" s="15" t="str">
        <f>B283&amp;""&amp;D283</f>
        <v>TAH-2214C</v>
      </c>
      <c r="D283" s="103" t="s">
        <v>606</v>
      </c>
      <c r="E283" s="15" t="s">
        <v>58</v>
      </c>
      <c r="F283" s="15"/>
      <c r="G283" s="15" t="s">
        <v>616</v>
      </c>
      <c r="H283" s="15" t="s">
        <v>614</v>
      </c>
      <c r="I283" s="15"/>
      <c r="J283" s="15"/>
      <c r="K283" s="15"/>
      <c r="L283" s="15" t="s">
        <v>27</v>
      </c>
      <c r="M283" s="15" t="s">
        <v>693</v>
      </c>
      <c r="N283" s="15" t="s">
        <v>32</v>
      </c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/>
      <c r="C284" s="15"/>
      <c r="D284" s="103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6"/>
      <c r="P284" s="16"/>
      <c r="Q284" s="16"/>
      <c r="R284" s="16"/>
      <c r="S284" s="17"/>
      <c r="T284" s="15"/>
      <c r="U284" s="15"/>
      <c r="V284" s="16"/>
      <c r="W284" s="16"/>
      <c r="X284" s="17"/>
      <c r="Y284" s="18"/>
      <c r="Z284" s="17"/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218</v>
      </c>
      <c r="C285" s="15" t="str">
        <f t="shared" ref="C285:C290" si="5">B285&amp;""&amp;D285</f>
        <v>TE-2215C</v>
      </c>
      <c r="D285" s="103" t="s">
        <v>606</v>
      </c>
      <c r="E285" s="15" t="s">
        <v>165</v>
      </c>
      <c r="F285" s="15" t="s">
        <v>259</v>
      </c>
      <c r="G285" s="15" t="s">
        <v>616</v>
      </c>
      <c r="H285" s="15" t="s">
        <v>614</v>
      </c>
      <c r="I285" s="15"/>
      <c r="J285" s="15"/>
      <c r="K285" s="15"/>
      <c r="L285" s="15"/>
      <c r="M285" s="15" t="s">
        <v>69</v>
      </c>
      <c r="N285" s="15"/>
      <c r="O285" s="16" t="s">
        <v>166</v>
      </c>
      <c r="P285" s="16" t="s">
        <v>27</v>
      </c>
      <c r="Q285" s="16" t="s">
        <v>166</v>
      </c>
      <c r="R285" s="16"/>
      <c r="S285" s="17"/>
      <c r="T285" s="15" t="s">
        <v>368</v>
      </c>
      <c r="U285" s="15"/>
      <c r="V285" s="16"/>
      <c r="W285" s="16"/>
      <c r="X285" s="17"/>
      <c r="Y285" s="18"/>
      <c r="Z285" s="17" t="s">
        <v>359</v>
      </c>
      <c r="AA285" s="17"/>
      <c r="AB285" s="17"/>
      <c r="AC285" s="17"/>
    </row>
    <row r="286" spans="1:29" s="19" customFormat="1" ht="50.1" customHeight="1">
      <c r="A286" s="15">
        <v>275</v>
      </c>
      <c r="B286" s="15" t="s">
        <v>219</v>
      </c>
      <c r="C286" s="15" t="str">
        <f t="shared" si="5"/>
        <v>TT-2215C</v>
      </c>
      <c r="D286" s="103" t="s">
        <v>606</v>
      </c>
      <c r="E286" s="15" t="s">
        <v>180</v>
      </c>
      <c r="F286" s="15"/>
      <c r="G286" s="15" t="s">
        <v>616</v>
      </c>
      <c r="H286" s="15" t="s">
        <v>614</v>
      </c>
      <c r="I286" s="15"/>
      <c r="J286" s="15"/>
      <c r="K286" s="15"/>
      <c r="L286" s="15" t="s">
        <v>111</v>
      </c>
      <c r="M286" s="15" t="s">
        <v>69</v>
      </c>
      <c r="N286" s="15" t="s">
        <v>693</v>
      </c>
      <c r="O286" s="107" t="s">
        <v>666</v>
      </c>
      <c r="P286" s="16"/>
      <c r="Q286" s="16"/>
      <c r="R286" s="16" t="s">
        <v>82</v>
      </c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583</v>
      </c>
      <c r="C287" s="15" t="str">
        <f t="shared" si="5"/>
        <v>TI-2215C</v>
      </c>
      <c r="D287" s="103" t="s">
        <v>606</v>
      </c>
      <c r="E287" s="15" t="s">
        <v>586</v>
      </c>
      <c r="F287" s="15"/>
      <c r="G287" s="15" t="s">
        <v>616</v>
      </c>
      <c r="H287" s="15" t="s">
        <v>614</v>
      </c>
      <c r="I287" s="15"/>
      <c r="J287" s="15"/>
      <c r="K287" s="15"/>
      <c r="L287" s="15" t="s">
        <v>27</v>
      </c>
      <c r="M287" s="15" t="s">
        <v>693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 t="s">
        <v>220</v>
      </c>
      <c r="C288" s="15" t="str">
        <f t="shared" si="5"/>
        <v>TAH-2215C</v>
      </c>
      <c r="D288" s="103" t="s">
        <v>606</v>
      </c>
      <c r="E288" s="15" t="s">
        <v>58</v>
      </c>
      <c r="F288" s="15"/>
      <c r="G288" s="15" t="s">
        <v>616</v>
      </c>
      <c r="H288" s="15" t="s">
        <v>614</v>
      </c>
      <c r="I288" s="15"/>
      <c r="J288" s="15"/>
      <c r="K288" s="15"/>
      <c r="L288" s="15" t="s">
        <v>27</v>
      </c>
      <c r="M288" s="15" t="s">
        <v>693</v>
      </c>
      <c r="N288" s="15" t="s">
        <v>32</v>
      </c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/>
      <c r="C289" s="15"/>
      <c r="D289" s="103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6"/>
      <c r="P289" s="16"/>
      <c r="Q289" s="16"/>
      <c r="R289" s="16"/>
      <c r="S289" s="17"/>
      <c r="T289" s="15"/>
      <c r="U289" s="15"/>
      <c r="V289" s="16"/>
      <c r="W289" s="16"/>
      <c r="X289" s="17"/>
      <c r="Y289" s="18"/>
      <c r="Z289" s="17"/>
      <c r="AA289" s="17"/>
      <c r="AB289" s="17"/>
      <c r="AC289" s="17"/>
    </row>
    <row r="290" spans="1:29" s="19" customFormat="1" ht="50.1" customHeight="1">
      <c r="A290" s="15">
        <v>279</v>
      </c>
      <c r="B290" s="15" t="s">
        <v>590</v>
      </c>
      <c r="C290" s="15" t="str">
        <f t="shared" si="5"/>
        <v>TE-2216C</v>
      </c>
      <c r="D290" s="103" t="s">
        <v>606</v>
      </c>
      <c r="E290" s="15" t="s">
        <v>165</v>
      </c>
      <c r="F290" s="15" t="s">
        <v>259</v>
      </c>
      <c r="G290" s="15" t="s">
        <v>616</v>
      </c>
      <c r="H290" s="15" t="s">
        <v>614</v>
      </c>
      <c r="I290" s="15"/>
      <c r="J290" s="15"/>
      <c r="K290" s="15"/>
      <c r="L290" s="15"/>
      <c r="M290" s="15" t="s">
        <v>69</v>
      </c>
      <c r="N290" s="15"/>
      <c r="O290" s="16" t="s">
        <v>166</v>
      </c>
      <c r="P290" s="16" t="s">
        <v>27</v>
      </c>
      <c r="Q290" s="16" t="s">
        <v>166</v>
      </c>
      <c r="R290" s="16"/>
      <c r="S290" s="17"/>
      <c r="T290" s="15" t="s">
        <v>368</v>
      </c>
      <c r="U290" s="15"/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244</v>
      </c>
      <c r="C291" s="15" t="str">
        <f t="shared" si="3"/>
        <v>TT-2216C</v>
      </c>
      <c r="D291" s="103" t="s">
        <v>606</v>
      </c>
      <c r="E291" s="15" t="s">
        <v>48</v>
      </c>
      <c r="F291" s="15" t="s">
        <v>242</v>
      </c>
      <c r="G291" s="15" t="s">
        <v>616</v>
      </c>
      <c r="H291" s="15" t="s">
        <v>614</v>
      </c>
      <c r="I291" s="15"/>
      <c r="J291" s="15"/>
      <c r="K291" s="15"/>
      <c r="L291" s="109" t="s">
        <v>111</v>
      </c>
      <c r="M291" s="15" t="s">
        <v>69</v>
      </c>
      <c r="N291" s="110" t="s">
        <v>700</v>
      </c>
      <c r="O291" s="107" t="s">
        <v>666</v>
      </c>
      <c r="P291" s="16" t="s">
        <v>27</v>
      </c>
      <c r="Q291" s="16" t="s">
        <v>83</v>
      </c>
      <c r="R291" s="16" t="s">
        <v>82</v>
      </c>
      <c r="S291" s="17"/>
      <c r="T291" s="15" t="s">
        <v>368</v>
      </c>
      <c r="U291" s="15" t="s">
        <v>368</v>
      </c>
      <c r="V291" s="16"/>
      <c r="W291" s="16"/>
      <c r="X291" s="17"/>
      <c r="Y291" s="18"/>
      <c r="Z291" s="17" t="s">
        <v>359</v>
      </c>
      <c r="AA291" s="17"/>
      <c r="AB291" s="17"/>
      <c r="AC291" s="17"/>
    </row>
    <row r="292" spans="1:29" s="19" customFormat="1" ht="50.1" customHeight="1">
      <c r="A292" s="15">
        <v>281</v>
      </c>
      <c r="B292" s="15" t="s">
        <v>372</v>
      </c>
      <c r="C292" s="15" t="str">
        <f t="shared" si="3"/>
        <v>TI-2216C</v>
      </c>
      <c r="D292" s="103" t="s">
        <v>606</v>
      </c>
      <c r="E292" s="15" t="s">
        <v>165</v>
      </c>
      <c r="F292" s="15"/>
      <c r="G292" s="15" t="s">
        <v>616</v>
      </c>
      <c r="H292" s="15" t="s">
        <v>614</v>
      </c>
      <c r="I292" s="15"/>
      <c r="J292" s="15"/>
      <c r="K292" s="15"/>
      <c r="L292" s="15"/>
      <c r="M292" s="15" t="s">
        <v>693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7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221</v>
      </c>
      <c r="C293" s="15" t="str">
        <f t="shared" si="3"/>
        <v>TAH-2216C</v>
      </c>
      <c r="D293" s="103" t="s">
        <v>606</v>
      </c>
      <c r="E293" s="15" t="s">
        <v>58</v>
      </c>
      <c r="F293" s="15"/>
      <c r="G293" s="15" t="s">
        <v>616</v>
      </c>
      <c r="H293" s="15" t="s">
        <v>614</v>
      </c>
      <c r="I293" s="15"/>
      <c r="J293" s="15"/>
      <c r="K293" s="15"/>
      <c r="L293" s="15" t="s">
        <v>27</v>
      </c>
      <c r="M293" s="15" t="s">
        <v>693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 t="s">
        <v>222</v>
      </c>
      <c r="C294" s="15" t="str">
        <f t="shared" si="3"/>
        <v>TAHH-2216C</v>
      </c>
      <c r="D294" s="103" t="s">
        <v>606</v>
      </c>
      <c r="E294" s="15" t="s">
        <v>59</v>
      </c>
      <c r="F294" s="15"/>
      <c r="G294" s="15" t="s">
        <v>616</v>
      </c>
      <c r="H294" s="15" t="s">
        <v>614</v>
      </c>
      <c r="I294" s="15"/>
      <c r="J294" s="15"/>
      <c r="K294" s="15"/>
      <c r="L294" s="15"/>
      <c r="M294" s="15" t="s">
        <v>693</v>
      </c>
      <c r="N294" s="15" t="s">
        <v>32</v>
      </c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/>
      <c r="C295" s="15"/>
      <c r="D295" s="103" t="s">
        <v>606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6"/>
      <c r="P295" s="16"/>
      <c r="Q295" s="16"/>
      <c r="R295" s="16"/>
      <c r="S295" s="17"/>
      <c r="T295" s="15"/>
      <c r="U295" s="15"/>
      <c r="V295" s="16"/>
      <c r="W295" s="16"/>
      <c r="X295" s="17"/>
      <c r="Y295" s="18"/>
      <c r="Z295" s="17"/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223</v>
      </c>
      <c r="C296" s="15" t="str">
        <f>B296&amp;""&amp;D296</f>
        <v>TE-2217C</v>
      </c>
      <c r="D296" s="103" t="s">
        <v>606</v>
      </c>
      <c r="E296" s="15" t="s">
        <v>165</v>
      </c>
      <c r="F296" s="15" t="s">
        <v>169</v>
      </c>
      <c r="G296" s="15" t="s">
        <v>616</v>
      </c>
      <c r="H296" s="15" t="s">
        <v>614</v>
      </c>
      <c r="I296" s="15"/>
      <c r="J296" s="15"/>
      <c r="K296" s="15"/>
      <c r="L296" s="15"/>
      <c r="M296" s="15" t="s">
        <v>69</v>
      </c>
      <c r="N296" s="20"/>
      <c r="O296" s="16" t="s">
        <v>166</v>
      </c>
      <c r="P296" s="16" t="s">
        <v>27</v>
      </c>
      <c r="Q296" s="16" t="s">
        <v>166</v>
      </c>
      <c r="R296" s="16" t="s">
        <v>82</v>
      </c>
      <c r="S296" s="17"/>
      <c r="T296" s="15" t="s">
        <v>368</v>
      </c>
      <c r="U296" s="15"/>
      <c r="V296" s="16"/>
      <c r="W296" s="16"/>
      <c r="X296" s="17"/>
      <c r="Y296" s="18"/>
      <c r="Z296" s="17" t="s">
        <v>359</v>
      </c>
      <c r="AA296" s="17"/>
      <c r="AB296" s="17"/>
      <c r="AC296" s="17"/>
    </row>
    <row r="297" spans="1:29" s="19" customFormat="1" ht="50.1" customHeight="1">
      <c r="A297" s="15">
        <v>286</v>
      </c>
      <c r="B297" s="15" t="s">
        <v>224</v>
      </c>
      <c r="C297" s="15" t="str">
        <f>B297&amp;""&amp;D297</f>
        <v>TT-2217C</v>
      </c>
      <c r="D297" s="103" t="s">
        <v>606</v>
      </c>
      <c r="E297" s="15" t="s">
        <v>181</v>
      </c>
      <c r="F297" s="15"/>
      <c r="G297" s="15" t="s">
        <v>616</v>
      </c>
      <c r="H297" s="15" t="s">
        <v>614</v>
      </c>
      <c r="I297" s="15"/>
      <c r="J297" s="15"/>
      <c r="K297" s="15"/>
      <c r="L297" s="109" t="s">
        <v>111</v>
      </c>
      <c r="M297" s="15" t="s">
        <v>693</v>
      </c>
      <c r="N297" s="110" t="s">
        <v>700</v>
      </c>
      <c r="O297" s="107" t="s">
        <v>666</v>
      </c>
      <c r="P297" s="16"/>
      <c r="Q297" s="16" t="s">
        <v>83</v>
      </c>
      <c r="R297" s="16"/>
      <c r="S297" s="17"/>
      <c r="T297" s="15"/>
      <c r="U297" s="15"/>
      <c r="V297" s="16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591</v>
      </c>
      <c r="C298" s="15" t="str">
        <f t="shared" ref="C298" si="6">B298&amp;""&amp;D298</f>
        <v>TI-2217C</v>
      </c>
      <c r="D298" s="103" t="s">
        <v>606</v>
      </c>
      <c r="E298" s="15" t="s">
        <v>165</v>
      </c>
      <c r="F298" s="15"/>
      <c r="G298" s="15" t="s">
        <v>616</v>
      </c>
      <c r="H298" s="15" t="s">
        <v>614</v>
      </c>
      <c r="I298" s="15"/>
      <c r="J298" s="15"/>
      <c r="K298" s="15"/>
      <c r="L298" s="15"/>
      <c r="M298" s="15" t="s">
        <v>693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7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225</v>
      </c>
      <c r="C299" s="15" t="str">
        <f>B299&amp;""&amp;D299</f>
        <v>TAH-2217C</v>
      </c>
      <c r="D299" s="103" t="s">
        <v>606</v>
      </c>
      <c r="E299" s="15" t="s">
        <v>58</v>
      </c>
      <c r="F299" s="15"/>
      <c r="G299" s="15" t="s">
        <v>616</v>
      </c>
      <c r="H299" s="15" t="s">
        <v>614</v>
      </c>
      <c r="I299" s="15"/>
      <c r="J299" s="15"/>
      <c r="K299" s="15"/>
      <c r="L299" s="15" t="s">
        <v>27</v>
      </c>
      <c r="M299" s="15" t="s">
        <v>693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 t="s">
        <v>253</v>
      </c>
      <c r="C300" s="15" t="str">
        <f>B300&amp;""&amp;D300</f>
        <v>TAHH-2217C</v>
      </c>
      <c r="D300" s="103" t="s">
        <v>606</v>
      </c>
      <c r="E300" s="15" t="s">
        <v>59</v>
      </c>
      <c r="F300" s="15"/>
      <c r="G300" s="15" t="s">
        <v>616</v>
      </c>
      <c r="H300" s="15" t="s">
        <v>614</v>
      </c>
      <c r="I300" s="15"/>
      <c r="J300" s="15"/>
      <c r="K300" s="15"/>
      <c r="L300" s="15" t="s">
        <v>27</v>
      </c>
      <c r="M300" s="15" t="s">
        <v>693</v>
      </c>
      <c r="N300" s="15" t="s">
        <v>32</v>
      </c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/>
      <c r="C301" s="15"/>
      <c r="D301" s="103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6"/>
      <c r="P301" s="16"/>
      <c r="Q301" s="16"/>
      <c r="R301" s="16"/>
      <c r="S301" s="17"/>
      <c r="T301" s="15"/>
      <c r="U301" s="15"/>
      <c r="V301" s="16"/>
      <c r="W301" s="16"/>
      <c r="X301" s="17"/>
      <c r="Y301" s="18"/>
      <c r="Z301" s="17"/>
      <c r="AA301" s="17"/>
      <c r="AB301" s="17"/>
      <c r="AC301" s="17"/>
    </row>
    <row r="302" spans="1:29" s="19" customFormat="1" ht="50.1" customHeight="1">
      <c r="A302" s="15">
        <v>291</v>
      </c>
      <c r="B302" s="15" t="s">
        <v>592</v>
      </c>
      <c r="C302" s="15" t="str">
        <f>B302&amp;""&amp;D302</f>
        <v>TE-2218C</v>
      </c>
      <c r="D302" s="103" t="s">
        <v>606</v>
      </c>
      <c r="E302" s="15" t="s">
        <v>165</v>
      </c>
      <c r="F302" s="15" t="s">
        <v>169</v>
      </c>
      <c r="G302" s="15" t="s">
        <v>616</v>
      </c>
      <c r="H302" s="15" t="s">
        <v>614</v>
      </c>
      <c r="I302" s="15"/>
      <c r="J302" s="15"/>
      <c r="K302" s="15"/>
      <c r="L302" s="15"/>
      <c r="M302" s="15" t="s">
        <v>69</v>
      </c>
      <c r="N302" s="20"/>
      <c r="O302" s="16" t="s">
        <v>166</v>
      </c>
      <c r="P302" s="16" t="s">
        <v>27</v>
      </c>
      <c r="Q302" s="16" t="s">
        <v>166</v>
      </c>
      <c r="R302" s="16"/>
      <c r="S302" s="17"/>
      <c r="T302" s="15" t="s">
        <v>368</v>
      </c>
      <c r="U302" s="15"/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226</v>
      </c>
      <c r="C303" s="15" t="str">
        <f>B303&amp;""&amp;D303</f>
        <v>TT-2218C</v>
      </c>
      <c r="D303" s="103" t="s">
        <v>606</v>
      </c>
      <c r="E303" s="15" t="s">
        <v>48</v>
      </c>
      <c r="F303" s="15" t="s">
        <v>245</v>
      </c>
      <c r="G303" s="15" t="s">
        <v>616</v>
      </c>
      <c r="H303" s="15" t="s">
        <v>614</v>
      </c>
      <c r="I303" s="15"/>
      <c r="J303" s="15"/>
      <c r="K303" s="15"/>
      <c r="L303" s="109" t="s">
        <v>111</v>
      </c>
      <c r="M303" s="15" t="s">
        <v>69</v>
      </c>
      <c r="N303" s="110" t="s">
        <v>700</v>
      </c>
      <c r="O303" s="107" t="s">
        <v>666</v>
      </c>
      <c r="P303" s="16" t="s">
        <v>27</v>
      </c>
      <c r="Q303" s="16" t="s">
        <v>83</v>
      </c>
      <c r="R303" s="16" t="s">
        <v>82</v>
      </c>
      <c r="S303" s="17"/>
      <c r="T303" s="15" t="s">
        <v>368</v>
      </c>
      <c r="U303" s="15" t="s">
        <v>368</v>
      </c>
      <c r="V303" s="16"/>
      <c r="W303" s="16"/>
      <c r="X303" s="17"/>
      <c r="Y303" s="18"/>
      <c r="Z303" s="17" t="s">
        <v>359</v>
      </c>
      <c r="AA303" s="17"/>
      <c r="AB303" s="17"/>
      <c r="AC303" s="17"/>
    </row>
    <row r="304" spans="1:29" s="19" customFormat="1" ht="50.1" customHeight="1">
      <c r="A304" s="15">
        <v>293</v>
      </c>
      <c r="B304" s="15" t="s">
        <v>371</v>
      </c>
      <c r="C304" s="15" t="str">
        <f>B304&amp;""&amp;D304</f>
        <v>TI-2218C</v>
      </c>
      <c r="D304" s="103" t="s">
        <v>606</v>
      </c>
      <c r="E304" s="15" t="s">
        <v>165</v>
      </c>
      <c r="F304" s="15"/>
      <c r="G304" s="15" t="s">
        <v>616</v>
      </c>
      <c r="H304" s="15" t="s">
        <v>614</v>
      </c>
      <c r="I304" s="15"/>
      <c r="J304" s="15"/>
      <c r="K304" s="15"/>
      <c r="L304" s="15" t="s">
        <v>27</v>
      </c>
      <c r="M304" s="15" t="s">
        <v>693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7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227</v>
      </c>
      <c r="C305" s="15" t="str">
        <f>B305&amp;""&amp;D305</f>
        <v>TAH-2218C</v>
      </c>
      <c r="D305" s="103" t="s">
        <v>606</v>
      </c>
      <c r="E305" s="15" t="s">
        <v>58</v>
      </c>
      <c r="F305" s="15"/>
      <c r="G305" s="15" t="s">
        <v>616</v>
      </c>
      <c r="H305" s="15" t="s">
        <v>614</v>
      </c>
      <c r="I305" s="15"/>
      <c r="J305" s="15"/>
      <c r="K305" s="15"/>
      <c r="L305" s="15" t="s">
        <v>27</v>
      </c>
      <c r="M305" s="15" t="s">
        <v>693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 t="s">
        <v>582</v>
      </c>
      <c r="C306" s="15" t="str">
        <f>B306&amp;""&amp;D306</f>
        <v>TAHH-2218C</v>
      </c>
      <c r="D306" s="103" t="s">
        <v>606</v>
      </c>
      <c r="E306" s="15" t="s">
        <v>59</v>
      </c>
      <c r="F306" s="15"/>
      <c r="G306" s="15" t="s">
        <v>616</v>
      </c>
      <c r="H306" s="15" t="s">
        <v>614</v>
      </c>
      <c r="I306" s="15"/>
      <c r="J306" s="15"/>
      <c r="K306" s="15"/>
      <c r="L306" s="15" t="s">
        <v>27</v>
      </c>
      <c r="M306" s="15" t="s">
        <v>693</v>
      </c>
      <c r="N306" s="15" t="s">
        <v>32</v>
      </c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/>
      <c r="C307" s="15"/>
      <c r="D307" s="103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6"/>
      <c r="P307" s="16"/>
      <c r="Q307" s="16"/>
      <c r="R307" s="16"/>
      <c r="S307" s="17"/>
      <c r="T307" s="15"/>
      <c r="U307" s="15"/>
      <c r="V307" s="16"/>
      <c r="W307" s="16"/>
      <c r="X307" s="17"/>
      <c r="Y307" s="18"/>
      <c r="Z307" s="17"/>
      <c r="AA307" s="17"/>
      <c r="AB307" s="17"/>
      <c r="AC307" s="17"/>
    </row>
    <row r="308" spans="1:29" s="19" customFormat="1" ht="50.1" customHeight="1">
      <c r="A308" s="15">
        <v>297</v>
      </c>
      <c r="B308" s="15" t="s">
        <v>249</v>
      </c>
      <c r="C308" s="15" t="str">
        <f t="shared" ref="C308:C312" si="7">B308&amp;""&amp;D308</f>
        <v>TE-2219C</v>
      </c>
      <c r="D308" s="103" t="s">
        <v>606</v>
      </c>
      <c r="E308" s="15" t="s">
        <v>165</v>
      </c>
      <c r="F308" s="15" t="s">
        <v>169</v>
      </c>
      <c r="G308" s="15" t="s">
        <v>616</v>
      </c>
      <c r="H308" s="15" t="s">
        <v>614</v>
      </c>
      <c r="I308" s="15"/>
      <c r="J308" s="15"/>
      <c r="K308" s="15"/>
      <c r="L308" s="15"/>
      <c r="M308" s="15" t="s">
        <v>69</v>
      </c>
      <c r="N308" s="20"/>
      <c r="O308" s="16" t="s">
        <v>166</v>
      </c>
      <c r="P308" s="16" t="s">
        <v>27</v>
      </c>
      <c r="Q308" s="16" t="s">
        <v>166</v>
      </c>
      <c r="R308" s="16"/>
      <c r="S308" s="17"/>
      <c r="T308" s="15" t="s">
        <v>368</v>
      </c>
      <c r="U308" s="15"/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593</v>
      </c>
      <c r="C309" s="15" t="str">
        <f>B309&amp;""&amp;D309</f>
        <v>TT-2219C</v>
      </c>
      <c r="D309" s="103" t="s">
        <v>606</v>
      </c>
      <c r="E309" s="15" t="s">
        <v>48</v>
      </c>
      <c r="F309" s="15" t="s">
        <v>245</v>
      </c>
      <c r="G309" s="15" t="s">
        <v>616</v>
      </c>
      <c r="H309" s="15" t="s">
        <v>614</v>
      </c>
      <c r="I309" s="15"/>
      <c r="J309" s="15"/>
      <c r="K309" s="15"/>
      <c r="L309" s="109" t="s">
        <v>111</v>
      </c>
      <c r="M309" s="15" t="s">
        <v>69</v>
      </c>
      <c r="N309" s="110" t="s">
        <v>700</v>
      </c>
      <c r="O309" s="107" t="s">
        <v>666</v>
      </c>
      <c r="P309" s="16" t="s">
        <v>27</v>
      </c>
      <c r="Q309" s="16" t="s">
        <v>83</v>
      </c>
      <c r="R309" s="16" t="s">
        <v>82</v>
      </c>
      <c r="S309" s="17"/>
      <c r="T309" s="15" t="s">
        <v>368</v>
      </c>
      <c r="U309" s="15" t="s">
        <v>368</v>
      </c>
      <c r="V309" s="16"/>
      <c r="W309" s="16"/>
      <c r="X309" s="17"/>
      <c r="Y309" s="18"/>
      <c r="Z309" s="17" t="s">
        <v>359</v>
      </c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250</v>
      </c>
      <c r="C310" s="15" t="str">
        <f t="shared" si="7"/>
        <v>TI-2219C</v>
      </c>
      <c r="D310" s="103" t="s">
        <v>606</v>
      </c>
      <c r="E310" s="15" t="s">
        <v>180</v>
      </c>
      <c r="F310" s="15"/>
      <c r="G310" s="15" t="s">
        <v>616</v>
      </c>
      <c r="H310" s="15" t="s">
        <v>614</v>
      </c>
      <c r="I310" s="15"/>
      <c r="J310" s="15"/>
      <c r="K310" s="15"/>
      <c r="L310" s="15" t="s">
        <v>27</v>
      </c>
      <c r="M310" s="15" t="s">
        <v>693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251</v>
      </c>
      <c r="C311" s="15" t="str">
        <f t="shared" si="7"/>
        <v>TAH-2219C</v>
      </c>
      <c r="D311" s="103" t="s">
        <v>606</v>
      </c>
      <c r="E311" s="15" t="s">
        <v>58</v>
      </c>
      <c r="F311" s="15"/>
      <c r="G311" s="15" t="s">
        <v>616</v>
      </c>
      <c r="H311" s="15" t="s">
        <v>614</v>
      </c>
      <c r="I311" s="15"/>
      <c r="J311" s="15"/>
      <c r="K311" s="15"/>
      <c r="L311" s="15" t="s">
        <v>27</v>
      </c>
      <c r="M311" s="15" t="s">
        <v>693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 t="s">
        <v>252</v>
      </c>
      <c r="C312" s="15" t="str">
        <f t="shared" si="7"/>
        <v>TAHH-2219C</v>
      </c>
      <c r="D312" s="103" t="s">
        <v>606</v>
      </c>
      <c r="E312" s="15" t="s">
        <v>59</v>
      </c>
      <c r="F312" s="15"/>
      <c r="G312" s="15" t="s">
        <v>616</v>
      </c>
      <c r="H312" s="15" t="s">
        <v>614</v>
      </c>
      <c r="I312" s="15"/>
      <c r="J312" s="15"/>
      <c r="K312" s="15"/>
      <c r="L312" s="15" t="s">
        <v>27</v>
      </c>
      <c r="M312" s="15" t="s">
        <v>693</v>
      </c>
      <c r="N312" s="15" t="s">
        <v>32</v>
      </c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/>
      <c r="C313" s="15"/>
      <c r="D313" s="103" t="s">
        <v>606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6"/>
      <c r="P313" s="16"/>
      <c r="Q313" s="16"/>
      <c r="R313" s="16"/>
      <c r="S313" s="17"/>
      <c r="T313" s="15"/>
      <c r="U313" s="15"/>
      <c r="V313" s="16"/>
      <c r="W313" s="16"/>
      <c r="X313" s="17"/>
      <c r="Y313" s="18"/>
      <c r="Z313" s="17"/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246</v>
      </c>
      <c r="C314" s="15" t="str">
        <f t="shared" si="3"/>
        <v>ZT-2201C</v>
      </c>
      <c r="D314" s="103" t="s">
        <v>606</v>
      </c>
      <c r="E314" s="15" t="s">
        <v>163</v>
      </c>
      <c r="F314" s="15" t="s">
        <v>170</v>
      </c>
      <c r="G314" s="15" t="s">
        <v>616</v>
      </c>
      <c r="H314" s="15" t="s">
        <v>614</v>
      </c>
      <c r="I314" s="15"/>
      <c r="J314" s="15"/>
      <c r="K314" s="15"/>
      <c r="L314" s="15" t="s">
        <v>111</v>
      </c>
      <c r="M314" s="15" t="s">
        <v>69</v>
      </c>
      <c r="N314" s="15" t="s">
        <v>693</v>
      </c>
      <c r="O314" s="16" t="s">
        <v>83</v>
      </c>
      <c r="P314" s="16" t="s">
        <v>27</v>
      </c>
      <c r="Q314" s="16" t="s">
        <v>83</v>
      </c>
      <c r="R314" s="16" t="s">
        <v>82</v>
      </c>
      <c r="S314" s="17"/>
      <c r="T314" s="15" t="s">
        <v>368</v>
      </c>
      <c r="U314" s="15" t="s">
        <v>368</v>
      </c>
      <c r="V314" s="16"/>
      <c r="W314" s="16"/>
      <c r="X314" s="17"/>
      <c r="Y314" s="18"/>
      <c r="Z314" s="17" t="s">
        <v>359</v>
      </c>
      <c r="AA314" s="17"/>
      <c r="AB314" s="17"/>
      <c r="AC314" s="17"/>
    </row>
    <row r="315" spans="1:29" s="19" customFormat="1" ht="50.1" customHeight="1">
      <c r="A315" s="15">
        <v>304</v>
      </c>
      <c r="B315" s="15" t="s">
        <v>247</v>
      </c>
      <c r="C315" s="15" t="str">
        <f t="shared" ref="C315:C353" si="8">B315&amp;""&amp;D315</f>
        <v>ZE-2201C</v>
      </c>
      <c r="D315" s="103" t="s">
        <v>606</v>
      </c>
      <c r="E315" s="15" t="s">
        <v>164</v>
      </c>
      <c r="F315" s="15"/>
      <c r="G315" s="15" t="s">
        <v>616</v>
      </c>
      <c r="H315" s="15" t="s">
        <v>614</v>
      </c>
      <c r="I315" s="15"/>
      <c r="J315" s="15"/>
      <c r="K315" s="15"/>
      <c r="L315" s="15"/>
      <c r="M315" s="15" t="s">
        <v>69</v>
      </c>
      <c r="N315" s="15"/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587</v>
      </c>
      <c r="C316" s="15" t="str">
        <f t="shared" si="8"/>
        <v>ZI-2201C</v>
      </c>
      <c r="D316" s="103" t="s">
        <v>606</v>
      </c>
      <c r="E316" s="15" t="s">
        <v>589</v>
      </c>
      <c r="F316" s="15"/>
      <c r="G316" s="15" t="s">
        <v>616</v>
      </c>
      <c r="H316" s="15" t="s">
        <v>614</v>
      </c>
      <c r="I316" s="15"/>
      <c r="J316" s="15"/>
      <c r="K316" s="15"/>
      <c r="L316" s="15"/>
      <c r="M316" s="15" t="s">
        <v>693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7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 t="s">
        <v>248</v>
      </c>
      <c r="C317" s="15" t="str">
        <f t="shared" si="8"/>
        <v>ZAH-2201C</v>
      </c>
      <c r="D317" s="103" t="s">
        <v>606</v>
      </c>
      <c r="E317" s="15" t="s">
        <v>182</v>
      </c>
      <c r="F317" s="15"/>
      <c r="G317" s="15" t="s">
        <v>616</v>
      </c>
      <c r="H317" s="15" t="s">
        <v>614</v>
      </c>
      <c r="I317" s="15"/>
      <c r="J317" s="15"/>
      <c r="K317" s="15"/>
      <c r="L317" s="15" t="s">
        <v>27</v>
      </c>
      <c r="M317" s="15" t="s">
        <v>693</v>
      </c>
      <c r="N317" s="15" t="s">
        <v>32</v>
      </c>
      <c r="O317" s="16"/>
      <c r="P317" s="16"/>
      <c r="Q317" s="16"/>
      <c r="R317" s="16"/>
      <c r="S317" s="17"/>
      <c r="T317" s="15"/>
      <c r="U317" s="15"/>
      <c r="V317" s="16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/>
      <c r="C318" s="15"/>
      <c r="D318" s="103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6"/>
      <c r="P318" s="16"/>
      <c r="Q318" s="16"/>
      <c r="R318" s="16"/>
      <c r="S318" s="17"/>
      <c r="T318" s="15"/>
      <c r="U318" s="15"/>
      <c r="V318" s="17"/>
      <c r="W318" s="16"/>
      <c r="X318" s="17"/>
      <c r="Y318" s="18"/>
      <c r="Z318" s="17"/>
      <c r="AA318" s="17"/>
      <c r="AB318" s="17"/>
      <c r="AC318" s="17"/>
    </row>
    <row r="319" spans="1:29" s="19" customFormat="1" ht="50.1" customHeight="1">
      <c r="A319" s="15">
        <v>308</v>
      </c>
      <c r="B319" s="15" t="s">
        <v>229</v>
      </c>
      <c r="C319" s="15" t="str">
        <f t="shared" si="8"/>
        <v>ZT-2200C</v>
      </c>
      <c r="D319" s="103" t="s">
        <v>606</v>
      </c>
      <c r="E319" s="15" t="s">
        <v>163</v>
      </c>
      <c r="F319" s="15" t="s">
        <v>243</v>
      </c>
      <c r="G319" s="15" t="s">
        <v>616</v>
      </c>
      <c r="H319" s="15" t="s">
        <v>614</v>
      </c>
      <c r="I319" s="15"/>
      <c r="J319" s="15"/>
      <c r="K319" s="15"/>
      <c r="L319" s="15" t="s">
        <v>111</v>
      </c>
      <c r="M319" s="15" t="s">
        <v>69</v>
      </c>
      <c r="N319" s="15" t="s">
        <v>693</v>
      </c>
      <c r="O319" s="16" t="s">
        <v>83</v>
      </c>
      <c r="P319" s="16" t="s">
        <v>27</v>
      </c>
      <c r="Q319" s="16" t="s">
        <v>83</v>
      </c>
      <c r="R319" s="16" t="s">
        <v>82</v>
      </c>
      <c r="S319" s="17"/>
      <c r="T319" s="15" t="s">
        <v>368</v>
      </c>
      <c r="U319" s="15" t="s">
        <v>368</v>
      </c>
      <c r="V319" s="16"/>
      <c r="W319" s="16"/>
      <c r="X319" s="17"/>
      <c r="Y319" s="18"/>
      <c r="Z319" s="17" t="s">
        <v>359</v>
      </c>
      <c r="AA319" s="17"/>
      <c r="AB319" s="17"/>
      <c r="AC319" s="17"/>
    </row>
    <row r="320" spans="1:29" s="19" customFormat="1" ht="50.1" customHeight="1">
      <c r="A320" s="15">
        <v>309</v>
      </c>
      <c r="B320" s="15" t="s">
        <v>230</v>
      </c>
      <c r="C320" s="15" t="str">
        <f t="shared" si="8"/>
        <v>ZE-2200C</v>
      </c>
      <c r="D320" s="103" t="s">
        <v>606</v>
      </c>
      <c r="E320" s="15" t="s">
        <v>164</v>
      </c>
      <c r="F320" s="15"/>
      <c r="G320" s="15" t="s">
        <v>616</v>
      </c>
      <c r="H320" s="15" t="s">
        <v>614</v>
      </c>
      <c r="I320" s="15"/>
      <c r="J320" s="15"/>
      <c r="K320" s="15"/>
      <c r="L320" s="15"/>
      <c r="M320" s="15" t="s">
        <v>69</v>
      </c>
      <c r="N320" s="15"/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588</v>
      </c>
      <c r="C321" s="15" t="str">
        <f t="shared" si="8"/>
        <v>ZI-2200C</v>
      </c>
      <c r="D321" s="103" t="s">
        <v>606</v>
      </c>
      <c r="E321" s="15" t="s">
        <v>589</v>
      </c>
      <c r="F321" s="15"/>
      <c r="G321" s="15" t="s">
        <v>616</v>
      </c>
      <c r="H321" s="15" t="s">
        <v>614</v>
      </c>
      <c r="I321" s="15"/>
      <c r="J321" s="15"/>
      <c r="K321" s="15"/>
      <c r="L321" s="15"/>
      <c r="M321" s="15" t="s">
        <v>693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7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 t="s">
        <v>231</v>
      </c>
      <c r="C322" s="15" t="str">
        <f t="shared" si="8"/>
        <v>ZAH-2200C</v>
      </c>
      <c r="D322" s="103" t="s">
        <v>606</v>
      </c>
      <c r="E322" s="15" t="s">
        <v>182</v>
      </c>
      <c r="F322" s="15"/>
      <c r="G322" s="15" t="s">
        <v>616</v>
      </c>
      <c r="H322" s="15" t="s">
        <v>614</v>
      </c>
      <c r="I322" s="15"/>
      <c r="J322" s="15"/>
      <c r="K322" s="15"/>
      <c r="L322" s="15" t="s">
        <v>27</v>
      </c>
      <c r="M322" s="15" t="s">
        <v>693</v>
      </c>
      <c r="N322" s="15" t="s">
        <v>32</v>
      </c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/>
      <c r="C323" s="15"/>
      <c r="D323" s="103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6"/>
      <c r="P323" s="16"/>
      <c r="Q323" s="16"/>
      <c r="R323" s="16"/>
      <c r="S323" s="17"/>
      <c r="T323" s="15"/>
      <c r="U323" s="15"/>
      <c r="V323" s="16"/>
      <c r="W323" s="16"/>
      <c r="X323" s="17"/>
      <c r="Y323" s="18"/>
      <c r="Z323" s="17"/>
      <c r="AA323" s="17"/>
      <c r="AB323" s="17"/>
      <c r="AC323" s="17"/>
    </row>
    <row r="324" spans="1:29" s="19" customFormat="1" ht="50.1" customHeight="1">
      <c r="A324" s="15">
        <v>313</v>
      </c>
      <c r="B324" s="15" t="s">
        <v>260</v>
      </c>
      <c r="C324" s="15" t="str">
        <f t="shared" si="8"/>
        <v>TE-2222C</v>
      </c>
      <c r="D324" s="103" t="s">
        <v>606</v>
      </c>
      <c r="E324" s="15" t="s">
        <v>165</v>
      </c>
      <c r="F324" s="15" t="s">
        <v>167</v>
      </c>
      <c r="G324" s="15" t="s">
        <v>616</v>
      </c>
      <c r="H324" s="15" t="s">
        <v>614</v>
      </c>
      <c r="I324" s="15"/>
      <c r="J324" s="15"/>
      <c r="K324" s="15"/>
      <c r="L324" s="15" t="s">
        <v>111</v>
      </c>
      <c r="M324" s="15" t="s">
        <v>361</v>
      </c>
      <c r="N324" s="15" t="s">
        <v>0</v>
      </c>
      <c r="O324" s="16" t="s">
        <v>166</v>
      </c>
      <c r="P324" s="16" t="s">
        <v>27</v>
      </c>
      <c r="Q324" s="16" t="s">
        <v>166</v>
      </c>
      <c r="R324" s="16" t="s">
        <v>82</v>
      </c>
      <c r="S324" s="17"/>
      <c r="T324" s="15" t="s">
        <v>370</v>
      </c>
      <c r="U324" s="15" t="s">
        <v>357</v>
      </c>
      <c r="V324" s="16"/>
      <c r="W324" s="16"/>
      <c r="X324" s="17"/>
      <c r="Y324" s="18"/>
      <c r="Z324" s="17" t="s">
        <v>359</v>
      </c>
      <c r="AA324" s="17"/>
      <c r="AB324" s="17"/>
      <c r="AC324" s="17"/>
    </row>
    <row r="325" spans="1:29" s="26" customFormat="1" ht="50.1" customHeight="1">
      <c r="A325" s="109">
        <v>314</v>
      </c>
      <c r="B325" s="109" t="s">
        <v>262</v>
      </c>
      <c r="C325" s="109" t="s">
        <v>690</v>
      </c>
      <c r="D325" s="114" t="s">
        <v>606</v>
      </c>
      <c r="E325" s="109" t="s">
        <v>683</v>
      </c>
      <c r="F325" s="110" t="s">
        <v>674</v>
      </c>
      <c r="G325" s="15" t="s">
        <v>616</v>
      </c>
      <c r="H325" s="15" t="s">
        <v>614</v>
      </c>
      <c r="I325" s="109"/>
      <c r="J325" s="109"/>
      <c r="K325" s="109"/>
      <c r="L325" s="109" t="s">
        <v>115</v>
      </c>
      <c r="M325" s="109" t="s">
        <v>0</v>
      </c>
      <c r="N325" s="109" t="s">
        <v>693</v>
      </c>
      <c r="O325" s="111" t="s">
        <v>84</v>
      </c>
      <c r="P325" s="111" t="s">
        <v>27</v>
      </c>
      <c r="Q325" s="111" t="s">
        <v>677</v>
      </c>
      <c r="R325" s="111" t="s">
        <v>81</v>
      </c>
      <c r="S325" s="112"/>
      <c r="T325" s="109"/>
      <c r="U325" s="109"/>
      <c r="V325" s="111"/>
      <c r="W325" s="111"/>
      <c r="X325" s="112"/>
      <c r="Y325" s="113"/>
      <c r="Z325" s="112"/>
      <c r="AA325" s="112"/>
      <c r="AB325" s="112"/>
      <c r="AC325" s="112"/>
    </row>
    <row r="326" spans="1:29" s="19" customFormat="1" ht="50.1" customHeight="1">
      <c r="A326" s="15">
        <v>315</v>
      </c>
      <c r="B326" s="15"/>
      <c r="C326" s="15"/>
      <c r="D326" s="103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6"/>
      <c r="P326" s="16"/>
      <c r="Q326" s="16"/>
      <c r="R326" s="16"/>
      <c r="S326" s="17"/>
      <c r="T326" s="15"/>
      <c r="U326" s="15"/>
      <c r="V326" s="16"/>
      <c r="W326" s="16"/>
      <c r="X326" s="17"/>
      <c r="Y326" s="18"/>
      <c r="Z326" s="17"/>
      <c r="AA326" s="17"/>
      <c r="AB326" s="17"/>
      <c r="AC326" s="17"/>
    </row>
    <row r="327" spans="1:29" s="19" customFormat="1" ht="50.1" customHeight="1">
      <c r="A327" s="15">
        <v>316</v>
      </c>
      <c r="B327" s="15" t="s">
        <v>261</v>
      </c>
      <c r="C327" s="15" t="str">
        <f t="shared" si="8"/>
        <v>TE-2225C</v>
      </c>
      <c r="D327" s="103" t="s">
        <v>606</v>
      </c>
      <c r="E327" s="15" t="s">
        <v>165</v>
      </c>
      <c r="F327" s="15" t="s">
        <v>675</v>
      </c>
      <c r="G327" s="15" t="s">
        <v>616</v>
      </c>
      <c r="H327" s="15" t="s">
        <v>614</v>
      </c>
      <c r="I327" s="15"/>
      <c r="J327" s="15"/>
      <c r="K327" s="15"/>
      <c r="L327" s="15" t="s">
        <v>111</v>
      </c>
      <c r="M327" s="15" t="s">
        <v>361</v>
      </c>
      <c r="N327" s="15" t="s">
        <v>0</v>
      </c>
      <c r="O327" s="16" t="s">
        <v>166</v>
      </c>
      <c r="P327" s="16" t="s">
        <v>27</v>
      </c>
      <c r="Q327" s="16" t="s">
        <v>166</v>
      </c>
      <c r="R327" s="16" t="s">
        <v>82</v>
      </c>
      <c r="S327" s="17"/>
      <c r="T327" s="15" t="s">
        <v>364</v>
      </c>
      <c r="U327" s="15" t="s">
        <v>357</v>
      </c>
      <c r="V327" s="16"/>
      <c r="W327" s="16"/>
      <c r="X327" s="17"/>
      <c r="Y327" s="18"/>
      <c r="Z327" s="17" t="s">
        <v>359</v>
      </c>
      <c r="AA327" s="17"/>
      <c r="AB327" s="17"/>
      <c r="AC327" s="17"/>
    </row>
    <row r="328" spans="1:29" s="26" customFormat="1" ht="50.1" customHeight="1">
      <c r="A328" s="109">
        <v>314</v>
      </c>
      <c r="B328" s="109" t="s">
        <v>262</v>
      </c>
      <c r="C328" s="109" t="s">
        <v>691</v>
      </c>
      <c r="D328" s="103" t="s">
        <v>606</v>
      </c>
      <c r="E328" s="109" t="s">
        <v>680</v>
      </c>
      <c r="F328" s="110" t="s">
        <v>686</v>
      </c>
      <c r="G328" s="15" t="s">
        <v>616</v>
      </c>
      <c r="H328" s="15" t="s">
        <v>614</v>
      </c>
      <c r="I328" s="109"/>
      <c r="J328" s="109"/>
      <c r="K328" s="109"/>
      <c r="L328" s="109" t="s">
        <v>115</v>
      </c>
      <c r="M328" s="109" t="s">
        <v>0</v>
      </c>
      <c r="N328" s="109" t="s">
        <v>693</v>
      </c>
      <c r="O328" s="111" t="s">
        <v>84</v>
      </c>
      <c r="P328" s="111" t="s">
        <v>27</v>
      </c>
      <c r="Q328" s="111" t="s">
        <v>677</v>
      </c>
      <c r="R328" s="111" t="s">
        <v>81</v>
      </c>
      <c r="S328" s="112"/>
      <c r="T328" s="109"/>
      <c r="U328" s="109"/>
      <c r="V328" s="111"/>
      <c r="W328" s="111"/>
      <c r="X328" s="112"/>
      <c r="Y328" s="113"/>
      <c r="Z328" s="112"/>
      <c r="AA328" s="112"/>
      <c r="AB328" s="112"/>
      <c r="AC328" s="112"/>
    </row>
    <row r="329" spans="1:29" s="19" customFormat="1" ht="50.1" customHeight="1">
      <c r="A329" s="15">
        <v>318</v>
      </c>
      <c r="B329" s="15"/>
      <c r="C329" s="15"/>
      <c r="D329" s="103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6"/>
      <c r="P329" s="16"/>
      <c r="Q329" s="16"/>
      <c r="R329" s="16"/>
      <c r="S329" s="17"/>
      <c r="T329" s="15"/>
      <c r="U329" s="15"/>
      <c r="V329" s="16"/>
      <c r="W329" s="16"/>
      <c r="X329" s="17"/>
      <c r="Y329" s="18"/>
      <c r="Z329" s="17"/>
      <c r="AA329" s="17"/>
      <c r="AB329" s="17"/>
      <c r="AC329" s="17"/>
    </row>
    <row r="330" spans="1:29" s="19" customFormat="1" ht="50.1" customHeight="1">
      <c r="A330" s="15">
        <v>319</v>
      </c>
      <c r="B330" s="15" t="s">
        <v>262</v>
      </c>
      <c r="C330" s="15" t="str">
        <f t="shared" si="8"/>
        <v>TE-2228C</v>
      </c>
      <c r="D330" s="103" t="s">
        <v>606</v>
      </c>
      <c r="E330" s="15" t="s">
        <v>165</v>
      </c>
      <c r="F330" s="15" t="s">
        <v>676</v>
      </c>
      <c r="G330" s="15" t="s">
        <v>616</v>
      </c>
      <c r="H330" s="15" t="s">
        <v>614</v>
      </c>
      <c r="I330" s="15"/>
      <c r="J330" s="15"/>
      <c r="K330" s="15"/>
      <c r="L330" s="15" t="s">
        <v>111</v>
      </c>
      <c r="M330" s="15" t="s">
        <v>361</v>
      </c>
      <c r="N330" s="15" t="s">
        <v>0</v>
      </c>
      <c r="O330" s="16" t="s">
        <v>166</v>
      </c>
      <c r="P330" s="16" t="s">
        <v>27</v>
      </c>
      <c r="Q330" s="16" t="s">
        <v>166</v>
      </c>
      <c r="R330" s="16" t="s">
        <v>82</v>
      </c>
      <c r="S330" s="17"/>
      <c r="T330" s="15" t="s">
        <v>364</v>
      </c>
      <c r="U330" s="15" t="s">
        <v>357</v>
      </c>
      <c r="V330" s="16"/>
      <c r="W330" s="16"/>
      <c r="X330" s="17"/>
      <c r="Y330" s="18"/>
      <c r="Z330" s="17" t="s">
        <v>359</v>
      </c>
      <c r="AA330" s="17"/>
      <c r="AB330" s="17"/>
      <c r="AC330" s="17"/>
    </row>
    <row r="331" spans="1:29" s="26" customFormat="1" ht="50.1" customHeight="1">
      <c r="A331" s="109">
        <v>314</v>
      </c>
      <c r="B331" s="109" t="s">
        <v>262</v>
      </c>
      <c r="C331" s="109" t="s">
        <v>692</v>
      </c>
      <c r="D331" s="103" t="s">
        <v>606</v>
      </c>
      <c r="E331" s="109" t="s">
        <v>684</v>
      </c>
      <c r="F331" s="110" t="s">
        <v>685</v>
      </c>
      <c r="G331" s="15" t="s">
        <v>616</v>
      </c>
      <c r="H331" s="109" t="s">
        <v>628</v>
      </c>
      <c r="I331" s="109"/>
      <c r="J331" s="109"/>
      <c r="K331" s="109"/>
      <c r="L331" s="109" t="s">
        <v>115</v>
      </c>
      <c r="M331" s="109" t="s">
        <v>0</v>
      </c>
      <c r="N331" s="109" t="s">
        <v>693</v>
      </c>
      <c r="O331" s="111" t="s">
        <v>84</v>
      </c>
      <c r="P331" s="111" t="s">
        <v>27</v>
      </c>
      <c r="Q331" s="111" t="s">
        <v>677</v>
      </c>
      <c r="R331" s="111" t="s">
        <v>81</v>
      </c>
      <c r="S331" s="112"/>
      <c r="T331" s="109"/>
      <c r="U331" s="109"/>
      <c r="V331" s="111"/>
      <c r="W331" s="111"/>
      <c r="X331" s="112"/>
      <c r="Y331" s="113"/>
      <c r="Z331" s="112"/>
      <c r="AA331" s="112"/>
      <c r="AB331" s="112"/>
      <c r="AC331" s="112"/>
    </row>
    <row r="332" spans="1:29" s="26" customFormat="1" ht="50.1" customHeight="1">
      <c r="A332" s="15">
        <v>321</v>
      </c>
      <c r="B332" s="15"/>
      <c r="C332" s="15"/>
      <c r="D332" s="103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6"/>
      <c r="P332" s="16"/>
      <c r="Q332" s="16"/>
      <c r="R332" s="16"/>
      <c r="S332" s="17"/>
      <c r="T332" s="15"/>
      <c r="U332" s="15"/>
      <c r="V332" s="16"/>
      <c r="W332" s="16"/>
      <c r="X332" s="17"/>
      <c r="Y332" s="18"/>
      <c r="Z332" s="17"/>
      <c r="AA332" s="17"/>
      <c r="AB332" s="17"/>
      <c r="AC332" s="17"/>
    </row>
    <row r="333" spans="1:29" s="19" customFormat="1" ht="50.1" customHeight="1">
      <c r="A333" s="15">
        <v>322</v>
      </c>
      <c r="B333" s="15" t="s">
        <v>513</v>
      </c>
      <c r="C333" s="15" t="str">
        <f t="shared" si="8"/>
        <v>HST-2205 C</v>
      </c>
      <c r="D333" s="103" t="s">
        <v>606</v>
      </c>
      <c r="E333" s="15" t="s">
        <v>73</v>
      </c>
      <c r="F333" s="15" t="s">
        <v>210</v>
      </c>
      <c r="G333" s="15" t="s">
        <v>616</v>
      </c>
      <c r="H333" s="15" t="s">
        <v>610</v>
      </c>
      <c r="I333" s="15"/>
      <c r="J333" s="15"/>
      <c r="K333" s="15"/>
      <c r="L333" s="15" t="s">
        <v>29</v>
      </c>
      <c r="M333" s="15" t="s">
        <v>693</v>
      </c>
      <c r="N333" s="15" t="s">
        <v>0</v>
      </c>
      <c r="O333" s="16" t="s">
        <v>87</v>
      </c>
      <c r="P333" s="16" t="s">
        <v>86</v>
      </c>
      <c r="Q333" s="16" t="s">
        <v>87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514</v>
      </c>
      <c r="C334" s="15" t="str">
        <f t="shared" si="8"/>
        <v>HSP-2205 C</v>
      </c>
      <c r="D334" s="103" t="s">
        <v>606</v>
      </c>
      <c r="E334" s="15" t="s">
        <v>74</v>
      </c>
      <c r="F334" s="15"/>
      <c r="G334" s="15" t="s">
        <v>616</v>
      </c>
      <c r="H334" s="15" t="s">
        <v>610</v>
      </c>
      <c r="I334" s="15"/>
      <c r="J334" s="15"/>
      <c r="K334" s="15"/>
      <c r="L334" s="15" t="s">
        <v>29</v>
      </c>
      <c r="M334" s="15" t="s">
        <v>693</v>
      </c>
      <c r="N334" s="15" t="s">
        <v>0</v>
      </c>
      <c r="O334" s="16" t="s">
        <v>88</v>
      </c>
      <c r="P334" s="16" t="s">
        <v>86</v>
      </c>
      <c r="Q334" s="16" t="s">
        <v>88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515</v>
      </c>
      <c r="C335" s="15" t="str">
        <f t="shared" si="8"/>
        <v>XL-2205 C</v>
      </c>
      <c r="D335" s="103" t="s">
        <v>606</v>
      </c>
      <c r="E335" s="15" t="s">
        <v>75</v>
      </c>
      <c r="F335" s="15"/>
      <c r="G335" s="15" t="s">
        <v>616</v>
      </c>
      <c r="H335" s="15" t="s">
        <v>610</v>
      </c>
      <c r="I335" s="15"/>
      <c r="J335" s="15"/>
      <c r="K335" s="15"/>
      <c r="L335" s="15" t="s">
        <v>115</v>
      </c>
      <c r="M335" s="15" t="s">
        <v>0</v>
      </c>
      <c r="N335" s="15" t="s">
        <v>693</v>
      </c>
      <c r="O335" s="16" t="s">
        <v>87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 t="s">
        <v>516</v>
      </c>
      <c r="C336" s="15" t="str">
        <f t="shared" si="8"/>
        <v>XA-2205 C</v>
      </c>
      <c r="D336" s="103" t="s">
        <v>606</v>
      </c>
      <c r="E336" s="15" t="s">
        <v>76</v>
      </c>
      <c r="F336" s="15"/>
      <c r="G336" s="15" t="s">
        <v>616</v>
      </c>
      <c r="H336" s="15" t="s">
        <v>610</v>
      </c>
      <c r="I336" s="15"/>
      <c r="J336" s="15"/>
      <c r="K336" s="15"/>
      <c r="L336" s="15" t="s">
        <v>115</v>
      </c>
      <c r="M336" s="15" t="s">
        <v>0</v>
      </c>
      <c r="N336" s="15" t="s">
        <v>693</v>
      </c>
      <c r="O336" s="16" t="s">
        <v>87</v>
      </c>
      <c r="P336" s="16" t="s">
        <v>86</v>
      </c>
      <c r="Q336" s="16" t="s">
        <v>87</v>
      </c>
      <c r="R336" s="16" t="s">
        <v>81</v>
      </c>
      <c r="S336" s="17"/>
      <c r="T336" s="15"/>
      <c r="U336" s="15"/>
      <c r="V336" s="16"/>
      <c r="W336" s="16"/>
      <c r="X336" s="17"/>
      <c r="Y336" s="18"/>
      <c r="Z336" s="17" t="s">
        <v>359</v>
      </c>
      <c r="AA336" s="17"/>
      <c r="AB336" s="17"/>
      <c r="AC336" s="17"/>
    </row>
    <row r="337" spans="1:29" s="19" customFormat="1" ht="50.1" customHeight="1">
      <c r="A337" s="15">
        <v>326</v>
      </c>
      <c r="B337" s="15"/>
      <c r="C337" s="15"/>
      <c r="D337" s="103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6"/>
      <c r="P337" s="16"/>
      <c r="Q337" s="16"/>
      <c r="R337" s="16"/>
      <c r="S337" s="17"/>
      <c r="T337" s="15"/>
      <c r="U337" s="15"/>
      <c r="V337" s="16"/>
      <c r="W337" s="16"/>
      <c r="X337" s="17"/>
      <c r="Y337" s="18"/>
      <c r="Z337" s="17"/>
      <c r="AA337" s="17"/>
      <c r="AB337" s="17"/>
      <c r="AC337" s="17"/>
    </row>
    <row r="338" spans="1:29" s="19" customFormat="1" ht="50.1" customHeight="1">
      <c r="A338" s="15">
        <v>327</v>
      </c>
      <c r="B338" s="15" t="s">
        <v>546</v>
      </c>
      <c r="C338" s="15" t="str">
        <f t="shared" si="8"/>
        <v xml:space="preserve">HST-2225 </v>
      </c>
      <c r="D338" s="103"/>
      <c r="E338" s="15" t="s">
        <v>73</v>
      </c>
      <c r="F338" s="15" t="s">
        <v>228</v>
      </c>
      <c r="G338" s="15" t="s">
        <v>616</v>
      </c>
      <c r="H338" s="15" t="s">
        <v>614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693</v>
      </c>
      <c r="N338" s="15" t="s">
        <v>0</v>
      </c>
      <c r="O338" s="16" t="s">
        <v>87</v>
      </c>
      <c r="P338" s="16" t="s">
        <v>86</v>
      </c>
      <c r="Q338" s="16" t="s">
        <v>87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547</v>
      </c>
      <c r="C339" s="15" t="str">
        <f t="shared" si="8"/>
        <v>HSP-2225  C</v>
      </c>
      <c r="D339" s="103" t="s">
        <v>606</v>
      </c>
      <c r="E339" s="15" t="s">
        <v>74</v>
      </c>
      <c r="F339" s="15"/>
      <c r="G339" s="15" t="s">
        <v>616</v>
      </c>
      <c r="H339" s="15" t="s">
        <v>614</v>
      </c>
      <c r="I339" s="15" t="s">
        <v>27</v>
      </c>
      <c r="J339" s="15" t="s">
        <v>27</v>
      </c>
      <c r="K339" s="15" t="s">
        <v>27</v>
      </c>
      <c r="L339" s="15" t="s">
        <v>29</v>
      </c>
      <c r="M339" s="15" t="s">
        <v>693</v>
      </c>
      <c r="N339" s="15" t="s">
        <v>0</v>
      </c>
      <c r="O339" s="16" t="s">
        <v>88</v>
      </c>
      <c r="P339" s="16" t="s">
        <v>86</v>
      </c>
      <c r="Q339" s="16" t="s">
        <v>88</v>
      </c>
      <c r="R339" s="16" t="s">
        <v>81</v>
      </c>
      <c r="S339" s="16"/>
      <c r="T339" s="28"/>
      <c r="U339" s="28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548</v>
      </c>
      <c r="C340" s="15" t="str">
        <f t="shared" si="8"/>
        <v>XL-2225 C</v>
      </c>
      <c r="D340" s="103" t="s">
        <v>606</v>
      </c>
      <c r="E340" s="15" t="s">
        <v>75</v>
      </c>
      <c r="F340" s="15"/>
      <c r="G340" s="15" t="s">
        <v>616</v>
      </c>
      <c r="H340" s="15" t="s">
        <v>614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693</v>
      </c>
      <c r="O340" s="16" t="s">
        <v>87</v>
      </c>
      <c r="P340" s="16" t="s">
        <v>86</v>
      </c>
      <c r="Q340" s="16" t="s">
        <v>87</v>
      </c>
      <c r="R340" s="16" t="s">
        <v>81</v>
      </c>
      <c r="S340" s="16"/>
      <c r="T340" s="29"/>
      <c r="U340" s="29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 t="s">
        <v>549</v>
      </c>
      <c r="C341" s="15" t="str">
        <f t="shared" si="8"/>
        <v>XA-2225 C</v>
      </c>
      <c r="D341" s="103" t="s">
        <v>606</v>
      </c>
      <c r="E341" s="15" t="s">
        <v>77</v>
      </c>
      <c r="F341" s="15"/>
      <c r="G341" s="15" t="s">
        <v>616</v>
      </c>
      <c r="H341" s="15" t="s">
        <v>614</v>
      </c>
      <c r="I341" s="15" t="s">
        <v>27</v>
      </c>
      <c r="J341" s="15" t="s">
        <v>27</v>
      </c>
      <c r="K341" s="15" t="s">
        <v>27</v>
      </c>
      <c r="L341" s="15" t="s">
        <v>115</v>
      </c>
      <c r="M341" s="15" t="s">
        <v>0</v>
      </c>
      <c r="N341" s="15" t="s">
        <v>693</v>
      </c>
      <c r="O341" s="16" t="s">
        <v>87</v>
      </c>
      <c r="P341" s="16" t="s">
        <v>86</v>
      </c>
      <c r="Q341" s="16" t="s">
        <v>87</v>
      </c>
      <c r="R341" s="16" t="s">
        <v>81</v>
      </c>
      <c r="S341" s="16"/>
      <c r="T341" s="28"/>
      <c r="U341" s="28"/>
      <c r="V341" s="16"/>
      <c r="W341" s="17"/>
      <c r="X341" s="17"/>
      <c r="Y341" s="18"/>
      <c r="Z341" s="17" t="s">
        <v>359</v>
      </c>
      <c r="AA341" s="15"/>
      <c r="AB341" s="15"/>
      <c r="AC341" s="17"/>
    </row>
    <row r="342" spans="1:29" s="19" customFormat="1" ht="50.1" customHeight="1">
      <c r="A342" s="15">
        <v>331</v>
      </c>
      <c r="B342" s="15"/>
      <c r="C342" s="15"/>
      <c r="D342" s="103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6"/>
      <c r="P342" s="15"/>
      <c r="Q342" s="15"/>
      <c r="R342" s="16"/>
      <c r="S342" s="16"/>
      <c r="T342" s="28"/>
      <c r="U342" s="28"/>
      <c r="V342" s="16"/>
      <c r="W342" s="17"/>
      <c r="X342" s="17"/>
      <c r="Y342" s="18"/>
      <c r="Z342" s="15"/>
      <c r="AA342" s="15"/>
      <c r="AB342" s="15"/>
      <c r="AC342" s="17"/>
    </row>
    <row r="343" spans="1:29" s="19" customFormat="1" ht="50.1" customHeight="1">
      <c r="A343" s="15">
        <v>332</v>
      </c>
      <c r="B343" s="15" t="s">
        <v>550</v>
      </c>
      <c r="C343" s="15" t="str">
        <f t="shared" si="8"/>
        <v>HST-2224 C</v>
      </c>
      <c r="D343" s="103" t="s">
        <v>606</v>
      </c>
      <c r="E343" s="15" t="s">
        <v>73</v>
      </c>
      <c r="F343" s="15" t="s">
        <v>91</v>
      </c>
      <c r="G343" s="15" t="s">
        <v>616</v>
      </c>
      <c r="H343" s="15" t="s">
        <v>614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693</v>
      </c>
      <c r="N343" s="15" t="s">
        <v>0</v>
      </c>
      <c r="O343" s="16" t="s">
        <v>87</v>
      </c>
      <c r="P343" s="16" t="s">
        <v>86</v>
      </c>
      <c r="Q343" s="16" t="s">
        <v>87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551</v>
      </c>
      <c r="C344" s="15" t="str">
        <f t="shared" si="8"/>
        <v>HSP-2224 C</v>
      </c>
      <c r="D344" s="103" t="s">
        <v>606</v>
      </c>
      <c r="E344" s="15" t="s">
        <v>74</v>
      </c>
      <c r="F344" s="15"/>
      <c r="G344" s="15" t="s">
        <v>616</v>
      </c>
      <c r="H344" s="15" t="s">
        <v>614</v>
      </c>
      <c r="I344" s="15" t="s">
        <v>27</v>
      </c>
      <c r="J344" s="15" t="s">
        <v>27</v>
      </c>
      <c r="K344" s="15" t="s">
        <v>27</v>
      </c>
      <c r="L344" s="15" t="s">
        <v>29</v>
      </c>
      <c r="M344" s="15" t="s">
        <v>693</v>
      </c>
      <c r="N344" s="15" t="s">
        <v>0</v>
      </c>
      <c r="O344" s="16" t="s">
        <v>88</v>
      </c>
      <c r="P344" s="16" t="s">
        <v>86</v>
      </c>
      <c r="Q344" s="16" t="s">
        <v>88</v>
      </c>
      <c r="R344" s="16" t="s">
        <v>81</v>
      </c>
      <c r="S344" s="16"/>
      <c r="T344" s="28"/>
      <c r="U344" s="28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552</v>
      </c>
      <c r="C345" s="15" t="str">
        <f t="shared" si="8"/>
        <v>XL-2224 C</v>
      </c>
      <c r="D345" s="103" t="s">
        <v>606</v>
      </c>
      <c r="E345" s="15" t="s">
        <v>75</v>
      </c>
      <c r="F345" s="15"/>
      <c r="G345" s="15" t="s">
        <v>616</v>
      </c>
      <c r="H345" s="15" t="s">
        <v>614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693</v>
      </c>
      <c r="O345" s="16" t="s">
        <v>87</v>
      </c>
      <c r="P345" s="16" t="s">
        <v>86</v>
      </c>
      <c r="Q345" s="16" t="s">
        <v>87</v>
      </c>
      <c r="R345" s="16" t="s">
        <v>81</v>
      </c>
      <c r="S345" s="16"/>
      <c r="T345" s="29"/>
      <c r="U345" s="29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 t="s">
        <v>553</v>
      </c>
      <c r="C346" s="15" t="str">
        <f t="shared" si="8"/>
        <v>XA-2224 C</v>
      </c>
      <c r="D346" s="103" t="s">
        <v>606</v>
      </c>
      <c r="E346" s="15" t="s">
        <v>77</v>
      </c>
      <c r="F346" s="15"/>
      <c r="G346" s="15" t="s">
        <v>616</v>
      </c>
      <c r="H346" s="15" t="s">
        <v>614</v>
      </c>
      <c r="I346" s="15" t="s">
        <v>27</v>
      </c>
      <c r="J346" s="15" t="s">
        <v>27</v>
      </c>
      <c r="K346" s="15" t="s">
        <v>27</v>
      </c>
      <c r="L346" s="15" t="s">
        <v>115</v>
      </c>
      <c r="M346" s="15" t="s">
        <v>0</v>
      </c>
      <c r="N346" s="15" t="s">
        <v>693</v>
      </c>
      <c r="O346" s="16" t="s">
        <v>87</v>
      </c>
      <c r="P346" s="16" t="s">
        <v>86</v>
      </c>
      <c r="Q346" s="16" t="s">
        <v>87</v>
      </c>
      <c r="R346" s="16" t="s">
        <v>81</v>
      </c>
      <c r="S346" s="16"/>
      <c r="T346" s="28"/>
      <c r="U346" s="28"/>
      <c r="V346" s="16"/>
      <c r="W346" s="17"/>
      <c r="X346" s="17"/>
      <c r="Y346" s="18"/>
      <c r="Z346" s="17" t="s">
        <v>359</v>
      </c>
      <c r="AA346" s="15"/>
      <c r="AB346" s="15"/>
      <c r="AC346" s="17"/>
    </row>
    <row r="347" spans="1:29" s="19" customFormat="1" ht="50.1" customHeight="1">
      <c r="A347" s="15">
        <v>336</v>
      </c>
      <c r="B347" s="15"/>
      <c r="C347" s="15"/>
      <c r="D347" s="103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6"/>
      <c r="P347" s="16"/>
      <c r="Q347" s="16"/>
      <c r="R347" s="16"/>
      <c r="S347" s="16"/>
      <c r="T347" s="28"/>
      <c r="U347" s="28"/>
      <c r="V347" s="16"/>
      <c r="W347" s="17"/>
      <c r="X347" s="17"/>
      <c r="Y347" s="18"/>
      <c r="Z347" s="17"/>
      <c r="AA347" s="15"/>
      <c r="AB347" s="15"/>
      <c r="AC347" s="17"/>
    </row>
    <row r="348" spans="1:29" ht="50.1" customHeight="1">
      <c r="A348" s="15">
        <v>337</v>
      </c>
      <c r="B348" s="15" t="s">
        <v>351</v>
      </c>
      <c r="C348" s="15" t="str">
        <f t="shared" si="8"/>
        <v>PCV-2123C</v>
      </c>
      <c r="D348" s="103" t="s">
        <v>606</v>
      </c>
      <c r="E348" s="15" t="s">
        <v>350</v>
      </c>
      <c r="F348" s="15" t="s">
        <v>349</v>
      </c>
      <c r="G348" s="15" t="s">
        <v>616</v>
      </c>
      <c r="H348" s="15" t="s">
        <v>609</v>
      </c>
      <c r="I348" s="15"/>
      <c r="J348" s="15"/>
      <c r="K348" s="15"/>
      <c r="L348" s="15"/>
      <c r="M348" s="15" t="s">
        <v>693</v>
      </c>
      <c r="N348" s="15" t="s">
        <v>69</v>
      </c>
      <c r="O348" s="16"/>
      <c r="P348" s="16"/>
      <c r="Q348" s="16"/>
      <c r="R348" s="16" t="s">
        <v>82</v>
      </c>
      <c r="S348" s="17" t="s">
        <v>89</v>
      </c>
      <c r="T348" s="15"/>
      <c r="U348" s="15"/>
      <c r="V348" s="16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338</v>
      </c>
      <c r="B349" s="15" t="s">
        <v>594</v>
      </c>
      <c r="C349" s="15" t="str">
        <f t="shared" si="8"/>
        <v>PCY-2123 C</v>
      </c>
      <c r="D349" s="103" t="s">
        <v>606</v>
      </c>
      <c r="E349" s="15" t="s">
        <v>596</v>
      </c>
      <c r="F349" s="15"/>
      <c r="G349" s="15" t="s">
        <v>616</v>
      </c>
      <c r="H349" s="15" t="s">
        <v>609</v>
      </c>
      <c r="I349" s="15"/>
      <c r="J349" s="15"/>
      <c r="K349" s="15"/>
      <c r="L349" s="15" t="s">
        <v>70</v>
      </c>
      <c r="M349" s="15" t="s">
        <v>693</v>
      </c>
      <c r="N349" s="15" t="s">
        <v>69</v>
      </c>
      <c r="O349" s="16"/>
      <c r="P349" s="16" t="s">
        <v>27</v>
      </c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339</v>
      </c>
      <c r="B350" s="15" t="s">
        <v>670</v>
      </c>
      <c r="C350" s="15" t="s">
        <v>696</v>
      </c>
      <c r="D350" s="15" t="s">
        <v>606</v>
      </c>
      <c r="E350" s="15" t="s">
        <v>667</v>
      </c>
      <c r="F350" s="15"/>
      <c r="G350" s="15" t="s">
        <v>616</v>
      </c>
      <c r="H350" s="15" t="s">
        <v>609</v>
      </c>
      <c r="I350" s="15"/>
      <c r="J350" s="15"/>
      <c r="K350" s="15"/>
      <c r="L350" s="15" t="s">
        <v>111</v>
      </c>
      <c r="M350" s="15" t="s">
        <v>693</v>
      </c>
      <c r="N350" s="15" t="s">
        <v>69</v>
      </c>
      <c r="O350" s="16"/>
      <c r="P350" s="16"/>
      <c r="Q350" s="16" t="s">
        <v>83</v>
      </c>
      <c r="R350" s="16" t="s">
        <v>82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339</v>
      </c>
      <c r="B351" s="15" t="s">
        <v>560</v>
      </c>
      <c r="C351" s="15" t="str">
        <f t="shared" si="8"/>
        <v>CZSO-2123 C</v>
      </c>
      <c r="D351" s="103" t="s">
        <v>606</v>
      </c>
      <c r="E351" s="15" t="s">
        <v>595</v>
      </c>
      <c r="F351" s="15"/>
      <c r="G351" s="15" t="s">
        <v>616</v>
      </c>
      <c r="H351" s="15" t="s">
        <v>609</v>
      </c>
      <c r="I351" s="15"/>
      <c r="J351" s="15"/>
      <c r="K351" s="15"/>
      <c r="L351" s="15" t="s">
        <v>115</v>
      </c>
      <c r="M351" s="15" t="s">
        <v>69</v>
      </c>
      <c r="N351" s="15" t="s">
        <v>693</v>
      </c>
      <c r="O351" s="16"/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340</v>
      </c>
      <c r="B352" s="15" t="s">
        <v>561</v>
      </c>
      <c r="C352" s="15" t="str">
        <f t="shared" si="8"/>
        <v>CZSC-2123 C</v>
      </c>
      <c r="D352" s="103" t="s">
        <v>606</v>
      </c>
      <c r="E352" s="15" t="s">
        <v>595</v>
      </c>
      <c r="F352" s="15"/>
      <c r="G352" s="15" t="s">
        <v>616</v>
      </c>
      <c r="H352" s="15" t="s">
        <v>609</v>
      </c>
      <c r="I352" s="15"/>
      <c r="J352" s="15"/>
      <c r="K352" s="15"/>
      <c r="L352" s="15" t="s">
        <v>115</v>
      </c>
      <c r="M352" s="15" t="s">
        <v>69</v>
      </c>
      <c r="N352" s="15" t="s">
        <v>693</v>
      </c>
      <c r="O352" s="16"/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341</v>
      </c>
      <c r="B353" s="15" t="s">
        <v>554</v>
      </c>
      <c r="C353" s="15" t="str">
        <f t="shared" si="8"/>
        <v>PY-2123 C</v>
      </c>
      <c r="D353" s="103" t="s">
        <v>606</v>
      </c>
      <c r="E353" s="15" t="s">
        <v>53</v>
      </c>
      <c r="F353" s="15"/>
      <c r="G353" s="15" t="s">
        <v>616</v>
      </c>
      <c r="H353" s="15" t="s">
        <v>609</v>
      </c>
      <c r="I353" s="15"/>
      <c r="J353" s="15"/>
      <c r="K353" s="15"/>
      <c r="L353" s="15" t="s">
        <v>29</v>
      </c>
      <c r="M353" s="15" t="s">
        <v>693</v>
      </c>
      <c r="N353" s="15" t="s">
        <v>69</v>
      </c>
      <c r="O353" s="16"/>
      <c r="P353" s="16"/>
      <c r="Q353" s="16"/>
      <c r="R353" s="16" t="s">
        <v>81</v>
      </c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s="19" customFormat="1" ht="50.1" customHeight="1">
      <c r="A354" s="15">
        <v>342</v>
      </c>
      <c r="B354" s="15"/>
      <c r="C354" s="15"/>
      <c r="D354" s="103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6"/>
      <c r="P354" s="17"/>
      <c r="Q354" s="15"/>
      <c r="R354" s="17"/>
      <c r="S354" s="17"/>
      <c r="T354" s="15"/>
      <c r="U354" s="15"/>
      <c r="V354" s="17"/>
      <c r="W354" s="16"/>
      <c r="X354" s="17"/>
      <c r="Y354" s="18"/>
      <c r="Z354" s="15"/>
      <c r="AA354" s="15"/>
      <c r="AB354" s="15"/>
      <c r="AC354" s="17"/>
    </row>
    <row r="355" spans="1:29" ht="50.1" customHeight="1">
      <c r="A355" s="15">
        <v>343</v>
      </c>
      <c r="B355" s="15" t="s">
        <v>645</v>
      </c>
      <c r="C355" s="15" t="str">
        <f t="shared" ref="C355:C358" si="9">B355&amp;""&amp;D355</f>
        <v>XV-2121C</v>
      </c>
      <c r="D355" s="103" t="s">
        <v>606</v>
      </c>
      <c r="E355" s="15" t="s">
        <v>647</v>
      </c>
      <c r="F355" s="15" t="s">
        <v>671</v>
      </c>
      <c r="G355" s="15" t="s">
        <v>616</v>
      </c>
      <c r="H355" s="15" t="s">
        <v>654</v>
      </c>
      <c r="I355" s="15"/>
      <c r="J355" s="15"/>
      <c r="K355" s="15"/>
      <c r="L355" s="15"/>
      <c r="M355" s="15" t="s">
        <v>69</v>
      </c>
      <c r="N355" s="15"/>
      <c r="O355" s="16"/>
      <c r="P355" s="16"/>
      <c r="Q355" s="16"/>
      <c r="R355" s="16"/>
      <c r="S355" s="17"/>
      <c r="T355" s="15"/>
      <c r="U355" s="15"/>
      <c r="V355" s="16"/>
      <c r="W355" s="16"/>
      <c r="X355" s="17"/>
      <c r="Y355" s="18"/>
      <c r="Z355" s="17"/>
      <c r="AA355" s="17"/>
      <c r="AB355" s="17"/>
      <c r="AC355" s="17"/>
    </row>
    <row r="356" spans="1:29" ht="50.1" customHeight="1">
      <c r="A356" s="15">
        <v>344</v>
      </c>
      <c r="B356" s="15" t="s">
        <v>646</v>
      </c>
      <c r="C356" s="15" t="str">
        <f t="shared" ref="C356" si="10">B356&amp;""&amp;D356</f>
        <v>PSOV-2121C</v>
      </c>
      <c r="D356" s="103" t="s">
        <v>606</v>
      </c>
      <c r="E356" s="15" t="s">
        <v>662</v>
      </c>
      <c r="F356" s="15"/>
      <c r="G356" s="15" t="s">
        <v>616</v>
      </c>
      <c r="H356" s="15" t="s">
        <v>654</v>
      </c>
      <c r="I356" s="15"/>
      <c r="J356" s="15"/>
      <c r="K356" s="15"/>
      <c r="L356" s="15" t="s">
        <v>29</v>
      </c>
      <c r="M356" s="15" t="s">
        <v>693</v>
      </c>
      <c r="N356" s="15" t="s">
        <v>69</v>
      </c>
      <c r="O356" s="15"/>
      <c r="P356" s="16" t="s">
        <v>85</v>
      </c>
      <c r="Q356" s="16" t="s">
        <v>84</v>
      </c>
      <c r="R356" s="16" t="s">
        <v>81</v>
      </c>
      <c r="S356" s="17" t="s">
        <v>89</v>
      </c>
      <c r="T356" s="15"/>
      <c r="U356" s="15"/>
      <c r="V356" s="16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345</v>
      </c>
      <c r="B357" s="15" t="s">
        <v>648</v>
      </c>
      <c r="C357" s="15" t="str">
        <f t="shared" si="9"/>
        <v>XZIC-2121C</v>
      </c>
      <c r="D357" s="103" t="s">
        <v>606</v>
      </c>
      <c r="E357" s="15" t="s">
        <v>595</v>
      </c>
      <c r="F357" s="15"/>
      <c r="G357" s="15" t="s">
        <v>616</v>
      </c>
      <c r="H357" s="15" t="s">
        <v>654</v>
      </c>
      <c r="I357" s="15"/>
      <c r="J357" s="15"/>
      <c r="K357" s="15"/>
      <c r="L357" s="15" t="s">
        <v>115</v>
      </c>
      <c r="M357" s="15" t="s">
        <v>69</v>
      </c>
      <c r="N357" s="15" t="s">
        <v>693</v>
      </c>
      <c r="O357" s="16"/>
      <c r="P357" s="16" t="s">
        <v>85</v>
      </c>
      <c r="Q357" s="16" t="s">
        <v>84</v>
      </c>
      <c r="R357" s="16" t="s">
        <v>81</v>
      </c>
      <c r="S357" s="17"/>
      <c r="T357" s="15"/>
      <c r="U357" s="15"/>
      <c r="V357" s="17"/>
      <c r="W357" s="16"/>
      <c r="X357" s="17"/>
      <c r="Y357" s="18"/>
      <c r="Z357" s="17"/>
      <c r="AA357" s="17"/>
      <c r="AB357" s="17"/>
      <c r="AC357" s="17"/>
    </row>
    <row r="358" spans="1:29" ht="50.1" customHeight="1">
      <c r="A358" s="15">
        <v>346</v>
      </c>
      <c r="B358" s="15" t="s">
        <v>649</v>
      </c>
      <c r="C358" s="15" t="str">
        <f t="shared" si="9"/>
        <v>XZIO-2121C</v>
      </c>
      <c r="D358" s="103" t="s">
        <v>606</v>
      </c>
      <c r="E358" s="15" t="s">
        <v>595</v>
      </c>
      <c r="F358" s="15"/>
      <c r="G358" s="15" t="s">
        <v>616</v>
      </c>
      <c r="H358" s="15" t="s">
        <v>654</v>
      </c>
      <c r="I358" s="15"/>
      <c r="J358" s="15"/>
      <c r="K358" s="15"/>
      <c r="L358" s="15" t="s">
        <v>115</v>
      </c>
      <c r="M358" s="15" t="s">
        <v>69</v>
      </c>
      <c r="N358" s="15" t="s">
        <v>693</v>
      </c>
      <c r="O358" s="16" t="s">
        <v>84</v>
      </c>
      <c r="P358" s="16" t="s">
        <v>85</v>
      </c>
      <c r="Q358" s="16" t="s">
        <v>84</v>
      </c>
      <c r="R358" s="16" t="s">
        <v>81</v>
      </c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347</v>
      </c>
      <c r="B359" s="15"/>
      <c r="C359" s="15"/>
      <c r="D359" s="103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6"/>
      <c r="P359" s="16"/>
      <c r="Q359" s="16"/>
      <c r="R359" s="16"/>
      <c r="S359" s="17"/>
      <c r="T359" s="15"/>
      <c r="U359" s="15"/>
      <c r="V359" s="17"/>
      <c r="W359" s="16"/>
      <c r="X359" s="17"/>
      <c r="Y359" s="18"/>
      <c r="Z359" s="17"/>
      <c r="AA359" s="17"/>
      <c r="AB359" s="17"/>
      <c r="AC359" s="17"/>
    </row>
    <row r="360" spans="1:29" ht="50.1" customHeight="1">
      <c r="A360" s="15">
        <v>348</v>
      </c>
      <c r="B360" s="15" t="s">
        <v>650</v>
      </c>
      <c r="C360" s="15" t="str">
        <f t="shared" ref="C360:C363" si="11">B360&amp;""&amp;D360</f>
        <v>XV-2133C</v>
      </c>
      <c r="D360" s="103" t="s">
        <v>606</v>
      </c>
      <c r="E360" s="15" t="s">
        <v>647</v>
      </c>
      <c r="F360" s="15" t="s">
        <v>672</v>
      </c>
      <c r="G360" s="15" t="s">
        <v>616</v>
      </c>
      <c r="H360" s="15" t="s">
        <v>655</v>
      </c>
      <c r="I360" s="15"/>
      <c r="J360" s="15"/>
      <c r="K360" s="15"/>
      <c r="L360" s="15"/>
      <c r="M360" s="15" t="s">
        <v>69</v>
      </c>
      <c r="N360" s="15"/>
      <c r="O360" s="16"/>
      <c r="P360" s="16"/>
      <c r="Q360" s="16"/>
      <c r="R360" s="16"/>
      <c r="S360" s="17"/>
      <c r="T360" s="15"/>
      <c r="U360" s="15"/>
      <c r="V360" s="16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349</v>
      </c>
      <c r="B361" s="15" t="s">
        <v>651</v>
      </c>
      <c r="C361" s="15" t="str">
        <f t="shared" si="11"/>
        <v>PSOV-2233C</v>
      </c>
      <c r="D361" s="103" t="s">
        <v>606</v>
      </c>
      <c r="E361" s="15" t="s">
        <v>662</v>
      </c>
      <c r="F361" s="15"/>
      <c r="G361" s="15" t="s">
        <v>616</v>
      </c>
      <c r="H361" s="15" t="s">
        <v>655</v>
      </c>
      <c r="I361" s="15"/>
      <c r="J361" s="15"/>
      <c r="K361" s="15"/>
      <c r="L361" s="15" t="s">
        <v>29</v>
      </c>
      <c r="M361" s="15" t="s">
        <v>693</v>
      </c>
      <c r="N361" s="15" t="s">
        <v>69</v>
      </c>
      <c r="O361" s="16"/>
      <c r="P361" s="16" t="s">
        <v>85</v>
      </c>
      <c r="Q361" s="16" t="s">
        <v>84</v>
      </c>
      <c r="R361" s="16" t="s">
        <v>81</v>
      </c>
      <c r="S361" s="17" t="s">
        <v>89</v>
      </c>
      <c r="T361" s="15"/>
      <c r="U361" s="15"/>
      <c r="V361" s="16"/>
      <c r="W361" s="16"/>
      <c r="X361" s="17"/>
      <c r="Y361" s="18"/>
      <c r="Z361" s="17"/>
      <c r="AA361" s="17"/>
      <c r="AB361" s="17"/>
      <c r="AC361" s="17"/>
    </row>
    <row r="362" spans="1:29" ht="50.1" customHeight="1">
      <c r="A362" s="15">
        <v>350</v>
      </c>
      <c r="B362" s="15" t="s">
        <v>652</v>
      </c>
      <c r="C362" s="15" t="str">
        <f t="shared" si="11"/>
        <v>XZIC-2133C</v>
      </c>
      <c r="D362" s="103" t="s">
        <v>606</v>
      </c>
      <c r="E362" s="15" t="s">
        <v>595</v>
      </c>
      <c r="F362" s="15"/>
      <c r="G362" s="15" t="s">
        <v>616</v>
      </c>
      <c r="H362" s="15" t="s">
        <v>655</v>
      </c>
      <c r="I362" s="15"/>
      <c r="J362" s="15"/>
      <c r="K362" s="15"/>
      <c r="L362" s="15" t="s">
        <v>115</v>
      </c>
      <c r="M362" s="15" t="s">
        <v>69</v>
      </c>
      <c r="N362" s="15" t="s">
        <v>693</v>
      </c>
      <c r="O362" s="16"/>
      <c r="P362" s="16" t="s">
        <v>85</v>
      </c>
      <c r="Q362" s="16" t="s">
        <v>84</v>
      </c>
      <c r="R362" s="16" t="s">
        <v>81</v>
      </c>
      <c r="S362" s="17"/>
      <c r="T362" s="15"/>
      <c r="U362" s="15"/>
      <c r="V362" s="17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>
        <v>351</v>
      </c>
      <c r="B363" s="15" t="s">
        <v>653</v>
      </c>
      <c r="C363" s="15" t="str">
        <f t="shared" si="11"/>
        <v>XZIO-2133C</v>
      </c>
      <c r="D363" s="103" t="s">
        <v>606</v>
      </c>
      <c r="E363" s="15" t="s">
        <v>595</v>
      </c>
      <c r="F363" s="15"/>
      <c r="G363" s="15" t="s">
        <v>616</v>
      </c>
      <c r="H363" s="15" t="s">
        <v>655</v>
      </c>
      <c r="I363" s="15"/>
      <c r="J363" s="15"/>
      <c r="K363" s="15"/>
      <c r="L363" s="15" t="s">
        <v>115</v>
      </c>
      <c r="M363" s="15" t="s">
        <v>69</v>
      </c>
      <c r="N363" s="15" t="s">
        <v>693</v>
      </c>
      <c r="O363" s="16" t="s">
        <v>84</v>
      </c>
      <c r="P363" s="16" t="s">
        <v>85</v>
      </c>
      <c r="Q363" s="16" t="s">
        <v>84</v>
      </c>
      <c r="R363" s="16" t="s">
        <v>81</v>
      </c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s="19" customFormat="1" ht="26.25" customHeight="1">
      <c r="A364" s="15">
        <v>312</v>
      </c>
      <c r="B364" s="15"/>
      <c r="C364" s="15"/>
      <c r="D364" s="103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7"/>
      <c r="Q364" s="15"/>
      <c r="R364" s="17"/>
      <c r="S364" s="17"/>
      <c r="T364" s="29"/>
      <c r="U364" s="15"/>
      <c r="V364" s="17"/>
      <c r="W364" s="16"/>
      <c r="X364" s="17"/>
      <c r="Y364" s="18"/>
      <c r="Z364" s="15"/>
      <c r="AA364" s="15"/>
      <c r="AB364" s="15"/>
      <c r="AC364" s="17"/>
    </row>
    <row r="365" spans="1:29" s="19" customFormat="1" ht="26.25" customHeight="1">
      <c r="A365" s="15">
        <v>313</v>
      </c>
      <c r="B365" s="15"/>
      <c r="C365" s="15"/>
      <c r="D365" s="103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7"/>
      <c r="Q365" s="15"/>
      <c r="R365" s="17"/>
      <c r="S365" s="17"/>
      <c r="T365" s="29"/>
      <c r="U365" s="15"/>
      <c r="V365" s="17"/>
      <c r="W365" s="16"/>
      <c r="X365" s="17"/>
      <c r="Y365" s="18"/>
      <c r="Z365" s="15"/>
      <c r="AA365" s="15"/>
      <c r="AB365" s="15"/>
      <c r="AC365" s="17"/>
    </row>
    <row r="366" spans="1:29" s="19" customFormat="1" ht="26.25" customHeight="1">
      <c r="A366" s="15">
        <v>314</v>
      </c>
      <c r="B366" s="15"/>
      <c r="C366" s="15"/>
      <c r="D366" s="103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7"/>
      <c r="Q366" s="15"/>
      <c r="R366" s="17"/>
      <c r="S366" s="17"/>
      <c r="T366" s="15"/>
      <c r="U366" s="15"/>
      <c r="V366" s="17"/>
      <c r="W366" s="16"/>
      <c r="X366" s="17"/>
      <c r="Y366" s="18"/>
      <c r="Z366" s="15"/>
      <c r="AA366" s="15"/>
      <c r="AB366" s="15"/>
      <c r="AC366" s="17"/>
    </row>
    <row r="367" spans="1:29" s="23" customFormat="1" ht="26.25" customHeight="1">
      <c r="A367" s="15">
        <v>315</v>
      </c>
      <c r="B367" s="15"/>
      <c r="C367" s="15"/>
      <c r="D367" s="103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7"/>
      <c r="Q367" s="15"/>
      <c r="R367" s="15"/>
      <c r="S367" s="17"/>
      <c r="T367" s="15"/>
      <c r="U367" s="15"/>
      <c r="V367" s="15"/>
      <c r="W367" s="16"/>
      <c r="X367" s="17"/>
      <c r="Y367" s="18"/>
      <c r="Z367" s="15"/>
      <c r="AA367" s="15"/>
      <c r="AB367" s="15"/>
      <c r="AC367" s="17"/>
    </row>
    <row r="368" spans="1:29" s="19" customFormat="1" ht="26.25" customHeight="1">
      <c r="A368" s="15">
        <v>316</v>
      </c>
      <c r="B368" s="15"/>
      <c r="C368" s="15"/>
      <c r="D368" s="103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7"/>
      <c r="Q368" s="15"/>
      <c r="R368" s="17"/>
      <c r="S368" s="17"/>
      <c r="T368" s="29"/>
      <c r="U368" s="15"/>
      <c r="V368" s="17"/>
      <c r="W368" s="16"/>
      <c r="X368" s="17"/>
      <c r="Y368" s="18"/>
      <c r="Z368" s="17"/>
      <c r="AA368" s="15"/>
      <c r="AB368" s="15"/>
      <c r="AC368" s="17"/>
    </row>
    <row r="369" spans="1:29" ht="24" customHeight="1">
      <c r="A369" s="15">
        <v>317</v>
      </c>
      <c r="B369" s="15"/>
      <c r="C369" s="15"/>
      <c r="D369" s="103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7"/>
      <c r="Q369" s="15"/>
      <c r="R369" s="17"/>
      <c r="S369" s="17"/>
      <c r="T369" s="29"/>
      <c r="U369" s="15"/>
      <c r="V369" s="17"/>
      <c r="W369" s="16"/>
      <c r="X369" s="17"/>
      <c r="Y369" s="18"/>
      <c r="Z369" s="17"/>
      <c r="AA369" s="15"/>
      <c r="AB369" s="15"/>
      <c r="AC369" s="17"/>
    </row>
    <row r="370" spans="1:29" ht="24" customHeight="1">
      <c r="A370" s="15">
        <v>318</v>
      </c>
      <c r="B370" s="15"/>
      <c r="C370" s="15"/>
      <c r="D370" s="103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7"/>
      <c r="Q370" s="15"/>
      <c r="R370" s="17"/>
      <c r="S370" s="17"/>
      <c r="T370" s="29"/>
      <c r="U370" s="15"/>
      <c r="V370" s="17"/>
      <c r="W370" s="16"/>
      <c r="X370" s="17"/>
      <c r="Y370" s="18"/>
      <c r="Z370" s="17"/>
      <c r="AA370" s="15"/>
      <c r="AB370" s="15"/>
      <c r="AC370" s="17"/>
    </row>
    <row r="371" spans="1:29" ht="24" customHeight="1">
      <c r="A371" s="15">
        <v>319</v>
      </c>
      <c r="B371" s="15"/>
      <c r="C371" s="15"/>
      <c r="D371" s="103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7"/>
      <c r="Q371" s="15"/>
      <c r="R371" s="17"/>
      <c r="S371" s="17"/>
      <c r="T371" s="29"/>
      <c r="U371" s="15"/>
      <c r="V371" s="17"/>
      <c r="W371" s="16"/>
      <c r="X371" s="17"/>
      <c r="Y371" s="18"/>
      <c r="Z371" s="17"/>
      <c r="AA371" s="15"/>
      <c r="AB371" s="15"/>
      <c r="AC371" s="17"/>
    </row>
    <row r="372" spans="1:29" ht="24" customHeight="1">
      <c r="A372" s="15">
        <v>320</v>
      </c>
      <c r="B372" s="15"/>
      <c r="C372" s="15"/>
      <c r="D372" s="103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7"/>
      <c r="S372" s="17"/>
      <c r="T372" s="29"/>
      <c r="U372" s="15"/>
      <c r="V372" s="17"/>
      <c r="W372" s="16"/>
      <c r="X372" s="17"/>
      <c r="Y372" s="18"/>
      <c r="Z372" s="17"/>
      <c r="AA372" s="15"/>
      <c r="AB372" s="15"/>
      <c r="AC372" s="17"/>
    </row>
    <row r="373" spans="1:29" ht="24" customHeight="1">
      <c r="A373" s="15">
        <v>321</v>
      </c>
      <c r="B373" s="15"/>
      <c r="C373" s="15"/>
      <c r="D373" s="103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7"/>
      <c r="S373" s="17"/>
      <c r="T373" s="15"/>
      <c r="U373" s="15"/>
      <c r="V373" s="17"/>
      <c r="W373" s="16"/>
      <c r="X373" s="17"/>
      <c r="Y373" s="18"/>
      <c r="Z373" s="17"/>
      <c r="AA373" s="15"/>
      <c r="AB373" s="15"/>
      <c r="AC373" s="17"/>
    </row>
    <row r="374" spans="1:29" ht="24" customHeight="1">
      <c r="A374" s="15">
        <v>322</v>
      </c>
      <c r="B374" s="15"/>
      <c r="C374" s="15"/>
      <c r="D374" s="103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7"/>
      <c r="S374" s="17"/>
      <c r="T374" s="15"/>
      <c r="U374" s="15"/>
      <c r="V374" s="17"/>
      <c r="W374" s="16"/>
      <c r="X374" s="17"/>
      <c r="Y374" s="18"/>
      <c r="Z374" s="17"/>
      <c r="AA374" s="15"/>
      <c r="AB374" s="15"/>
      <c r="AC374" s="17"/>
    </row>
    <row r="375" spans="1:29" ht="24" customHeight="1">
      <c r="A375" s="15">
        <v>323</v>
      </c>
      <c r="B375" s="15"/>
      <c r="C375" s="15"/>
      <c r="D375" s="103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7"/>
      <c r="S375" s="17"/>
      <c r="T375" s="29"/>
      <c r="U375" s="15"/>
      <c r="V375" s="17"/>
      <c r="W375" s="16"/>
      <c r="X375" s="17"/>
      <c r="Y375" s="18"/>
      <c r="Z375" s="17"/>
      <c r="AA375" s="15"/>
      <c r="AB375" s="15"/>
      <c r="AC375" s="17"/>
    </row>
    <row r="376" spans="1:29" ht="24" customHeight="1">
      <c r="A376" s="15">
        <v>324</v>
      </c>
      <c r="B376" s="15"/>
      <c r="C376" s="15"/>
      <c r="D376" s="10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7"/>
      <c r="S376" s="17"/>
      <c r="T376" s="29"/>
      <c r="U376" s="15"/>
      <c r="V376" s="17"/>
      <c r="W376" s="16"/>
      <c r="X376" s="17"/>
      <c r="Y376" s="18"/>
      <c r="Z376" s="17"/>
      <c r="AA376" s="15"/>
      <c r="AB376" s="15"/>
      <c r="AC376" s="17"/>
    </row>
    <row r="377" spans="1:29" ht="24" customHeight="1">
      <c r="A377" s="15">
        <v>325</v>
      </c>
      <c r="B377" s="15"/>
      <c r="C377" s="15"/>
      <c r="D377" s="10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7"/>
      <c r="S377" s="17"/>
      <c r="T377" s="29"/>
      <c r="U377" s="29"/>
      <c r="V377" s="17"/>
      <c r="W377" s="16"/>
      <c r="X377" s="17"/>
      <c r="Y377" s="18"/>
      <c r="Z377" s="17"/>
      <c r="AA377" s="15"/>
      <c r="AB377" s="15"/>
      <c r="AC377" s="17"/>
    </row>
    <row r="378" spans="1:29" ht="24" customHeight="1">
      <c r="A378" s="15">
        <v>326</v>
      </c>
      <c r="B378" s="15"/>
      <c r="C378" s="15"/>
      <c r="D378" s="103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7"/>
      <c r="S378" s="17"/>
      <c r="T378" s="29"/>
      <c r="U378" s="15"/>
      <c r="V378" s="17"/>
      <c r="W378" s="16"/>
      <c r="X378" s="17"/>
      <c r="Y378" s="18"/>
      <c r="Z378" s="17"/>
      <c r="AA378" s="15"/>
      <c r="AB378" s="15"/>
      <c r="AC378" s="17"/>
    </row>
    <row r="379" spans="1:29" ht="24" customHeight="1">
      <c r="A379" s="15">
        <v>327</v>
      </c>
      <c r="B379" s="15"/>
      <c r="C379" s="15"/>
      <c r="D379" s="103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7"/>
      <c r="T379" s="29"/>
      <c r="U379" s="15"/>
      <c r="V379" s="17"/>
      <c r="W379" s="16"/>
      <c r="X379" s="17"/>
      <c r="Y379" s="18"/>
      <c r="Z379" s="15"/>
      <c r="AA379" s="15"/>
      <c r="AB379" s="15"/>
      <c r="AC379" s="17"/>
    </row>
    <row r="380" spans="1:29" ht="24" customHeight="1">
      <c r="A380" s="15">
        <v>328</v>
      </c>
      <c r="B380" s="15"/>
      <c r="C380" s="15"/>
      <c r="D380" s="103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7"/>
      <c r="S380" s="17"/>
      <c r="T380" s="29"/>
      <c r="U380" s="15"/>
      <c r="V380" s="17"/>
      <c r="W380" s="16"/>
      <c r="X380" s="17"/>
      <c r="Y380" s="18"/>
      <c r="Z380" s="17"/>
      <c r="AA380" s="15"/>
      <c r="AB380" s="15"/>
      <c r="AC380" s="17"/>
    </row>
    <row r="381" spans="1:29" ht="24" customHeight="1">
      <c r="A381" s="15">
        <v>329</v>
      </c>
      <c r="B381" s="15"/>
      <c r="C381" s="15"/>
      <c r="D381" s="103"/>
      <c r="E381" s="15"/>
      <c r="F381" s="2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7"/>
      <c r="S381" s="17"/>
      <c r="T381" s="15"/>
      <c r="U381" s="15"/>
      <c r="V381" s="17"/>
      <c r="W381" s="16"/>
      <c r="X381" s="17"/>
      <c r="Y381" s="18"/>
      <c r="Z381" s="17"/>
      <c r="AA381" s="15"/>
      <c r="AB381" s="15"/>
      <c r="AC381" s="17"/>
    </row>
    <row r="382" spans="1:29" ht="24" customHeight="1">
      <c r="A382" s="15">
        <v>330</v>
      </c>
      <c r="B382" s="15"/>
      <c r="C382" s="15"/>
      <c r="D382" s="103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7"/>
      <c r="S382" s="17"/>
      <c r="T382" s="15"/>
      <c r="U382" s="15"/>
      <c r="V382" s="17"/>
      <c r="W382" s="16"/>
      <c r="X382" s="17"/>
      <c r="Y382" s="18"/>
      <c r="Z382" s="17"/>
      <c r="AA382" s="15"/>
      <c r="AB382" s="15"/>
      <c r="AC382" s="17"/>
    </row>
    <row r="383" spans="1:29" ht="24" customHeight="1">
      <c r="A383" s="15">
        <v>331</v>
      </c>
      <c r="B383" s="15"/>
      <c r="C383" s="15"/>
      <c r="D383" s="103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7"/>
      <c r="S383" s="17"/>
      <c r="T383" s="15"/>
      <c r="U383" s="15"/>
      <c r="V383" s="17"/>
      <c r="W383" s="16"/>
      <c r="X383" s="17"/>
      <c r="Y383" s="18"/>
      <c r="Z383" s="17"/>
      <c r="AA383" s="15"/>
      <c r="AB383" s="15"/>
      <c r="AC383" s="17"/>
    </row>
    <row r="384" spans="1:29" ht="24" customHeight="1">
      <c r="A384" s="15">
        <v>332</v>
      </c>
      <c r="B384" s="15"/>
      <c r="C384" s="15"/>
      <c r="D384" s="103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7"/>
      <c r="S384" s="17"/>
      <c r="T384" s="15"/>
      <c r="U384" s="15"/>
      <c r="V384" s="17"/>
      <c r="W384" s="16"/>
      <c r="X384" s="17"/>
      <c r="Y384" s="18"/>
      <c r="Z384" s="17"/>
      <c r="AA384" s="15"/>
      <c r="AB384" s="15"/>
      <c r="AC384" s="17"/>
    </row>
    <row r="385" spans="1:29" ht="24" customHeight="1">
      <c r="A385" s="15">
        <v>332</v>
      </c>
      <c r="B385" s="15"/>
      <c r="C385" s="15"/>
      <c r="D385" s="103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7"/>
      <c r="S385" s="17"/>
      <c r="T385" s="15"/>
      <c r="U385" s="15"/>
      <c r="V385" s="17"/>
      <c r="W385" s="16"/>
      <c r="X385" s="17"/>
      <c r="Y385" s="18"/>
      <c r="Z385" s="17"/>
      <c r="AA385" s="15"/>
      <c r="AB385" s="15"/>
      <c r="AC385" s="17"/>
    </row>
    <row r="386" spans="1:29" ht="24" customHeight="1">
      <c r="A386" s="15">
        <v>333</v>
      </c>
      <c r="B386" s="15"/>
      <c r="C386" s="15"/>
      <c r="D386" s="103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7"/>
      <c r="S386" s="17"/>
      <c r="T386" s="15"/>
      <c r="U386" s="15"/>
      <c r="V386" s="17"/>
      <c r="W386" s="16"/>
      <c r="X386" s="17"/>
      <c r="Y386" s="18"/>
      <c r="Z386" s="17"/>
      <c r="AA386" s="15"/>
      <c r="AB386" s="15"/>
      <c r="AC386" s="17"/>
    </row>
    <row r="387" spans="1:29" ht="24" customHeight="1">
      <c r="A387" s="15">
        <v>334</v>
      </c>
      <c r="B387" s="15"/>
      <c r="C387" s="15"/>
      <c r="D387" s="103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7"/>
      <c r="S387" s="17"/>
      <c r="T387" s="15"/>
      <c r="U387" s="15"/>
      <c r="V387" s="17"/>
      <c r="W387" s="16"/>
      <c r="X387" s="17"/>
      <c r="Y387" s="18"/>
      <c r="Z387" s="17"/>
      <c r="AA387" s="15"/>
      <c r="AB387" s="15"/>
      <c r="AC387" s="17"/>
    </row>
    <row r="388" spans="1:29" ht="24" customHeight="1">
      <c r="A388" s="15">
        <v>335</v>
      </c>
      <c r="B388" s="15"/>
      <c r="C388" s="15"/>
      <c r="D388" s="103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7"/>
      <c r="S388" s="17"/>
      <c r="T388" s="15"/>
      <c r="U388" s="15"/>
      <c r="V388" s="17"/>
      <c r="W388" s="16"/>
      <c r="X388" s="17"/>
      <c r="Y388" s="18"/>
      <c r="Z388" s="17"/>
      <c r="AA388" s="15"/>
      <c r="AB388" s="15"/>
      <c r="AC388" s="17"/>
    </row>
    <row r="389" spans="1:29" ht="24" customHeight="1">
      <c r="A389" s="15">
        <v>336</v>
      </c>
      <c r="B389" s="15"/>
      <c r="C389" s="15"/>
      <c r="D389" s="103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7"/>
      <c r="S389" s="17"/>
      <c r="T389" s="15"/>
      <c r="U389" s="15"/>
      <c r="V389" s="17"/>
      <c r="W389" s="16"/>
      <c r="X389" s="17"/>
      <c r="Y389" s="18"/>
      <c r="Z389" s="17"/>
      <c r="AA389" s="15"/>
      <c r="AB389" s="15"/>
      <c r="AC389" s="17"/>
    </row>
    <row r="390" spans="1:29" ht="24" customHeight="1">
      <c r="A390" s="15">
        <v>337</v>
      </c>
      <c r="B390" s="15"/>
      <c r="C390" s="15"/>
      <c r="D390" s="103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7"/>
      <c r="T390" s="29"/>
      <c r="U390" s="29"/>
      <c r="V390" s="17"/>
      <c r="W390" s="16"/>
      <c r="X390" s="17"/>
      <c r="Y390" s="18"/>
      <c r="Z390" s="15"/>
      <c r="AA390" s="15"/>
      <c r="AB390" s="15"/>
      <c r="AC390" s="17"/>
    </row>
    <row r="391" spans="1:29" ht="24" customHeight="1">
      <c r="A391" s="15">
        <v>338</v>
      </c>
      <c r="B391" s="15"/>
      <c r="C391" s="15"/>
      <c r="D391" s="103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7"/>
      <c r="T391" s="15"/>
      <c r="U391" s="15"/>
      <c r="V391" s="17"/>
      <c r="W391" s="16"/>
      <c r="X391" s="17"/>
      <c r="Y391" s="18"/>
      <c r="Z391" s="15"/>
      <c r="AA391" s="15"/>
      <c r="AB391" s="15"/>
      <c r="AC391" s="17"/>
    </row>
    <row r="392" spans="1:29" ht="24" customHeight="1">
      <c r="A392" s="15">
        <v>339</v>
      </c>
      <c r="B392" s="15"/>
      <c r="C392" s="15"/>
      <c r="D392" s="103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7"/>
      <c r="T392" s="15"/>
      <c r="U392" s="15"/>
      <c r="V392" s="17"/>
      <c r="W392" s="16"/>
      <c r="X392" s="17"/>
      <c r="Y392" s="18"/>
      <c r="Z392" s="15"/>
      <c r="AA392" s="15"/>
      <c r="AB392" s="15"/>
      <c r="AC392" s="17"/>
    </row>
    <row r="393" spans="1:29" ht="24" customHeight="1">
      <c r="A393" s="15">
        <v>340</v>
      </c>
      <c r="B393" s="15"/>
      <c r="C393" s="15"/>
      <c r="D393" s="103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7"/>
      <c r="T393" s="15"/>
      <c r="U393" s="15"/>
      <c r="V393" s="17"/>
      <c r="W393" s="16"/>
      <c r="X393" s="17"/>
      <c r="Y393" s="18"/>
      <c r="Z393" s="15"/>
      <c r="AA393" s="15"/>
      <c r="AB393" s="15"/>
      <c r="AC393" s="17"/>
    </row>
    <row r="394" spans="1:29" ht="24" customHeight="1">
      <c r="A394" s="15">
        <v>341</v>
      </c>
      <c r="B394" s="15"/>
      <c r="C394" s="15"/>
      <c r="D394" s="103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7"/>
      <c r="S394" s="17"/>
      <c r="T394" s="29"/>
      <c r="U394" s="29"/>
      <c r="V394" s="17"/>
      <c r="W394" s="16"/>
      <c r="X394" s="17"/>
      <c r="Y394" s="18"/>
      <c r="Z394" s="17"/>
      <c r="AA394" s="15"/>
      <c r="AB394" s="15"/>
      <c r="AC394" s="17"/>
    </row>
    <row r="395" spans="1:29" ht="24" customHeight="1">
      <c r="A395" s="15">
        <v>342</v>
      </c>
      <c r="B395" s="15"/>
      <c r="C395" s="15"/>
      <c r="D395" s="103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7"/>
      <c r="S395" s="17"/>
      <c r="T395" s="29"/>
      <c r="U395" s="29"/>
      <c r="V395" s="17"/>
      <c r="W395" s="16"/>
      <c r="X395" s="17"/>
      <c r="Y395" s="18"/>
      <c r="Z395" s="17"/>
      <c r="AA395" s="15"/>
      <c r="AB395" s="15"/>
      <c r="AC395" s="17"/>
    </row>
    <row r="396" spans="1:29" ht="24" customHeight="1">
      <c r="A396" s="15">
        <v>343</v>
      </c>
      <c r="B396" s="15"/>
      <c r="C396" s="15"/>
      <c r="D396" s="103"/>
      <c r="E396" s="15"/>
      <c r="F396" s="15"/>
      <c r="G396" s="15"/>
      <c r="H396" s="15"/>
      <c r="I396" s="20"/>
      <c r="J396" s="15"/>
      <c r="K396" s="15"/>
      <c r="L396" s="15"/>
      <c r="M396" s="15"/>
      <c r="N396" s="15"/>
      <c r="O396" s="15"/>
      <c r="P396" s="15"/>
      <c r="Q396" s="15"/>
      <c r="R396" s="17"/>
      <c r="S396" s="17"/>
      <c r="T396" s="29"/>
      <c r="U396" s="29"/>
      <c r="V396" s="17"/>
      <c r="W396" s="16"/>
      <c r="X396" s="17"/>
      <c r="Y396" s="18"/>
      <c r="Z396" s="17"/>
      <c r="AA396" s="15"/>
      <c r="AB396" s="15"/>
      <c r="AC396" s="15"/>
    </row>
    <row r="397" spans="1:29" ht="24" customHeight="1">
      <c r="A397" s="15">
        <v>344</v>
      </c>
      <c r="B397" s="15"/>
      <c r="C397" s="15"/>
      <c r="D397" s="103"/>
      <c r="E397" s="15"/>
      <c r="F397" s="15"/>
      <c r="G397" s="15"/>
      <c r="H397" s="15"/>
      <c r="I397" s="20"/>
      <c r="J397" s="15"/>
      <c r="K397" s="15"/>
      <c r="L397" s="15"/>
      <c r="M397" s="15"/>
      <c r="N397" s="15"/>
      <c r="O397" s="15"/>
      <c r="P397" s="15"/>
      <c r="Q397" s="15"/>
      <c r="R397" s="17"/>
      <c r="S397" s="17"/>
      <c r="T397" s="29"/>
      <c r="U397" s="29"/>
      <c r="V397" s="17"/>
      <c r="W397" s="16"/>
      <c r="X397" s="17"/>
      <c r="Y397" s="18"/>
      <c r="Z397" s="17"/>
      <c r="AA397" s="15"/>
      <c r="AB397" s="15"/>
      <c r="AC397" s="15"/>
    </row>
    <row r="398" spans="1:29" ht="24" customHeight="1">
      <c r="A398" s="15">
        <v>345</v>
      </c>
      <c r="B398" s="15"/>
      <c r="C398" s="15"/>
      <c r="D398" s="103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7"/>
      <c r="S398" s="17"/>
      <c r="T398" s="29"/>
      <c r="U398" s="29"/>
      <c r="V398" s="17"/>
      <c r="W398" s="16"/>
      <c r="X398" s="17"/>
      <c r="Y398" s="18"/>
      <c r="Z398" s="17"/>
      <c r="AA398" s="15"/>
      <c r="AB398" s="15"/>
      <c r="AC398" s="17"/>
    </row>
    <row r="399" spans="1:29" ht="24" customHeight="1">
      <c r="A399" s="15">
        <v>346</v>
      </c>
      <c r="B399" s="15"/>
      <c r="C399" s="15"/>
      <c r="D399" s="103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7"/>
      <c r="S399" s="17"/>
      <c r="T399" s="29"/>
      <c r="U399" s="29"/>
      <c r="V399" s="17"/>
      <c r="W399" s="16"/>
      <c r="X399" s="17"/>
      <c r="Y399" s="18"/>
      <c r="Z399" s="17"/>
      <c r="AA399" s="15"/>
      <c r="AB399" s="15"/>
      <c r="AC399" s="17"/>
    </row>
    <row r="400" spans="1:29" ht="24" customHeight="1">
      <c r="A400" s="15">
        <v>347</v>
      </c>
      <c r="B400" s="15"/>
      <c r="C400" s="15"/>
      <c r="D400" s="103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7"/>
      <c r="S400" s="17"/>
      <c r="T400" s="29"/>
      <c r="U400" s="29"/>
      <c r="V400" s="17"/>
      <c r="W400" s="16"/>
      <c r="X400" s="17"/>
      <c r="Y400" s="18"/>
      <c r="Z400" s="17"/>
      <c r="AA400" s="15"/>
      <c r="AB400" s="15"/>
      <c r="AC400" s="17"/>
    </row>
    <row r="401" spans="1:29" ht="24" customHeight="1">
      <c r="A401" s="15">
        <v>348</v>
      </c>
      <c r="B401" s="15"/>
      <c r="C401" s="15"/>
      <c r="D401" s="103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7"/>
      <c r="S401" s="17"/>
      <c r="T401" s="29"/>
      <c r="U401" s="29"/>
      <c r="V401" s="17"/>
      <c r="W401" s="16"/>
      <c r="X401" s="17"/>
      <c r="Y401" s="18"/>
      <c r="Z401" s="17"/>
      <c r="AA401" s="15"/>
      <c r="AB401" s="15"/>
      <c r="AC401" s="17"/>
    </row>
    <row r="402" spans="1:29" ht="24" customHeight="1">
      <c r="A402" s="15">
        <v>348</v>
      </c>
      <c r="B402" s="15"/>
      <c r="C402" s="15"/>
      <c r="D402" s="103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7"/>
      <c r="S402" s="17"/>
      <c r="T402" s="29"/>
      <c r="U402" s="29"/>
      <c r="V402" s="17"/>
      <c r="W402" s="16"/>
      <c r="X402" s="17"/>
      <c r="Y402" s="18"/>
      <c r="Z402" s="17"/>
      <c r="AA402" s="15"/>
      <c r="AB402" s="15"/>
      <c r="AC402" s="17"/>
    </row>
    <row r="403" spans="1:29" ht="24" customHeight="1">
      <c r="A403" s="15">
        <v>349</v>
      </c>
      <c r="B403" s="15"/>
      <c r="C403" s="15"/>
      <c r="D403" s="103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7"/>
      <c r="S403" s="17"/>
      <c r="T403" s="29"/>
      <c r="U403" s="29"/>
      <c r="V403" s="17"/>
      <c r="W403" s="16"/>
      <c r="X403" s="17"/>
      <c r="Y403" s="18"/>
      <c r="Z403" s="17"/>
      <c r="AA403" s="15"/>
      <c r="AB403" s="15"/>
      <c r="AC403" s="17"/>
    </row>
    <row r="404" spans="1:29" ht="24" customHeight="1">
      <c r="A404" s="15">
        <v>350</v>
      </c>
      <c r="B404" s="15"/>
      <c r="C404" s="15"/>
      <c r="D404" s="103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7"/>
      <c r="S404" s="17"/>
      <c r="T404" s="29"/>
      <c r="U404" s="29"/>
      <c r="V404" s="17"/>
      <c r="W404" s="16"/>
      <c r="X404" s="17"/>
      <c r="Y404" s="18"/>
      <c r="Z404" s="17"/>
      <c r="AA404" s="15"/>
      <c r="AB404" s="15"/>
      <c r="AC404" s="17"/>
    </row>
    <row r="405" spans="1:29" ht="24" customHeight="1">
      <c r="A405" s="15">
        <v>351</v>
      </c>
      <c r="B405" s="15"/>
      <c r="C405" s="15"/>
      <c r="D405" s="103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7"/>
      <c r="S405" s="17"/>
      <c r="T405" s="29"/>
      <c r="U405" s="29"/>
      <c r="V405" s="17"/>
      <c r="W405" s="16"/>
      <c r="X405" s="17"/>
      <c r="Y405" s="18"/>
      <c r="Z405" s="17"/>
      <c r="AA405" s="15"/>
      <c r="AB405" s="15"/>
      <c r="AC405" s="17"/>
    </row>
    <row r="406" spans="1:29" ht="24" customHeight="1">
      <c r="A406" s="15">
        <v>352</v>
      </c>
      <c r="B406" s="15"/>
      <c r="C406" s="15"/>
      <c r="D406" s="103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7"/>
      <c r="S406" s="17"/>
      <c r="T406" s="29"/>
      <c r="U406" s="29"/>
      <c r="V406" s="17"/>
      <c r="W406" s="16"/>
      <c r="X406" s="17"/>
      <c r="Y406" s="18"/>
      <c r="Z406" s="17"/>
      <c r="AA406" s="15"/>
      <c r="AB406" s="15"/>
      <c r="AC406" s="17"/>
    </row>
    <row r="407" spans="1:29" ht="24" customHeight="1">
      <c r="A407" s="15">
        <v>351</v>
      </c>
      <c r="B407" s="15"/>
      <c r="C407" s="15"/>
      <c r="D407" s="103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7"/>
      <c r="S407" s="17"/>
      <c r="T407" s="29"/>
      <c r="U407" s="29"/>
      <c r="V407" s="17"/>
      <c r="W407" s="16"/>
      <c r="X407" s="17"/>
      <c r="Y407" s="18"/>
      <c r="Z407" s="17"/>
      <c r="AA407" s="15"/>
      <c r="AB407" s="15"/>
      <c r="AC407" s="17"/>
    </row>
    <row r="408" spans="1:29" ht="24" customHeight="1">
      <c r="A408" s="15">
        <v>352</v>
      </c>
      <c r="B408" s="15"/>
      <c r="C408" s="15"/>
      <c r="D408" s="103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7"/>
      <c r="S408" s="17"/>
      <c r="T408" s="29"/>
      <c r="U408" s="29"/>
      <c r="V408" s="17"/>
      <c r="W408" s="16"/>
      <c r="X408" s="17"/>
      <c r="Y408" s="18"/>
      <c r="Z408" s="17"/>
      <c r="AA408" s="15"/>
      <c r="AB408" s="15"/>
      <c r="AC408" s="17"/>
    </row>
    <row r="409" spans="1:29" ht="24" customHeight="1">
      <c r="A409" s="15">
        <v>353</v>
      </c>
      <c r="B409" s="15"/>
      <c r="C409" s="15"/>
      <c r="D409" s="103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6"/>
      <c r="P409" s="16"/>
      <c r="Q409" s="16"/>
      <c r="R409" s="16"/>
      <c r="S409" s="17"/>
      <c r="T409" s="15"/>
      <c r="U409" s="15"/>
      <c r="V409" s="17"/>
      <c r="W409" s="16"/>
      <c r="X409" s="17"/>
      <c r="Y409" s="18"/>
      <c r="Z409" s="17"/>
      <c r="AA409" s="17"/>
      <c r="AB409" s="17"/>
      <c r="AC409" s="17"/>
    </row>
    <row r="410" spans="1:29" ht="24" customHeight="1">
      <c r="A410" s="15">
        <v>354</v>
      </c>
      <c r="B410" s="15"/>
      <c r="C410" s="15"/>
      <c r="D410" s="103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6"/>
      <c r="P410" s="16"/>
      <c r="Q410" s="16"/>
      <c r="R410" s="16"/>
      <c r="S410" s="17"/>
      <c r="T410" s="15"/>
      <c r="U410" s="15"/>
      <c r="V410" s="17"/>
      <c r="W410" s="16"/>
      <c r="X410" s="17"/>
      <c r="Y410" s="18"/>
      <c r="Z410" s="17"/>
      <c r="AA410" s="17"/>
      <c r="AB410" s="17"/>
      <c r="AC410" s="17"/>
    </row>
    <row r="411" spans="1:29" ht="24" customHeight="1">
      <c r="A411" s="15">
        <v>355</v>
      </c>
      <c r="B411" s="15"/>
      <c r="C411" s="15"/>
      <c r="D411" s="103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6"/>
      <c r="P411" s="16"/>
      <c r="Q411" s="16"/>
      <c r="R411" s="16"/>
      <c r="S411" s="17"/>
      <c r="T411" s="15"/>
      <c r="U411" s="15"/>
      <c r="V411" s="17"/>
      <c r="W411" s="16"/>
      <c r="X411" s="17"/>
      <c r="Y411" s="18"/>
      <c r="Z411" s="17"/>
      <c r="AA411" s="17"/>
      <c r="AB411" s="17"/>
      <c r="AC411" s="17"/>
    </row>
    <row r="412" spans="1:29" ht="24" customHeight="1">
      <c r="A412" s="15">
        <v>356</v>
      </c>
      <c r="B412" s="15"/>
      <c r="C412" s="15"/>
      <c r="D412" s="103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6"/>
      <c r="P412" s="16"/>
      <c r="Q412" s="16"/>
      <c r="R412" s="16"/>
      <c r="S412" s="17"/>
      <c r="T412" s="15"/>
      <c r="U412" s="15"/>
      <c r="V412" s="17"/>
      <c r="W412" s="16"/>
      <c r="X412" s="17"/>
      <c r="Y412" s="18"/>
      <c r="Z412" s="17"/>
      <c r="AA412" s="17"/>
      <c r="AB412" s="17"/>
      <c r="AC412" s="17"/>
    </row>
    <row r="413" spans="1:29" ht="24" customHeight="1">
      <c r="A413" s="37">
        <v>357</v>
      </c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8"/>
      <c r="P413" s="38"/>
      <c r="Q413" s="38"/>
      <c r="R413" s="38"/>
      <c r="S413" s="39"/>
      <c r="T413" s="37"/>
      <c r="U413" s="37"/>
      <c r="V413" s="39"/>
      <c r="W413" s="38"/>
      <c r="X413" s="39"/>
      <c r="Y413" s="40"/>
      <c r="Z413" s="39"/>
      <c r="AA413" s="39"/>
      <c r="AB413" s="39"/>
      <c r="AC413" s="39"/>
    </row>
    <row r="414" spans="1:29" ht="14.25">
      <c r="T414" s="36"/>
      <c r="U414" s="36"/>
    </row>
  </sheetData>
  <autoFilter ref="A11:AC413"/>
  <mergeCells count="37">
    <mergeCell ref="A1:F7"/>
    <mergeCell ref="G1:S3"/>
    <mergeCell ref="T1:AC7"/>
    <mergeCell ref="G4:S6"/>
    <mergeCell ref="G7:S7"/>
    <mergeCell ref="H10:H11"/>
    <mergeCell ref="T8:X9"/>
    <mergeCell ref="Y8:AC9"/>
    <mergeCell ref="A9:E9"/>
    <mergeCell ref="I9:K9"/>
    <mergeCell ref="O9:P9"/>
    <mergeCell ref="R9:S9"/>
    <mergeCell ref="A8:F8"/>
    <mergeCell ref="I8:K8"/>
    <mergeCell ref="O8:P8"/>
    <mergeCell ref="R8:S8"/>
    <mergeCell ref="A10:A11"/>
    <mergeCell ref="B10:B11"/>
    <mergeCell ref="E10:E11"/>
    <mergeCell ref="F10:F11"/>
    <mergeCell ref="G10:G11"/>
    <mergeCell ref="U10:U11"/>
    <mergeCell ref="I10:I11"/>
    <mergeCell ref="J10:K10"/>
    <mergeCell ref="L10:L11"/>
    <mergeCell ref="N10:N11"/>
    <mergeCell ref="O10:O11"/>
    <mergeCell ref="P10:P11"/>
    <mergeCell ref="Q10:Q11"/>
    <mergeCell ref="R10:R11"/>
    <mergeCell ref="S10:S11"/>
    <mergeCell ref="T10:T11"/>
    <mergeCell ref="V10:Y10"/>
    <mergeCell ref="Z10:Z11"/>
    <mergeCell ref="AA10:AA11"/>
    <mergeCell ref="AB10:AB11"/>
    <mergeCell ref="AC10:AC11"/>
  </mergeCells>
  <pageMargins left="0.25" right="0.25" top="0.25" bottom="0.25" header="0.3" footer="0.3"/>
  <pageSetup paperSize="8" scale="40" fitToHeight="0" orientation="landscape" r:id="rId1"/>
  <headerFooter alignWithMargins="0">
    <oddHeader>&amp;R
&amp;18&amp;P OF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LEGEND</vt:lpstr>
      <vt:lpstr>LIST-A</vt:lpstr>
      <vt:lpstr>LIST-B</vt:lpstr>
      <vt:lpstr>LIST-C</vt:lpstr>
      <vt:lpstr>LEGEND!Print_Area</vt:lpstr>
      <vt:lpstr>'LIST-A'!Print_Area</vt:lpstr>
      <vt:lpstr>'LIST-B'!Print_Area</vt:lpstr>
      <vt:lpstr>'LIST-C'!Print_Area</vt:lpstr>
      <vt:lpstr>REVISION!Print_Area</vt:lpstr>
      <vt:lpstr>'LIST-A'!Print_Titles</vt:lpstr>
      <vt:lpstr>'LIST-B'!Print_Titles</vt:lpstr>
      <vt:lpstr>'LIST-C'!Print_Titles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WORK-ST</dc:creator>
  <cp:lastModifiedBy>Neda Zafari</cp:lastModifiedBy>
  <cp:lastPrinted>2023-08-23T09:39:06Z</cp:lastPrinted>
  <dcterms:created xsi:type="dcterms:W3CDTF">2014-08-04T05:46:32Z</dcterms:created>
  <dcterms:modified xsi:type="dcterms:W3CDTF">2023-08-28T06:19:28Z</dcterms:modified>
</cp:coreProperties>
</file>