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0 - Gas Dehydration\DCC\1- Issued Transmittals\BK-HD-PEDCO-SVTR-MF-0004 ارسال نشده\NATIVE\"/>
    </mc:Choice>
  </mc:AlternateContent>
  <bookViews>
    <workbookView xWindow="-120" yWindow="-120" windowWidth="20730" windowHeight="11040" activeTab="3"/>
  </bookViews>
  <sheets>
    <sheet name="Cover" sheetId="3" r:id="rId1"/>
    <sheet name="REVISION" sheetId="4" r:id="rId2"/>
    <sheet name="Summer" sheetId="1" r:id="rId3"/>
    <sheet name="Winter" sheetId="2" r:id="rId4"/>
  </sheets>
  <definedNames>
    <definedName name="_xlnm.Print_Area" localSheetId="0">Cover!$A$1:$J$47</definedName>
    <definedName name="_xlnm.Print_Area" localSheetId="1">REVISION!$A$1:$N$71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2" l="1"/>
  <c r="S9" i="2"/>
  <c r="S13" i="2"/>
  <c r="S14" i="2"/>
  <c r="S15" i="2"/>
  <c r="S15" i="1"/>
  <c r="S13" i="1"/>
  <c r="S9" i="1"/>
  <c r="S8" i="1"/>
</calcChain>
</file>

<file path=xl/sharedStrings.xml><?xml version="1.0" encoding="utf-8"?>
<sst xmlns="http://schemas.openxmlformats.org/spreadsheetml/2006/main" count="672" uniqueCount="112">
  <si>
    <t>Unit</t>
  </si>
  <si>
    <t>01</t>
  </si>
  <si>
    <t>02</t>
  </si>
  <si>
    <t>02A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</si>
  <si>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</si>
  <si>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</si>
  <si>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</si>
  <si>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</si>
  <si>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</si>
  <si>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</si>
  <si>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</si>
  <si>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</si>
  <si>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</si>
  <si>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</si>
  <si>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13A</t>
  </si>
  <si>
    <t>Vapour Fraction</t>
  </si>
  <si>
    <t/>
  </si>
  <si>
    <t>Temperature</t>
  </si>
  <si>
    <t>C</t>
  </si>
  <si>
    <t>Pressure</t>
  </si>
  <si>
    <t>Molecular Weight</t>
  </si>
  <si>
    <t>Mass Density</t>
  </si>
  <si>
    <t>kg/m3</t>
  </si>
  <si>
    <t>Mass Flow</t>
  </si>
  <si>
    <t>kg/h</t>
  </si>
  <si>
    <t>Molar Flow</t>
  </si>
  <si>
    <t>kgmole/h</t>
  </si>
  <si>
    <t>MMSCFD</t>
  </si>
  <si>
    <t>m3/h</t>
  </si>
  <si>
    <t>cP</t>
  </si>
  <si>
    <t>Comp Mole Frac (H2O)</t>
  </si>
  <si>
    <t>Comp Mole Frac (CO2)</t>
  </si>
  <si>
    <t>Comp Mole Frac (H2S)</t>
  </si>
  <si>
    <t>Comp Mole Frac (Methane)</t>
  </si>
  <si>
    <t>Comp Mole Frac (Ethane)</t>
  </si>
  <si>
    <t>Comp Mole Frac (Propane)</t>
  </si>
  <si>
    <t>Comp Mole Frac (i-Butane)</t>
  </si>
  <si>
    <t>Comp Mole Frac (n-Butane)</t>
  </si>
  <si>
    <t>Comp Mole Frac (i-Pentane)</t>
  </si>
  <si>
    <t>Comp Mole Frac (n-Pentane)</t>
  </si>
  <si>
    <t>Comp Mole Frac (n-Hexane)</t>
  </si>
  <si>
    <t>Comp Mole Frac (n-Heptane)</t>
  </si>
  <si>
    <t>Comp Mole Frac (n-Octane)</t>
  </si>
  <si>
    <t>Comp Mole Frac (n-Nonane)</t>
  </si>
  <si>
    <t>Comp Mole Frac (n-Decane)</t>
  </si>
  <si>
    <t>Comp Mole Frac (n-C11)</t>
  </si>
  <si>
    <t>Comp Mole Frac (Nitrogen)</t>
  </si>
  <si>
    <t>Comp Mole Frac (TEGlycol)</t>
  </si>
  <si>
    <t>bar_g</t>
  </si>
  <si>
    <t>13B</t>
  </si>
  <si>
    <t>-</t>
  </si>
  <si>
    <t>Stream No.</t>
  </si>
  <si>
    <t>OVERALL PHASE</t>
  </si>
  <si>
    <t>GAS PHASE</t>
  </si>
  <si>
    <t>LIQUID PHASE</t>
  </si>
  <si>
    <t>WATER PHASE</t>
  </si>
  <si>
    <t>COMPOSITION (MOLE FRACTION)</t>
  </si>
  <si>
    <t xml:space="preserve">Phase Viscosity </t>
  </si>
  <si>
    <t xml:space="preserve">Phase Actual Volume Flow </t>
  </si>
  <si>
    <t xml:space="preserve">Phase Std Ideal Liq Vol Flow </t>
  </si>
  <si>
    <t xml:space="preserve">Phase Molar Flow </t>
  </si>
  <si>
    <t xml:space="preserve">Phase Mass Flow </t>
  </si>
  <si>
    <t xml:space="preserve">Phase Mass Density </t>
  </si>
  <si>
    <t xml:space="preserve">Phase Molecular Weight </t>
  </si>
  <si>
    <t xml:space="preserve">Phase Std Gas Flow </t>
  </si>
  <si>
    <t>Summer Case</t>
  </si>
  <si>
    <t>Winter Case</t>
  </si>
  <si>
    <t>`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</si>
  <si>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</si>
  <si>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</si>
  <si>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</si>
  <si>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</si>
  <si>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</si>
  <si>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</si>
  <si>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</si>
  <si>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</si>
  <si>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</si>
  <si>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</si>
  <si>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شماره صفحه: 1 از 3</t>
  </si>
  <si>
    <t>9184 – 073 - 053</t>
  </si>
  <si>
    <t>BK</t>
  </si>
  <si>
    <t>GCS</t>
  </si>
  <si>
    <t>MF</t>
  </si>
  <si>
    <t>120</t>
  </si>
  <si>
    <t>PR</t>
  </si>
  <si>
    <t>V00</t>
  </si>
  <si>
    <t>طرح نگهداشت و افزایش تولید 27 مخزن</t>
  </si>
  <si>
    <t>M.Fakharian</t>
  </si>
  <si>
    <t>S.Faramarzpour</t>
  </si>
  <si>
    <t>Rev.</t>
  </si>
  <si>
    <t>Date</t>
  </si>
  <si>
    <t>Purpose of Issue / Status</t>
  </si>
  <si>
    <t>Checked by:</t>
  </si>
  <si>
    <t>Approved by:</t>
  </si>
  <si>
    <t>CLIENT Approval</t>
  </si>
  <si>
    <t>status:</t>
  </si>
  <si>
    <t>IFA: Issued For Approval</t>
  </si>
  <si>
    <t>IFI: Issued For Information</t>
  </si>
  <si>
    <t xml:space="preserve">AFC: Approved For Construction </t>
  </si>
  <si>
    <t>REVISION RECORD SHEET</t>
  </si>
  <si>
    <t>Page</t>
  </si>
  <si>
    <t>V01</t>
  </si>
  <si>
    <t>V02</t>
  </si>
  <si>
    <t>V03</t>
  </si>
  <si>
    <t>V04</t>
  </si>
  <si>
    <t>0002</t>
  </si>
  <si>
    <t>FEB.2024</t>
  </si>
  <si>
    <t>IFA</t>
  </si>
  <si>
    <t>CLIENT Doc. Number:   -</t>
  </si>
  <si>
    <r>
      <t xml:space="preserve">HEAT AND MASS BALANCE FOR GAS DEHYDRATION PACKAGE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</si>
  <si>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HEAT AND MASS BALANCE FOR GAS DEHYDRATION PACKAGE</t>
  </si>
  <si>
    <t>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</si>
</sst>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000"/>
    <numFmt numFmtId="167" formatCode="0.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5">
    <xf numFmtId="0" fontId="0" fillId="0" borderId="0" xfId="0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7" xfId="0" applyBorder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49" fontId="7" fillId="0" borderId="1" xfId="1" applyNumberForma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7" fillId="0" borderId="29" xfId="1" applyBorder="1" applyAlignment="1">
      <alignment horizontal="center" vertical="center"/>
    </xf>
    <xf numFmtId="0" fontId="18" fillId="0" borderId="32" xfId="1" applyFont="1" applyBorder="1" applyAlignment="1">
      <alignment vertical="center"/>
    </xf>
    <xf numFmtId="0" fontId="20" fillId="0" borderId="33" xfId="1" applyFont="1" applyBorder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 wrapText="1" readingOrder="2"/>
    </xf>
    <xf numFmtId="0" fontId="0" fillId="0" borderId="34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1" fillId="0" borderId="0" xfId="1" applyFont="1" applyBorder="1" applyAlignment="1">
      <alignment horizontal="center" vertical="top"/>
    </xf>
    <xf numFmtId="0" fontId="21" fillId="0" borderId="21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top"/>
    </xf>
    <xf numFmtId="1" fontId="19" fillId="0" borderId="22" xfId="1" applyNumberFormat="1" applyFont="1" applyBorder="1" applyAlignment="1">
      <alignment horizontal="center" vertical="center"/>
    </xf>
    <xf numFmtId="1" fontId="19" fillId="0" borderId="23" xfId="1" applyNumberFormat="1" applyFont="1" applyBorder="1" applyAlignment="1">
      <alignment horizontal="center" vertical="center"/>
    </xf>
    <xf numFmtId="1" fontId="19" fillId="0" borderId="24" xfId="1" applyNumberFormat="1" applyFont="1" applyBorder="1" applyAlignment="1">
      <alignment horizontal="center" vertical="center"/>
    </xf>
    <xf numFmtId="1" fontId="19" fillId="0" borderId="20" xfId="1" applyNumberFormat="1" applyFont="1" applyBorder="1" applyAlignment="1">
      <alignment horizontal="center" vertical="center"/>
    </xf>
    <xf numFmtId="1" fontId="19" fillId="0" borderId="21" xfId="1" applyNumberFormat="1" applyFont="1" applyBorder="1" applyAlignment="1">
      <alignment horizontal="center" vertical="center"/>
    </xf>
    <xf numFmtId="1" fontId="19" fillId="0" borderId="6" xfId="1" applyNumberFormat="1" applyFont="1" applyBorder="1" applyAlignment="1">
      <alignment horizontal="center" vertical="center"/>
    </xf>
    <xf numFmtId="0" fontId="18" fillId="0" borderId="29" xfId="1" applyFont="1" applyBorder="1" applyAlignment="1">
      <alignment horizontal="left" vertical="center"/>
    </xf>
    <xf numFmtId="0" fontId="18" fillId="0" borderId="33" xfId="1" applyFont="1" applyBorder="1" applyAlignment="1">
      <alignment horizontal="left" vertical="center"/>
    </xf>
    <xf numFmtId="49" fontId="14" fillId="0" borderId="35" xfId="1" applyNumberFormat="1" applyFont="1" applyBorder="1" applyAlignment="1">
      <alignment horizontal="center" vertical="center" wrapText="1"/>
    </xf>
    <xf numFmtId="49" fontId="14" fillId="0" borderId="16" xfId="1" applyNumberFormat="1" applyFont="1" applyBorder="1" applyAlignment="1">
      <alignment horizontal="center" vertical="center" wrapText="1"/>
    </xf>
    <xf numFmtId="49" fontId="14" fillId="0" borderId="30" xfId="1" applyNumberFormat="1" applyFont="1" applyBorder="1" applyAlignment="1">
      <alignment horizontal="center" vertical="center" wrapText="1"/>
    </xf>
    <xf numFmtId="49" fontId="14" fillId="0" borderId="0" xfId="1" applyNumberFormat="1" applyFont="1" applyBorder="1" applyAlignment="1">
      <alignment horizontal="center" vertical="center" wrapText="1"/>
    </xf>
    <xf numFmtId="49" fontId="14" fillId="0" borderId="31" xfId="1" applyNumberFormat="1" applyFont="1" applyBorder="1" applyAlignment="1">
      <alignment horizontal="center" vertical="center" wrapText="1"/>
    </xf>
    <xf numFmtId="49" fontId="14" fillId="0" borderId="21" xfId="1" applyNumberFormat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left" vertical="top"/>
    </xf>
    <xf numFmtId="0" fontId="18" fillId="0" borderId="23" xfId="1" applyFont="1" applyBorder="1" applyAlignment="1">
      <alignment horizontal="left" vertical="top"/>
    </xf>
    <xf numFmtId="0" fontId="18" fillId="0" borderId="18" xfId="1" applyFont="1" applyBorder="1" applyAlignment="1">
      <alignment horizontal="left" vertical="top"/>
    </xf>
    <xf numFmtId="0" fontId="18" fillId="0" borderId="0" xfId="1" applyFont="1" applyBorder="1" applyAlignment="1">
      <alignment horizontal="left" vertical="top"/>
    </xf>
    <xf numFmtId="0" fontId="18" fillId="0" borderId="20" xfId="1" applyFont="1" applyBorder="1" applyAlignment="1">
      <alignment horizontal="left" vertical="top"/>
    </xf>
    <xf numFmtId="0" fontId="18" fillId="0" borderId="21" xfId="1" applyFont="1" applyBorder="1" applyAlignment="1">
      <alignment horizontal="left" vertical="top"/>
    </xf>
    <xf numFmtId="17" fontId="10" fillId="0" borderId="0" xfId="1" applyNumberFormat="1" applyFont="1" applyBorder="1" applyAlignment="1">
      <alignment horizontal="left" vertical="center" wrapText="1"/>
    </xf>
    <xf numFmtId="17" fontId="10" fillId="0" borderId="23" xfId="1" applyNumberFormat="1" applyFont="1" applyBorder="1" applyAlignment="1">
      <alignment horizontal="center" vertical="center" wrapText="1"/>
    </xf>
    <xf numFmtId="1" fontId="18" fillId="0" borderId="22" xfId="1" applyNumberFormat="1" applyFont="1" applyBorder="1" applyAlignment="1">
      <alignment horizontal="center" vertical="center"/>
    </xf>
    <xf numFmtId="1" fontId="18" fillId="0" borderId="24" xfId="1" applyNumberFormat="1" applyFont="1" applyBorder="1" applyAlignment="1">
      <alignment horizontal="center" vertical="center"/>
    </xf>
    <xf numFmtId="1" fontId="18" fillId="0" borderId="20" xfId="1" applyNumberFormat="1" applyFont="1" applyBorder="1" applyAlignment="1">
      <alignment horizontal="center" vertical="center"/>
    </xf>
    <xf numFmtId="1" fontId="18" fillId="0" borderId="6" xfId="1" applyNumberFormat="1" applyFont="1" applyBorder="1" applyAlignment="1">
      <alignment horizontal="center" vertical="center"/>
    </xf>
    <xf numFmtId="1" fontId="18" fillId="0" borderId="23" xfId="1" applyNumberFormat="1" applyFont="1" applyBorder="1" applyAlignment="1">
      <alignment horizontal="center" vertical="center"/>
    </xf>
    <xf numFmtId="1" fontId="18" fillId="0" borderId="21" xfId="1" applyNumberFormat="1" applyFont="1" applyBorder="1" applyAlignment="1">
      <alignment horizontal="center" vertical="center"/>
    </xf>
    <xf numFmtId="1" fontId="18" fillId="0" borderId="34" xfId="1" applyNumberFormat="1" applyFont="1" applyBorder="1" applyAlignment="1">
      <alignment horizontal="center" vertical="center"/>
    </xf>
    <xf numFmtId="1" fontId="18" fillId="0" borderId="3" xfId="1" applyNumberFormat="1" applyFont="1" applyBorder="1" applyAlignment="1">
      <alignment horizontal="center" vertical="center"/>
    </xf>
    <xf numFmtId="1" fontId="19" fillId="0" borderId="34" xfId="1" applyNumberFormat="1" applyFont="1" applyBorder="1" applyAlignment="1">
      <alignment horizontal="center" vertical="center"/>
    </xf>
    <xf numFmtId="1" fontId="19" fillId="0" borderId="3" xfId="1" applyNumberFormat="1" applyFont="1" applyBorder="1" applyAlignment="1">
      <alignment horizontal="center" vertical="center"/>
    </xf>
    <xf numFmtId="49" fontId="14" fillId="0" borderId="27" xfId="1" applyNumberFormat="1" applyFont="1" applyBorder="1" applyAlignment="1">
      <alignment horizontal="center" vertical="center" wrapText="1"/>
    </xf>
    <xf numFmtId="49" fontId="14" fillId="0" borderId="28" xfId="1" applyNumberFormat="1" applyFont="1" applyBorder="1" applyAlignment="1">
      <alignment horizontal="center" vertical="center" wrapText="1"/>
    </xf>
    <xf numFmtId="1" fontId="18" fillId="0" borderId="36" xfId="1" applyNumberFormat="1" applyFont="1" applyBorder="1" applyAlignment="1">
      <alignment horizontal="center" vertical="center"/>
    </xf>
    <xf numFmtId="1" fontId="18" fillId="0" borderId="37" xfId="1" applyNumberFormat="1" applyFont="1" applyBorder="1" applyAlignment="1">
      <alignment horizontal="center" vertical="center"/>
    </xf>
    <xf numFmtId="1" fontId="19" fillId="0" borderId="36" xfId="1" applyNumberFormat="1" applyFont="1" applyBorder="1" applyAlignment="1">
      <alignment horizontal="center" vertical="center"/>
    </xf>
    <xf numFmtId="1" fontId="19" fillId="0" borderId="37" xfId="1" applyNumberFormat="1" applyFont="1" applyBorder="1" applyAlignment="1">
      <alignment horizontal="center" vertical="center"/>
    </xf>
    <xf numFmtId="1" fontId="18" fillId="0" borderId="24" xfId="1" applyNumberFormat="1" applyFont="1" applyBorder="1" applyAlignment="1">
      <alignment horizontal="center" vertical="center" wrapText="1"/>
    </xf>
    <xf numFmtId="1" fontId="18" fillId="0" borderId="6" xfId="1" applyNumberFormat="1" applyFont="1" applyBorder="1" applyAlignment="1">
      <alignment horizontal="center" vertical="center" wrapText="1"/>
    </xf>
    <xf numFmtId="1" fontId="15" fillId="0" borderId="22" xfId="1" applyNumberFormat="1" applyFont="1" applyBorder="1" applyAlignment="1">
      <alignment horizontal="center" vertical="center" wrapText="1"/>
    </xf>
    <xf numFmtId="1" fontId="17" fillId="0" borderId="23" xfId="1" applyNumberFormat="1" applyFont="1" applyBorder="1" applyAlignment="1">
      <alignment horizontal="center" vertical="center" wrapText="1"/>
    </xf>
    <xf numFmtId="1" fontId="17" fillId="0" borderId="18" xfId="1" applyNumberFormat="1" applyFont="1" applyBorder="1" applyAlignment="1">
      <alignment horizontal="center" vertical="center" wrapText="1"/>
    </xf>
    <xf numFmtId="1" fontId="17" fillId="0" borderId="0" xfId="1" applyNumberFormat="1" applyFont="1" applyBorder="1" applyAlignment="1">
      <alignment horizontal="center" vertical="center" wrapText="1"/>
    </xf>
    <xf numFmtId="1" fontId="17" fillId="0" borderId="20" xfId="1" applyNumberFormat="1" applyFont="1" applyBorder="1" applyAlignment="1">
      <alignment horizontal="center" vertical="center" wrapText="1"/>
    </xf>
    <xf numFmtId="1" fontId="17" fillId="0" borderId="21" xfId="1" applyNumberFormat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top" wrapText="1"/>
    </xf>
    <xf numFmtId="0" fontId="10" fillId="0" borderId="19" xfId="1" applyFont="1" applyBorder="1" applyAlignment="1">
      <alignment horizontal="center" vertical="top" wrapText="1"/>
    </xf>
    <xf numFmtId="0" fontId="13" fillId="0" borderId="19" xfId="1" applyFont="1" applyBorder="1" applyAlignment="1">
      <alignment horizontal="center" vertical="center" readingOrder="2"/>
    </xf>
    <xf numFmtId="0" fontId="13" fillId="0" borderId="25" xfId="1" applyFont="1" applyBorder="1" applyAlignment="1">
      <alignment horizontal="center" vertical="center" readingOrder="2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10" fillId="0" borderId="22" xfId="1" applyFont="1" applyBorder="1" applyAlignment="1">
      <alignment horizontal="center" vertical="top" wrapText="1"/>
    </xf>
    <xf numFmtId="0" fontId="10" fillId="0" borderId="23" xfId="1" applyFont="1" applyBorder="1" applyAlignment="1">
      <alignment horizontal="center" vertical="top" wrapText="1"/>
    </xf>
    <xf numFmtId="0" fontId="10" fillId="0" borderId="24" xfId="1" applyFont="1" applyBorder="1" applyAlignment="1">
      <alignment horizontal="center" vertical="top" wrapText="1"/>
    </xf>
    <xf numFmtId="0" fontId="10" fillId="0" borderId="18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top" wrapText="1"/>
    </xf>
    <xf numFmtId="0" fontId="13" fillId="0" borderId="18" xfId="1" applyFont="1" applyBorder="1" applyAlignment="1">
      <alignment horizontal="center" vertical="center" readingOrder="2"/>
    </xf>
    <xf numFmtId="0" fontId="13" fillId="0" borderId="0" xfId="1" applyFont="1" applyBorder="1" applyAlignment="1">
      <alignment horizontal="center" vertical="center" readingOrder="2"/>
    </xf>
    <xf numFmtId="0" fontId="13" fillId="0" borderId="17" xfId="1" applyFont="1" applyBorder="1" applyAlignment="1">
      <alignment horizontal="center" vertical="center" readingOrder="2"/>
    </xf>
    <xf numFmtId="0" fontId="13" fillId="0" borderId="20" xfId="1" applyFont="1" applyBorder="1" applyAlignment="1">
      <alignment horizontal="center" vertical="center" readingOrder="2"/>
    </xf>
    <xf numFmtId="0" fontId="13" fillId="0" borderId="21" xfId="1" applyFont="1" applyBorder="1" applyAlignment="1">
      <alignment horizontal="center" vertical="center" readingOrder="2"/>
    </xf>
    <xf numFmtId="0" fontId="13" fillId="0" borderId="6" xfId="1" applyFont="1" applyBorder="1" applyAlignment="1">
      <alignment horizontal="center" vertical="center" readingOrder="2"/>
    </xf>
    <xf numFmtId="0" fontId="0" fillId="0" borderId="23" xfId="0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right" vertical="center"/>
    </xf>
    <xf numFmtId="0" fontId="12" fillId="0" borderId="4" xfId="1" applyFont="1" applyBorder="1" applyAlignment="1">
      <alignment horizontal="right" vertical="center"/>
    </xf>
    <xf numFmtId="0" fontId="12" fillId="0" borderId="29" xfId="1" applyFont="1" applyBorder="1" applyAlignment="1">
      <alignment horizontal="center" vertical="center" wrapText="1" readingOrder="2"/>
    </xf>
    <xf numFmtId="0" fontId="12" fillId="0" borderId="4" xfId="1" applyFont="1" applyBorder="1" applyAlignment="1">
      <alignment horizontal="center" vertical="center" wrapText="1" readingOrder="2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textRotation="90" wrapText="1" readingOrder="1"/>
    </xf>
    <xf numFmtId="0" fontId="1" fillId="0" borderId="7" xfId="0" applyFont="1" applyBorder="1" applyAlignment="1">
      <alignment horizontal="center" vertical="center" textRotation="90" wrapText="1" readingOrder="1"/>
    </xf>
    <xf numFmtId="0" fontId="1" fillId="0" borderId="9" xfId="0" applyFont="1" applyBorder="1" applyAlignment="1">
      <alignment horizontal="center" vertical="center" textRotation="90" wrapText="1" readingOrder="1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228600</xdr:rowOff>
    </xdr:from>
    <xdr:to>
      <xdr:col>0</xdr:col>
      <xdr:colOff>1157568</xdr:colOff>
      <xdr:row>4</xdr:row>
      <xdr:rowOff>186018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C18E8507-E7CE-49C9-AA45-054B76461F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799" y="228600"/>
          <a:ext cx="8572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0</xdr:row>
      <xdr:rowOff>48746</xdr:rowOff>
    </xdr:from>
    <xdr:to>
      <xdr:col>9</xdr:col>
      <xdr:colOff>1240152</xdr:colOff>
      <xdr:row>6</xdr:row>
      <xdr:rowOff>68917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D36F674-28B0-4D76-88E4-C4240F77C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11102" y="48746"/>
          <a:ext cx="1234082" cy="1062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19050</xdr:rowOff>
    </xdr:from>
    <xdr:to>
      <xdr:col>1</xdr:col>
      <xdr:colOff>335757</xdr:colOff>
      <xdr:row>5</xdr:row>
      <xdr:rowOff>19050</xdr:rowOff>
    </xdr:to>
    <xdr:pic>
      <xdr:nvPicPr>
        <xdr:cNvPr id="4" name="Picture 3" descr="oilco">
          <a:extLst>
            <a:ext uri="{FF2B5EF4-FFF2-40B4-BE49-F238E27FC236}">
              <a16:creationId xmlns:a16="http://schemas.microsoft.com/office/drawing/2014/main" xmlns="" id="{4A3B9E9D-36D4-4126-9ABE-FD8627E6C4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209550"/>
          <a:ext cx="8572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95250</xdr:colOff>
      <xdr:row>0</xdr:row>
      <xdr:rowOff>38100</xdr:rowOff>
    </xdr:from>
    <xdr:to>
      <xdr:col>11</xdr:col>
      <xdr:colOff>578959</xdr:colOff>
      <xdr:row>5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31352EE-8E31-4E5E-AFDC-ABC1DBEEE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38100"/>
          <a:ext cx="123856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="115" zoomScaleNormal="80" zoomScaleSheetLayoutView="115" workbookViewId="0">
      <selection activeCell="E31" sqref="E31:F32"/>
    </sheetView>
  </sheetViews>
  <sheetFormatPr defaultRowHeight="15" x14ac:dyDescent="0.25"/>
  <cols>
    <col min="1" max="1" width="22.28515625" customWidth="1"/>
    <col min="2" max="2" width="12.42578125" customWidth="1"/>
    <col min="3" max="3" width="14.7109375" customWidth="1"/>
    <col min="4" max="4" width="12.7109375" customWidth="1"/>
    <col min="5" max="5" width="12" customWidth="1"/>
    <col min="6" max="6" width="7.42578125" customWidth="1"/>
    <col min="7" max="7" width="6.85546875" customWidth="1"/>
    <col min="8" max="8" width="6.140625" customWidth="1"/>
    <col min="9" max="9" width="7.42578125" customWidth="1"/>
    <col min="10" max="10" width="25.7109375" customWidth="1"/>
  </cols>
  <sheetData>
    <row r="1" spans="1:10" x14ac:dyDescent="0.25">
      <c r="A1" s="104"/>
      <c r="B1" s="111" t="s">
        <v>68</v>
      </c>
      <c r="C1" s="112"/>
      <c r="D1" s="112"/>
      <c r="E1" s="112"/>
      <c r="F1" s="112"/>
      <c r="G1" s="112"/>
      <c r="H1" s="112"/>
      <c r="I1" s="113"/>
      <c r="J1" s="107"/>
    </row>
    <row r="2" spans="1:10" x14ac:dyDescent="0.25">
      <c r="A2" s="105"/>
      <c r="B2" s="114"/>
      <c r="C2" s="115"/>
      <c r="D2" s="115"/>
      <c r="E2" s="115"/>
      <c r="F2" s="115"/>
      <c r="G2" s="115"/>
      <c r="H2" s="115"/>
      <c r="I2" s="116"/>
      <c r="J2" s="108"/>
    </row>
    <row r="3" spans="1:10" x14ac:dyDescent="0.25">
      <c r="A3" s="105"/>
      <c r="B3" s="114"/>
      <c r="C3" s="115"/>
      <c r="D3" s="115"/>
      <c r="E3" s="115"/>
      <c r="F3" s="115"/>
      <c r="G3" s="115"/>
      <c r="H3" s="115"/>
      <c r="I3" s="116"/>
      <c r="J3" s="108"/>
    </row>
    <row r="4" spans="1:10" x14ac:dyDescent="0.25">
      <c r="A4" s="105"/>
      <c r="B4" s="117"/>
      <c r="C4" s="118"/>
      <c r="D4" s="118"/>
      <c r="E4" s="118"/>
      <c r="F4" s="118"/>
      <c r="G4" s="118"/>
      <c r="H4" s="118"/>
      <c r="I4" s="119"/>
      <c r="J4" s="108"/>
    </row>
    <row r="5" spans="1:10" x14ac:dyDescent="0.25">
      <c r="A5" s="105"/>
      <c r="B5" s="120" t="s">
        <v>110</v>
      </c>
      <c r="C5" s="121"/>
      <c r="D5" s="121"/>
      <c r="E5" s="121"/>
      <c r="F5" s="121"/>
      <c r="G5" s="121"/>
      <c r="H5" s="121"/>
      <c r="I5" s="122"/>
      <c r="J5" s="108"/>
    </row>
    <row r="6" spans="1:10" ht="6.75" customHeight="1" x14ac:dyDescent="0.25">
      <c r="A6" s="106"/>
      <c r="B6" s="123"/>
      <c r="C6" s="124"/>
      <c r="D6" s="124"/>
      <c r="E6" s="124"/>
      <c r="F6" s="124"/>
      <c r="G6" s="124"/>
      <c r="H6" s="124"/>
      <c r="I6" s="125"/>
      <c r="J6" s="108"/>
    </row>
    <row r="7" spans="1:10" ht="15.75" x14ac:dyDescent="0.25">
      <c r="A7" s="50" t="s">
        <v>69</v>
      </c>
      <c r="B7" s="43" t="s">
        <v>70</v>
      </c>
      <c r="C7" s="43" t="s">
        <v>71</v>
      </c>
      <c r="D7" s="43" t="s">
        <v>72</v>
      </c>
      <c r="E7" s="43" t="s">
        <v>73</v>
      </c>
      <c r="F7" s="46" t="s">
        <v>74</v>
      </c>
      <c r="G7" s="43" t="s">
        <v>75</v>
      </c>
      <c r="H7" s="43" t="s">
        <v>76</v>
      </c>
      <c r="I7" s="43" t="s">
        <v>77</v>
      </c>
      <c r="J7" s="109"/>
    </row>
    <row r="8" spans="1:10" ht="15.75" x14ac:dyDescent="0.25">
      <c r="A8" s="51" t="s">
        <v>79</v>
      </c>
      <c r="B8" s="44" t="s">
        <v>80</v>
      </c>
      <c r="C8" s="45" t="s">
        <v>81</v>
      </c>
      <c r="D8" s="44" t="s">
        <v>82</v>
      </c>
      <c r="E8" s="45" t="s">
        <v>83</v>
      </c>
      <c r="F8" s="47" t="s">
        <v>84</v>
      </c>
      <c r="G8" s="44" t="s">
        <v>111</v>
      </c>
      <c r="H8" s="45" t="s">
        <v>105</v>
      </c>
      <c r="I8" s="44" t="s">
        <v>85</v>
      </c>
      <c r="J8" s="110"/>
    </row>
    <row r="9" spans="1:10" ht="15" customHeight="1" thickBot="1" x14ac:dyDescent="0.3">
      <c r="A9" s="90"/>
      <c r="B9" s="91"/>
      <c r="C9" s="91"/>
      <c r="D9" s="91"/>
      <c r="E9" s="91"/>
      <c r="F9" s="91"/>
      <c r="G9" s="91"/>
      <c r="H9" s="91"/>
      <c r="I9" s="91"/>
      <c r="J9" s="91"/>
    </row>
    <row r="10" spans="1:10" ht="15" customHeight="1" x14ac:dyDescent="0.25">
      <c r="A10" s="66" t="s">
        <v>86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15" customHeight="1" x14ac:dyDescent="0.25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15" customHeight="1" x14ac:dyDescent="0.25">
      <c r="A12" s="68"/>
      <c r="B12" s="69"/>
      <c r="C12" s="69"/>
      <c r="D12" s="69"/>
      <c r="E12" s="69"/>
      <c r="F12" s="69"/>
      <c r="G12" s="69"/>
      <c r="H12" s="69"/>
      <c r="I12" s="69"/>
      <c r="J12" s="69"/>
    </row>
    <row r="13" spans="1:10" ht="15" customHeight="1" x14ac:dyDescent="0.25">
      <c r="A13" s="68"/>
      <c r="B13" s="69"/>
      <c r="C13" s="69"/>
      <c r="D13" s="69"/>
      <c r="E13" s="69"/>
      <c r="F13" s="69"/>
      <c r="G13" s="69"/>
      <c r="H13" s="69"/>
      <c r="I13" s="69"/>
      <c r="J13" s="69"/>
    </row>
    <row r="14" spans="1:10" ht="15" customHeight="1" x14ac:dyDescent="0.25">
      <c r="A14" s="68"/>
      <c r="B14" s="69"/>
      <c r="C14" s="69"/>
      <c r="D14" s="69"/>
      <c r="E14" s="69"/>
      <c r="F14" s="69"/>
      <c r="G14" s="69"/>
      <c r="H14" s="69"/>
      <c r="I14" s="69"/>
      <c r="J14" s="69"/>
    </row>
    <row r="15" spans="1:10" ht="15" customHeight="1" x14ac:dyDescent="0.25">
      <c r="A15" s="68"/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5" customHeight="1" x14ac:dyDescent="0.25">
      <c r="A16" s="70"/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15" customHeight="1" x14ac:dyDescent="0.25">
      <c r="A17" s="98" t="s">
        <v>109</v>
      </c>
      <c r="B17" s="99"/>
      <c r="C17" s="99"/>
      <c r="D17" s="99"/>
      <c r="E17" s="99"/>
      <c r="F17" s="99"/>
      <c r="G17" s="99"/>
      <c r="H17" s="99"/>
      <c r="I17" s="99"/>
      <c r="J17" s="99"/>
    </row>
    <row r="18" spans="1:10" ht="15" customHeight="1" x14ac:dyDescent="0.25">
      <c r="A18" s="100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ht="15" customHeight="1" x14ac:dyDescent="0.25">
      <c r="A19" s="100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ht="15" customHeight="1" x14ac:dyDescent="0.25">
      <c r="A20" s="100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ht="15" customHeight="1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ht="15" customHeight="1" x14ac:dyDescent="0.25">
      <c r="A22" s="100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5" customHeight="1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5" customHeigh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103"/>
    </row>
    <row r="25" spans="1:10" ht="15" customHeight="1" x14ac:dyDescent="0.25">
      <c r="A25" s="92"/>
      <c r="B25" s="86"/>
      <c r="C25" s="80"/>
      <c r="D25" s="81"/>
      <c r="E25" s="80"/>
      <c r="F25" s="81"/>
      <c r="G25" s="80"/>
      <c r="H25" s="84"/>
      <c r="I25" s="81"/>
      <c r="J25" s="96"/>
    </row>
    <row r="26" spans="1:10" ht="15" customHeight="1" x14ac:dyDescent="0.25">
      <c r="A26" s="93"/>
      <c r="B26" s="87"/>
      <c r="C26" s="82"/>
      <c r="D26" s="83"/>
      <c r="E26" s="82"/>
      <c r="F26" s="83"/>
      <c r="G26" s="82"/>
      <c r="H26" s="85"/>
      <c r="I26" s="83"/>
      <c r="J26" s="97"/>
    </row>
    <row r="27" spans="1:10" ht="15" customHeight="1" x14ac:dyDescent="0.25">
      <c r="A27" s="94"/>
      <c r="B27" s="88"/>
      <c r="C27" s="58"/>
      <c r="D27" s="60"/>
      <c r="E27" s="58"/>
      <c r="F27" s="60"/>
      <c r="G27" s="58"/>
      <c r="H27" s="59"/>
      <c r="I27" s="60"/>
      <c r="J27" s="58"/>
    </row>
    <row r="28" spans="1:10" ht="15" customHeight="1" x14ac:dyDescent="0.25">
      <c r="A28" s="95"/>
      <c r="B28" s="89"/>
      <c r="C28" s="61"/>
      <c r="D28" s="63"/>
      <c r="E28" s="61"/>
      <c r="F28" s="63"/>
      <c r="G28" s="61"/>
      <c r="H28" s="62"/>
      <c r="I28" s="63"/>
      <c r="J28" s="61"/>
    </row>
    <row r="29" spans="1:10" ht="15" customHeight="1" x14ac:dyDescent="0.25">
      <c r="A29" s="94"/>
      <c r="B29" s="88"/>
      <c r="C29" s="58"/>
      <c r="D29" s="60"/>
      <c r="E29" s="58"/>
      <c r="F29" s="60"/>
      <c r="G29" s="58"/>
      <c r="H29" s="59"/>
      <c r="I29" s="60"/>
      <c r="J29" s="58"/>
    </row>
    <row r="30" spans="1:10" ht="15" customHeight="1" x14ac:dyDescent="0.25">
      <c r="A30" s="95"/>
      <c r="B30" s="89"/>
      <c r="C30" s="61"/>
      <c r="D30" s="63"/>
      <c r="E30" s="61"/>
      <c r="F30" s="63"/>
      <c r="G30" s="61"/>
      <c r="H30" s="62"/>
      <c r="I30" s="63"/>
      <c r="J30" s="61"/>
    </row>
    <row r="31" spans="1:10" ht="15" customHeight="1" x14ac:dyDescent="0.25">
      <c r="A31" s="94"/>
      <c r="B31" s="88"/>
      <c r="C31" s="58"/>
      <c r="D31" s="60"/>
      <c r="E31" s="58"/>
      <c r="F31" s="60"/>
      <c r="G31" s="58"/>
      <c r="H31" s="59"/>
      <c r="I31" s="60"/>
      <c r="J31" s="58"/>
    </row>
    <row r="32" spans="1:10" ht="15" customHeight="1" x14ac:dyDescent="0.25">
      <c r="A32" s="95"/>
      <c r="B32" s="89"/>
      <c r="C32" s="61"/>
      <c r="D32" s="63"/>
      <c r="E32" s="61"/>
      <c r="F32" s="63"/>
      <c r="G32" s="61"/>
      <c r="H32" s="62"/>
      <c r="I32" s="63"/>
      <c r="J32" s="61"/>
    </row>
    <row r="33" spans="1:10" ht="15" customHeight="1" x14ac:dyDescent="0.25">
      <c r="A33" s="94"/>
      <c r="B33" s="88"/>
      <c r="C33" s="58"/>
      <c r="D33" s="60"/>
      <c r="E33" s="58"/>
      <c r="F33" s="60"/>
      <c r="G33" s="58"/>
      <c r="H33" s="59"/>
      <c r="I33" s="60"/>
      <c r="J33" s="58"/>
    </row>
    <row r="34" spans="1:10" ht="15" customHeight="1" x14ac:dyDescent="0.25">
      <c r="A34" s="95"/>
      <c r="B34" s="89"/>
      <c r="C34" s="61"/>
      <c r="D34" s="63"/>
      <c r="E34" s="61"/>
      <c r="F34" s="63"/>
      <c r="G34" s="61"/>
      <c r="H34" s="62"/>
      <c r="I34" s="63"/>
      <c r="J34" s="61"/>
    </row>
    <row r="35" spans="1:10" ht="15" customHeight="1" x14ac:dyDescent="0.25">
      <c r="A35" s="94" t="s">
        <v>85</v>
      </c>
      <c r="B35" s="88" t="s">
        <v>106</v>
      </c>
      <c r="C35" s="58" t="s">
        <v>107</v>
      </c>
      <c r="D35" s="60"/>
      <c r="E35" s="58" t="s">
        <v>87</v>
      </c>
      <c r="F35" s="60"/>
      <c r="G35" s="58" t="s">
        <v>88</v>
      </c>
      <c r="H35" s="59"/>
      <c r="I35" s="60"/>
      <c r="J35" s="58"/>
    </row>
    <row r="36" spans="1:10" ht="15" customHeight="1" x14ac:dyDescent="0.25">
      <c r="A36" s="95"/>
      <c r="B36" s="89"/>
      <c r="C36" s="61"/>
      <c r="D36" s="63"/>
      <c r="E36" s="61"/>
      <c r="F36" s="63"/>
      <c r="G36" s="61"/>
      <c r="H36" s="62"/>
      <c r="I36" s="63"/>
      <c r="J36" s="61"/>
    </row>
    <row r="37" spans="1:10" ht="15" customHeight="1" x14ac:dyDescent="0.25">
      <c r="A37" s="92" t="s">
        <v>89</v>
      </c>
      <c r="B37" s="86" t="s">
        <v>90</v>
      </c>
      <c r="C37" s="80" t="s">
        <v>91</v>
      </c>
      <c r="D37" s="81"/>
      <c r="E37" s="80" t="s">
        <v>92</v>
      </c>
      <c r="F37" s="81"/>
      <c r="G37" s="80" t="s">
        <v>93</v>
      </c>
      <c r="H37" s="84"/>
      <c r="I37" s="81"/>
      <c r="J37" s="80" t="s">
        <v>94</v>
      </c>
    </row>
    <row r="38" spans="1:10" ht="15" customHeight="1" x14ac:dyDescent="0.25">
      <c r="A38" s="93"/>
      <c r="B38" s="87"/>
      <c r="C38" s="82"/>
      <c r="D38" s="83"/>
      <c r="E38" s="82"/>
      <c r="F38" s="83"/>
      <c r="G38" s="82"/>
      <c r="H38" s="85"/>
      <c r="I38" s="83"/>
      <c r="J38" s="82"/>
    </row>
    <row r="39" spans="1:10" ht="15" customHeight="1" x14ac:dyDescent="0.25">
      <c r="A39" s="48"/>
      <c r="B39" s="49"/>
      <c r="C39" s="64" t="s">
        <v>108</v>
      </c>
      <c r="D39" s="65"/>
      <c r="E39" s="65"/>
      <c r="F39" s="65"/>
      <c r="G39" s="65"/>
      <c r="H39" s="65"/>
      <c r="I39" s="65"/>
      <c r="J39" s="65"/>
    </row>
    <row r="40" spans="1:10" ht="15" customHeight="1" x14ac:dyDescent="0.25">
      <c r="A40" s="72" t="s">
        <v>95</v>
      </c>
      <c r="B40" s="73"/>
      <c r="C40" s="79"/>
      <c r="D40" s="79"/>
      <c r="E40" s="79"/>
      <c r="F40" s="79"/>
      <c r="G40" s="79"/>
      <c r="H40" s="79"/>
      <c r="I40" s="79"/>
      <c r="J40" s="79"/>
    </row>
    <row r="41" spans="1:10" ht="15" customHeight="1" x14ac:dyDescent="0.25">
      <c r="A41" s="74"/>
      <c r="B41" s="75"/>
      <c r="C41" s="78" t="s">
        <v>96</v>
      </c>
      <c r="D41" s="78"/>
      <c r="E41" s="78"/>
      <c r="F41" s="78"/>
      <c r="G41" s="78"/>
      <c r="H41" s="78"/>
      <c r="I41" s="78"/>
      <c r="J41" s="78"/>
    </row>
    <row r="42" spans="1:10" ht="15" customHeight="1" x14ac:dyDescent="0.25">
      <c r="A42" s="74"/>
      <c r="B42" s="75"/>
      <c r="C42" s="78" t="s">
        <v>97</v>
      </c>
      <c r="D42" s="78"/>
      <c r="E42" s="78"/>
      <c r="F42" s="78"/>
      <c r="G42" s="78"/>
      <c r="H42" s="78"/>
      <c r="I42" s="78"/>
      <c r="J42" s="78"/>
    </row>
    <row r="43" spans="1:10" ht="15" customHeight="1" x14ac:dyDescent="0.25">
      <c r="A43" s="74"/>
      <c r="B43" s="75"/>
      <c r="C43" s="78" t="s">
        <v>98</v>
      </c>
      <c r="D43" s="78"/>
      <c r="E43" s="78"/>
      <c r="F43" s="78"/>
      <c r="G43" s="78"/>
      <c r="H43" s="78"/>
      <c r="I43" s="78"/>
      <c r="J43" s="78"/>
    </row>
    <row r="44" spans="1:10" ht="15" customHeight="1" x14ac:dyDescent="0.25">
      <c r="A44" s="74"/>
      <c r="B44" s="75"/>
      <c r="C44" s="57"/>
      <c r="D44" s="57"/>
      <c r="E44" s="57"/>
      <c r="F44" s="57"/>
      <c r="G44" s="57"/>
      <c r="H44" s="57"/>
      <c r="I44" s="57"/>
      <c r="J44" s="57"/>
    </row>
    <row r="45" spans="1:10" ht="15" customHeight="1" x14ac:dyDescent="0.25">
      <c r="A45" s="74"/>
      <c r="B45" s="75"/>
      <c r="C45" s="55"/>
      <c r="D45" s="55"/>
      <c r="E45" s="55"/>
      <c r="F45" s="55"/>
      <c r="G45" s="55"/>
      <c r="H45" s="55"/>
      <c r="I45" s="55"/>
      <c r="J45" s="55"/>
    </row>
    <row r="46" spans="1:10" ht="15" customHeight="1" x14ac:dyDescent="0.25">
      <c r="A46" s="74"/>
      <c r="B46" s="75"/>
      <c r="C46" s="55"/>
      <c r="D46" s="55"/>
      <c r="E46" s="55"/>
      <c r="F46" s="55"/>
      <c r="G46" s="55"/>
      <c r="H46" s="55"/>
      <c r="I46" s="55"/>
      <c r="J46" s="55"/>
    </row>
    <row r="47" spans="1:10" ht="15" customHeight="1" x14ac:dyDescent="0.25">
      <c r="A47" s="76"/>
      <c r="B47" s="77"/>
      <c r="C47" s="56"/>
      <c r="D47" s="56"/>
      <c r="E47" s="56"/>
      <c r="F47" s="56"/>
      <c r="G47" s="56"/>
      <c r="H47" s="56"/>
      <c r="I47" s="56"/>
      <c r="J47" s="56"/>
    </row>
  </sheetData>
  <mergeCells count="58">
    <mergeCell ref="A1:A6"/>
    <mergeCell ref="J1:J6"/>
    <mergeCell ref="J7:J8"/>
    <mergeCell ref="B1:I4"/>
    <mergeCell ref="B5:I6"/>
    <mergeCell ref="A33:A34"/>
    <mergeCell ref="B33:B34"/>
    <mergeCell ref="B31:B32"/>
    <mergeCell ref="G31:I32"/>
    <mergeCell ref="B29:B30"/>
    <mergeCell ref="G29:I30"/>
    <mergeCell ref="E33:F34"/>
    <mergeCell ref="A9:J9"/>
    <mergeCell ref="A25:A26"/>
    <mergeCell ref="A27:A28"/>
    <mergeCell ref="A29:A30"/>
    <mergeCell ref="J37:J38"/>
    <mergeCell ref="A35:A36"/>
    <mergeCell ref="J33:J34"/>
    <mergeCell ref="J35:J36"/>
    <mergeCell ref="J31:J32"/>
    <mergeCell ref="A31:A32"/>
    <mergeCell ref="J27:J28"/>
    <mergeCell ref="J29:J30"/>
    <mergeCell ref="J25:J26"/>
    <mergeCell ref="G25:I26"/>
    <mergeCell ref="A17:J24"/>
    <mergeCell ref="A37:A38"/>
    <mergeCell ref="G37:I38"/>
    <mergeCell ref="G35:I36"/>
    <mergeCell ref="B25:B26"/>
    <mergeCell ref="C37:D38"/>
    <mergeCell ref="C35:D36"/>
    <mergeCell ref="C33:D34"/>
    <mergeCell ref="C25:D26"/>
    <mergeCell ref="C27:D28"/>
    <mergeCell ref="C29:D30"/>
    <mergeCell ref="C31:D32"/>
    <mergeCell ref="B37:B38"/>
    <mergeCell ref="B35:B36"/>
    <mergeCell ref="B27:B28"/>
    <mergeCell ref="G27:I28"/>
    <mergeCell ref="C45:J47"/>
    <mergeCell ref="C44:J44"/>
    <mergeCell ref="G33:I34"/>
    <mergeCell ref="C39:J39"/>
    <mergeCell ref="A10:J16"/>
    <mergeCell ref="A40:B47"/>
    <mergeCell ref="C42:J42"/>
    <mergeCell ref="C43:J43"/>
    <mergeCell ref="C41:J41"/>
    <mergeCell ref="C40:J40"/>
    <mergeCell ref="E37:F38"/>
    <mergeCell ref="E35:F36"/>
    <mergeCell ref="E25:F26"/>
    <mergeCell ref="E27:F28"/>
    <mergeCell ref="E29:F30"/>
    <mergeCell ref="E31:F32"/>
  </mergeCells>
  <pageMargins left="0.7" right="0.7" top="0.75" bottom="0.75" header="0.3" footer="0.3"/>
  <pageSetup scale="58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view="pageBreakPreview" zoomScale="80" zoomScaleNormal="100" zoomScaleSheetLayoutView="80" workbookViewId="0">
      <selection activeCell="A10" sqref="A10:J16"/>
    </sheetView>
  </sheetViews>
  <sheetFormatPr defaultRowHeight="15" x14ac:dyDescent="0.25"/>
  <cols>
    <col min="1" max="1" width="12.5703125" customWidth="1"/>
    <col min="2" max="2" width="11.140625" customWidth="1"/>
    <col min="3" max="4" width="9.140625" customWidth="1"/>
    <col min="5" max="5" width="8.85546875" customWidth="1"/>
    <col min="6" max="6" width="8.28515625" customWidth="1"/>
    <col min="7" max="7" width="7.140625" customWidth="1"/>
    <col min="8" max="8" width="9.140625" customWidth="1"/>
    <col min="9" max="9" width="8.5703125" customWidth="1"/>
    <col min="10" max="10" width="10.42578125" customWidth="1"/>
    <col min="11" max="11" width="11.28515625" customWidth="1"/>
    <col min="12" max="12" width="10.5703125" customWidth="1"/>
    <col min="13" max="13" width="10.42578125" customWidth="1"/>
    <col min="14" max="14" width="4.42578125" customWidth="1"/>
  </cols>
  <sheetData>
    <row r="1" spans="1:14" ht="15" customHeight="1" x14ac:dyDescent="0.25">
      <c r="A1" s="104"/>
      <c r="B1" s="141"/>
      <c r="C1" s="144" t="s">
        <v>68</v>
      </c>
      <c r="D1" s="144"/>
      <c r="E1" s="144"/>
      <c r="F1" s="144"/>
      <c r="G1" s="144"/>
      <c r="H1" s="144"/>
      <c r="I1" s="144"/>
      <c r="J1" s="145"/>
      <c r="K1" s="128"/>
      <c r="L1" s="129"/>
      <c r="M1" s="130"/>
      <c r="N1" s="126"/>
    </row>
    <row r="2" spans="1:14" ht="15" customHeight="1" x14ac:dyDescent="0.25">
      <c r="A2" s="105"/>
      <c r="B2" s="142"/>
      <c r="C2" s="144"/>
      <c r="D2" s="144"/>
      <c r="E2" s="144"/>
      <c r="F2" s="144"/>
      <c r="G2" s="144"/>
      <c r="H2" s="144"/>
      <c r="I2" s="144"/>
      <c r="J2" s="145"/>
      <c r="K2" s="131"/>
      <c r="L2" s="132"/>
      <c r="M2" s="133"/>
      <c r="N2" s="126"/>
    </row>
    <row r="3" spans="1:14" ht="15" customHeight="1" x14ac:dyDescent="0.25">
      <c r="A3" s="105"/>
      <c r="B3" s="142"/>
      <c r="C3" s="144"/>
      <c r="D3" s="144"/>
      <c r="E3" s="144"/>
      <c r="F3" s="144"/>
      <c r="G3" s="144"/>
      <c r="H3" s="144"/>
      <c r="I3" s="144"/>
      <c r="J3" s="145"/>
      <c r="K3" s="131"/>
      <c r="L3" s="132"/>
      <c r="M3" s="133"/>
      <c r="N3" s="126"/>
    </row>
    <row r="4" spans="1:14" ht="15" customHeight="1" x14ac:dyDescent="0.25">
      <c r="A4" s="105"/>
      <c r="B4" s="142"/>
      <c r="C4" s="144"/>
      <c r="D4" s="144"/>
      <c r="E4" s="144"/>
      <c r="F4" s="144"/>
      <c r="G4" s="144"/>
      <c r="H4" s="144"/>
      <c r="I4" s="144"/>
      <c r="J4" s="145"/>
      <c r="K4" s="131"/>
      <c r="L4" s="132"/>
      <c r="M4" s="133"/>
      <c r="N4" s="126"/>
    </row>
    <row r="5" spans="1:14" ht="15" customHeight="1" x14ac:dyDescent="0.25">
      <c r="A5" s="105"/>
      <c r="B5" s="142"/>
      <c r="C5" s="146" t="s">
        <v>110</v>
      </c>
      <c r="D5" s="147"/>
      <c r="E5" s="147"/>
      <c r="F5" s="147"/>
      <c r="G5" s="147"/>
      <c r="H5" s="147"/>
      <c r="I5" s="147"/>
      <c r="J5" s="148"/>
      <c r="K5" s="131"/>
      <c r="L5" s="132"/>
      <c r="M5" s="133"/>
      <c r="N5" s="126"/>
    </row>
    <row r="6" spans="1:14" ht="15" customHeight="1" x14ac:dyDescent="0.25">
      <c r="A6" s="106"/>
      <c r="B6" s="143"/>
      <c r="C6" s="147"/>
      <c r="D6" s="147"/>
      <c r="E6" s="147"/>
      <c r="F6" s="147"/>
      <c r="G6" s="147"/>
      <c r="H6" s="147"/>
      <c r="I6" s="147"/>
      <c r="J6" s="148"/>
      <c r="K6" s="131"/>
      <c r="L6" s="132"/>
      <c r="M6" s="133"/>
      <c r="N6" s="126"/>
    </row>
    <row r="7" spans="1:14" ht="24" customHeight="1" x14ac:dyDescent="0.25">
      <c r="A7" s="149" t="s">
        <v>69</v>
      </c>
      <c r="B7" s="150"/>
      <c r="C7" s="43" t="s">
        <v>70</v>
      </c>
      <c r="D7" s="43" t="s">
        <v>71</v>
      </c>
      <c r="E7" s="43" t="s">
        <v>72</v>
      </c>
      <c r="F7" s="43" t="s">
        <v>73</v>
      </c>
      <c r="G7" s="46" t="s">
        <v>74</v>
      </c>
      <c r="H7" s="43" t="s">
        <v>75</v>
      </c>
      <c r="I7" s="43" t="s">
        <v>76</v>
      </c>
      <c r="J7" s="46" t="s">
        <v>77</v>
      </c>
      <c r="K7" s="134" t="s">
        <v>78</v>
      </c>
      <c r="L7" s="135"/>
      <c r="M7" s="136"/>
      <c r="N7" s="126"/>
    </row>
    <row r="8" spans="1:14" ht="22.5" customHeight="1" x14ac:dyDescent="0.25">
      <c r="A8" s="151" t="s">
        <v>79</v>
      </c>
      <c r="B8" s="152"/>
      <c r="C8" s="44" t="s">
        <v>80</v>
      </c>
      <c r="D8" s="45" t="s">
        <v>81</v>
      </c>
      <c r="E8" s="44" t="s">
        <v>82</v>
      </c>
      <c r="F8" s="45" t="s">
        <v>83</v>
      </c>
      <c r="G8" s="47" t="s">
        <v>84</v>
      </c>
      <c r="H8" s="44" t="s">
        <v>111</v>
      </c>
      <c r="I8" s="45" t="s">
        <v>105</v>
      </c>
      <c r="J8" s="47" t="s">
        <v>85</v>
      </c>
      <c r="K8" s="137"/>
      <c r="L8" s="138"/>
      <c r="M8" s="139"/>
      <c r="N8" s="126"/>
    </row>
    <row r="9" spans="1:14" ht="24" customHeight="1" x14ac:dyDescent="0.25">
      <c r="A9" s="140" t="s">
        <v>99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26"/>
    </row>
    <row r="10" spans="1:14" x14ac:dyDescent="0.25">
      <c r="A10" s="42" t="s">
        <v>100</v>
      </c>
      <c r="B10" s="42" t="s">
        <v>85</v>
      </c>
      <c r="C10" s="42" t="s">
        <v>101</v>
      </c>
      <c r="D10" s="42" t="s">
        <v>102</v>
      </c>
      <c r="E10" s="42" t="s">
        <v>103</v>
      </c>
      <c r="F10" s="42" t="s">
        <v>104</v>
      </c>
      <c r="H10" s="42" t="s">
        <v>100</v>
      </c>
      <c r="I10" s="42" t="s">
        <v>85</v>
      </c>
      <c r="J10" s="42" t="s">
        <v>101</v>
      </c>
      <c r="K10" s="42" t="s">
        <v>102</v>
      </c>
      <c r="L10" s="42" t="s">
        <v>103</v>
      </c>
      <c r="M10" s="42" t="s">
        <v>104</v>
      </c>
      <c r="N10" s="126"/>
    </row>
    <row r="11" spans="1:14" x14ac:dyDescent="0.25">
      <c r="A11" s="42">
        <v>1</v>
      </c>
      <c r="B11" s="41"/>
      <c r="C11" s="41"/>
      <c r="D11" s="41"/>
      <c r="E11" s="41"/>
      <c r="F11" s="41"/>
      <c r="H11" s="42">
        <v>61</v>
      </c>
      <c r="I11" s="41"/>
      <c r="J11" s="41"/>
      <c r="K11" s="41"/>
      <c r="L11" s="41"/>
      <c r="M11" s="41"/>
      <c r="N11" s="126"/>
    </row>
    <row r="12" spans="1:14" x14ac:dyDescent="0.25">
      <c r="A12" s="42">
        <v>2</v>
      </c>
      <c r="B12" s="41"/>
      <c r="C12" s="41"/>
      <c r="D12" s="41"/>
      <c r="E12" s="41"/>
      <c r="F12" s="41"/>
      <c r="H12" s="42">
        <v>62</v>
      </c>
      <c r="I12" s="41"/>
      <c r="J12" s="41"/>
      <c r="K12" s="41"/>
      <c r="L12" s="41"/>
      <c r="M12" s="41"/>
      <c r="N12" s="126"/>
    </row>
    <row r="13" spans="1:14" x14ac:dyDescent="0.25">
      <c r="A13" s="42">
        <v>3</v>
      </c>
      <c r="B13" s="41"/>
      <c r="C13" s="41"/>
      <c r="D13" s="41"/>
      <c r="E13" s="41"/>
      <c r="F13" s="41"/>
      <c r="H13" s="42">
        <v>63</v>
      </c>
      <c r="I13" s="41"/>
      <c r="J13" s="41"/>
      <c r="K13" s="41"/>
      <c r="L13" s="41"/>
      <c r="M13" s="41"/>
      <c r="N13" s="126"/>
    </row>
    <row r="14" spans="1:14" x14ac:dyDescent="0.25">
      <c r="A14" s="42">
        <v>4</v>
      </c>
      <c r="B14" s="41"/>
      <c r="C14" s="41"/>
      <c r="D14" s="41"/>
      <c r="E14" s="41"/>
      <c r="F14" s="41"/>
      <c r="H14" s="42">
        <v>64</v>
      </c>
      <c r="I14" s="41"/>
      <c r="J14" s="41"/>
      <c r="K14" s="41"/>
      <c r="L14" s="41"/>
      <c r="M14" s="41"/>
      <c r="N14" s="126"/>
    </row>
    <row r="15" spans="1:14" x14ac:dyDescent="0.25">
      <c r="A15" s="42">
        <v>5</v>
      </c>
      <c r="B15" s="41"/>
      <c r="C15" s="41"/>
      <c r="D15" s="41"/>
      <c r="E15" s="41"/>
      <c r="F15" s="41"/>
      <c r="H15" s="42">
        <v>65</v>
      </c>
      <c r="I15" s="41"/>
      <c r="J15" s="41"/>
      <c r="K15" s="41"/>
      <c r="L15" s="41"/>
      <c r="M15" s="41"/>
      <c r="N15" s="126"/>
    </row>
    <row r="16" spans="1:14" x14ac:dyDescent="0.25">
      <c r="A16" s="42">
        <v>6</v>
      </c>
      <c r="B16" s="41"/>
      <c r="C16" s="41"/>
      <c r="D16" s="41"/>
      <c r="E16" s="41"/>
      <c r="F16" s="41"/>
      <c r="H16" s="42">
        <v>66</v>
      </c>
      <c r="I16" s="41"/>
      <c r="J16" s="41"/>
      <c r="K16" s="41"/>
      <c r="L16" s="41"/>
      <c r="M16" s="41"/>
      <c r="N16" s="126"/>
    </row>
    <row r="17" spans="1:14" x14ac:dyDescent="0.25">
      <c r="A17" s="42">
        <v>7</v>
      </c>
      <c r="B17" s="41"/>
      <c r="C17" s="41"/>
      <c r="D17" s="41"/>
      <c r="E17" s="41"/>
      <c r="F17" s="41"/>
      <c r="H17" s="42">
        <v>67</v>
      </c>
      <c r="I17" s="41"/>
      <c r="J17" s="41"/>
      <c r="K17" s="41"/>
      <c r="L17" s="41"/>
      <c r="M17" s="41"/>
      <c r="N17" s="126"/>
    </row>
    <row r="18" spans="1:14" x14ac:dyDescent="0.25">
      <c r="A18" s="42">
        <v>8</v>
      </c>
      <c r="B18" s="41"/>
      <c r="C18" s="41"/>
      <c r="D18" s="41"/>
      <c r="E18" s="41"/>
      <c r="F18" s="41"/>
      <c r="H18" s="42">
        <v>68</v>
      </c>
      <c r="I18" s="41"/>
      <c r="J18" s="41"/>
      <c r="K18" s="41"/>
      <c r="L18" s="41"/>
      <c r="M18" s="41"/>
      <c r="N18" s="126"/>
    </row>
    <row r="19" spans="1:14" x14ac:dyDescent="0.25">
      <c r="A19" s="42">
        <v>9</v>
      </c>
      <c r="B19" s="41"/>
      <c r="C19" s="41"/>
      <c r="D19" s="41"/>
      <c r="E19" s="41"/>
      <c r="F19" s="41"/>
      <c r="H19" s="42">
        <v>69</v>
      </c>
      <c r="I19" s="41"/>
      <c r="J19" s="41"/>
      <c r="K19" s="41"/>
      <c r="L19" s="41"/>
      <c r="M19" s="41"/>
      <c r="N19" s="126"/>
    </row>
    <row r="20" spans="1:14" x14ac:dyDescent="0.25">
      <c r="A20" s="42">
        <v>10</v>
      </c>
      <c r="B20" s="41"/>
      <c r="C20" s="41"/>
      <c r="D20" s="41"/>
      <c r="E20" s="41"/>
      <c r="F20" s="41"/>
      <c r="H20" s="42">
        <v>70</v>
      </c>
      <c r="I20" s="41"/>
      <c r="J20" s="41"/>
      <c r="K20" s="41"/>
      <c r="L20" s="41"/>
      <c r="M20" s="41"/>
      <c r="N20" s="126"/>
    </row>
    <row r="21" spans="1:14" x14ac:dyDescent="0.25">
      <c r="A21" s="42">
        <v>11</v>
      </c>
      <c r="B21" s="41"/>
      <c r="C21" s="41"/>
      <c r="D21" s="41"/>
      <c r="E21" s="41"/>
      <c r="F21" s="41"/>
      <c r="H21" s="42">
        <v>71</v>
      </c>
      <c r="I21" s="41"/>
      <c r="J21" s="41"/>
      <c r="K21" s="41"/>
      <c r="L21" s="41"/>
      <c r="M21" s="41"/>
      <c r="N21" s="126"/>
    </row>
    <row r="22" spans="1:14" x14ac:dyDescent="0.25">
      <c r="A22" s="42">
        <v>12</v>
      </c>
      <c r="B22" s="41"/>
      <c r="C22" s="41"/>
      <c r="D22" s="41"/>
      <c r="E22" s="41"/>
      <c r="F22" s="41"/>
      <c r="H22" s="42">
        <v>72</v>
      </c>
      <c r="I22" s="41"/>
      <c r="J22" s="41"/>
      <c r="K22" s="41"/>
      <c r="L22" s="41"/>
      <c r="M22" s="41"/>
      <c r="N22" s="126"/>
    </row>
    <row r="23" spans="1:14" x14ac:dyDescent="0.25">
      <c r="A23" s="42">
        <v>13</v>
      </c>
      <c r="B23" s="41"/>
      <c r="C23" s="41"/>
      <c r="D23" s="41"/>
      <c r="E23" s="41"/>
      <c r="F23" s="41"/>
      <c r="H23" s="42">
        <v>73</v>
      </c>
      <c r="I23" s="41"/>
      <c r="J23" s="41"/>
      <c r="K23" s="41"/>
      <c r="L23" s="41"/>
      <c r="M23" s="41"/>
      <c r="N23" s="126"/>
    </row>
    <row r="24" spans="1:14" x14ac:dyDescent="0.25">
      <c r="A24" s="42">
        <v>14</v>
      </c>
      <c r="B24" s="41"/>
      <c r="C24" s="41"/>
      <c r="D24" s="41"/>
      <c r="E24" s="41"/>
      <c r="F24" s="41"/>
      <c r="H24" s="42">
        <v>74</v>
      </c>
      <c r="I24" s="41"/>
      <c r="J24" s="41"/>
      <c r="K24" s="41"/>
      <c r="L24" s="41"/>
      <c r="M24" s="41"/>
      <c r="N24" s="126"/>
    </row>
    <row r="25" spans="1:14" x14ac:dyDescent="0.25">
      <c r="A25" s="42">
        <v>15</v>
      </c>
      <c r="B25" s="41"/>
      <c r="C25" s="41"/>
      <c r="D25" s="41"/>
      <c r="E25" s="41"/>
      <c r="F25" s="41"/>
      <c r="H25" s="42">
        <v>75</v>
      </c>
      <c r="I25" s="41"/>
      <c r="J25" s="41"/>
      <c r="K25" s="41"/>
      <c r="L25" s="41"/>
      <c r="M25" s="41"/>
      <c r="N25" s="126"/>
    </row>
    <row r="26" spans="1:14" x14ac:dyDescent="0.25">
      <c r="A26" s="42">
        <v>16</v>
      </c>
      <c r="B26" s="41"/>
      <c r="C26" s="41"/>
      <c r="D26" s="41"/>
      <c r="E26" s="41"/>
      <c r="F26" s="41"/>
      <c r="H26" s="42">
        <v>76</v>
      </c>
      <c r="I26" s="41"/>
      <c r="J26" s="41"/>
      <c r="K26" s="41"/>
      <c r="L26" s="41"/>
      <c r="M26" s="41"/>
      <c r="N26" s="126"/>
    </row>
    <row r="27" spans="1:14" x14ac:dyDescent="0.25">
      <c r="A27" s="42">
        <v>17</v>
      </c>
      <c r="B27" s="41"/>
      <c r="C27" s="41"/>
      <c r="D27" s="41"/>
      <c r="E27" s="41"/>
      <c r="F27" s="41"/>
      <c r="H27" s="42">
        <v>77</v>
      </c>
      <c r="I27" s="41"/>
      <c r="J27" s="41"/>
      <c r="K27" s="41"/>
      <c r="L27" s="41"/>
      <c r="M27" s="41"/>
      <c r="N27" s="126"/>
    </row>
    <row r="28" spans="1:14" x14ac:dyDescent="0.25">
      <c r="A28" s="42">
        <v>18</v>
      </c>
      <c r="B28" s="41"/>
      <c r="C28" s="41"/>
      <c r="D28" s="41"/>
      <c r="E28" s="41"/>
      <c r="F28" s="41"/>
      <c r="H28" s="42">
        <v>78</v>
      </c>
      <c r="I28" s="41"/>
      <c r="J28" s="41"/>
      <c r="K28" s="41"/>
      <c r="L28" s="41"/>
      <c r="M28" s="41"/>
      <c r="N28" s="126"/>
    </row>
    <row r="29" spans="1:14" x14ac:dyDescent="0.25">
      <c r="A29" s="42">
        <v>19</v>
      </c>
      <c r="B29" s="41"/>
      <c r="C29" s="41"/>
      <c r="D29" s="41"/>
      <c r="E29" s="41"/>
      <c r="F29" s="41"/>
      <c r="H29" s="42">
        <v>79</v>
      </c>
      <c r="I29" s="41"/>
      <c r="J29" s="41"/>
      <c r="K29" s="41"/>
      <c r="L29" s="41"/>
      <c r="M29" s="41"/>
      <c r="N29" s="126"/>
    </row>
    <row r="30" spans="1:14" x14ac:dyDescent="0.25">
      <c r="A30" s="42">
        <v>20</v>
      </c>
      <c r="B30" s="41"/>
      <c r="C30" s="41"/>
      <c r="D30" s="41"/>
      <c r="E30" s="41"/>
      <c r="F30" s="41"/>
      <c r="H30" s="42">
        <v>80</v>
      </c>
      <c r="I30" s="41"/>
      <c r="J30" s="41"/>
      <c r="K30" s="41"/>
      <c r="L30" s="41"/>
      <c r="M30" s="41"/>
      <c r="N30" s="126"/>
    </row>
    <row r="31" spans="1:14" x14ac:dyDescent="0.25">
      <c r="A31" s="42">
        <v>21</v>
      </c>
      <c r="B31" s="41"/>
      <c r="C31" s="41"/>
      <c r="D31" s="41"/>
      <c r="E31" s="41"/>
      <c r="F31" s="41"/>
      <c r="H31" s="42">
        <v>81</v>
      </c>
      <c r="I31" s="41"/>
      <c r="J31" s="41"/>
      <c r="K31" s="41"/>
      <c r="L31" s="41"/>
      <c r="M31" s="41"/>
      <c r="N31" s="126"/>
    </row>
    <row r="32" spans="1:14" x14ac:dyDescent="0.25">
      <c r="A32" s="42">
        <v>22</v>
      </c>
      <c r="B32" s="41"/>
      <c r="C32" s="41"/>
      <c r="D32" s="41"/>
      <c r="E32" s="41"/>
      <c r="F32" s="41"/>
      <c r="H32" s="42">
        <v>82</v>
      </c>
      <c r="I32" s="41"/>
      <c r="J32" s="41"/>
      <c r="K32" s="41"/>
      <c r="L32" s="41"/>
      <c r="M32" s="41"/>
      <c r="N32" s="126"/>
    </row>
    <row r="33" spans="1:14" x14ac:dyDescent="0.25">
      <c r="A33" s="42">
        <v>23</v>
      </c>
      <c r="B33" s="41"/>
      <c r="C33" s="41"/>
      <c r="D33" s="41"/>
      <c r="E33" s="41"/>
      <c r="F33" s="41"/>
      <c r="H33" s="42">
        <v>83</v>
      </c>
      <c r="I33" s="41"/>
      <c r="J33" s="41"/>
      <c r="K33" s="41"/>
      <c r="L33" s="41"/>
      <c r="M33" s="41"/>
      <c r="N33" s="126"/>
    </row>
    <row r="34" spans="1:14" x14ac:dyDescent="0.25">
      <c r="A34" s="42">
        <v>24</v>
      </c>
      <c r="B34" s="41"/>
      <c r="C34" s="41"/>
      <c r="D34" s="41"/>
      <c r="E34" s="41"/>
      <c r="F34" s="41"/>
      <c r="H34" s="42">
        <v>84</v>
      </c>
      <c r="I34" s="41"/>
      <c r="J34" s="41"/>
      <c r="K34" s="41"/>
      <c r="L34" s="41"/>
      <c r="M34" s="41"/>
      <c r="N34" s="126"/>
    </row>
    <row r="35" spans="1:14" x14ac:dyDescent="0.25">
      <c r="A35" s="42">
        <v>25</v>
      </c>
      <c r="B35" s="41"/>
      <c r="C35" s="41"/>
      <c r="D35" s="41"/>
      <c r="E35" s="41"/>
      <c r="F35" s="41"/>
      <c r="H35" s="42">
        <v>85</v>
      </c>
      <c r="I35" s="41"/>
      <c r="J35" s="41"/>
      <c r="K35" s="41"/>
      <c r="L35" s="41"/>
      <c r="M35" s="41"/>
      <c r="N35" s="126"/>
    </row>
    <row r="36" spans="1:14" x14ac:dyDescent="0.25">
      <c r="A36" s="42">
        <v>26</v>
      </c>
      <c r="B36" s="41"/>
      <c r="C36" s="41"/>
      <c r="D36" s="41"/>
      <c r="E36" s="41"/>
      <c r="F36" s="41"/>
      <c r="H36" s="42">
        <v>86</v>
      </c>
      <c r="I36" s="41"/>
      <c r="J36" s="41"/>
      <c r="K36" s="41"/>
      <c r="L36" s="41"/>
      <c r="M36" s="41"/>
      <c r="N36" s="126"/>
    </row>
    <row r="37" spans="1:14" x14ac:dyDescent="0.25">
      <c r="A37" s="42">
        <v>27</v>
      </c>
      <c r="B37" s="41"/>
      <c r="C37" s="41"/>
      <c r="D37" s="41"/>
      <c r="E37" s="41"/>
      <c r="F37" s="41"/>
      <c r="H37" s="42">
        <v>87</v>
      </c>
      <c r="I37" s="41"/>
      <c r="J37" s="41"/>
      <c r="K37" s="41"/>
      <c r="L37" s="41"/>
      <c r="M37" s="41"/>
      <c r="N37" s="126"/>
    </row>
    <row r="38" spans="1:14" x14ac:dyDescent="0.25">
      <c r="A38" s="42">
        <v>28</v>
      </c>
      <c r="B38" s="41"/>
      <c r="C38" s="41"/>
      <c r="D38" s="41"/>
      <c r="E38" s="41"/>
      <c r="F38" s="41"/>
      <c r="H38" s="42">
        <v>88</v>
      </c>
      <c r="I38" s="41"/>
      <c r="J38" s="41"/>
      <c r="K38" s="41"/>
      <c r="L38" s="41"/>
      <c r="M38" s="41"/>
      <c r="N38" s="126"/>
    </row>
    <row r="39" spans="1:14" x14ac:dyDescent="0.25">
      <c r="A39" s="42">
        <v>29</v>
      </c>
      <c r="B39" s="41"/>
      <c r="C39" s="41"/>
      <c r="D39" s="41"/>
      <c r="E39" s="41"/>
      <c r="F39" s="41"/>
      <c r="H39" s="42">
        <v>89</v>
      </c>
      <c r="I39" s="41"/>
      <c r="J39" s="41"/>
      <c r="K39" s="41"/>
      <c r="L39" s="41"/>
      <c r="M39" s="41"/>
      <c r="N39" s="126"/>
    </row>
    <row r="40" spans="1:14" x14ac:dyDescent="0.25">
      <c r="A40" s="42">
        <v>30</v>
      </c>
      <c r="B40" s="41"/>
      <c r="C40" s="41"/>
      <c r="D40" s="41"/>
      <c r="E40" s="41"/>
      <c r="F40" s="41"/>
      <c r="H40" s="42">
        <v>90</v>
      </c>
      <c r="I40" s="41"/>
      <c r="J40" s="41"/>
      <c r="K40" s="41"/>
      <c r="L40" s="41"/>
      <c r="M40" s="41"/>
      <c r="N40" s="126"/>
    </row>
    <row r="41" spans="1:14" x14ac:dyDescent="0.25">
      <c r="A41" s="42">
        <v>31</v>
      </c>
      <c r="B41" s="41"/>
      <c r="C41" s="41"/>
      <c r="D41" s="41"/>
      <c r="E41" s="41"/>
      <c r="F41" s="41"/>
      <c r="H41" s="42">
        <v>91</v>
      </c>
      <c r="I41" s="41"/>
      <c r="J41" s="41"/>
      <c r="K41" s="41"/>
      <c r="L41" s="41"/>
      <c r="M41" s="41"/>
      <c r="N41" s="126"/>
    </row>
    <row r="42" spans="1:14" x14ac:dyDescent="0.25">
      <c r="A42" s="42">
        <v>32</v>
      </c>
      <c r="B42" s="41"/>
      <c r="C42" s="41"/>
      <c r="D42" s="41"/>
      <c r="E42" s="41"/>
      <c r="F42" s="41"/>
      <c r="H42" s="42">
        <v>92</v>
      </c>
      <c r="I42" s="41"/>
      <c r="J42" s="41"/>
      <c r="K42" s="41"/>
      <c r="L42" s="41"/>
      <c r="M42" s="41"/>
      <c r="N42" s="126"/>
    </row>
    <row r="43" spans="1:14" x14ac:dyDescent="0.25">
      <c r="A43" s="42">
        <v>33</v>
      </c>
      <c r="B43" s="41"/>
      <c r="C43" s="41"/>
      <c r="D43" s="41"/>
      <c r="E43" s="41"/>
      <c r="F43" s="41"/>
      <c r="H43" s="42">
        <v>93</v>
      </c>
      <c r="I43" s="41"/>
      <c r="J43" s="41"/>
      <c r="K43" s="41"/>
      <c r="L43" s="41"/>
      <c r="M43" s="41"/>
      <c r="N43" s="126"/>
    </row>
    <row r="44" spans="1:14" x14ac:dyDescent="0.25">
      <c r="A44" s="42">
        <v>34</v>
      </c>
      <c r="B44" s="41"/>
      <c r="C44" s="41"/>
      <c r="D44" s="41"/>
      <c r="E44" s="41"/>
      <c r="F44" s="41"/>
      <c r="H44" s="42">
        <v>94</v>
      </c>
      <c r="I44" s="41"/>
      <c r="J44" s="41"/>
      <c r="K44" s="41"/>
      <c r="L44" s="41"/>
      <c r="M44" s="41"/>
      <c r="N44" s="126"/>
    </row>
    <row r="45" spans="1:14" x14ac:dyDescent="0.25">
      <c r="A45" s="42">
        <v>35</v>
      </c>
      <c r="B45" s="41"/>
      <c r="C45" s="41"/>
      <c r="D45" s="41"/>
      <c r="E45" s="41"/>
      <c r="F45" s="41"/>
      <c r="H45" s="42">
        <v>95</v>
      </c>
      <c r="I45" s="41"/>
      <c r="J45" s="41"/>
      <c r="K45" s="41"/>
      <c r="L45" s="41"/>
      <c r="M45" s="41"/>
      <c r="N45" s="126"/>
    </row>
    <row r="46" spans="1:14" x14ac:dyDescent="0.25">
      <c r="A46" s="42">
        <v>36</v>
      </c>
      <c r="B46" s="41"/>
      <c r="C46" s="41"/>
      <c r="D46" s="41"/>
      <c r="E46" s="41"/>
      <c r="F46" s="41"/>
      <c r="H46" s="42">
        <v>96</v>
      </c>
      <c r="I46" s="41"/>
      <c r="J46" s="41"/>
      <c r="K46" s="41"/>
      <c r="L46" s="41"/>
      <c r="M46" s="41"/>
      <c r="N46" s="126"/>
    </row>
    <row r="47" spans="1:14" x14ac:dyDescent="0.25">
      <c r="A47" s="42">
        <v>37</v>
      </c>
      <c r="B47" s="41"/>
      <c r="C47" s="41"/>
      <c r="D47" s="41"/>
      <c r="E47" s="41"/>
      <c r="F47" s="41"/>
      <c r="H47" s="42">
        <v>97</v>
      </c>
      <c r="I47" s="41"/>
      <c r="J47" s="41"/>
      <c r="K47" s="41"/>
      <c r="L47" s="41"/>
      <c r="M47" s="41"/>
      <c r="N47" s="126"/>
    </row>
    <row r="48" spans="1:14" x14ac:dyDescent="0.25">
      <c r="A48" s="42">
        <v>38</v>
      </c>
      <c r="B48" s="41"/>
      <c r="C48" s="41"/>
      <c r="D48" s="41"/>
      <c r="E48" s="41"/>
      <c r="F48" s="41"/>
      <c r="H48" s="42">
        <v>98</v>
      </c>
      <c r="I48" s="41"/>
      <c r="J48" s="41"/>
      <c r="K48" s="41"/>
      <c r="L48" s="41"/>
      <c r="M48" s="41"/>
      <c r="N48" s="126"/>
    </row>
    <row r="49" spans="1:14" x14ac:dyDescent="0.25">
      <c r="A49" s="42">
        <v>39</v>
      </c>
      <c r="B49" s="41"/>
      <c r="C49" s="41"/>
      <c r="D49" s="41"/>
      <c r="E49" s="41"/>
      <c r="F49" s="41"/>
      <c r="H49" s="42">
        <v>99</v>
      </c>
      <c r="I49" s="41"/>
      <c r="J49" s="41"/>
      <c r="K49" s="41"/>
      <c r="L49" s="41"/>
      <c r="M49" s="41"/>
      <c r="N49" s="126"/>
    </row>
    <row r="50" spans="1:14" x14ac:dyDescent="0.25">
      <c r="A50" s="42">
        <v>40</v>
      </c>
      <c r="B50" s="41"/>
      <c r="C50" s="41"/>
      <c r="D50" s="41"/>
      <c r="E50" s="41"/>
      <c r="F50" s="41"/>
      <c r="H50" s="42">
        <v>100</v>
      </c>
      <c r="I50" s="41"/>
      <c r="J50" s="41"/>
      <c r="K50" s="41"/>
      <c r="L50" s="41"/>
      <c r="M50" s="41"/>
      <c r="N50" s="126"/>
    </row>
    <row r="51" spans="1:14" x14ac:dyDescent="0.25">
      <c r="A51" s="42">
        <v>41</v>
      </c>
      <c r="B51" s="41"/>
      <c r="C51" s="41"/>
      <c r="D51" s="41"/>
      <c r="E51" s="41"/>
      <c r="F51" s="41"/>
      <c r="H51" s="42">
        <v>101</v>
      </c>
      <c r="I51" s="41"/>
      <c r="J51" s="41"/>
      <c r="K51" s="41"/>
      <c r="L51" s="41"/>
      <c r="M51" s="41"/>
      <c r="N51" s="126"/>
    </row>
    <row r="52" spans="1:14" x14ac:dyDescent="0.25">
      <c r="A52" s="42">
        <v>42</v>
      </c>
      <c r="B52" s="41"/>
      <c r="C52" s="41"/>
      <c r="D52" s="41"/>
      <c r="E52" s="41"/>
      <c r="F52" s="41"/>
      <c r="H52" s="42">
        <v>102</v>
      </c>
      <c r="I52" s="41"/>
      <c r="J52" s="41"/>
      <c r="K52" s="41"/>
      <c r="L52" s="41"/>
      <c r="M52" s="41"/>
      <c r="N52" s="126"/>
    </row>
    <row r="53" spans="1:14" x14ac:dyDescent="0.25">
      <c r="A53" s="42">
        <v>43</v>
      </c>
      <c r="B53" s="41"/>
      <c r="C53" s="41"/>
      <c r="D53" s="41"/>
      <c r="E53" s="41"/>
      <c r="F53" s="41"/>
      <c r="H53" s="42">
        <v>103</v>
      </c>
      <c r="I53" s="41"/>
      <c r="J53" s="41"/>
      <c r="K53" s="41"/>
      <c r="L53" s="41"/>
      <c r="M53" s="41"/>
      <c r="N53" s="126"/>
    </row>
    <row r="54" spans="1:14" x14ac:dyDescent="0.25">
      <c r="A54" s="42">
        <v>44</v>
      </c>
      <c r="B54" s="41"/>
      <c r="C54" s="41"/>
      <c r="D54" s="41"/>
      <c r="E54" s="41"/>
      <c r="F54" s="41"/>
      <c r="H54" s="42">
        <v>104</v>
      </c>
      <c r="I54" s="41"/>
      <c r="J54" s="41"/>
      <c r="K54" s="41"/>
      <c r="L54" s="41"/>
      <c r="M54" s="41"/>
      <c r="N54" s="126"/>
    </row>
    <row r="55" spans="1:14" x14ac:dyDescent="0.25">
      <c r="A55" s="42">
        <v>45</v>
      </c>
      <c r="B55" s="41"/>
      <c r="C55" s="41"/>
      <c r="D55" s="41"/>
      <c r="E55" s="41"/>
      <c r="F55" s="41"/>
      <c r="H55" s="42">
        <v>105</v>
      </c>
      <c r="I55" s="41"/>
      <c r="J55" s="41"/>
      <c r="K55" s="41"/>
      <c r="L55" s="41"/>
      <c r="M55" s="41"/>
      <c r="N55" s="126"/>
    </row>
    <row r="56" spans="1:14" x14ac:dyDescent="0.25">
      <c r="A56" s="42">
        <v>46</v>
      </c>
      <c r="B56" s="41"/>
      <c r="C56" s="41"/>
      <c r="D56" s="41"/>
      <c r="E56" s="41"/>
      <c r="F56" s="41"/>
      <c r="H56" s="42">
        <v>106</v>
      </c>
      <c r="I56" s="41"/>
      <c r="J56" s="41"/>
      <c r="K56" s="41"/>
      <c r="L56" s="41"/>
      <c r="M56" s="41"/>
      <c r="N56" s="126"/>
    </row>
    <row r="57" spans="1:14" x14ac:dyDescent="0.25">
      <c r="A57" s="42">
        <v>47</v>
      </c>
      <c r="B57" s="41"/>
      <c r="C57" s="41"/>
      <c r="D57" s="41"/>
      <c r="E57" s="41"/>
      <c r="F57" s="41"/>
      <c r="H57" s="42">
        <v>107</v>
      </c>
      <c r="I57" s="41"/>
      <c r="J57" s="41"/>
      <c r="K57" s="41"/>
      <c r="L57" s="41"/>
      <c r="M57" s="41"/>
      <c r="N57" s="126"/>
    </row>
    <row r="58" spans="1:14" x14ac:dyDescent="0.25">
      <c r="A58" s="42">
        <v>48</v>
      </c>
      <c r="B58" s="41"/>
      <c r="C58" s="41"/>
      <c r="D58" s="41"/>
      <c r="E58" s="41"/>
      <c r="F58" s="41"/>
      <c r="H58" s="42">
        <v>108</v>
      </c>
      <c r="I58" s="41"/>
      <c r="J58" s="41"/>
      <c r="K58" s="41"/>
      <c r="L58" s="41"/>
      <c r="M58" s="41"/>
      <c r="N58" s="126"/>
    </row>
    <row r="59" spans="1:14" x14ac:dyDescent="0.25">
      <c r="A59" s="42">
        <v>49</v>
      </c>
      <c r="B59" s="41"/>
      <c r="C59" s="41"/>
      <c r="D59" s="41"/>
      <c r="E59" s="41"/>
      <c r="F59" s="41"/>
      <c r="H59" s="42">
        <v>109</v>
      </c>
      <c r="I59" s="41"/>
      <c r="J59" s="41"/>
      <c r="K59" s="41"/>
      <c r="L59" s="41"/>
      <c r="M59" s="41"/>
      <c r="N59" s="126"/>
    </row>
    <row r="60" spans="1:14" x14ac:dyDescent="0.25">
      <c r="A60" s="42">
        <v>50</v>
      </c>
      <c r="B60" s="41"/>
      <c r="C60" s="41"/>
      <c r="D60" s="41"/>
      <c r="E60" s="41"/>
      <c r="F60" s="41"/>
      <c r="H60" s="42">
        <v>110</v>
      </c>
      <c r="I60" s="41"/>
      <c r="J60" s="41"/>
      <c r="K60" s="41"/>
      <c r="L60" s="41"/>
      <c r="M60" s="41"/>
      <c r="N60" s="126"/>
    </row>
    <row r="61" spans="1:14" x14ac:dyDescent="0.25">
      <c r="A61" s="42">
        <v>51</v>
      </c>
      <c r="B61" s="41"/>
      <c r="C61" s="41"/>
      <c r="D61" s="41"/>
      <c r="E61" s="41"/>
      <c r="F61" s="41"/>
      <c r="H61" s="42">
        <v>111</v>
      </c>
      <c r="I61" s="41"/>
      <c r="J61" s="41"/>
      <c r="K61" s="41"/>
      <c r="L61" s="41"/>
      <c r="M61" s="41"/>
      <c r="N61" s="126"/>
    </row>
    <row r="62" spans="1:14" x14ac:dyDescent="0.25">
      <c r="A62" s="42">
        <v>52</v>
      </c>
      <c r="B62" s="41"/>
      <c r="C62" s="41"/>
      <c r="D62" s="41"/>
      <c r="E62" s="41"/>
      <c r="F62" s="41"/>
      <c r="H62" s="42">
        <v>112</v>
      </c>
      <c r="I62" s="41"/>
      <c r="J62" s="41"/>
      <c r="K62" s="41"/>
      <c r="L62" s="41"/>
      <c r="M62" s="41"/>
      <c r="N62" s="126"/>
    </row>
    <row r="63" spans="1:14" x14ac:dyDescent="0.25">
      <c r="A63" s="42">
        <v>53</v>
      </c>
      <c r="B63" s="41"/>
      <c r="C63" s="41"/>
      <c r="D63" s="41"/>
      <c r="E63" s="41"/>
      <c r="F63" s="41"/>
      <c r="H63" s="42">
        <v>113</v>
      </c>
      <c r="I63" s="41"/>
      <c r="J63" s="41"/>
      <c r="K63" s="41"/>
      <c r="L63" s="41"/>
      <c r="M63" s="41"/>
      <c r="N63" s="126"/>
    </row>
    <row r="64" spans="1:14" x14ac:dyDescent="0.25">
      <c r="A64" s="42">
        <v>54</v>
      </c>
      <c r="B64" s="41"/>
      <c r="C64" s="41"/>
      <c r="D64" s="41"/>
      <c r="E64" s="41"/>
      <c r="F64" s="41"/>
      <c r="H64" s="42">
        <v>114</v>
      </c>
      <c r="I64" s="41"/>
      <c r="J64" s="41"/>
      <c r="K64" s="41"/>
      <c r="L64" s="41"/>
      <c r="M64" s="41"/>
      <c r="N64" s="126"/>
    </row>
    <row r="65" spans="1:14" x14ac:dyDescent="0.25">
      <c r="A65" s="42">
        <v>55</v>
      </c>
      <c r="B65" s="41"/>
      <c r="C65" s="41"/>
      <c r="D65" s="41"/>
      <c r="E65" s="41"/>
      <c r="F65" s="41"/>
      <c r="H65" s="42">
        <v>115</v>
      </c>
      <c r="I65" s="41"/>
      <c r="J65" s="41"/>
      <c r="K65" s="41"/>
      <c r="L65" s="41"/>
      <c r="M65" s="41"/>
      <c r="N65" s="126"/>
    </row>
    <row r="66" spans="1:14" x14ac:dyDescent="0.25">
      <c r="A66" s="42">
        <v>56</v>
      </c>
      <c r="B66" s="41"/>
      <c r="C66" s="41"/>
      <c r="D66" s="41"/>
      <c r="E66" s="41"/>
      <c r="F66" s="41"/>
      <c r="H66" s="42">
        <v>116</v>
      </c>
      <c r="I66" s="41"/>
      <c r="J66" s="41"/>
      <c r="K66" s="41"/>
      <c r="L66" s="41"/>
      <c r="M66" s="41"/>
      <c r="N66" s="126"/>
    </row>
    <row r="67" spans="1:14" x14ac:dyDescent="0.25">
      <c r="A67" s="42">
        <v>57</v>
      </c>
      <c r="B67" s="41"/>
      <c r="C67" s="41"/>
      <c r="D67" s="41"/>
      <c r="E67" s="41"/>
      <c r="F67" s="41"/>
      <c r="H67" s="42">
        <v>117</v>
      </c>
      <c r="I67" s="41"/>
      <c r="J67" s="41"/>
      <c r="K67" s="41"/>
      <c r="L67" s="41"/>
      <c r="M67" s="41"/>
      <c r="N67" s="126"/>
    </row>
    <row r="68" spans="1:14" x14ac:dyDescent="0.25">
      <c r="A68" s="42">
        <v>58</v>
      </c>
      <c r="B68" s="52"/>
      <c r="C68" s="52"/>
      <c r="D68" s="52"/>
      <c r="E68" s="52"/>
      <c r="F68" s="41"/>
      <c r="H68" s="42">
        <v>118</v>
      </c>
      <c r="I68" s="52"/>
      <c r="J68" s="52"/>
      <c r="K68" s="52"/>
      <c r="L68" s="52"/>
      <c r="M68" s="41"/>
      <c r="N68" s="126"/>
    </row>
    <row r="69" spans="1:14" x14ac:dyDescent="0.25">
      <c r="A69" s="42">
        <v>59</v>
      </c>
      <c r="B69" s="41"/>
      <c r="C69" s="41"/>
      <c r="D69" s="41"/>
      <c r="E69" s="41"/>
      <c r="F69" s="41"/>
      <c r="H69" s="42">
        <v>119</v>
      </c>
      <c r="I69" s="41"/>
      <c r="J69" s="41"/>
      <c r="K69" s="41"/>
      <c r="L69" s="41"/>
      <c r="M69" s="41"/>
      <c r="N69" s="126"/>
    </row>
    <row r="70" spans="1:14" x14ac:dyDescent="0.25">
      <c r="A70" s="42">
        <v>60</v>
      </c>
      <c r="B70" s="41"/>
      <c r="C70" s="41"/>
      <c r="D70" s="41"/>
      <c r="E70" s="41"/>
      <c r="F70" s="41"/>
      <c r="G70" s="54"/>
      <c r="H70" s="42">
        <v>120</v>
      </c>
      <c r="I70" s="41"/>
      <c r="J70" s="41"/>
      <c r="K70" s="41"/>
      <c r="L70" s="41"/>
      <c r="M70" s="41"/>
      <c r="N70" s="126"/>
    </row>
    <row r="71" spans="1:14" x14ac:dyDescent="0.25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</row>
    <row r="72" spans="1:14" x14ac:dyDescent="0.25">
      <c r="A72" s="53"/>
      <c r="B72" s="54"/>
      <c r="C72" s="54"/>
      <c r="D72" s="54"/>
      <c r="E72" s="54"/>
      <c r="F72" s="54"/>
      <c r="G72" s="54"/>
    </row>
    <row r="73" spans="1:14" x14ac:dyDescent="0.25">
      <c r="A73" s="53"/>
      <c r="B73" s="54"/>
      <c r="C73" s="54"/>
      <c r="D73" s="54"/>
      <c r="E73" s="54"/>
      <c r="F73" s="54"/>
      <c r="G73" s="54"/>
    </row>
    <row r="74" spans="1:14" x14ac:dyDescent="0.25">
      <c r="A74" s="53"/>
      <c r="B74" s="54"/>
      <c r="C74" s="54"/>
      <c r="D74" s="54"/>
      <c r="E74" s="54"/>
      <c r="F74" s="54"/>
      <c r="G74" s="54"/>
    </row>
    <row r="75" spans="1:14" x14ac:dyDescent="0.25">
      <c r="A75" s="53"/>
      <c r="B75" s="54"/>
      <c r="C75" s="54"/>
      <c r="D75" s="54"/>
      <c r="E75" s="54"/>
      <c r="F75" s="54"/>
      <c r="G75" s="54"/>
    </row>
    <row r="76" spans="1:14" x14ac:dyDescent="0.25">
      <c r="A76" s="53"/>
      <c r="B76" s="54"/>
      <c r="C76" s="54"/>
      <c r="D76" s="54"/>
      <c r="E76" s="54"/>
      <c r="F76" s="54"/>
      <c r="G76" s="54"/>
    </row>
    <row r="77" spans="1:14" x14ac:dyDescent="0.25">
      <c r="A77" s="53"/>
      <c r="B77" s="54"/>
      <c r="C77" s="54"/>
      <c r="D77" s="54"/>
      <c r="E77" s="54"/>
      <c r="F77" s="54"/>
      <c r="G77" s="54"/>
    </row>
    <row r="78" spans="1:14" x14ac:dyDescent="0.25">
      <c r="A78" s="53"/>
      <c r="B78" s="54"/>
      <c r="C78" s="54"/>
      <c r="D78" s="54"/>
      <c r="E78" s="54"/>
      <c r="F78" s="54"/>
      <c r="G78" s="54"/>
    </row>
    <row r="79" spans="1:14" x14ac:dyDescent="0.25">
      <c r="A79" s="53"/>
      <c r="B79" s="54"/>
      <c r="C79" s="54"/>
      <c r="D79" s="54"/>
      <c r="E79" s="54"/>
      <c r="F79" s="54"/>
      <c r="G79" s="54"/>
    </row>
    <row r="80" spans="1:14" x14ac:dyDescent="0.25">
      <c r="A80" s="53"/>
      <c r="B80" s="54"/>
      <c r="C80" s="54"/>
      <c r="D80" s="54"/>
      <c r="E80" s="54"/>
      <c r="F80" s="54"/>
      <c r="G80" s="54"/>
    </row>
    <row r="81" spans="1:7" x14ac:dyDescent="0.25">
      <c r="A81" s="53"/>
      <c r="B81" s="54"/>
      <c r="C81" s="54"/>
      <c r="D81" s="54"/>
      <c r="E81" s="54"/>
      <c r="F81" s="54"/>
      <c r="G81" s="54"/>
    </row>
    <row r="82" spans="1:7" x14ac:dyDescent="0.25">
      <c r="A82" s="53"/>
      <c r="B82" s="54"/>
      <c r="C82" s="54"/>
      <c r="D82" s="54"/>
      <c r="E82" s="54"/>
      <c r="F82" s="54"/>
      <c r="G82" s="54"/>
    </row>
    <row r="83" spans="1:7" x14ac:dyDescent="0.25">
      <c r="A83" s="53"/>
      <c r="B83" s="54"/>
      <c r="C83" s="54"/>
      <c r="D83" s="54"/>
      <c r="E83" s="54"/>
      <c r="F83" s="54"/>
      <c r="G83" s="54"/>
    </row>
    <row r="84" spans="1:7" x14ac:dyDescent="0.25">
      <c r="A84" s="53"/>
      <c r="B84" s="54"/>
      <c r="C84" s="54"/>
      <c r="D84" s="54"/>
      <c r="E84" s="54"/>
      <c r="F84" s="54"/>
      <c r="G84" s="54"/>
    </row>
    <row r="85" spans="1:7" x14ac:dyDescent="0.25">
      <c r="A85" s="53"/>
      <c r="B85" s="54"/>
      <c r="C85" s="54"/>
      <c r="D85" s="54"/>
      <c r="E85" s="54"/>
      <c r="F85" s="54"/>
      <c r="G85" s="54"/>
    </row>
    <row r="86" spans="1:7" x14ac:dyDescent="0.25">
      <c r="A86" s="53"/>
      <c r="B86" s="54"/>
      <c r="C86" s="54"/>
      <c r="D86" s="54"/>
      <c r="E86" s="54"/>
      <c r="F86" s="54"/>
      <c r="G86" s="54"/>
    </row>
    <row r="87" spans="1:7" x14ac:dyDescent="0.25">
      <c r="A87" s="53"/>
      <c r="B87" s="54"/>
      <c r="C87" s="54"/>
      <c r="D87" s="54"/>
      <c r="E87" s="54"/>
      <c r="F87" s="54"/>
      <c r="G87" s="54"/>
    </row>
    <row r="88" spans="1:7" x14ac:dyDescent="0.25">
      <c r="A88" s="53"/>
      <c r="B88" s="54"/>
      <c r="C88" s="54"/>
      <c r="D88" s="54"/>
      <c r="E88" s="54"/>
      <c r="F88" s="54"/>
      <c r="G88" s="54"/>
    </row>
    <row r="89" spans="1:7" x14ac:dyDescent="0.25">
      <c r="A89" s="53"/>
      <c r="B89" s="54"/>
      <c r="C89" s="54"/>
      <c r="D89" s="54"/>
      <c r="E89" s="54"/>
      <c r="F89" s="54"/>
      <c r="G89" s="54"/>
    </row>
    <row r="90" spans="1:7" x14ac:dyDescent="0.25">
      <c r="A90" s="53"/>
      <c r="B90" s="54"/>
      <c r="C90" s="54"/>
      <c r="D90" s="54"/>
      <c r="E90" s="54"/>
      <c r="F90" s="54"/>
      <c r="G90" s="54"/>
    </row>
    <row r="91" spans="1:7" x14ac:dyDescent="0.25">
      <c r="A91" s="53"/>
      <c r="B91" s="54"/>
      <c r="C91" s="54"/>
      <c r="D91" s="54"/>
      <c r="E91" s="54"/>
      <c r="F91" s="54"/>
      <c r="G91" s="54"/>
    </row>
    <row r="92" spans="1:7" x14ac:dyDescent="0.25">
      <c r="A92" s="53"/>
      <c r="B92" s="54"/>
      <c r="C92" s="54"/>
      <c r="D92" s="54"/>
      <c r="E92" s="54"/>
      <c r="F92" s="54"/>
      <c r="G92" s="54"/>
    </row>
    <row r="93" spans="1:7" x14ac:dyDescent="0.25">
      <c r="A93" s="53"/>
      <c r="B93" s="54"/>
      <c r="C93" s="54"/>
      <c r="D93" s="54"/>
      <c r="E93" s="54"/>
      <c r="F93" s="54"/>
      <c r="G93" s="54"/>
    </row>
    <row r="94" spans="1:7" x14ac:dyDescent="0.25">
      <c r="A94" s="53"/>
      <c r="B94" s="54"/>
      <c r="C94" s="54"/>
      <c r="D94" s="54"/>
      <c r="E94" s="54"/>
      <c r="F94" s="54"/>
      <c r="G94" s="54"/>
    </row>
    <row r="95" spans="1:7" x14ac:dyDescent="0.25">
      <c r="A95" s="53"/>
      <c r="B95" s="54"/>
      <c r="C95" s="54"/>
      <c r="D95" s="54"/>
      <c r="E95" s="54"/>
      <c r="F95" s="54"/>
      <c r="G95" s="54"/>
    </row>
    <row r="96" spans="1:7" x14ac:dyDescent="0.25">
      <c r="A96" s="53"/>
      <c r="B96" s="54"/>
      <c r="C96" s="54"/>
      <c r="D96" s="54"/>
      <c r="E96" s="54"/>
      <c r="F96" s="54"/>
      <c r="G96" s="54"/>
    </row>
    <row r="97" spans="1:7" x14ac:dyDescent="0.25">
      <c r="A97" s="53"/>
      <c r="B97" s="54"/>
      <c r="C97" s="54"/>
      <c r="D97" s="54"/>
      <c r="E97" s="54"/>
      <c r="F97" s="54"/>
      <c r="G97" s="54"/>
    </row>
    <row r="98" spans="1:7" x14ac:dyDescent="0.25">
      <c r="A98" s="53"/>
      <c r="B98" s="54"/>
      <c r="C98" s="54"/>
      <c r="D98" s="54"/>
      <c r="E98" s="54"/>
      <c r="F98" s="54"/>
      <c r="G98" s="54"/>
    </row>
    <row r="99" spans="1:7" x14ac:dyDescent="0.25">
      <c r="A99" s="53"/>
      <c r="B99" s="54"/>
      <c r="C99" s="54"/>
      <c r="D99" s="54"/>
      <c r="E99" s="54"/>
      <c r="F99" s="54"/>
      <c r="G99" s="54"/>
    </row>
    <row r="100" spans="1:7" x14ac:dyDescent="0.25">
      <c r="A100" s="53"/>
      <c r="B100" s="54"/>
      <c r="C100" s="54"/>
      <c r="D100" s="54"/>
      <c r="E100" s="54"/>
      <c r="F100" s="54"/>
      <c r="G100" s="54"/>
    </row>
    <row r="101" spans="1:7" x14ac:dyDescent="0.25">
      <c r="A101" s="53"/>
      <c r="B101" s="54"/>
      <c r="C101" s="54"/>
      <c r="D101" s="54"/>
      <c r="E101" s="54"/>
      <c r="F101" s="54"/>
      <c r="G101" s="54"/>
    </row>
    <row r="102" spans="1:7" x14ac:dyDescent="0.25">
      <c r="A102" s="53"/>
      <c r="B102" s="54"/>
      <c r="C102" s="54"/>
      <c r="D102" s="54"/>
      <c r="E102" s="54"/>
      <c r="F102" s="54"/>
      <c r="G102" s="54"/>
    </row>
    <row r="103" spans="1:7" x14ac:dyDescent="0.25">
      <c r="A103" s="54"/>
      <c r="B103" s="54"/>
      <c r="C103" s="54"/>
      <c r="D103" s="54"/>
      <c r="E103" s="54"/>
      <c r="F103" s="54"/>
      <c r="G103" s="54"/>
    </row>
    <row r="104" spans="1:7" x14ac:dyDescent="0.25">
      <c r="A104" s="54"/>
      <c r="B104" s="54"/>
      <c r="C104" s="54"/>
      <c r="D104" s="54"/>
      <c r="E104" s="54"/>
      <c r="F104" s="54"/>
      <c r="G104" s="54"/>
    </row>
    <row r="105" spans="1:7" x14ac:dyDescent="0.25">
      <c r="A105" s="54"/>
      <c r="B105" s="54"/>
      <c r="C105" s="54"/>
      <c r="D105" s="54"/>
      <c r="E105" s="54"/>
      <c r="F105" s="54"/>
      <c r="G105" s="54"/>
    </row>
    <row r="106" spans="1:7" x14ac:dyDescent="0.25">
      <c r="A106" s="54"/>
      <c r="B106" s="54"/>
      <c r="C106" s="54"/>
      <c r="D106" s="54"/>
      <c r="E106" s="54"/>
      <c r="F106" s="54"/>
      <c r="G106" s="54"/>
    </row>
    <row r="107" spans="1:7" x14ac:dyDescent="0.25">
      <c r="A107" s="54"/>
      <c r="B107" s="54"/>
      <c r="C107" s="54"/>
      <c r="D107" s="54"/>
      <c r="E107" s="54"/>
      <c r="F107" s="54"/>
      <c r="G107" s="54"/>
    </row>
    <row r="108" spans="1:7" x14ac:dyDescent="0.25">
      <c r="A108" s="54"/>
      <c r="B108" s="54"/>
      <c r="C108" s="54"/>
      <c r="D108" s="54"/>
      <c r="E108" s="54"/>
      <c r="F108" s="54"/>
      <c r="G108" s="54"/>
    </row>
    <row r="109" spans="1:7" x14ac:dyDescent="0.25">
      <c r="A109" s="54"/>
      <c r="B109" s="54"/>
      <c r="C109" s="54"/>
      <c r="D109" s="54"/>
      <c r="E109" s="54"/>
      <c r="F109" s="54"/>
      <c r="G109" s="54"/>
    </row>
    <row r="110" spans="1:7" x14ac:dyDescent="0.25">
      <c r="A110" s="54"/>
      <c r="B110" s="54"/>
      <c r="C110" s="54"/>
      <c r="D110" s="54"/>
      <c r="E110" s="54"/>
      <c r="F110" s="54"/>
      <c r="G110" s="54"/>
    </row>
    <row r="111" spans="1:7" x14ac:dyDescent="0.25">
      <c r="A111" s="54"/>
      <c r="B111" s="54"/>
      <c r="C111" s="54"/>
      <c r="D111" s="54"/>
      <c r="E111" s="54"/>
      <c r="F111" s="54"/>
      <c r="G111" s="54"/>
    </row>
    <row r="112" spans="1:7" x14ac:dyDescent="0.25">
      <c r="A112" s="54"/>
      <c r="B112" s="54"/>
      <c r="C112" s="54"/>
      <c r="D112" s="54"/>
      <c r="E112" s="54"/>
      <c r="F112" s="54"/>
      <c r="G112" s="54"/>
    </row>
    <row r="113" spans="1:7" x14ac:dyDescent="0.25">
      <c r="A113" s="54"/>
      <c r="B113" s="54"/>
      <c r="C113" s="54"/>
      <c r="D113" s="54"/>
      <c r="E113" s="54"/>
      <c r="F113" s="54"/>
      <c r="G113" s="54"/>
    </row>
    <row r="114" spans="1:7" x14ac:dyDescent="0.25">
      <c r="A114" s="54"/>
      <c r="B114" s="54"/>
      <c r="C114" s="54"/>
      <c r="D114" s="54"/>
      <c r="E114" s="54"/>
      <c r="F114" s="54"/>
      <c r="G114" s="54"/>
    </row>
  </sheetData>
  <mergeCells count="10">
    <mergeCell ref="N1:N70"/>
    <mergeCell ref="A71:N71"/>
    <mergeCell ref="K1:M6"/>
    <mergeCell ref="K7:M8"/>
    <mergeCell ref="A9:M9"/>
    <mergeCell ref="A1:B6"/>
    <mergeCell ref="C1:J4"/>
    <mergeCell ref="C5:J6"/>
    <mergeCell ref="A7:B7"/>
    <mergeCell ref="A8:B8"/>
  </mergeCells>
  <phoneticPr fontId="22" type="noConversion"/>
  <pageMargins left="0.7" right="0.7" top="0.75" bottom="0.75" header="0.3" footer="0.3"/>
  <pageSetup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C1" workbookViewId="0">
      <selection activeCell="A10" sqref="A10:J16"/>
    </sheetView>
  </sheetViews>
  <sheetFormatPr defaultRowHeight="15" x14ac:dyDescent="0.25"/>
  <cols>
    <col min="2" max="2" width="42.5703125" style="1" customWidth="1"/>
    <col min="4" max="12" width="9.28515625" style="1" bestFit="1" customWidth="1"/>
    <col min="13" max="13" width="12" style="1" bestFit="1" customWidth="1"/>
    <col min="14" max="15" width="9.28515625" style="1" bestFit="1" customWidth="1"/>
    <col min="16" max="16" width="12" style="1" bestFit="1" customWidth="1"/>
    <col min="17" max="19" width="9.28515625" style="1" bestFit="1" customWidth="1"/>
    <col min="20" max="16384" width="9.140625" style="1"/>
  </cols>
  <sheetData>
    <row r="1" spans="1:19" ht="15.75" thickBot="1" x14ac:dyDescent="0.3">
      <c r="A1" s="156" t="s">
        <v>65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8"/>
    </row>
    <row r="2" spans="1:19" ht="15.75" thickBot="1" x14ac:dyDescent="0.3">
      <c r="A2" s="5"/>
      <c r="B2" s="6" t="s">
        <v>51</v>
      </c>
      <c r="C2" s="7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8" t="s">
        <v>49</v>
      </c>
      <c r="S2" s="9">
        <v>13</v>
      </c>
    </row>
    <row r="3" spans="1:19" x14ac:dyDescent="0.25">
      <c r="A3" s="153" t="s">
        <v>52</v>
      </c>
      <c r="B3" s="4" t="s">
        <v>15</v>
      </c>
      <c r="C3" s="7" t="s">
        <v>16</v>
      </c>
      <c r="D3" s="10">
        <v>0.99953776083219481</v>
      </c>
      <c r="E3" s="10">
        <v>1</v>
      </c>
      <c r="F3" s="10">
        <v>1</v>
      </c>
      <c r="G3" s="10">
        <v>0</v>
      </c>
      <c r="H3" s="10">
        <v>4.6941654005207001E-2</v>
      </c>
      <c r="I3" s="10">
        <v>5.2111083728286101E-2</v>
      </c>
      <c r="J3" s="10">
        <v>1</v>
      </c>
      <c r="K3" s="10">
        <v>2.0033534709660294E-3</v>
      </c>
      <c r="L3" s="10">
        <v>2.7340141403722318E-2</v>
      </c>
      <c r="M3" s="10">
        <v>4.242584616953593E-8</v>
      </c>
      <c r="N3" s="10">
        <v>0</v>
      </c>
      <c r="O3" s="10">
        <v>0</v>
      </c>
      <c r="P3" s="10">
        <v>0.99999972607299703</v>
      </c>
      <c r="Q3" s="10">
        <v>1</v>
      </c>
      <c r="R3" s="10">
        <v>1</v>
      </c>
      <c r="S3" s="11">
        <v>1</v>
      </c>
    </row>
    <row r="4" spans="1:19" x14ac:dyDescent="0.25">
      <c r="A4" s="154"/>
      <c r="B4" s="2" t="s">
        <v>17</v>
      </c>
      <c r="C4" s="12" t="s">
        <v>18</v>
      </c>
      <c r="D4" s="13">
        <v>59.89</v>
      </c>
      <c r="E4" s="13">
        <v>63.622987223541429</v>
      </c>
      <c r="F4" s="13">
        <v>65.665949928762984</v>
      </c>
      <c r="G4" s="13">
        <v>68</v>
      </c>
      <c r="H4" s="13">
        <v>62.351358736325324</v>
      </c>
      <c r="I4" s="13">
        <v>73.632432026171386</v>
      </c>
      <c r="J4" s="13">
        <v>73.632432026171386</v>
      </c>
      <c r="K4" s="13">
        <v>73.598641869103574</v>
      </c>
      <c r="L4" s="13">
        <v>140</v>
      </c>
      <c r="M4" s="13">
        <v>186.60234602789251</v>
      </c>
      <c r="N4" s="13">
        <v>113.93312385549063</v>
      </c>
      <c r="O4" s="13">
        <v>114.91864930722505</v>
      </c>
      <c r="P4" s="13">
        <v>89.033710508269849</v>
      </c>
      <c r="Q4" s="13">
        <v>58</v>
      </c>
      <c r="R4" s="13">
        <v>58</v>
      </c>
      <c r="S4" s="14">
        <v>58</v>
      </c>
    </row>
    <row r="5" spans="1:19" x14ac:dyDescent="0.25">
      <c r="A5" s="154"/>
      <c r="B5" s="2" t="s">
        <v>19</v>
      </c>
      <c r="C5" s="12" t="s">
        <v>48</v>
      </c>
      <c r="D5" s="15">
        <v>53.9</v>
      </c>
      <c r="E5" s="15">
        <v>53.586750000000002</v>
      </c>
      <c r="F5" s="15">
        <v>53.086750000000002</v>
      </c>
      <c r="G5" s="15">
        <v>54.886749999999999</v>
      </c>
      <c r="H5" s="15">
        <v>4.8000000000000007</v>
      </c>
      <c r="I5" s="15">
        <v>4.5</v>
      </c>
      <c r="J5" s="15">
        <v>4.5</v>
      </c>
      <c r="K5" s="15">
        <v>3.3000000000000007</v>
      </c>
      <c r="L5" s="15">
        <v>3.1000000000000005</v>
      </c>
      <c r="M5" s="15">
        <v>1.0967499999999999</v>
      </c>
      <c r="N5" s="15">
        <v>0.99675000000000025</v>
      </c>
      <c r="O5" s="15">
        <v>55.086750000000002</v>
      </c>
      <c r="P5" s="15">
        <v>0.99675000000000025</v>
      </c>
      <c r="Q5" s="15">
        <v>4.8867500000000001</v>
      </c>
      <c r="R5" s="15">
        <v>4.8867500000000001</v>
      </c>
      <c r="S5" s="16">
        <v>4.8867500000000001</v>
      </c>
    </row>
    <row r="6" spans="1:19" x14ac:dyDescent="0.25">
      <c r="A6" s="154"/>
      <c r="B6" s="2" t="s">
        <v>20</v>
      </c>
      <c r="C6" s="12" t="s">
        <v>16</v>
      </c>
      <c r="D6" s="13">
        <v>24.564065424360376</v>
      </c>
      <c r="E6" s="13">
        <v>24.580400780850724</v>
      </c>
      <c r="F6" s="13">
        <v>24.580400780850724</v>
      </c>
      <c r="G6" s="13">
        <v>147.71193734334079</v>
      </c>
      <c r="H6" s="13">
        <v>98.21280466955065</v>
      </c>
      <c r="I6" s="13">
        <v>98.21280466955065</v>
      </c>
      <c r="J6" s="13">
        <v>33.619872974524014</v>
      </c>
      <c r="K6" s="13">
        <v>101.76386177553981</v>
      </c>
      <c r="L6" s="13">
        <v>101.76386177553981</v>
      </c>
      <c r="M6" s="13">
        <v>147.71183262432231</v>
      </c>
      <c r="N6" s="13">
        <v>147.71183262432231</v>
      </c>
      <c r="O6" s="13">
        <v>147.71193734334076</v>
      </c>
      <c r="P6" s="13">
        <v>22.906954965289756</v>
      </c>
      <c r="Q6" s="13">
        <v>24.523883574512013</v>
      </c>
      <c r="R6" s="13">
        <v>24.523883574512013</v>
      </c>
      <c r="S6" s="14">
        <v>24.523883574512013</v>
      </c>
    </row>
    <row r="7" spans="1:19" x14ac:dyDescent="0.25">
      <c r="A7" s="154"/>
      <c r="B7" s="2" t="s">
        <v>21</v>
      </c>
      <c r="C7" s="12" t="s">
        <v>22</v>
      </c>
      <c r="D7" s="13">
        <v>57.699132814146665</v>
      </c>
      <c r="E7" s="13">
        <v>56.240653463872718</v>
      </c>
      <c r="F7" s="13">
        <v>55.076184502931255</v>
      </c>
      <c r="G7" s="13">
        <v>1044.921766377553</v>
      </c>
      <c r="H7" s="13">
        <v>313.21162276710908</v>
      </c>
      <c r="I7" s="13">
        <v>272.20350418782425</v>
      </c>
      <c r="J7" s="13">
        <v>6.5859547961483758</v>
      </c>
      <c r="K7" s="13">
        <v>900.55382725890399</v>
      </c>
      <c r="L7" s="13">
        <v>310.72224350704073</v>
      </c>
      <c r="M7" s="13">
        <v>984.40249584588116</v>
      </c>
      <c r="N7" s="13">
        <v>1022.6415983669252</v>
      </c>
      <c r="O7" s="13">
        <v>1025.1050549185113</v>
      </c>
      <c r="P7" s="13">
        <v>1.5465591677906694</v>
      </c>
      <c r="Q7" s="13">
        <v>5.3461835297988651</v>
      </c>
      <c r="R7" s="13">
        <v>5.3461835297988651</v>
      </c>
      <c r="S7" s="14">
        <v>5.3461835297988651</v>
      </c>
    </row>
    <row r="8" spans="1:19" x14ac:dyDescent="0.25">
      <c r="A8" s="154"/>
      <c r="B8" s="2" t="s">
        <v>23</v>
      </c>
      <c r="C8" s="12" t="s">
        <v>24</v>
      </c>
      <c r="D8" s="15">
        <v>17252.499995999999</v>
      </c>
      <c r="E8" s="15">
        <v>17172.553205337845</v>
      </c>
      <c r="F8" s="15">
        <v>17172.553205337845</v>
      </c>
      <c r="G8" s="15">
        <v>775.00000000000011</v>
      </c>
      <c r="H8" s="15">
        <v>849.22410509493966</v>
      </c>
      <c r="I8" s="15">
        <v>849.22410509493966</v>
      </c>
      <c r="J8" s="15">
        <v>15.14887468219824</v>
      </c>
      <c r="K8" s="15">
        <v>834.07523041274169</v>
      </c>
      <c r="L8" s="15">
        <v>834.07523041274169</v>
      </c>
      <c r="M8" s="15">
        <v>774.71551743907401</v>
      </c>
      <c r="N8" s="15">
        <v>774.71551743907389</v>
      </c>
      <c r="O8" s="15">
        <v>775</v>
      </c>
      <c r="P8" s="15">
        <v>184.39598934606553</v>
      </c>
      <c r="Q8" s="15">
        <v>125</v>
      </c>
      <c r="R8" s="15">
        <v>8.8699999999999992</v>
      </c>
      <c r="S8" s="16">
        <f>Q8+R8</f>
        <v>133.87</v>
      </c>
    </row>
    <row r="9" spans="1:19" ht="15.75" thickBot="1" x14ac:dyDescent="0.3">
      <c r="A9" s="155"/>
      <c r="B9" s="3" t="s">
        <v>25</v>
      </c>
      <c r="C9" s="17" t="s">
        <v>26</v>
      </c>
      <c r="D9" s="18">
        <v>702.35258822690184</v>
      </c>
      <c r="E9" s="18">
        <v>698.62787667465784</v>
      </c>
      <c r="F9" s="18">
        <v>698.62787667465784</v>
      </c>
      <c r="G9" s="18">
        <v>5.2466984993812282</v>
      </c>
      <c r="H9" s="18">
        <v>8.6467758247232744</v>
      </c>
      <c r="I9" s="18">
        <v>8.6467758247232744</v>
      </c>
      <c r="J9" s="18">
        <v>0.45059285898187468</v>
      </c>
      <c r="K9" s="18">
        <v>8.1961829657413983</v>
      </c>
      <c r="L9" s="18">
        <v>8.1961829657413983</v>
      </c>
      <c r="M9" s="18">
        <v>5.2447762895841894</v>
      </c>
      <c r="N9" s="18">
        <v>5.2447762895841894</v>
      </c>
      <c r="O9" s="18">
        <v>5.2466984993812282</v>
      </c>
      <c r="P9" s="18">
        <v>8.0497818075547549</v>
      </c>
      <c r="Q9" s="18">
        <v>5.0970719878116739</v>
      </c>
      <c r="R9" s="18">
        <v>0.36168822825511637</v>
      </c>
      <c r="S9" s="19">
        <f>Q9+R9</f>
        <v>5.4587602160667901</v>
      </c>
    </row>
    <row r="10" spans="1:19" x14ac:dyDescent="0.25">
      <c r="A10" s="153" t="s">
        <v>53</v>
      </c>
      <c r="B10" s="4" t="s">
        <v>63</v>
      </c>
      <c r="C10" s="7" t="s">
        <v>16</v>
      </c>
      <c r="D10" s="20">
        <v>24.567080758020371</v>
      </c>
      <c r="E10" s="20">
        <v>24.580400780850734</v>
      </c>
      <c r="F10" s="20">
        <v>24.580400780850727</v>
      </c>
      <c r="G10" s="20" t="s">
        <v>50</v>
      </c>
      <c r="H10" s="20">
        <v>33.230796932718526</v>
      </c>
      <c r="I10" s="20">
        <v>33.619872974524014</v>
      </c>
      <c r="J10" s="20">
        <v>33.619872974524014</v>
      </c>
      <c r="K10" s="20">
        <v>36.087370142372293</v>
      </c>
      <c r="L10" s="20">
        <v>32.854244674222315</v>
      </c>
      <c r="M10" s="20" t="s">
        <v>50</v>
      </c>
      <c r="N10" s="20" t="s">
        <v>50</v>
      </c>
      <c r="O10" s="20" t="s">
        <v>50</v>
      </c>
      <c r="P10" s="20">
        <v>22.906956291312316</v>
      </c>
      <c r="Q10" s="20">
        <v>24.523883574512013</v>
      </c>
      <c r="R10" s="20">
        <v>24.523883574512013</v>
      </c>
      <c r="S10" s="21">
        <v>24.523883574512013</v>
      </c>
    </row>
    <row r="11" spans="1:19" x14ac:dyDescent="0.25">
      <c r="A11" s="154"/>
      <c r="B11" s="2" t="s">
        <v>62</v>
      </c>
      <c r="C11" s="12" t="s">
        <v>22</v>
      </c>
      <c r="D11" s="13">
        <v>57.680693764081958</v>
      </c>
      <c r="E11" s="13">
        <v>56.240653463872746</v>
      </c>
      <c r="F11" s="13">
        <v>55.076184502931262</v>
      </c>
      <c r="G11" s="13" t="s">
        <v>50</v>
      </c>
      <c r="H11" s="13">
        <v>7.1201945041543979</v>
      </c>
      <c r="I11" s="13">
        <v>6.5859547961483758</v>
      </c>
      <c r="J11" s="13">
        <v>6.5859547961483758</v>
      </c>
      <c r="K11" s="13">
        <v>5.5167892512991346</v>
      </c>
      <c r="L11" s="13">
        <v>3.9956424297133442</v>
      </c>
      <c r="M11" s="13" t="s">
        <v>50</v>
      </c>
      <c r="N11" s="13" t="s">
        <v>50</v>
      </c>
      <c r="O11" s="13" t="s">
        <v>50</v>
      </c>
      <c r="P11" s="13">
        <v>1.546558834211978</v>
      </c>
      <c r="Q11" s="13">
        <v>5.3461835297988651</v>
      </c>
      <c r="R11" s="13">
        <v>5.3461835297988651</v>
      </c>
      <c r="S11" s="14">
        <v>5.3461835297988651</v>
      </c>
    </row>
    <row r="12" spans="1:19" x14ac:dyDescent="0.25">
      <c r="A12" s="154"/>
      <c r="B12" s="2" t="s">
        <v>61</v>
      </c>
      <c r="C12" s="12" t="s">
        <v>24</v>
      </c>
      <c r="D12" s="15">
        <v>17246.776933020501</v>
      </c>
      <c r="E12" s="15">
        <v>17172.553205337852</v>
      </c>
      <c r="F12" s="15">
        <v>17172.553205337848</v>
      </c>
      <c r="G12" s="13" t="s">
        <v>50</v>
      </c>
      <c r="H12" s="15">
        <v>13.488179728568586</v>
      </c>
      <c r="I12" s="15">
        <v>15.148874682198235</v>
      </c>
      <c r="J12" s="15">
        <v>15.14887468219824</v>
      </c>
      <c r="K12" s="15">
        <v>0.59254926212268466</v>
      </c>
      <c r="L12" s="15">
        <v>7.3621368881783233</v>
      </c>
      <c r="M12" s="13" t="s">
        <v>50</v>
      </c>
      <c r="N12" s="13" t="s">
        <v>50</v>
      </c>
      <c r="O12" s="13" t="s">
        <v>50</v>
      </c>
      <c r="P12" s="15">
        <v>184.3959495092142</v>
      </c>
      <c r="Q12" s="15">
        <v>125</v>
      </c>
      <c r="R12" s="15">
        <v>8.8699999999999992</v>
      </c>
      <c r="S12" s="16">
        <v>125</v>
      </c>
    </row>
    <row r="13" spans="1:19" x14ac:dyDescent="0.25">
      <c r="A13" s="154"/>
      <c r="B13" s="2" t="s">
        <v>60</v>
      </c>
      <c r="C13" s="12" t="s">
        <v>26</v>
      </c>
      <c r="D13" s="15">
        <v>702.02793335101398</v>
      </c>
      <c r="E13" s="15">
        <v>698.62787667465784</v>
      </c>
      <c r="F13" s="15">
        <v>698.62787667465784</v>
      </c>
      <c r="G13" s="13" t="s">
        <v>50</v>
      </c>
      <c r="H13" s="15">
        <v>0.40589395902474834</v>
      </c>
      <c r="I13" s="15">
        <v>0.45059285898187462</v>
      </c>
      <c r="J13" s="15">
        <v>0.45059285898187468</v>
      </c>
      <c r="K13" s="15">
        <v>1.6419851593090676E-2</v>
      </c>
      <c r="L13" s="15">
        <v>0.22408480125415003</v>
      </c>
      <c r="M13" s="13" t="s">
        <v>50</v>
      </c>
      <c r="N13" s="13" t="s">
        <v>50</v>
      </c>
      <c r="O13" s="13" t="s">
        <v>50</v>
      </c>
      <c r="P13" s="15">
        <v>8.0497796025021504</v>
      </c>
      <c r="Q13" s="15">
        <v>5.0970719878116739</v>
      </c>
      <c r="R13" s="15">
        <v>0.36168822825511637</v>
      </c>
      <c r="S13" s="16">
        <f>Q13+R13</f>
        <v>5.4587602160667901</v>
      </c>
    </row>
    <row r="14" spans="1:19" x14ac:dyDescent="0.25">
      <c r="A14" s="154"/>
      <c r="B14" s="2" t="s">
        <v>64</v>
      </c>
      <c r="C14" s="12" t="s">
        <v>27</v>
      </c>
      <c r="D14" s="13">
        <v>14.068531423821694</v>
      </c>
      <c r="E14" s="13">
        <v>14.000394812838477</v>
      </c>
      <c r="F14" s="13">
        <v>14.000394812838477</v>
      </c>
      <c r="G14" s="13" t="s">
        <v>50</v>
      </c>
      <c r="H14" s="13">
        <v>8.1340522876657412E-3</v>
      </c>
      <c r="I14" s="13">
        <v>9.0298113433708201E-3</v>
      </c>
      <c r="J14" s="13">
        <v>9.0298113433708218E-3</v>
      </c>
      <c r="K14" s="13">
        <v>3.29051291462477E-4</v>
      </c>
      <c r="L14" s="13">
        <v>4.4906248288393621E-3</v>
      </c>
      <c r="M14" s="13" t="s">
        <v>50</v>
      </c>
      <c r="N14" s="13" t="s">
        <v>50</v>
      </c>
      <c r="O14" s="13" t="s">
        <v>50</v>
      </c>
      <c r="P14" s="13">
        <v>0.16131634072175319</v>
      </c>
      <c r="Q14" s="13">
        <v>0.10214453588438008</v>
      </c>
      <c r="R14" s="13">
        <v>7.2481762663556114E-3</v>
      </c>
      <c r="S14" s="14">
        <v>0.10214453588438008</v>
      </c>
    </row>
    <row r="15" spans="1:19" x14ac:dyDescent="0.25">
      <c r="A15" s="154"/>
      <c r="B15" s="2" t="s">
        <v>58</v>
      </c>
      <c r="C15" s="12" t="s">
        <v>28</v>
      </c>
      <c r="D15" s="13">
        <v>299.00432549513044</v>
      </c>
      <c r="E15" s="13">
        <v>305.34057034683934</v>
      </c>
      <c r="F15" s="13">
        <v>311.79634828233043</v>
      </c>
      <c r="G15" s="13" t="s">
        <v>50</v>
      </c>
      <c r="H15" s="13">
        <v>1.8943555152459219</v>
      </c>
      <c r="I15" s="13">
        <v>2.3001789643405477</v>
      </c>
      <c r="J15" s="13">
        <v>2.3001789643405481</v>
      </c>
      <c r="K15" s="13">
        <v>0.10740835568136786</v>
      </c>
      <c r="L15" s="13">
        <v>1.8425414730382916</v>
      </c>
      <c r="M15" s="13" t="s">
        <v>50</v>
      </c>
      <c r="N15" s="13" t="s">
        <v>50</v>
      </c>
      <c r="O15" s="13" t="s">
        <v>50</v>
      </c>
      <c r="P15" s="13">
        <v>119.22983169480904</v>
      </c>
      <c r="Q15" s="13">
        <v>23.381165143932641</v>
      </c>
      <c r="R15" s="13">
        <v>1.65912747861346</v>
      </c>
      <c r="S15" s="14">
        <f>Q15+R15</f>
        <v>25.040292622546101</v>
      </c>
    </row>
    <row r="16" spans="1:19" ht="15.75" thickBot="1" x14ac:dyDescent="0.3">
      <c r="A16" s="155"/>
      <c r="B16" s="3" t="s">
        <v>57</v>
      </c>
      <c r="C16" s="17" t="s">
        <v>29</v>
      </c>
      <c r="D16" s="22">
        <v>1.4095694372297551E-2</v>
      </c>
      <c r="E16" s="22">
        <v>1.4182789559468697E-2</v>
      </c>
      <c r="F16" s="22">
        <v>1.4207474822154547E-2</v>
      </c>
      <c r="G16" s="23" t="s">
        <v>50</v>
      </c>
      <c r="H16" s="22">
        <v>1.2285949451557098E-2</v>
      </c>
      <c r="I16" s="22">
        <v>1.2688280003270276E-2</v>
      </c>
      <c r="J16" s="22">
        <v>1.2688280003270276E-2</v>
      </c>
      <c r="K16" s="22">
        <v>1.2569818195997701E-2</v>
      </c>
      <c r="L16" s="22">
        <v>1.4202848334038709E-2</v>
      </c>
      <c r="M16" s="23" t="s">
        <v>50</v>
      </c>
      <c r="N16" s="23" t="s">
        <v>50</v>
      </c>
      <c r="O16" s="23" t="s">
        <v>50</v>
      </c>
      <c r="P16" s="22">
        <v>1.176546198151456E-2</v>
      </c>
      <c r="Q16" s="22">
        <v>1.2206155087322536E-2</v>
      </c>
      <c r="R16" s="22">
        <v>1.2206155087322536E-2</v>
      </c>
      <c r="S16" s="24">
        <v>1.2206155087322536E-2</v>
      </c>
    </row>
    <row r="17" spans="1:19" x14ac:dyDescent="0.25">
      <c r="A17" s="153" t="s">
        <v>54</v>
      </c>
      <c r="B17" s="4" t="s">
        <v>63</v>
      </c>
      <c r="C17" s="7" t="s">
        <v>16</v>
      </c>
      <c r="D17" s="20" t="s">
        <v>50</v>
      </c>
      <c r="E17" s="20" t="s">
        <v>50</v>
      </c>
      <c r="F17" s="20" t="s">
        <v>50</v>
      </c>
      <c r="G17" s="20">
        <v>147.71193734334079</v>
      </c>
      <c r="H17" s="20">
        <v>101.41340926691359</v>
      </c>
      <c r="I17" s="20">
        <v>101.76386177553981</v>
      </c>
      <c r="J17" s="20">
        <v>101.76386177553981</v>
      </c>
      <c r="K17" s="20">
        <v>101.89569911981525</v>
      </c>
      <c r="L17" s="20">
        <v>103.70081708467453</v>
      </c>
      <c r="M17" s="20">
        <v>147.7118377483755</v>
      </c>
      <c r="N17" s="20">
        <v>147.71183262432231</v>
      </c>
      <c r="O17" s="20">
        <v>147.71193734334079</v>
      </c>
      <c r="P17" s="20" t="s">
        <v>50</v>
      </c>
      <c r="Q17" s="20" t="s">
        <v>50</v>
      </c>
      <c r="R17" s="20" t="s">
        <v>50</v>
      </c>
      <c r="S17" s="21" t="s">
        <v>50</v>
      </c>
    </row>
    <row r="18" spans="1:19" x14ac:dyDescent="0.25">
      <c r="A18" s="154"/>
      <c r="B18" s="2" t="s">
        <v>62</v>
      </c>
      <c r="C18" s="12" t="s">
        <v>22</v>
      </c>
      <c r="D18" s="13" t="s">
        <v>50</v>
      </c>
      <c r="E18" s="13" t="s">
        <v>50</v>
      </c>
      <c r="F18" s="13" t="s">
        <v>50</v>
      </c>
      <c r="G18" s="13">
        <v>1044.921766377553</v>
      </c>
      <c r="H18" s="13">
        <v>1022.9484024276022</v>
      </c>
      <c r="I18" s="13">
        <v>1017.6187385650421</v>
      </c>
      <c r="J18" s="13">
        <v>1017.6187385650421</v>
      </c>
      <c r="K18" s="13">
        <v>1017.9668078086886</v>
      </c>
      <c r="L18" s="13">
        <v>982.11300034662577</v>
      </c>
      <c r="M18" s="13">
        <v>984.40751971361738</v>
      </c>
      <c r="N18" s="13">
        <v>1022.6415983669252</v>
      </c>
      <c r="O18" s="13">
        <v>1025.1050549185115</v>
      </c>
      <c r="P18" s="13" t="s">
        <v>50</v>
      </c>
      <c r="Q18" s="13" t="s">
        <v>50</v>
      </c>
      <c r="R18" s="13" t="s">
        <v>50</v>
      </c>
      <c r="S18" s="14" t="s">
        <v>50</v>
      </c>
    </row>
    <row r="19" spans="1:19" x14ac:dyDescent="0.25">
      <c r="A19" s="154"/>
      <c r="B19" s="2" t="s">
        <v>61</v>
      </c>
      <c r="C19" s="12" t="s">
        <v>24</v>
      </c>
      <c r="D19" s="13" t="s">
        <v>50</v>
      </c>
      <c r="E19" s="13" t="s">
        <v>50</v>
      </c>
      <c r="F19" s="13" t="s">
        <v>50</v>
      </c>
      <c r="G19" s="15">
        <v>775.00000000000011</v>
      </c>
      <c r="H19" s="15">
        <v>835.73592536637102</v>
      </c>
      <c r="I19" s="15">
        <v>834.07523041274169</v>
      </c>
      <c r="J19" s="15">
        <v>0</v>
      </c>
      <c r="K19" s="15">
        <v>833.48268115061899</v>
      </c>
      <c r="L19" s="15">
        <v>826.7130935365617</v>
      </c>
      <c r="M19" s="15">
        <v>774.71551144562409</v>
      </c>
      <c r="N19" s="15">
        <v>774.71551743907401</v>
      </c>
      <c r="O19" s="15">
        <v>775.00000000000011</v>
      </c>
      <c r="P19" s="13" t="s">
        <v>50</v>
      </c>
      <c r="Q19" s="13" t="s">
        <v>50</v>
      </c>
      <c r="R19" s="13" t="s">
        <v>50</v>
      </c>
      <c r="S19" s="14" t="s">
        <v>50</v>
      </c>
    </row>
    <row r="20" spans="1:19" x14ac:dyDescent="0.25">
      <c r="A20" s="154"/>
      <c r="B20" s="2" t="s">
        <v>60</v>
      </c>
      <c r="C20" s="12" t="s">
        <v>26</v>
      </c>
      <c r="D20" s="13" t="s">
        <v>50</v>
      </c>
      <c r="E20" s="13" t="s">
        <v>50</v>
      </c>
      <c r="F20" s="13" t="s">
        <v>50</v>
      </c>
      <c r="G20" s="15">
        <v>5.2466984993812282</v>
      </c>
      <c r="H20" s="15">
        <v>8.2408818656985243</v>
      </c>
      <c r="I20" s="15">
        <v>8.1961829657413983</v>
      </c>
      <c r="J20" s="15">
        <v>0</v>
      </c>
      <c r="K20" s="15">
        <v>8.179763114148308</v>
      </c>
      <c r="L20" s="15">
        <v>7.9720981644872486</v>
      </c>
      <c r="M20" s="15">
        <v>5.2447760670701173</v>
      </c>
      <c r="N20" s="15">
        <v>5.2447762895841894</v>
      </c>
      <c r="O20" s="15">
        <v>5.2466984993812282</v>
      </c>
      <c r="P20" s="13" t="s">
        <v>50</v>
      </c>
      <c r="Q20" s="13" t="s">
        <v>50</v>
      </c>
      <c r="R20" s="13" t="s">
        <v>50</v>
      </c>
      <c r="S20" s="14" t="s">
        <v>50</v>
      </c>
    </row>
    <row r="21" spans="1:19" x14ac:dyDescent="0.25">
      <c r="A21" s="154"/>
      <c r="B21" s="2" t="s">
        <v>59</v>
      </c>
      <c r="C21" s="12" t="s">
        <v>28</v>
      </c>
      <c r="D21" s="13" t="s">
        <v>50</v>
      </c>
      <c r="E21" s="13" t="s">
        <v>50</v>
      </c>
      <c r="F21" s="13" t="s">
        <v>50</v>
      </c>
      <c r="G21" s="25">
        <v>0.68746925112654622</v>
      </c>
      <c r="H21" s="25">
        <v>0.7531584455799758</v>
      </c>
      <c r="I21" s="25">
        <v>0.7508350334879732</v>
      </c>
      <c r="J21" s="25">
        <v>0</v>
      </c>
      <c r="K21" s="25">
        <v>0.74981642377191526</v>
      </c>
      <c r="L21" s="25">
        <v>0.74078886902401053</v>
      </c>
      <c r="M21" s="25">
        <v>0.68721707113780406</v>
      </c>
      <c r="N21" s="25">
        <v>0.68721708492293798</v>
      </c>
      <c r="O21" s="25">
        <v>0.68746925112654622</v>
      </c>
      <c r="P21" s="13" t="s">
        <v>50</v>
      </c>
      <c r="Q21" s="13" t="s">
        <v>50</v>
      </c>
      <c r="R21" s="13" t="s">
        <v>50</v>
      </c>
      <c r="S21" s="14" t="s">
        <v>50</v>
      </c>
    </row>
    <row r="22" spans="1:19" x14ac:dyDescent="0.25">
      <c r="A22" s="154"/>
      <c r="B22" s="2" t="s">
        <v>58</v>
      </c>
      <c r="C22" s="12" t="s">
        <v>28</v>
      </c>
      <c r="D22" s="13" t="s">
        <v>50</v>
      </c>
      <c r="E22" s="13" t="s">
        <v>50</v>
      </c>
      <c r="F22" s="13" t="s">
        <v>50</v>
      </c>
      <c r="G22" s="25">
        <v>0.74168232009053181</v>
      </c>
      <c r="H22" s="25">
        <v>0.8169873704118904</v>
      </c>
      <c r="I22" s="25">
        <v>0.81963430782424695</v>
      </c>
      <c r="J22" s="25">
        <v>0</v>
      </c>
      <c r="K22" s="25">
        <v>0.81877196265839292</v>
      </c>
      <c r="L22" s="25">
        <v>0.84176983019752583</v>
      </c>
      <c r="M22" s="25">
        <v>0.78698658424612955</v>
      </c>
      <c r="N22" s="25">
        <v>0.7575630784785512</v>
      </c>
      <c r="O22" s="25">
        <v>0.75602007450993114</v>
      </c>
      <c r="P22" s="13" t="s">
        <v>50</v>
      </c>
      <c r="Q22" s="13" t="s">
        <v>50</v>
      </c>
      <c r="R22" s="13" t="s">
        <v>50</v>
      </c>
      <c r="S22" s="14" t="s">
        <v>50</v>
      </c>
    </row>
    <row r="23" spans="1:19" ht="15.75" thickBot="1" x14ac:dyDescent="0.3">
      <c r="A23" s="155"/>
      <c r="B23" s="3" t="s">
        <v>57</v>
      </c>
      <c r="C23" s="17" t="s">
        <v>29</v>
      </c>
      <c r="D23" s="23" t="s">
        <v>50</v>
      </c>
      <c r="E23" s="23" t="s">
        <v>50</v>
      </c>
      <c r="F23" s="23" t="s">
        <v>50</v>
      </c>
      <c r="G23" s="22">
        <v>7.9096784534311322</v>
      </c>
      <c r="H23" s="22">
        <v>7.1700731280871173</v>
      </c>
      <c r="I23" s="22">
        <v>5.3290849579786777</v>
      </c>
      <c r="J23" s="22">
        <v>5.3290849579786777</v>
      </c>
      <c r="K23" s="22">
        <v>5.3674374662309079</v>
      </c>
      <c r="L23" s="22">
        <v>1.3907148739189541</v>
      </c>
      <c r="M23" s="22" t="s">
        <v>67</v>
      </c>
      <c r="N23" s="22">
        <v>2.6650532108591043</v>
      </c>
      <c r="O23" s="22">
        <v>2.6096702858140994</v>
      </c>
      <c r="P23" s="23" t="s">
        <v>50</v>
      </c>
      <c r="Q23" s="23" t="s">
        <v>50</v>
      </c>
      <c r="R23" s="23" t="s">
        <v>50</v>
      </c>
      <c r="S23" s="26" t="s">
        <v>50</v>
      </c>
    </row>
    <row r="24" spans="1:19" x14ac:dyDescent="0.25">
      <c r="A24" s="153" t="s">
        <v>55</v>
      </c>
      <c r="B24" s="4" t="s">
        <v>63</v>
      </c>
      <c r="C24" s="27" t="s">
        <v>16</v>
      </c>
      <c r="D24" s="20">
        <v>18.043803116935173</v>
      </c>
      <c r="E24" s="20" t="s">
        <v>50</v>
      </c>
      <c r="F24" s="20" t="s">
        <v>50</v>
      </c>
      <c r="G24" s="20" t="s">
        <v>50</v>
      </c>
      <c r="H24" s="20" t="s">
        <v>50</v>
      </c>
      <c r="I24" s="20" t="s">
        <v>50</v>
      </c>
      <c r="J24" s="20" t="s">
        <v>50</v>
      </c>
      <c r="K24" s="20" t="s">
        <v>50</v>
      </c>
      <c r="L24" s="20" t="s">
        <v>50</v>
      </c>
      <c r="M24" s="20" t="s">
        <v>50</v>
      </c>
      <c r="N24" s="20" t="s">
        <v>50</v>
      </c>
      <c r="O24" s="20" t="s">
        <v>50</v>
      </c>
      <c r="P24" s="20" t="s">
        <v>50</v>
      </c>
      <c r="Q24" s="20" t="s">
        <v>50</v>
      </c>
      <c r="R24" s="20" t="s">
        <v>50</v>
      </c>
      <c r="S24" s="21" t="s">
        <v>50</v>
      </c>
    </row>
    <row r="25" spans="1:19" x14ac:dyDescent="0.25">
      <c r="A25" s="154"/>
      <c r="B25" s="2" t="s">
        <v>62</v>
      </c>
      <c r="C25" s="28" t="s">
        <v>22</v>
      </c>
      <c r="D25" s="13">
        <v>980.74101135397075</v>
      </c>
      <c r="E25" s="13" t="s">
        <v>50</v>
      </c>
      <c r="F25" s="13" t="s">
        <v>50</v>
      </c>
      <c r="G25" s="13" t="s">
        <v>50</v>
      </c>
      <c r="H25" s="13" t="s">
        <v>50</v>
      </c>
      <c r="I25" s="13" t="s">
        <v>50</v>
      </c>
      <c r="J25" s="13" t="s">
        <v>50</v>
      </c>
      <c r="K25" s="13" t="s">
        <v>50</v>
      </c>
      <c r="L25" s="13" t="s">
        <v>50</v>
      </c>
      <c r="M25" s="13" t="s">
        <v>50</v>
      </c>
      <c r="N25" s="13" t="s">
        <v>50</v>
      </c>
      <c r="O25" s="13" t="s">
        <v>50</v>
      </c>
      <c r="P25" s="13" t="s">
        <v>50</v>
      </c>
      <c r="Q25" s="13" t="s">
        <v>50</v>
      </c>
      <c r="R25" s="13" t="s">
        <v>50</v>
      </c>
      <c r="S25" s="14" t="s">
        <v>50</v>
      </c>
    </row>
    <row r="26" spans="1:19" x14ac:dyDescent="0.25">
      <c r="A26" s="154"/>
      <c r="B26" s="2" t="s">
        <v>61</v>
      </c>
      <c r="C26" s="12" t="s">
        <v>24</v>
      </c>
      <c r="D26" s="15">
        <v>5.8580086614729217</v>
      </c>
      <c r="E26" s="13" t="s">
        <v>50</v>
      </c>
      <c r="F26" s="13" t="s">
        <v>50</v>
      </c>
      <c r="G26" s="13" t="s">
        <v>50</v>
      </c>
      <c r="H26" s="13" t="s">
        <v>50</v>
      </c>
      <c r="I26" s="13" t="s">
        <v>50</v>
      </c>
      <c r="J26" s="13" t="s">
        <v>50</v>
      </c>
      <c r="K26" s="13" t="s">
        <v>50</v>
      </c>
      <c r="L26" s="13" t="s">
        <v>50</v>
      </c>
      <c r="M26" s="13" t="s">
        <v>50</v>
      </c>
      <c r="N26" s="13" t="s">
        <v>50</v>
      </c>
      <c r="O26" s="13" t="s">
        <v>50</v>
      </c>
      <c r="P26" s="13" t="s">
        <v>50</v>
      </c>
      <c r="Q26" s="13" t="s">
        <v>50</v>
      </c>
      <c r="R26" s="13" t="s">
        <v>50</v>
      </c>
      <c r="S26" s="14" t="s">
        <v>50</v>
      </c>
    </row>
    <row r="27" spans="1:19" x14ac:dyDescent="0.25">
      <c r="A27" s="154"/>
      <c r="B27" s="2" t="s">
        <v>60</v>
      </c>
      <c r="C27" s="12" t="s">
        <v>26</v>
      </c>
      <c r="D27" s="15">
        <v>0.3246548758878241</v>
      </c>
      <c r="E27" s="13" t="s">
        <v>50</v>
      </c>
      <c r="F27" s="13" t="s">
        <v>50</v>
      </c>
      <c r="G27" s="13" t="s">
        <v>50</v>
      </c>
      <c r="H27" s="13" t="s">
        <v>50</v>
      </c>
      <c r="I27" s="13" t="s">
        <v>50</v>
      </c>
      <c r="J27" s="13" t="s">
        <v>50</v>
      </c>
      <c r="K27" s="13" t="s">
        <v>50</v>
      </c>
      <c r="L27" s="13" t="s">
        <v>50</v>
      </c>
      <c r="M27" s="13" t="s">
        <v>50</v>
      </c>
      <c r="N27" s="13" t="s">
        <v>50</v>
      </c>
      <c r="O27" s="13" t="s">
        <v>50</v>
      </c>
      <c r="P27" s="13" t="s">
        <v>50</v>
      </c>
      <c r="Q27" s="13" t="s">
        <v>50</v>
      </c>
      <c r="R27" s="13" t="s">
        <v>50</v>
      </c>
      <c r="S27" s="14" t="s">
        <v>50</v>
      </c>
    </row>
    <row r="28" spans="1:19" x14ac:dyDescent="0.25">
      <c r="A28" s="154"/>
      <c r="B28" s="2" t="s">
        <v>59</v>
      </c>
      <c r="C28" s="12" t="s">
        <v>28</v>
      </c>
      <c r="D28" s="25">
        <v>5.8869701542258379E-3</v>
      </c>
      <c r="E28" s="13" t="s">
        <v>50</v>
      </c>
      <c r="F28" s="13" t="s">
        <v>50</v>
      </c>
      <c r="G28" s="13" t="s">
        <v>50</v>
      </c>
      <c r="H28" s="13" t="s">
        <v>50</v>
      </c>
      <c r="I28" s="13" t="s">
        <v>50</v>
      </c>
      <c r="J28" s="13" t="s">
        <v>50</v>
      </c>
      <c r="K28" s="13" t="s">
        <v>50</v>
      </c>
      <c r="L28" s="13" t="s">
        <v>50</v>
      </c>
      <c r="M28" s="13" t="s">
        <v>50</v>
      </c>
      <c r="N28" s="13" t="s">
        <v>50</v>
      </c>
      <c r="O28" s="13" t="s">
        <v>50</v>
      </c>
      <c r="P28" s="13" t="s">
        <v>50</v>
      </c>
      <c r="Q28" s="13" t="s">
        <v>50</v>
      </c>
      <c r="R28" s="13" t="s">
        <v>50</v>
      </c>
      <c r="S28" s="14" t="s">
        <v>50</v>
      </c>
    </row>
    <row r="29" spans="1:19" x14ac:dyDescent="0.25">
      <c r="A29" s="154"/>
      <c r="B29" s="2" t="s">
        <v>58</v>
      </c>
      <c r="C29" s="12" t="s">
        <v>28</v>
      </c>
      <c r="D29" s="25">
        <v>5.9730434372124355E-3</v>
      </c>
      <c r="E29" s="13" t="s">
        <v>50</v>
      </c>
      <c r="F29" s="13" t="s">
        <v>50</v>
      </c>
      <c r="G29" s="13" t="s">
        <v>50</v>
      </c>
      <c r="H29" s="13" t="s">
        <v>50</v>
      </c>
      <c r="I29" s="13" t="s">
        <v>50</v>
      </c>
      <c r="J29" s="13" t="s">
        <v>50</v>
      </c>
      <c r="K29" s="13" t="s">
        <v>50</v>
      </c>
      <c r="L29" s="13" t="s">
        <v>50</v>
      </c>
      <c r="M29" s="13" t="s">
        <v>50</v>
      </c>
      <c r="N29" s="13" t="s">
        <v>50</v>
      </c>
      <c r="O29" s="13" t="s">
        <v>50</v>
      </c>
      <c r="P29" s="13" t="s">
        <v>50</v>
      </c>
      <c r="Q29" s="13" t="s">
        <v>50</v>
      </c>
      <c r="R29" s="13" t="s">
        <v>50</v>
      </c>
      <c r="S29" s="14" t="s">
        <v>50</v>
      </c>
    </row>
    <row r="30" spans="1:19" ht="15.75" thickBot="1" x14ac:dyDescent="0.3">
      <c r="A30" s="155"/>
      <c r="B30" s="3" t="s">
        <v>57</v>
      </c>
      <c r="C30" s="17" t="s">
        <v>29</v>
      </c>
      <c r="D30" s="22">
        <v>0.49378943238905271</v>
      </c>
      <c r="E30" s="23" t="s">
        <v>50</v>
      </c>
      <c r="F30" s="23" t="s">
        <v>50</v>
      </c>
      <c r="G30" s="23" t="s">
        <v>50</v>
      </c>
      <c r="H30" s="23" t="s">
        <v>50</v>
      </c>
      <c r="I30" s="23" t="s">
        <v>50</v>
      </c>
      <c r="J30" s="23" t="s">
        <v>50</v>
      </c>
      <c r="K30" s="23" t="s">
        <v>50</v>
      </c>
      <c r="L30" s="23" t="s">
        <v>50</v>
      </c>
      <c r="M30" s="23" t="s">
        <v>50</v>
      </c>
      <c r="N30" s="23" t="s">
        <v>50</v>
      </c>
      <c r="O30" s="23" t="s">
        <v>50</v>
      </c>
      <c r="P30" s="23" t="s">
        <v>50</v>
      </c>
      <c r="Q30" s="23" t="s">
        <v>50</v>
      </c>
      <c r="R30" s="23" t="s">
        <v>50</v>
      </c>
      <c r="S30" s="26" t="s">
        <v>50</v>
      </c>
    </row>
    <row r="31" spans="1:19" x14ac:dyDescent="0.25">
      <c r="A31" s="153" t="s">
        <v>56</v>
      </c>
      <c r="B31" s="4" t="s">
        <v>30</v>
      </c>
      <c r="C31" s="7"/>
      <c r="D31" s="10">
        <v>4.4939767160831461E-3</v>
      </c>
      <c r="E31" s="10">
        <v>2.2255537115356105E-4</v>
      </c>
      <c r="F31" s="10">
        <v>2.2255537115356105E-4</v>
      </c>
      <c r="G31" s="10">
        <v>1.6322519439141304E-2</v>
      </c>
      <c r="H31" s="10">
        <v>0.31950813014260465</v>
      </c>
      <c r="I31" s="10">
        <v>0.31950813014260465</v>
      </c>
      <c r="J31" s="10">
        <v>2.1173513043221556E-2</v>
      </c>
      <c r="K31" s="10">
        <v>0.33590935600761496</v>
      </c>
      <c r="L31" s="10">
        <v>0.33590935600761496</v>
      </c>
      <c r="M31" s="10">
        <v>1.6322479900475022E-2</v>
      </c>
      <c r="N31" s="10">
        <v>1.6322479900475022E-2</v>
      </c>
      <c r="O31" s="10">
        <v>1.63225194391413E-2</v>
      </c>
      <c r="P31" s="10">
        <v>0.338017166489128</v>
      </c>
      <c r="Q31" s="10">
        <v>1.0313956495862744E-2</v>
      </c>
      <c r="R31" s="10">
        <v>1.0313956495862744E-2</v>
      </c>
      <c r="S31" s="11">
        <v>1.0313956495862744E-2</v>
      </c>
    </row>
    <row r="32" spans="1:19" x14ac:dyDescent="0.25">
      <c r="A32" s="154"/>
      <c r="B32" s="2" t="s">
        <v>31</v>
      </c>
      <c r="C32" s="12" t="s">
        <v>16</v>
      </c>
      <c r="D32" s="29">
        <v>3.1797835204301406E-2</v>
      </c>
      <c r="E32" s="29">
        <v>3.190233391448638E-2</v>
      </c>
      <c r="F32" s="29">
        <v>3.190233391448638E-2</v>
      </c>
      <c r="G32" s="29">
        <v>1.2122877220579696E-4</v>
      </c>
      <c r="H32" s="29">
        <v>5.3173483289611452E-3</v>
      </c>
      <c r="I32" s="29">
        <v>5.3173483289611452E-3</v>
      </c>
      <c r="J32" s="29">
        <v>7.7406707209867823E-2</v>
      </c>
      <c r="K32" s="29">
        <v>1.3541680954193517E-3</v>
      </c>
      <c r="L32" s="29">
        <v>1.3541680954193517E-3</v>
      </c>
      <c r="M32" s="29">
        <v>1.2127320253432777E-4</v>
      </c>
      <c r="N32" s="29">
        <v>1.2127320253432777E-4</v>
      </c>
      <c r="O32" s="29">
        <v>1.2122877220579694E-4</v>
      </c>
      <c r="P32" s="29">
        <v>2.1315208397051696E-2</v>
      </c>
      <c r="Q32" s="29">
        <v>3.1605866686856506E-2</v>
      </c>
      <c r="R32" s="29">
        <v>3.1605866686856506E-2</v>
      </c>
      <c r="S32" s="30">
        <v>3.1605866686856506E-2</v>
      </c>
    </row>
    <row r="33" spans="1:19" x14ac:dyDescent="0.25">
      <c r="A33" s="154"/>
      <c r="B33" s="2" t="s">
        <v>32</v>
      </c>
      <c r="C33" s="12" t="s">
        <v>16</v>
      </c>
      <c r="D33" s="29">
        <v>5.4391899788265932E-2</v>
      </c>
      <c r="E33" s="29">
        <v>5.4144347842944293E-2</v>
      </c>
      <c r="F33" s="29">
        <v>5.4144347842944293E-2</v>
      </c>
      <c r="G33" s="29">
        <v>6.667405678953259E-4</v>
      </c>
      <c r="H33" s="29">
        <v>4.3786163161584339E-2</v>
      </c>
      <c r="I33" s="29">
        <v>4.3786163161584339E-2</v>
      </c>
      <c r="J33" s="29">
        <v>0.32201131197103677</v>
      </c>
      <c r="K33" s="29">
        <v>2.8490474208968455E-2</v>
      </c>
      <c r="L33" s="29">
        <v>2.8490474208968455E-2</v>
      </c>
      <c r="M33" s="29">
        <v>6.6698492822280756E-4</v>
      </c>
      <c r="N33" s="29">
        <v>6.6698492822280756E-4</v>
      </c>
      <c r="O33" s="29">
        <v>6.6674056789532579E-4</v>
      </c>
      <c r="P33" s="29">
        <v>6.2878421280016361E-2</v>
      </c>
      <c r="Q33" s="29">
        <v>5.4118771727709514E-2</v>
      </c>
      <c r="R33" s="29">
        <v>5.4118771727709514E-2</v>
      </c>
      <c r="S33" s="30">
        <v>5.4118771727709514E-2</v>
      </c>
    </row>
    <row r="34" spans="1:19" x14ac:dyDescent="0.25">
      <c r="A34" s="154"/>
      <c r="B34" s="2" t="s">
        <v>33</v>
      </c>
      <c r="C34" s="12" t="s">
        <v>16</v>
      </c>
      <c r="D34" s="29">
        <v>0.64269666992746299</v>
      </c>
      <c r="E34" s="29">
        <v>0.64595333180041836</v>
      </c>
      <c r="F34" s="29">
        <v>0.64595333180041836</v>
      </c>
      <c r="G34" s="29">
        <v>7.9696861481131991E-4</v>
      </c>
      <c r="H34" s="29">
        <v>1.4174682173125544E-2</v>
      </c>
      <c r="I34" s="29">
        <v>1.4174682173125544E-2</v>
      </c>
      <c r="J34" s="29">
        <v>0.26076198629510577</v>
      </c>
      <c r="K34" s="29">
        <v>6.1831345644623541E-4</v>
      </c>
      <c r="L34" s="29">
        <v>6.1831345644623541E-4</v>
      </c>
      <c r="M34" s="29">
        <v>7.9726070370029014E-4</v>
      </c>
      <c r="N34" s="29">
        <v>7.9726070370029014E-4</v>
      </c>
      <c r="O34" s="29">
        <v>7.9696861481131981E-4</v>
      </c>
      <c r="P34" s="29">
        <v>0.40466900978043907</v>
      </c>
      <c r="Q34" s="29">
        <v>0.63891830505071945</v>
      </c>
      <c r="R34" s="29">
        <v>0.63891830505071945</v>
      </c>
      <c r="S34" s="30">
        <v>0.63891830505071945</v>
      </c>
    </row>
    <row r="35" spans="1:19" x14ac:dyDescent="0.25">
      <c r="A35" s="154"/>
      <c r="B35" s="2" t="s">
        <v>34</v>
      </c>
      <c r="C35" s="12" t="s">
        <v>16</v>
      </c>
      <c r="D35" s="29">
        <v>0.13829928356599511</v>
      </c>
      <c r="E35" s="29">
        <v>0.13894742921913231</v>
      </c>
      <c r="F35" s="29">
        <v>0.13894742921913231</v>
      </c>
      <c r="G35" s="29">
        <v>3.5555618400616971E-4</v>
      </c>
      <c r="H35" s="29">
        <v>7.4191862554117416E-3</v>
      </c>
      <c r="I35" s="29">
        <v>7.4191862554117416E-3</v>
      </c>
      <c r="J35" s="29">
        <v>0.12668499948311576</v>
      </c>
      <c r="K35" s="29">
        <v>8.6243612114866668E-4</v>
      </c>
      <c r="L35" s="29">
        <v>8.6243612114866668E-4</v>
      </c>
      <c r="M35" s="29">
        <v>3.5568649529926555E-4</v>
      </c>
      <c r="N35" s="29">
        <v>3.5568649529926555E-4</v>
      </c>
      <c r="O35" s="29">
        <v>3.5555618400616966E-4</v>
      </c>
      <c r="P35" s="29">
        <v>8.7721105366893481E-2</v>
      </c>
      <c r="Q35" s="29">
        <v>0.13751441996592645</v>
      </c>
      <c r="R35" s="29">
        <v>0.13751441996592645</v>
      </c>
      <c r="S35" s="30">
        <v>0.13751441996592645</v>
      </c>
    </row>
    <row r="36" spans="1:19" x14ac:dyDescent="0.25">
      <c r="A36" s="154"/>
      <c r="B36" s="2" t="s">
        <v>35</v>
      </c>
      <c r="C36" s="12" t="s">
        <v>16</v>
      </c>
      <c r="D36" s="29">
        <v>7.7799596659733128E-2</v>
      </c>
      <c r="E36" s="29">
        <v>7.813827825750537E-2</v>
      </c>
      <c r="F36" s="29">
        <v>7.813827825750537E-2</v>
      </c>
      <c r="G36" s="29">
        <v>2.9455065835210691E-4</v>
      </c>
      <c r="H36" s="29">
        <v>6.3267610059219489E-3</v>
      </c>
      <c r="I36" s="29">
        <v>6.3267610059219489E-3</v>
      </c>
      <c r="J36" s="29">
        <v>9.9752184223092941E-2</v>
      </c>
      <c r="K36" s="29">
        <v>1.1906105899326803E-3</v>
      </c>
      <c r="L36" s="29">
        <v>1.1906105899326803E-3</v>
      </c>
      <c r="M36" s="29">
        <v>2.9465861112834503E-4</v>
      </c>
      <c r="N36" s="29">
        <v>2.9465861112834503E-4</v>
      </c>
      <c r="O36" s="29">
        <v>2.9455065835210686E-4</v>
      </c>
      <c r="P36" s="29">
        <v>4.9978294683889299E-2</v>
      </c>
      <c r="Q36" s="29">
        <v>7.7313673891907339E-2</v>
      </c>
      <c r="R36" s="29">
        <v>7.7313673891907339E-2</v>
      </c>
      <c r="S36" s="30">
        <v>7.7313673891907339E-2</v>
      </c>
    </row>
    <row r="37" spans="1:19" x14ac:dyDescent="0.25">
      <c r="A37" s="154"/>
      <c r="B37" s="2" t="s">
        <v>36</v>
      </c>
      <c r="C37" s="12" t="s">
        <v>16</v>
      </c>
      <c r="D37" s="29">
        <v>8.3999564517569219E-3</v>
      </c>
      <c r="E37" s="29">
        <v>8.4342787909008725E-3</v>
      </c>
      <c r="F37" s="29">
        <v>8.4342787909008725E-3</v>
      </c>
      <c r="G37" s="29">
        <v>4.3710938553595329E-5</v>
      </c>
      <c r="H37" s="29">
        <v>8.7176800710108164E-4</v>
      </c>
      <c r="I37" s="29">
        <v>8.7176800710108164E-4</v>
      </c>
      <c r="J37" s="29">
        <v>1.2684176039358777E-2</v>
      </c>
      <c r="K37" s="29">
        <v>2.2236977758827668E-4</v>
      </c>
      <c r="L37" s="29">
        <v>2.2236977758827668E-4</v>
      </c>
      <c r="M37" s="29">
        <v>4.3726958606632158E-5</v>
      </c>
      <c r="N37" s="29">
        <v>4.3726958606632158E-5</v>
      </c>
      <c r="O37" s="29">
        <v>4.3710938553595322E-5</v>
      </c>
      <c r="P37" s="29">
        <v>5.5137609437791099E-3</v>
      </c>
      <c r="Q37" s="29">
        <v>8.3939645943641537E-3</v>
      </c>
      <c r="R37" s="29">
        <v>8.3939645943641537E-3</v>
      </c>
      <c r="S37" s="30">
        <v>8.3939645943641537E-3</v>
      </c>
    </row>
    <row r="38" spans="1:19" x14ac:dyDescent="0.25">
      <c r="A38" s="154"/>
      <c r="B38" s="2" t="s">
        <v>37</v>
      </c>
      <c r="C38" s="12" t="s">
        <v>16</v>
      </c>
      <c r="D38" s="29">
        <v>1.8734902890731719E-2</v>
      </c>
      <c r="E38" s="29">
        <v>1.8803504137334438E-2</v>
      </c>
      <c r="F38" s="29">
        <v>1.8803504137334438E-2</v>
      </c>
      <c r="G38" s="29">
        <v>1.1408321494963246E-4</v>
      </c>
      <c r="H38" s="29">
        <v>2.5966375485332229E-3</v>
      </c>
      <c r="I38" s="29">
        <v>2.5966375485332229E-3</v>
      </c>
      <c r="J38" s="29">
        <v>3.4963302698989174E-2</v>
      </c>
      <c r="K38" s="29">
        <v>8.1724972290605591E-4</v>
      </c>
      <c r="L38" s="29">
        <v>8.1724972290605591E-4</v>
      </c>
      <c r="M38" s="29">
        <v>1.1412502643240043E-4</v>
      </c>
      <c r="N38" s="29">
        <v>1.1412502643240043E-4</v>
      </c>
      <c r="O38" s="29">
        <v>1.1408321494963245E-4</v>
      </c>
      <c r="P38" s="29">
        <v>1.2534427565010544E-2</v>
      </c>
      <c r="Q38" s="29">
        <v>1.8593921571075419E-2</v>
      </c>
      <c r="R38" s="29">
        <v>1.8593921571075419E-2</v>
      </c>
      <c r="S38" s="30">
        <v>1.8593921571075419E-2</v>
      </c>
    </row>
    <row r="39" spans="1:19" x14ac:dyDescent="0.25">
      <c r="A39" s="154"/>
      <c r="B39" s="2" t="s">
        <v>38</v>
      </c>
      <c r="C39" s="12" t="s">
        <v>16</v>
      </c>
      <c r="D39" s="29">
        <v>6.9999637264001975E-3</v>
      </c>
      <c r="E39" s="29">
        <v>7.025932315984704E-3</v>
      </c>
      <c r="F39" s="29">
        <v>7.025932315984704E-3</v>
      </c>
      <c r="G39" s="29">
        <v>4.9333428633336314E-5</v>
      </c>
      <c r="H39" s="29">
        <v>9.4708946814847054E-4</v>
      </c>
      <c r="I39" s="29">
        <v>9.4708946814847054E-4</v>
      </c>
      <c r="J39" s="29">
        <v>1.2289581196318001E-2</v>
      </c>
      <c r="K39" s="29">
        <v>3.2352532894652401E-4</v>
      </c>
      <c r="L39" s="29">
        <v>3.2352532894652401E-4</v>
      </c>
      <c r="M39" s="29">
        <v>4.9351509328222917E-5</v>
      </c>
      <c r="N39" s="29">
        <v>4.9351509328222917E-5</v>
      </c>
      <c r="O39" s="29">
        <v>4.9333428633336307E-5</v>
      </c>
      <c r="P39" s="29">
        <v>4.7108082446137402E-3</v>
      </c>
      <c r="Q39" s="29">
        <v>6.9679706091886374E-3</v>
      </c>
      <c r="R39" s="29">
        <v>6.9679706091886374E-3</v>
      </c>
      <c r="S39" s="30">
        <v>6.9679706091886374E-3</v>
      </c>
    </row>
    <row r="40" spans="1:19" x14ac:dyDescent="0.25">
      <c r="A40" s="154"/>
      <c r="B40" s="2" t="s">
        <v>39</v>
      </c>
      <c r="C40" s="12" t="s">
        <v>16</v>
      </c>
      <c r="D40" s="29">
        <v>3.7989803031186794E-3</v>
      </c>
      <c r="E40" s="29">
        <v>3.8109376066968845E-3</v>
      </c>
      <c r="F40" s="29">
        <v>3.8109376066968845E-3</v>
      </c>
      <c r="G40" s="29">
        <v>3.1644785037130283E-5</v>
      </c>
      <c r="H40" s="29">
        <v>6.8954428528941411E-4</v>
      </c>
      <c r="I40" s="29">
        <v>6.8954428528941411E-4</v>
      </c>
      <c r="J40" s="29">
        <v>8.0092971453351869E-3</v>
      </c>
      <c r="K40" s="29">
        <v>2.8713399478774943E-4</v>
      </c>
      <c r="L40" s="29">
        <v>2.8713399478774943E-4</v>
      </c>
      <c r="M40" s="29">
        <v>3.1656382846543872E-5</v>
      </c>
      <c r="N40" s="29">
        <v>3.1656382846543872E-5</v>
      </c>
      <c r="O40" s="29">
        <v>3.1644785037130277E-5</v>
      </c>
      <c r="P40" s="29">
        <v>2.6627224722581581E-3</v>
      </c>
      <c r="Q40" s="29">
        <v>3.7739840813831686E-3</v>
      </c>
      <c r="R40" s="29">
        <v>3.7739840813831686E-3</v>
      </c>
      <c r="S40" s="30">
        <v>3.7739840813831686E-3</v>
      </c>
    </row>
    <row r="41" spans="1:19" x14ac:dyDescent="0.25">
      <c r="A41" s="154"/>
      <c r="B41" s="2" t="s">
        <v>40</v>
      </c>
      <c r="C41" s="12" t="s">
        <v>16</v>
      </c>
      <c r="D41" s="29">
        <v>6.5919658376330419E-3</v>
      </c>
      <c r="E41" s="29">
        <v>6.6056616134971199E-3</v>
      </c>
      <c r="F41" s="29">
        <v>6.6056616134971199E-3</v>
      </c>
      <c r="G41" s="29">
        <v>8.3045763860586832E-5</v>
      </c>
      <c r="H41" s="29">
        <v>1.7833872342125606E-3</v>
      </c>
      <c r="I41" s="29">
        <v>1.7833872342125606E-3</v>
      </c>
      <c r="J41" s="29">
        <v>1.6074890013430206E-2</v>
      </c>
      <c r="K41" s="29">
        <v>9.9769844183790154E-4</v>
      </c>
      <c r="L41" s="29">
        <v>9.9769844183790154E-4</v>
      </c>
      <c r="M41" s="29">
        <v>8.3076200121750594E-5</v>
      </c>
      <c r="N41" s="29">
        <v>8.3076200121750594E-5</v>
      </c>
      <c r="O41" s="29">
        <v>8.3045763860586819E-5</v>
      </c>
      <c r="P41" s="29">
        <v>5.1135871231329701E-3</v>
      </c>
      <c r="Q41" s="29">
        <v>6.54897237651785E-3</v>
      </c>
      <c r="R41" s="29">
        <v>6.54897237651785E-3</v>
      </c>
      <c r="S41" s="30">
        <v>6.54897237651785E-3</v>
      </c>
    </row>
    <row r="42" spans="1:19" x14ac:dyDescent="0.25">
      <c r="A42" s="154"/>
      <c r="B42" s="2" t="s">
        <v>41</v>
      </c>
      <c r="C42" s="12" t="s">
        <v>16</v>
      </c>
      <c r="D42" s="29">
        <v>1.999989635197172E-3</v>
      </c>
      <c r="E42" s="29">
        <v>2.0012836633374383E-3</v>
      </c>
      <c r="F42" s="29">
        <v>2.0012836633374383E-3</v>
      </c>
      <c r="G42" s="29">
        <v>3.4677275488917039E-5</v>
      </c>
      <c r="H42" s="29">
        <v>7.7800851833257452E-4</v>
      </c>
      <c r="I42" s="29">
        <v>7.7800851833257452E-4</v>
      </c>
      <c r="J42" s="29">
        <v>5.1953665197607543E-3</v>
      </c>
      <c r="K42" s="29">
        <v>5.3516011202812313E-4</v>
      </c>
      <c r="L42" s="29">
        <v>5.3516011202812313E-4</v>
      </c>
      <c r="M42" s="29">
        <v>3.4689984705668899E-5</v>
      </c>
      <c r="N42" s="29">
        <v>3.4689984705668899E-5</v>
      </c>
      <c r="O42" s="29">
        <v>3.4677275488917032E-5</v>
      </c>
      <c r="P42" s="29">
        <v>1.7638657241629133E-3</v>
      </c>
      <c r="Q42" s="29">
        <v>1.9559917496516895E-3</v>
      </c>
      <c r="R42" s="29">
        <v>1.9559917496516895E-3</v>
      </c>
      <c r="S42" s="30">
        <v>1.9559917496516895E-3</v>
      </c>
    </row>
    <row r="43" spans="1:19" x14ac:dyDescent="0.25">
      <c r="A43" s="154"/>
      <c r="B43" s="2" t="s">
        <v>42</v>
      </c>
      <c r="C43" s="12" t="s">
        <v>16</v>
      </c>
      <c r="D43" s="29">
        <v>5.9999689085625031E-4</v>
      </c>
      <c r="E43" s="29">
        <v>5.9909438552299167E-4</v>
      </c>
      <c r="F43" s="29">
        <v>5.9909438552299167E-4</v>
      </c>
      <c r="G43" s="29">
        <v>1.4549502881536596E-5</v>
      </c>
      <c r="H43" s="29">
        <v>3.402037106339946E-4</v>
      </c>
      <c r="I43" s="29">
        <v>3.402037106339946E-4</v>
      </c>
      <c r="J43" s="29">
        <v>1.5935863580060724E-3</v>
      </c>
      <c r="K43" s="29">
        <v>2.712978220223961E-4</v>
      </c>
      <c r="L43" s="29">
        <v>2.712978220223961E-4</v>
      </c>
      <c r="M43" s="29">
        <v>1.4554835272364487E-5</v>
      </c>
      <c r="N43" s="29">
        <v>1.4554835272364487E-5</v>
      </c>
      <c r="O43" s="29">
        <v>1.4549502881536594E-5</v>
      </c>
      <c r="P43" s="29">
        <v>6.472267384529754E-4</v>
      </c>
      <c r="Q43" s="29">
        <v>5.9819356133670987E-4</v>
      </c>
      <c r="R43" s="29">
        <v>5.9819356133670987E-4</v>
      </c>
      <c r="S43" s="30">
        <v>5.9819356133670987E-4</v>
      </c>
    </row>
    <row r="44" spans="1:19" x14ac:dyDescent="0.25">
      <c r="A44" s="154"/>
      <c r="B44" s="2" t="s">
        <v>43</v>
      </c>
      <c r="C44" s="12" t="s">
        <v>16</v>
      </c>
      <c r="D44" s="29">
        <v>2.9899845038894725E-4</v>
      </c>
      <c r="E44" s="29">
        <v>2.9757720936772188E-4</v>
      </c>
      <c r="F44" s="29">
        <v>2.9757720936772188E-4</v>
      </c>
      <c r="G44" s="29">
        <v>1.0635856270064025E-5</v>
      </c>
      <c r="H44" s="29">
        <v>2.5008206597046362E-4</v>
      </c>
      <c r="I44" s="29">
        <v>2.5008206597046362E-4</v>
      </c>
      <c r="J44" s="29">
        <v>7.6474687644992898E-4</v>
      </c>
      <c r="K44" s="29">
        <v>2.2178788447883187E-4</v>
      </c>
      <c r="L44" s="29">
        <v>2.2178788447883187E-4</v>
      </c>
      <c r="M44" s="29">
        <v>1.0639754309940923E-5</v>
      </c>
      <c r="N44" s="29">
        <v>1.0639754309940923E-5</v>
      </c>
      <c r="O44" s="29">
        <v>1.0635856270064023E-5</v>
      </c>
      <c r="P44" s="29">
        <v>4.0858755728238763E-4</v>
      </c>
      <c r="Q44" s="29">
        <v>2.971764107507803E-4</v>
      </c>
      <c r="R44" s="29">
        <v>2.971764107507803E-4</v>
      </c>
      <c r="S44" s="30">
        <v>2.971764107507803E-4</v>
      </c>
    </row>
    <row r="45" spans="1:19" x14ac:dyDescent="0.25">
      <c r="A45" s="154"/>
      <c r="B45" s="2" t="s">
        <v>44</v>
      </c>
      <c r="C45" s="12" t="s">
        <v>16</v>
      </c>
      <c r="D45" s="29">
        <v>9.9999481832510755E-5</v>
      </c>
      <c r="E45" s="29">
        <v>9.9092313457573705E-5</v>
      </c>
      <c r="F45" s="29">
        <v>9.9092313457573705E-5</v>
      </c>
      <c r="G45" s="29">
        <v>4.7677140746556985E-6</v>
      </c>
      <c r="H45" s="29">
        <v>1.1926489357791494E-4</v>
      </c>
      <c r="I45" s="29">
        <v>1.1926489357791494E-4</v>
      </c>
      <c r="J45" s="29">
        <v>2.3535731016316E-4</v>
      </c>
      <c r="K45" s="29">
        <v>1.128826039055261E-4</v>
      </c>
      <c r="L45" s="29">
        <v>1.128826039055261E-4</v>
      </c>
      <c r="M45" s="29">
        <v>4.7694614412158274E-6</v>
      </c>
      <c r="N45" s="29">
        <v>4.7694614412158274E-6</v>
      </c>
      <c r="O45" s="29">
        <v>4.7677140746556977E-6</v>
      </c>
      <c r="P45" s="29">
        <v>1.7544397026108261E-4</v>
      </c>
      <c r="Q45" s="29">
        <v>9.9058803583593425E-5</v>
      </c>
      <c r="R45" s="29">
        <v>9.9058803583593425E-5</v>
      </c>
      <c r="S45" s="30">
        <v>9.9058803583593425E-5</v>
      </c>
    </row>
    <row r="46" spans="1:19" x14ac:dyDescent="0.25">
      <c r="A46" s="154"/>
      <c r="B46" s="2" t="s">
        <v>45</v>
      </c>
      <c r="C46" s="12" t="s">
        <v>16</v>
      </c>
      <c r="D46" s="29">
        <v>0</v>
      </c>
      <c r="E46" s="29">
        <v>1.4685862310484741E-22</v>
      </c>
      <c r="F46" s="29">
        <v>1.4685862310484741E-22</v>
      </c>
      <c r="G46" s="29">
        <v>1.9555646072906798E-20</v>
      </c>
      <c r="H46" s="29">
        <v>3.5283371616715504E-25</v>
      </c>
      <c r="I46" s="29">
        <v>3.5283371616715504E-25</v>
      </c>
      <c r="J46" s="29">
        <v>0</v>
      </c>
      <c r="K46" s="29">
        <v>0</v>
      </c>
      <c r="L46" s="29">
        <v>0</v>
      </c>
      <c r="M46" s="29">
        <v>1.9562813214533678E-20</v>
      </c>
      <c r="N46" s="29">
        <v>1.9562813214533678E-20</v>
      </c>
      <c r="O46" s="29">
        <v>1.9555646072906795E-20</v>
      </c>
      <c r="P46" s="29">
        <v>3.3970570779560509E-18</v>
      </c>
      <c r="Q46" s="29">
        <v>0</v>
      </c>
      <c r="R46" s="29">
        <v>0</v>
      </c>
      <c r="S46" s="30">
        <v>0</v>
      </c>
    </row>
    <row r="47" spans="1:19" x14ac:dyDescent="0.25">
      <c r="A47" s="154"/>
      <c r="B47" s="2" t="s">
        <v>46</v>
      </c>
      <c r="C47" s="12" t="s">
        <v>16</v>
      </c>
      <c r="D47" s="29">
        <v>2.9959844702429428E-3</v>
      </c>
      <c r="E47" s="29">
        <v>3.0117136647351823E-3</v>
      </c>
      <c r="F47" s="29">
        <v>3.0117136647351823E-3</v>
      </c>
      <c r="G47" s="29">
        <v>1.5719511363038457E-6</v>
      </c>
      <c r="H47" s="29">
        <v>2.0592888758147452E-5</v>
      </c>
      <c r="I47" s="29">
        <v>2.0592888758147452E-5</v>
      </c>
      <c r="J47" s="29">
        <v>3.9035077268607628E-4</v>
      </c>
      <c r="K47" s="29">
        <v>2.6510169597767943E-7</v>
      </c>
      <c r="L47" s="29">
        <v>2.6510169597767943E-7</v>
      </c>
      <c r="M47" s="29">
        <v>1.5725272561815742E-6</v>
      </c>
      <c r="N47" s="29">
        <v>1.5725272561815742E-6</v>
      </c>
      <c r="O47" s="29">
        <v>1.5719511363038455E-6</v>
      </c>
      <c r="P47" s="29">
        <v>1.8898177123602884E-3</v>
      </c>
      <c r="Q47" s="29">
        <v>2.9857724231660892E-3</v>
      </c>
      <c r="R47" s="29">
        <v>2.9857724231660892E-3</v>
      </c>
      <c r="S47" s="30">
        <v>2.9857724231660892E-3</v>
      </c>
    </row>
    <row r="48" spans="1:19" ht="15.75" thickBot="1" x14ac:dyDescent="0.3">
      <c r="A48" s="155"/>
      <c r="B48" s="3" t="s">
        <v>47</v>
      </c>
      <c r="C48" s="17" t="s">
        <v>16</v>
      </c>
      <c r="D48" s="31">
        <v>0</v>
      </c>
      <c r="E48" s="31">
        <v>2.6478935246562666E-6</v>
      </c>
      <c r="F48" s="31">
        <v>2.6478935246562666E-6</v>
      </c>
      <c r="G48" s="31">
        <v>0.98105441533270221</v>
      </c>
      <c r="H48" s="31">
        <v>0.59507115031183277</v>
      </c>
      <c r="I48" s="31">
        <v>0.59507115031183277</v>
      </c>
      <c r="J48" s="31">
        <v>8.6428440619345138E-6</v>
      </c>
      <c r="K48" s="31">
        <v>0.62778527073027235</v>
      </c>
      <c r="L48" s="31">
        <v>0.62778527073027235</v>
      </c>
      <c r="M48" s="31">
        <v>0.98105349351831905</v>
      </c>
      <c r="N48" s="31">
        <v>0.98105349351831905</v>
      </c>
      <c r="O48" s="31">
        <v>0.9810544153327021</v>
      </c>
      <c r="P48" s="31">
        <v>5.4595126825047927E-7</v>
      </c>
      <c r="Q48" s="31">
        <v>0</v>
      </c>
      <c r="R48" s="31">
        <v>0</v>
      </c>
      <c r="S48" s="32">
        <v>0</v>
      </c>
    </row>
  </sheetData>
  <mergeCells count="6">
    <mergeCell ref="A31:A48"/>
    <mergeCell ref="A1:S1"/>
    <mergeCell ref="A3:A9"/>
    <mergeCell ref="A10:A16"/>
    <mergeCell ref="A17:A23"/>
    <mergeCell ref="A24:A30"/>
  </mergeCells>
  <pageMargins left="0.7" right="0.7" top="0.75" bottom="0.75" header="0.3" footer="0.3"/>
  <pageSetup orientation="portrait" r:id="rId1"/>
  <ignoredErrors>
    <ignoredError sqref="D2:P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zoomScale="85" zoomScaleNormal="85" workbookViewId="0">
      <selection activeCell="A10" sqref="A10:J16"/>
    </sheetView>
  </sheetViews>
  <sheetFormatPr defaultRowHeight="15" x14ac:dyDescent="0.25"/>
  <cols>
    <col min="2" max="2" width="42.5703125" style="1" customWidth="1"/>
  </cols>
  <sheetData>
    <row r="1" spans="1:19" ht="15.75" thickBot="1" x14ac:dyDescent="0.3">
      <c r="A1" s="159" t="s">
        <v>66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1"/>
    </row>
    <row r="2" spans="1:19" ht="15.75" thickBot="1" x14ac:dyDescent="0.3">
      <c r="A2" s="5"/>
      <c r="B2" s="33" t="s">
        <v>51</v>
      </c>
      <c r="C2" s="7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8" t="s">
        <v>49</v>
      </c>
      <c r="S2" s="9">
        <v>13</v>
      </c>
    </row>
    <row r="3" spans="1:19" x14ac:dyDescent="0.25">
      <c r="A3" s="162" t="s">
        <v>52</v>
      </c>
      <c r="B3" s="34" t="s">
        <v>15</v>
      </c>
      <c r="C3" s="35" t="s">
        <v>16</v>
      </c>
      <c r="D3" s="10">
        <v>1</v>
      </c>
      <c r="E3" s="10">
        <v>1</v>
      </c>
      <c r="F3" s="10">
        <v>1</v>
      </c>
      <c r="G3" s="10">
        <v>0</v>
      </c>
      <c r="H3" s="10">
        <v>3.8759552988233636E-2</v>
      </c>
      <c r="I3" s="10">
        <v>4.2893148795772995E-2</v>
      </c>
      <c r="J3" s="10">
        <v>1</v>
      </c>
      <c r="K3" s="10">
        <v>1.5349287467963935E-3</v>
      </c>
      <c r="L3" s="10">
        <v>2.0814973254015601E-2</v>
      </c>
      <c r="M3" s="10">
        <v>1.0605572642319316E-8</v>
      </c>
      <c r="N3" s="10">
        <v>9.5928193459826616E-6</v>
      </c>
      <c r="O3" s="10">
        <v>0</v>
      </c>
      <c r="P3" s="10">
        <v>1</v>
      </c>
      <c r="Q3" s="10">
        <v>1</v>
      </c>
      <c r="R3" s="10">
        <v>1</v>
      </c>
      <c r="S3" s="11">
        <v>1</v>
      </c>
    </row>
    <row r="4" spans="1:19" x14ac:dyDescent="0.25">
      <c r="A4" s="163"/>
      <c r="B4" s="36" t="s">
        <v>17</v>
      </c>
      <c r="C4" s="12" t="s">
        <v>18</v>
      </c>
      <c r="D4" s="13">
        <v>60</v>
      </c>
      <c r="E4" s="13">
        <v>63.887977105731466</v>
      </c>
      <c r="F4" s="13">
        <v>66.578279806179523</v>
      </c>
      <c r="G4" s="13">
        <v>68</v>
      </c>
      <c r="H4" s="13">
        <v>62.95393866691154</v>
      </c>
      <c r="I4" s="13">
        <v>74.530596685417152</v>
      </c>
      <c r="J4" s="13">
        <v>74.530596685417152</v>
      </c>
      <c r="K4" s="13">
        <v>74.520093416533484</v>
      </c>
      <c r="L4" s="13">
        <v>140</v>
      </c>
      <c r="M4" s="13">
        <v>188.39527596774337</v>
      </c>
      <c r="N4" s="13">
        <v>118.76277459809336</v>
      </c>
      <c r="O4" s="13">
        <v>119.75915726783757</v>
      </c>
      <c r="P4" s="13">
        <v>89.614600160506143</v>
      </c>
      <c r="Q4" s="13">
        <v>19</v>
      </c>
      <c r="R4" s="13">
        <v>19</v>
      </c>
      <c r="S4" s="14">
        <v>19</v>
      </c>
    </row>
    <row r="5" spans="1:19" x14ac:dyDescent="0.25">
      <c r="A5" s="163"/>
      <c r="B5" s="36" t="s">
        <v>19</v>
      </c>
      <c r="C5" s="12" t="s">
        <v>48</v>
      </c>
      <c r="D5" s="15">
        <v>53.9</v>
      </c>
      <c r="E5" s="15">
        <v>53.586750000000002</v>
      </c>
      <c r="F5" s="15">
        <v>53.086750000000002</v>
      </c>
      <c r="G5" s="15">
        <v>54.886749999999999</v>
      </c>
      <c r="H5" s="15">
        <v>4.8000000000000007</v>
      </c>
      <c r="I5" s="15">
        <v>4.5</v>
      </c>
      <c r="J5" s="15">
        <v>4.5</v>
      </c>
      <c r="K5" s="15">
        <v>3.3000000000000007</v>
      </c>
      <c r="L5" s="15">
        <v>3.1000000000000005</v>
      </c>
      <c r="M5" s="15">
        <v>1.0967499999999999</v>
      </c>
      <c r="N5" s="15">
        <v>0.99675000000000025</v>
      </c>
      <c r="O5" s="15">
        <v>55.086750000000002</v>
      </c>
      <c r="P5" s="15">
        <v>0.99675000000000025</v>
      </c>
      <c r="Q5" s="15">
        <v>4.8867500000000001</v>
      </c>
      <c r="R5" s="15">
        <v>4.8867500000000001</v>
      </c>
      <c r="S5" s="16">
        <v>4.8867500000000001</v>
      </c>
    </row>
    <row r="6" spans="1:19" x14ac:dyDescent="0.25">
      <c r="A6" s="163"/>
      <c r="B6" s="36" t="s">
        <v>20</v>
      </c>
      <c r="C6" s="12" t="s">
        <v>16</v>
      </c>
      <c r="D6" s="13">
        <v>21.549087674361658</v>
      </c>
      <c r="E6" s="13">
        <v>21.551810418529939</v>
      </c>
      <c r="F6" s="13">
        <v>21.551810418529939</v>
      </c>
      <c r="G6" s="13">
        <v>147.64407032644579</v>
      </c>
      <c r="H6" s="13">
        <v>101.77274039842706</v>
      </c>
      <c r="I6" s="13">
        <v>101.77274039842706</v>
      </c>
      <c r="J6" s="13">
        <v>29.817199625672067</v>
      </c>
      <c r="K6" s="13">
        <v>104.99745842563877</v>
      </c>
      <c r="L6" s="13">
        <v>104.99745842563877</v>
      </c>
      <c r="M6" s="13">
        <v>147.64396536367724</v>
      </c>
      <c r="N6" s="13">
        <v>147.64396536367724</v>
      </c>
      <c r="O6" s="13">
        <v>147.64407032644579</v>
      </c>
      <c r="P6" s="13">
        <v>20.900021546139886</v>
      </c>
      <c r="Q6" s="13">
        <v>21.55791198256302</v>
      </c>
      <c r="R6" s="13">
        <v>21.55791198256302</v>
      </c>
      <c r="S6" s="14">
        <v>21.55791198256302</v>
      </c>
    </row>
    <row r="7" spans="1:19" x14ac:dyDescent="0.25">
      <c r="A7" s="163"/>
      <c r="B7" s="36" t="s">
        <v>21</v>
      </c>
      <c r="C7" s="12" t="s">
        <v>22</v>
      </c>
      <c r="D7" s="13">
        <v>48.15483404935874</v>
      </c>
      <c r="E7" s="13">
        <v>47.022492947317986</v>
      </c>
      <c r="F7" s="13">
        <v>46.00051384472399</v>
      </c>
      <c r="G7" s="13">
        <v>1044.9867529408634</v>
      </c>
      <c r="H7" s="13">
        <v>362.73867259096721</v>
      </c>
      <c r="I7" s="13">
        <v>318.73330817578034</v>
      </c>
      <c r="J7" s="13">
        <v>5.7928584183504359</v>
      </c>
      <c r="K7" s="13">
        <v>929.31836152803839</v>
      </c>
      <c r="L7" s="13">
        <v>378.39406263818728</v>
      </c>
      <c r="M7" s="13">
        <v>983.40872691073037</v>
      </c>
      <c r="N7" s="13">
        <v>1019.3344583868426</v>
      </c>
      <c r="O7" s="13">
        <v>1022.9675256061032</v>
      </c>
      <c r="P7" s="13">
        <v>1.4078810534010862</v>
      </c>
      <c r="Q7" s="13">
        <v>5.3427101600595819</v>
      </c>
      <c r="R7" s="13">
        <v>5.3427101600595819</v>
      </c>
      <c r="S7" s="14">
        <v>5.3427101600595819</v>
      </c>
    </row>
    <row r="8" spans="1:19" x14ac:dyDescent="0.25">
      <c r="A8" s="163"/>
      <c r="B8" s="36" t="s">
        <v>23</v>
      </c>
      <c r="C8" s="12" t="s">
        <v>24</v>
      </c>
      <c r="D8" s="15">
        <v>15170.9</v>
      </c>
      <c r="E8" s="15">
        <v>15108.643923586662</v>
      </c>
      <c r="F8" s="15">
        <v>15108.643923586662</v>
      </c>
      <c r="G8" s="15">
        <v>775.00000000000011</v>
      </c>
      <c r="H8" s="15">
        <v>837.25607641333045</v>
      </c>
      <c r="I8" s="15">
        <v>837.25607641333045</v>
      </c>
      <c r="J8" s="15">
        <v>10.521595982336359</v>
      </c>
      <c r="K8" s="15">
        <v>826.73448043099427</v>
      </c>
      <c r="L8" s="15">
        <v>826.73448043099427</v>
      </c>
      <c r="M8" s="15">
        <v>774.76946246191108</v>
      </c>
      <c r="N8" s="15">
        <v>774.76946246191119</v>
      </c>
      <c r="O8" s="15">
        <v>775.00000000000011</v>
      </c>
      <c r="P8" s="15">
        <v>146.98599281646429</v>
      </c>
      <c r="Q8" s="15">
        <v>95</v>
      </c>
      <c r="R8" s="15">
        <v>8.6</v>
      </c>
      <c r="S8" s="16">
        <f>Q8+R8</f>
        <v>103.6</v>
      </c>
    </row>
    <row r="9" spans="1:19" ht="15.75" thickBot="1" x14ac:dyDescent="0.3">
      <c r="A9" s="164"/>
      <c r="B9" s="37" t="s">
        <v>25</v>
      </c>
      <c r="C9" s="17" t="s">
        <v>26</v>
      </c>
      <c r="D9" s="18">
        <v>704.01588360744381</v>
      </c>
      <c r="E9" s="18">
        <v>701.03827150393192</v>
      </c>
      <c r="F9" s="18">
        <v>701.03827150393192</v>
      </c>
      <c r="G9" s="18">
        <v>5.2491102303428123</v>
      </c>
      <c r="H9" s="18">
        <v>8.2267223338546422</v>
      </c>
      <c r="I9" s="18">
        <v>8.2267223338546422</v>
      </c>
      <c r="J9" s="18">
        <v>0.35287002516753641</v>
      </c>
      <c r="K9" s="18">
        <v>7.8738523086871055</v>
      </c>
      <c r="L9" s="18">
        <v>7.8738523086871055</v>
      </c>
      <c r="M9" s="18">
        <v>5.2475525196949002</v>
      </c>
      <c r="N9" s="18">
        <v>5.2475525196949002</v>
      </c>
      <c r="O9" s="18">
        <v>5.2491102303428123</v>
      </c>
      <c r="P9" s="18">
        <v>7.0328153725569607</v>
      </c>
      <c r="Q9" s="18">
        <v>4.4067347559837957</v>
      </c>
      <c r="R9" s="18">
        <v>0.39892546212063834</v>
      </c>
      <c r="S9" s="19">
        <f>Q9+R9</f>
        <v>4.8056602181044337</v>
      </c>
    </row>
    <row r="10" spans="1:19" x14ac:dyDescent="0.25">
      <c r="A10" s="153" t="s">
        <v>53</v>
      </c>
      <c r="B10" s="34" t="s">
        <v>63</v>
      </c>
      <c r="C10" s="7" t="s">
        <v>16</v>
      </c>
      <c r="D10" s="20">
        <v>21.549087674361651</v>
      </c>
      <c r="E10" s="20">
        <v>21.551810418529939</v>
      </c>
      <c r="F10" s="20">
        <v>21.551810418529939</v>
      </c>
      <c r="G10" s="20" t="s">
        <v>50</v>
      </c>
      <c r="H10" s="20">
        <v>29.284518639096078</v>
      </c>
      <c r="I10" s="20">
        <v>29.817199625672067</v>
      </c>
      <c r="J10" s="20">
        <v>29.817199625672067</v>
      </c>
      <c r="K10" s="20">
        <v>32.09685950293283</v>
      </c>
      <c r="L10" s="20">
        <v>31.391155537962138</v>
      </c>
      <c r="M10" s="20" t="s">
        <v>50</v>
      </c>
      <c r="N10" s="20" t="s">
        <v>50</v>
      </c>
      <c r="O10" s="20" t="s">
        <v>50</v>
      </c>
      <c r="P10" s="20">
        <v>20.900021546139893</v>
      </c>
      <c r="Q10" s="20">
        <v>21.55791198256302</v>
      </c>
      <c r="R10" s="20">
        <v>21.55791198256302</v>
      </c>
      <c r="S10" s="21">
        <v>21.55791198256302</v>
      </c>
    </row>
    <row r="11" spans="1:19" x14ac:dyDescent="0.25">
      <c r="A11" s="154"/>
      <c r="B11" s="36" t="s">
        <v>62</v>
      </c>
      <c r="C11" s="12" t="s">
        <v>22</v>
      </c>
      <c r="D11" s="13">
        <v>48.154834049358726</v>
      </c>
      <c r="E11" s="13">
        <v>47.022492947317986</v>
      </c>
      <c r="F11" s="13">
        <v>46.00051384472399</v>
      </c>
      <c r="G11" s="13" t="s">
        <v>50</v>
      </c>
      <c r="H11" s="13">
        <v>6.2215305213527436</v>
      </c>
      <c r="I11" s="13">
        <v>5.7928584183504359</v>
      </c>
      <c r="J11" s="13">
        <v>5.7928584183504359</v>
      </c>
      <c r="K11" s="13">
        <v>4.8694341298544437</v>
      </c>
      <c r="L11" s="13">
        <v>3.8095393024921291</v>
      </c>
      <c r="M11" s="13" t="s">
        <v>50</v>
      </c>
      <c r="N11" s="13" t="s">
        <v>50</v>
      </c>
      <c r="O11" s="13" t="s">
        <v>50</v>
      </c>
      <c r="P11" s="13">
        <v>1.4078810534010866</v>
      </c>
      <c r="Q11" s="13">
        <v>5.3427101600595819</v>
      </c>
      <c r="R11" s="13">
        <v>5.3427101600595819</v>
      </c>
      <c r="S11" s="14">
        <v>5.3427101600595819</v>
      </c>
    </row>
    <row r="12" spans="1:19" x14ac:dyDescent="0.25">
      <c r="A12" s="154"/>
      <c r="B12" s="36" t="s">
        <v>61</v>
      </c>
      <c r="C12" s="12" t="s">
        <v>24</v>
      </c>
      <c r="D12" s="15">
        <v>15170.899999999994</v>
      </c>
      <c r="E12" s="15">
        <v>15108.643923586662</v>
      </c>
      <c r="F12" s="15">
        <v>15108.643923586662</v>
      </c>
      <c r="G12" s="13" t="s">
        <v>50</v>
      </c>
      <c r="H12" s="15">
        <v>9.3377811004975957</v>
      </c>
      <c r="I12" s="15">
        <v>10.521595982336349</v>
      </c>
      <c r="J12" s="15">
        <v>10.521595982336359</v>
      </c>
      <c r="K12" s="15">
        <v>0.38791629701137759</v>
      </c>
      <c r="L12" s="15">
        <v>5.1448228371534661</v>
      </c>
      <c r="M12" s="13" t="s">
        <v>50</v>
      </c>
      <c r="N12" s="13" t="s">
        <v>50</v>
      </c>
      <c r="O12" s="13" t="s">
        <v>50</v>
      </c>
      <c r="P12" s="15">
        <v>146.98599281646435</v>
      </c>
      <c r="Q12" s="15">
        <v>95</v>
      </c>
      <c r="R12" s="15">
        <v>8.6</v>
      </c>
      <c r="S12" s="16">
        <v>95</v>
      </c>
    </row>
    <row r="13" spans="1:19" x14ac:dyDescent="0.25">
      <c r="A13" s="154"/>
      <c r="B13" s="36" t="s">
        <v>60</v>
      </c>
      <c r="C13" s="12" t="s">
        <v>26</v>
      </c>
      <c r="D13" s="15">
        <v>704.01588360744381</v>
      </c>
      <c r="E13" s="15">
        <v>701.03827150393192</v>
      </c>
      <c r="F13" s="15">
        <v>701.03827150393192</v>
      </c>
      <c r="G13" s="13" t="s">
        <v>50</v>
      </c>
      <c r="H13" s="15">
        <v>0.31886408021852408</v>
      </c>
      <c r="I13" s="15">
        <v>0.35287002516753602</v>
      </c>
      <c r="J13" s="15">
        <v>0.35287002516753641</v>
      </c>
      <c r="K13" s="15">
        <v>1.2085802256632989E-2</v>
      </c>
      <c r="L13" s="15">
        <v>0.1638940252113911</v>
      </c>
      <c r="M13" s="13" t="s">
        <v>50</v>
      </c>
      <c r="N13" s="13" t="s">
        <v>50</v>
      </c>
      <c r="O13" s="13" t="s">
        <v>50</v>
      </c>
      <c r="P13" s="15">
        <v>7.0328153725569607</v>
      </c>
      <c r="Q13" s="15">
        <v>4.4067347559837957</v>
      </c>
      <c r="R13" s="15">
        <v>0.39892546212063834</v>
      </c>
      <c r="S13" s="16">
        <f>Q13+R13</f>
        <v>4.8056602181044337</v>
      </c>
    </row>
    <row r="14" spans="1:19" x14ac:dyDescent="0.25">
      <c r="A14" s="154"/>
      <c r="B14" s="36" t="s">
        <v>64</v>
      </c>
      <c r="C14" s="12" t="s">
        <v>27</v>
      </c>
      <c r="D14" s="13">
        <v>14.108369640113288</v>
      </c>
      <c r="E14" s="13">
        <v>14.048698753164031</v>
      </c>
      <c r="F14" s="13">
        <v>14.048698753164031</v>
      </c>
      <c r="G14" s="13" t="s">
        <v>50</v>
      </c>
      <c r="H14" s="13">
        <v>6.3899869497633412E-3</v>
      </c>
      <c r="I14" s="13">
        <v>0</v>
      </c>
      <c r="J14" s="13">
        <v>7.0714608376018229E-3</v>
      </c>
      <c r="K14" s="13">
        <v>2.4219761173594441E-4</v>
      </c>
      <c r="L14" s="13">
        <v>3.2844109676049118E-3</v>
      </c>
      <c r="M14" s="13" t="s">
        <v>50</v>
      </c>
      <c r="N14" s="13" t="s">
        <v>50</v>
      </c>
      <c r="O14" s="13" t="s">
        <v>50</v>
      </c>
      <c r="P14" s="13">
        <v>0.1409365345257326</v>
      </c>
      <c r="Q14" s="13">
        <v>8.8310284314580267E-2</v>
      </c>
      <c r="R14" s="13">
        <v>7.9944046853198981E-3</v>
      </c>
      <c r="S14" s="14">
        <f>Q14+R14</f>
        <v>9.6304688999900162E-2</v>
      </c>
    </row>
    <row r="15" spans="1:19" x14ac:dyDescent="0.25">
      <c r="A15" s="154"/>
      <c r="B15" s="36" t="s">
        <v>58</v>
      </c>
      <c r="C15" s="12" t="s">
        <v>28</v>
      </c>
      <c r="D15" s="13">
        <v>315.04417571971732</v>
      </c>
      <c r="E15" s="13">
        <v>321.30674017036375</v>
      </c>
      <c r="F15" s="13">
        <v>328.44511203910258</v>
      </c>
      <c r="G15" s="13" t="s">
        <v>50</v>
      </c>
      <c r="H15" s="13">
        <v>1.5008816670511629</v>
      </c>
      <c r="I15" s="13">
        <v>1.8163047018387961</v>
      </c>
      <c r="J15" s="13">
        <v>1.8163047018387981</v>
      </c>
      <c r="K15" s="13">
        <v>7.9663526945167457E-2</v>
      </c>
      <c r="L15" s="13">
        <v>1.3505105023559725</v>
      </c>
      <c r="M15" s="13" t="s">
        <v>50</v>
      </c>
      <c r="N15" s="13" t="s">
        <v>50</v>
      </c>
      <c r="O15" s="13" t="s">
        <v>50</v>
      </c>
      <c r="P15" s="13">
        <v>104.40228061978897</v>
      </c>
      <c r="Q15" s="13">
        <v>17.781237827608557</v>
      </c>
      <c r="R15" s="13">
        <v>1.6096699507098271</v>
      </c>
      <c r="S15" s="14">
        <f>Q15+R15</f>
        <v>19.390907778318383</v>
      </c>
    </row>
    <row r="16" spans="1:19" ht="15.75" thickBot="1" x14ac:dyDescent="0.3">
      <c r="A16" s="155"/>
      <c r="B16" s="37" t="s">
        <v>57</v>
      </c>
      <c r="C16" s="17" t="s">
        <v>29</v>
      </c>
      <c r="D16" s="22">
        <v>1.3859793623798007E-2</v>
      </c>
      <c r="E16" s="22">
        <v>1.3962072310536883E-2</v>
      </c>
      <c r="F16" s="22">
        <v>1.4015124728482776E-2</v>
      </c>
      <c r="G16" s="23" t="s">
        <v>50</v>
      </c>
      <c r="H16" s="22">
        <v>1.2578489091870121E-2</v>
      </c>
      <c r="I16" s="22">
        <v>1.2993823608858045E-2</v>
      </c>
      <c r="J16" s="22">
        <v>1.2993823608858045E-2</v>
      </c>
      <c r="K16" s="22">
        <v>1.2925026684603668E-2</v>
      </c>
      <c r="L16" s="22">
        <v>1.449077088875572E-2</v>
      </c>
      <c r="M16" s="23" t="s">
        <v>50</v>
      </c>
      <c r="N16" s="23" t="s">
        <v>50</v>
      </c>
      <c r="O16" s="23" t="s">
        <v>50</v>
      </c>
      <c r="P16" s="22">
        <v>1.1843245603685732E-2</v>
      </c>
      <c r="Q16" s="22">
        <v>1.1025761553468818E-2</v>
      </c>
      <c r="R16" s="22">
        <v>1.1025761553468818E-2</v>
      </c>
      <c r="S16" s="24">
        <v>1.1025761553468818E-2</v>
      </c>
    </row>
    <row r="17" spans="1:19" x14ac:dyDescent="0.25">
      <c r="A17" s="153" t="s">
        <v>54</v>
      </c>
      <c r="B17" s="34" t="s">
        <v>63</v>
      </c>
      <c r="C17" s="7" t="s">
        <v>16</v>
      </c>
      <c r="D17" s="20" t="s">
        <v>50</v>
      </c>
      <c r="E17" s="20" t="s">
        <v>50</v>
      </c>
      <c r="F17" s="20" t="s">
        <v>50</v>
      </c>
      <c r="G17" s="20">
        <v>147.64407032644579</v>
      </c>
      <c r="H17" s="20">
        <v>104.69564182339097</v>
      </c>
      <c r="I17" s="20">
        <v>104.99745842563877</v>
      </c>
      <c r="J17" s="20">
        <v>104.99745842563877</v>
      </c>
      <c r="K17" s="20">
        <v>105.10952766888701</v>
      </c>
      <c r="L17" s="20">
        <v>106.56214046667081</v>
      </c>
      <c r="M17" s="20">
        <v>147.6439666717433</v>
      </c>
      <c r="N17" s="20">
        <v>147.64518936953971</v>
      </c>
      <c r="O17" s="20">
        <v>147.64407032644579</v>
      </c>
      <c r="P17" s="20" t="s">
        <v>50</v>
      </c>
      <c r="Q17" s="20" t="s">
        <v>50</v>
      </c>
      <c r="R17" s="20" t="s">
        <v>50</v>
      </c>
      <c r="S17" s="21" t="s">
        <v>50</v>
      </c>
    </row>
    <row r="18" spans="1:19" x14ac:dyDescent="0.25">
      <c r="A18" s="154"/>
      <c r="B18" s="36" t="s">
        <v>62</v>
      </c>
      <c r="C18" s="12" t="s">
        <v>22</v>
      </c>
      <c r="D18" s="13" t="s">
        <v>50</v>
      </c>
      <c r="E18" s="13" t="s">
        <v>50</v>
      </c>
      <c r="F18" s="13" t="s">
        <v>50</v>
      </c>
      <c r="G18" s="13">
        <v>1044.9867529408634</v>
      </c>
      <c r="H18" s="13">
        <v>1025.5772132404977</v>
      </c>
      <c r="I18" s="13">
        <v>1020.0068142443365</v>
      </c>
      <c r="J18" s="13">
        <v>1020.0068142443365</v>
      </c>
      <c r="K18" s="13">
        <v>1020.2435212994798</v>
      </c>
      <c r="L18" s="13">
        <v>984.71797925935914</v>
      </c>
      <c r="M18" s="13">
        <v>983.40998655197768</v>
      </c>
      <c r="N18" s="13">
        <v>1020.4266092405786</v>
      </c>
      <c r="O18" s="13">
        <v>1022.9675256061032</v>
      </c>
      <c r="P18" s="13" t="s">
        <v>50</v>
      </c>
      <c r="Q18" s="13" t="s">
        <v>50</v>
      </c>
      <c r="R18" s="13" t="s">
        <v>50</v>
      </c>
      <c r="S18" s="14" t="s">
        <v>50</v>
      </c>
    </row>
    <row r="19" spans="1:19" x14ac:dyDescent="0.25">
      <c r="A19" s="154"/>
      <c r="B19" s="36" t="s">
        <v>61</v>
      </c>
      <c r="C19" s="12" t="s">
        <v>24</v>
      </c>
      <c r="D19" s="13" t="s">
        <v>50</v>
      </c>
      <c r="E19" s="13" t="s">
        <v>50</v>
      </c>
      <c r="F19" s="13" t="s">
        <v>50</v>
      </c>
      <c r="G19" s="15">
        <v>775.00000000000011</v>
      </c>
      <c r="H19" s="15">
        <v>827.91829531283304</v>
      </c>
      <c r="I19" s="15">
        <v>826.73448043099427</v>
      </c>
      <c r="J19" s="15">
        <v>0</v>
      </c>
      <c r="K19" s="15">
        <v>826.34656413398295</v>
      </c>
      <c r="L19" s="15">
        <v>821.58965759591115</v>
      </c>
      <c r="M19" s="15">
        <v>774.76946110918254</v>
      </c>
      <c r="N19" s="15">
        <v>774.76845321185556</v>
      </c>
      <c r="O19" s="15">
        <v>775.00000000000011</v>
      </c>
      <c r="P19" s="13" t="s">
        <v>50</v>
      </c>
      <c r="Q19" s="13" t="s">
        <v>50</v>
      </c>
      <c r="R19" s="13" t="s">
        <v>50</v>
      </c>
      <c r="S19" s="14" t="s">
        <v>50</v>
      </c>
    </row>
    <row r="20" spans="1:19" x14ac:dyDescent="0.25">
      <c r="A20" s="154"/>
      <c r="B20" s="36" t="s">
        <v>60</v>
      </c>
      <c r="C20" s="12" t="s">
        <v>26</v>
      </c>
      <c r="D20" s="13" t="s">
        <v>50</v>
      </c>
      <c r="E20" s="13" t="s">
        <v>50</v>
      </c>
      <c r="F20" s="13" t="s">
        <v>50</v>
      </c>
      <c r="G20" s="15">
        <v>5.2491102303428123</v>
      </c>
      <c r="H20" s="15">
        <v>7.9078582536361175</v>
      </c>
      <c r="I20" s="15">
        <v>7.8738523086871055</v>
      </c>
      <c r="J20" s="15">
        <v>0</v>
      </c>
      <c r="K20" s="15">
        <v>7.861766506430472</v>
      </c>
      <c r="L20" s="15">
        <v>7.7099582834757134</v>
      </c>
      <c r="M20" s="15">
        <v>5.2475524640416014</v>
      </c>
      <c r="N20" s="15">
        <v>5.2475021808715701</v>
      </c>
      <c r="O20" s="15">
        <v>5.2491102303428123</v>
      </c>
      <c r="P20" s="13" t="s">
        <v>50</v>
      </c>
      <c r="Q20" s="13" t="s">
        <v>50</v>
      </c>
      <c r="R20" s="13" t="s">
        <v>50</v>
      </c>
      <c r="S20" s="14" t="s">
        <v>50</v>
      </c>
    </row>
    <row r="21" spans="1:19" x14ac:dyDescent="0.25">
      <c r="A21" s="154"/>
      <c r="B21" s="36" t="s">
        <v>59</v>
      </c>
      <c r="C21" s="12" t="s">
        <v>28</v>
      </c>
      <c r="D21" s="13" t="s">
        <v>50</v>
      </c>
      <c r="E21" s="13" t="s">
        <v>50</v>
      </c>
      <c r="F21" s="13" t="s">
        <v>50</v>
      </c>
      <c r="G21" s="25">
        <v>0.68737700301900417</v>
      </c>
      <c r="H21" s="25">
        <v>0.74409966515600912</v>
      </c>
      <c r="I21" s="25">
        <v>0.74244770063374621</v>
      </c>
      <c r="J21" s="25">
        <v>0</v>
      </c>
      <c r="K21" s="25">
        <v>0.74174149725585459</v>
      </c>
      <c r="L21" s="25">
        <v>0.73536524595168418</v>
      </c>
      <c r="M21" s="25">
        <v>0.6871726505767044</v>
      </c>
      <c r="N21" s="25">
        <v>0.68716974391040542</v>
      </c>
      <c r="O21" s="25">
        <v>0.68737700301900417</v>
      </c>
      <c r="P21" s="13" t="s">
        <v>50</v>
      </c>
      <c r="Q21" s="13" t="s">
        <v>50</v>
      </c>
      <c r="R21" s="13" t="s">
        <v>50</v>
      </c>
      <c r="S21" s="14" t="s">
        <v>50</v>
      </c>
    </row>
    <row r="22" spans="1:19" x14ac:dyDescent="0.25">
      <c r="A22" s="154"/>
      <c r="B22" s="36" t="s">
        <v>58</v>
      </c>
      <c r="C22" s="12" t="s">
        <v>28</v>
      </c>
      <c r="D22" s="13" t="s">
        <v>50</v>
      </c>
      <c r="E22" s="13" t="s">
        <v>50</v>
      </c>
      <c r="F22" s="13" t="s">
        <v>50</v>
      </c>
      <c r="G22" s="25">
        <v>0.74163619569238504</v>
      </c>
      <c r="H22" s="25">
        <v>0.80727056395575958</v>
      </c>
      <c r="I22" s="25">
        <v>0.81051858564638468</v>
      </c>
      <c r="J22" s="25">
        <v>0</v>
      </c>
      <c r="K22" s="25">
        <v>0.80995031762756886</v>
      </c>
      <c r="L22" s="25">
        <v>0.83434005969288538</v>
      </c>
      <c r="M22" s="25">
        <v>0.78783973287242237</v>
      </c>
      <c r="N22" s="25">
        <v>0.75925935897384467</v>
      </c>
      <c r="O22" s="25">
        <v>0.75759980703279561</v>
      </c>
      <c r="P22" s="13" t="s">
        <v>50</v>
      </c>
      <c r="Q22" s="13" t="s">
        <v>50</v>
      </c>
      <c r="R22" s="13" t="s">
        <v>50</v>
      </c>
      <c r="S22" s="14" t="s">
        <v>50</v>
      </c>
    </row>
    <row r="23" spans="1:19" ht="15.75" thickBot="1" x14ac:dyDescent="0.3">
      <c r="A23" s="155"/>
      <c r="B23" s="37" t="s">
        <v>57</v>
      </c>
      <c r="C23" s="17" t="s">
        <v>29</v>
      </c>
      <c r="D23" s="23" t="s">
        <v>50</v>
      </c>
      <c r="E23" s="23" t="s">
        <v>50</v>
      </c>
      <c r="F23" s="23" t="s">
        <v>50</v>
      </c>
      <c r="G23" s="22">
        <v>7.9160235574232036</v>
      </c>
      <c r="H23" s="22">
        <v>7.3029229421057904</v>
      </c>
      <c r="I23" s="22">
        <v>5.4545420827319315</v>
      </c>
      <c r="J23" s="22">
        <v>5.4545420827319315</v>
      </c>
      <c r="K23" s="22">
        <v>5.4816316036670791</v>
      </c>
      <c r="L23" s="22">
        <v>1.4060347408891825</v>
      </c>
      <c r="M23" s="22">
        <v>0.70385247067358558</v>
      </c>
      <c r="N23" s="22">
        <v>2.3875819496367354</v>
      </c>
      <c r="O23" s="22">
        <v>2.3396593968841666</v>
      </c>
      <c r="P23" s="23" t="s">
        <v>50</v>
      </c>
      <c r="Q23" s="23" t="s">
        <v>50</v>
      </c>
      <c r="R23" s="23" t="s">
        <v>50</v>
      </c>
      <c r="S23" s="26" t="s">
        <v>50</v>
      </c>
    </row>
    <row r="24" spans="1:19" x14ac:dyDescent="0.25">
      <c r="A24" s="153" t="s">
        <v>55</v>
      </c>
      <c r="B24" s="34" t="s">
        <v>63</v>
      </c>
      <c r="C24" s="7" t="s">
        <v>16</v>
      </c>
      <c r="D24" s="20" t="s">
        <v>50</v>
      </c>
      <c r="E24" s="20" t="s">
        <v>50</v>
      </c>
      <c r="F24" s="20" t="s">
        <v>50</v>
      </c>
      <c r="G24" s="38" t="s">
        <v>50</v>
      </c>
      <c r="H24" s="38" t="s">
        <v>50</v>
      </c>
      <c r="I24" s="20" t="s">
        <v>50</v>
      </c>
      <c r="J24" s="20" t="s">
        <v>50</v>
      </c>
      <c r="K24" s="20" t="s">
        <v>50</v>
      </c>
      <c r="L24" s="38" t="s">
        <v>50</v>
      </c>
      <c r="M24" s="38" t="s">
        <v>50</v>
      </c>
      <c r="N24" s="38" t="s">
        <v>50</v>
      </c>
      <c r="O24" s="38" t="s">
        <v>50</v>
      </c>
      <c r="P24" s="20" t="s">
        <v>50</v>
      </c>
      <c r="Q24" s="20" t="s">
        <v>50</v>
      </c>
      <c r="R24" s="20" t="s">
        <v>50</v>
      </c>
      <c r="S24" s="21" t="s">
        <v>50</v>
      </c>
    </row>
    <row r="25" spans="1:19" x14ac:dyDescent="0.25">
      <c r="A25" s="154"/>
      <c r="B25" s="36" t="s">
        <v>62</v>
      </c>
      <c r="C25" s="12" t="s">
        <v>22</v>
      </c>
      <c r="D25" s="13" t="s">
        <v>50</v>
      </c>
      <c r="E25" s="13" t="s">
        <v>50</v>
      </c>
      <c r="F25" s="13" t="s">
        <v>50</v>
      </c>
      <c r="G25" s="39" t="s">
        <v>50</v>
      </c>
      <c r="H25" s="39" t="s">
        <v>50</v>
      </c>
      <c r="I25" s="13" t="s">
        <v>50</v>
      </c>
      <c r="J25" s="13" t="s">
        <v>50</v>
      </c>
      <c r="K25" s="13" t="s">
        <v>50</v>
      </c>
      <c r="L25" s="39" t="s">
        <v>50</v>
      </c>
      <c r="M25" s="39" t="s">
        <v>50</v>
      </c>
      <c r="N25" s="39" t="s">
        <v>50</v>
      </c>
      <c r="O25" s="39" t="s">
        <v>50</v>
      </c>
      <c r="P25" s="13" t="s">
        <v>50</v>
      </c>
      <c r="Q25" s="13" t="s">
        <v>50</v>
      </c>
      <c r="R25" s="13" t="s">
        <v>50</v>
      </c>
      <c r="S25" s="14" t="s">
        <v>50</v>
      </c>
    </row>
    <row r="26" spans="1:19" x14ac:dyDescent="0.25">
      <c r="A26" s="154"/>
      <c r="B26" s="36" t="s">
        <v>61</v>
      </c>
      <c r="C26" s="12" t="s">
        <v>24</v>
      </c>
      <c r="D26" s="13" t="s">
        <v>50</v>
      </c>
      <c r="E26" s="13" t="s">
        <v>50</v>
      </c>
      <c r="F26" s="13" t="s">
        <v>50</v>
      </c>
      <c r="G26" s="39" t="s">
        <v>50</v>
      </c>
      <c r="H26" s="39" t="s">
        <v>50</v>
      </c>
      <c r="I26" s="13" t="s">
        <v>50</v>
      </c>
      <c r="J26" s="13" t="s">
        <v>50</v>
      </c>
      <c r="K26" s="13" t="s">
        <v>50</v>
      </c>
      <c r="L26" s="39" t="s">
        <v>50</v>
      </c>
      <c r="M26" s="39" t="s">
        <v>50</v>
      </c>
      <c r="N26" s="39" t="s">
        <v>50</v>
      </c>
      <c r="O26" s="39" t="s">
        <v>50</v>
      </c>
      <c r="P26" s="13" t="s">
        <v>50</v>
      </c>
      <c r="Q26" s="13" t="s">
        <v>50</v>
      </c>
      <c r="R26" s="13" t="s">
        <v>50</v>
      </c>
      <c r="S26" s="14" t="s">
        <v>50</v>
      </c>
    </row>
    <row r="27" spans="1:19" x14ac:dyDescent="0.25">
      <c r="A27" s="154"/>
      <c r="B27" s="36" t="s">
        <v>60</v>
      </c>
      <c r="C27" s="12" t="s">
        <v>26</v>
      </c>
      <c r="D27" s="13" t="s">
        <v>50</v>
      </c>
      <c r="E27" s="13" t="s">
        <v>50</v>
      </c>
      <c r="F27" s="13" t="s">
        <v>50</v>
      </c>
      <c r="G27" s="39" t="s">
        <v>50</v>
      </c>
      <c r="H27" s="39" t="s">
        <v>50</v>
      </c>
      <c r="I27" s="13" t="s">
        <v>50</v>
      </c>
      <c r="J27" s="13" t="s">
        <v>50</v>
      </c>
      <c r="K27" s="13" t="s">
        <v>50</v>
      </c>
      <c r="L27" s="39" t="s">
        <v>50</v>
      </c>
      <c r="M27" s="39" t="s">
        <v>50</v>
      </c>
      <c r="N27" s="39" t="s">
        <v>50</v>
      </c>
      <c r="O27" s="39" t="s">
        <v>50</v>
      </c>
      <c r="P27" s="13" t="s">
        <v>50</v>
      </c>
      <c r="Q27" s="13" t="s">
        <v>50</v>
      </c>
      <c r="R27" s="13" t="s">
        <v>50</v>
      </c>
      <c r="S27" s="14" t="s">
        <v>50</v>
      </c>
    </row>
    <row r="28" spans="1:19" x14ac:dyDescent="0.25">
      <c r="A28" s="154"/>
      <c r="B28" s="36" t="s">
        <v>59</v>
      </c>
      <c r="C28" s="12" t="s">
        <v>28</v>
      </c>
      <c r="D28" s="13" t="s">
        <v>50</v>
      </c>
      <c r="E28" s="13" t="s">
        <v>50</v>
      </c>
      <c r="F28" s="13" t="s">
        <v>50</v>
      </c>
      <c r="G28" s="39" t="s">
        <v>50</v>
      </c>
      <c r="H28" s="39" t="s">
        <v>50</v>
      </c>
      <c r="I28" s="13" t="s">
        <v>50</v>
      </c>
      <c r="J28" s="13" t="s">
        <v>50</v>
      </c>
      <c r="K28" s="13" t="s">
        <v>50</v>
      </c>
      <c r="L28" s="39" t="s">
        <v>50</v>
      </c>
      <c r="M28" s="39" t="s">
        <v>50</v>
      </c>
      <c r="N28" s="39" t="s">
        <v>50</v>
      </c>
      <c r="O28" s="39" t="s">
        <v>50</v>
      </c>
      <c r="P28" s="13" t="s">
        <v>50</v>
      </c>
      <c r="Q28" s="13" t="s">
        <v>50</v>
      </c>
      <c r="R28" s="13" t="s">
        <v>50</v>
      </c>
      <c r="S28" s="14" t="s">
        <v>50</v>
      </c>
    </row>
    <row r="29" spans="1:19" x14ac:dyDescent="0.25">
      <c r="A29" s="154"/>
      <c r="B29" s="36" t="s">
        <v>58</v>
      </c>
      <c r="C29" s="12" t="s">
        <v>28</v>
      </c>
      <c r="D29" s="13" t="s">
        <v>50</v>
      </c>
      <c r="E29" s="13" t="s">
        <v>50</v>
      </c>
      <c r="F29" s="13" t="s">
        <v>50</v>
      </c>
      <c r="G29" s="39" t="s">
        <v>50</v>
      </c>
      <c r="H29" s="39" t="s">
        <v>50</v>
      </c>
      <c r="I29" s="13" t="s">
        <v>50</v>
      </c>
      <c r="J29" s="13" t="s">
        <v>50</v>
      </c>
      <c r="K29" s="13" t="s">
        <v>50</v>
      </c>
      <c r="L29" s="39" t="s">
        <v>50</v>
      </c>
      <c r="M29" s="39" t="s">
        <v>50</v>
      </c>
      <c r="N29" s="39" t="s">
        <v>50</v>
      </c>
      <c r="O29" s="39" t="s">
        <v>50</v>
      </c>
      <c r="P29" s="13" t="s">
        <v>50</v>
      </c>
      <c r="Q29" s="13" t="s">
        <v>50</v>
      </c>
      <c r="R29" s="13" t="s">
        <v>50</v>
      </c>
      <c r="S29" s="14" t="s">
        <v>50</v>
      </c>
    </row>
    <row r="30" spans="1:19" ht="15.75" thickBot="1" x14ac:dyDescent="0.3">
      <c r="A30" s="155"/>
      <c r="B30" s="37" t="s">
        <v>57</v>
      </c>
      <c r="C30" s="17" t="s">
        <v>29</v>
      </c>
      <c r="D30" s="23" t="s">
        <v>50</v>
      </c>
      <c r="E30" s="23" t="s">
        <v>50</v>
      </c>
      <c r="F30" s="23" t="s">
        <v>50</v>
      </c>
      <c r="G30" s="40" t="s">
        <v>50</v>
      </c>
      <c r="H30" s="40" t="s">
        <v>50</v>
      </c>
      <c r="I30" s="23" t="s">
        <v>50</v>
      </c>
      <c r="J30" s="23" t="s">
        <v>50</v>
      </c>
      <c r="K30" s="23" t="s">
        <v>50</v>
      </c>
      <c r="L30" s="40" t="s">
        <v>50</v>
      </c>
      <c r="M30" s="40" t="s">
        <v>50</v>
      </c>
      <c r="N30" s="40" t="s">
        <v>50</v>
      </c>
      <c r="O30" s="40" t="s">
        <v>50</v>
      </c>
      <c r="P30" s="23" t="s">
        <v>50</v>
      </c>
      <c r="Q30" s="23" t="s">
        <v>50</v>
      </c>
      <c r="R30" s="23" t="s">
        <v>50</v>
      </c>
      <c r="S30" s="26" t="s">
        <v>50</v>
      </c>
    </row>
    <row r="31" spans="1:19" x14ac:dyDescent="0.25">
      <c r="A31" s="153" t="s">
        <v>56</v>
      </c>
      <c r="B31" s="34" t="s">
        <v>30</v>
      </c>
      <c r="C31" s="7"/>
      <c r="D31" s="10">
        <v>3.6007201440288062E-3</v>
      </c>
      <c r="E31" s="10">
        <v>2.1504956652425056E-4</v>
      </c>
      <c r="F31" s="10">
        <v>2.1504956652425056E-4</v>
      </c>
      <c r="G31" s="10">
        <v>1.7113651423150866E-2</v>
      </c>
      <c r="H31" s="10">
        <v>0.3007318759258889</v>
      </c>
      <c r="I31" s="10">
        <v>0.3007318759258889</v>
      </c>
      <c r="J31" s="10">
        <v>1.9918017135857707E-2</v>
      </c>
      <c r="K31" s="10">
        <v>0.31331666791002433</v>
      </c>
      <c r="L31" s="10">
        <v>0.31331666791002433</v>
      </c>
      <c r="M31" s="10">
        <v>1.7113854242670538E-2</v>
      </c>
      <c r="N31" s="10">
        <v>1.7113854242670538E-2</v>
      </c>
      <c r="O31" s="10">
        <v>1.7113651423150866E-2</v>
      </c>
      <c r="P31" s="10">
        <v>0.34021505261299828</v>
      </c>
      <c r="Q31" s="10">
        <v>3.6380000000000002E-3</v>
      </c>
      <c r="R31" s="10">
        <v>3.6380000000000002E-3</v>
      </c>
      <c r="S31" s="11">
        <v>3.6380000000000002E-3</v>
      </c>
    </row>
    <row r="32" spans="1:19" x14ac:dyDescent="0.25">
      <c r="A32" s="154"/>
      <c r="B32" s="36" t="s">
        <v>31</v>
      </c>
      <c r="C32" s="12" t="s">
        <v>16</v>
      </c>
      <c r="D32" s="29">
        <v>2.5205041008201645E-2</v>
      </c>
      <c r="E32" s="29">
        <v>2.5262797476612638E-2</v>
      </c>
      <c r="F32" s="29">
        <v>2.5262797476612638E-2</v>
      </c>
      <c r="G32" s="29">
        <v>9.4682958881671899E-5</v>
      </c>
      <c r="H32" s="29">
        <v>4.2615199903301964E-3</v>
      </c>
      <c r="I32" s="29">
        <v>4.2615199903301964E-3</v>
      </c>
      <c r="J32" s="29">
        <v>7.1199750466729161E-2</v>
      </c>
      <c r="K32" s="29">
        <v>1.261654848483795E-3</v>
      </c>
      <c r="L32" s="29">
        <v>1.261654848483795E-3</v>
      </c>
      <c r="M32" s="29">
        <v>9.4711065061204588E-5</v>
      </c>
      <c r="N32" s="29">
        <v>9.4711065061204588E-5</v>
      </c>
      <c r="O32" s="29">
        <v>9.4682958881671899E-5</v>
      </c>
      <c r="P32" s="29">
        <v>1.7135852706156845E-2</v>
      </c>
      <c r="Q32" s="29">
        <v>2.5201999999999999E-2</v>
      </c>
      <c r="R32" s="29">
        <v>2.5201999999999999E-2</v>
      </c>
      <c r="S32" s="30">
        <v>2.5201999999999999E-2</v>
      </c>
    </row>
    <row r="33" spans="1:19" x14ac:dyDescent="0.25">
      <c r="A33" s="154"/>
      <c r="B33" s="36" t="s">
        <v>32</v>
      </c>
      <c r="C33" s="12" t="s">
        <v>16</v>
      </c>
      <c r="D33" s="29">
        <v>4.710942188437689E-2</v>
      </c>
      <c r="E33" s="29">
        <v>4.6850721531108724E-2</v>
      </c>
      <c r="F33" s="29">
        <v>4.6850721531108724E-2</v>
      </c>
      <c r="G33" s="29">
        <v>5.642235503191032E-4</v>
      </c>
      <c r="H33" s="29">
        <v>3.94560666718183E-2</v>
      </c>
      <c r="I33" s="29">
        <v>3.94560666718183E-2</v>
      </c>
      <c r="J33" s="29">
        <v>0.3059378491287435</v>
      </c>
      <c r="K33" s="29">
        <v>2.7513572757051897E-2</v>
      </c>
      <c r="L33" s="29">
        <v>2.7513572757051897E-2</v>
      </c>
      <c r="M33" s="29">
        <v>5.6439103735783907E-4</v>
      </c>
      <c r="N33" s="29">
        <v>5.6439103735783907E-4</v>
      </c>
      <c r="O33" s="29">
        <v>5.642235503191032E-4</v>
      </c>
      <c r="P33" s="29">
        <v>5.9882224374443398E-2</v>
      </c>
      <c r="Q33" s="29">
        <v>4.7056000000000001E-2</v>
      </c>
      <c r="R33" s="29">
        <v>4.7056000000000001E-2</v>
      </c>
      <c r="S33" s="30">
        <v>4.7056000000000001E-2</v>
      </c>
    </row>
    <row r="34" spans="1:19" x14ac:dyDescent="0.25">
      <c r="A34" s="154"/>
      <c r="B34" s="36" t="s">
        <v>33</v>
      </c>
      <c r="C34" s="12" t="s">
        <v>16</v>
      </c>
      <c r="D34" s="29">
        <v>0.73994798959791974</v>
      </c>
      <c r="E34" s="29">
        <v>0.74290913181918128</v>
      </c>
      <c r="F34" s="29">
        <v>0.74290913181918128</v>
      </c>
      <c r="G34" s="29">
        <v>9.1321348504892254E-4</v>
      </c>
      <c r="H34" s="29">
        <v>1.606929445378311E-2</v>
      </c>
      <c r="I34" s="29">
        <v>1.606929445378311E-2</v>
      </c>
      <c r="J34" s="29">
        <v>0.35554866996311063</v>
      </c>
      <c r="K34" s="29">
        <v>8.5538249766588237E-4</v>
      </c>
      <c r="L34" s="29">
        <v>8.5538249766588237E-4</v>
      </c>
      <c r="M34" s="29">
        <v>9.1348456806603171E-4</v>
      </c>
      <c r="N34" s="29">
        <v>9.1348456806603171E-4</v>
      </c>
      <c r="O34" s="29">
        <v>9.1321348504892254E-4</v>
      </c>
      <c r="P34" s="29">
        <v>0.46383778465214293</v>
      </c>
      <c r="Q34" s="29">
        <v>0.73980900000000005</v>
      </c>
      <c r="R34" s="29">
        <v>0.73980900000000005</v>
      </c>
      <c r="S34" s="30">
        <v>0.73980900000000005</v>
      </c>
    </row>
    <row r="35" spans="1:19" x14ac:dyDescent="0.25">
      <c r="A35" s="154"/>
      <c r="B35" s="36" t="s">
        <v>34</v>
      </c>
      <c r="C35" s="12" t="s">
        <v>16</v>
      </c>
      <c r="D35" s="29">
        <v>0.1142228445689138</v>
      </c>
      <c r="E35" s="29">
        <v>0.11463630161119462</v>
      </c>
      <c r="F35" s="29">
        <v>0.11463630161119462</v>
      </c>
      <c r="G35" s="29">
        <v>2.9085492514956471E-4</v>
      </c>
      <c r="H35" s="29">
        <v>6.2951977331618409E-3</v>
      </c>
      <c r="I35" s="29">
        <v>6.2951977331618409E-3</v>
      </c>
      <c r="J35" s="29">
        <v>0.12701372026941019</v>
      </c>
      <c r="K35" s="29">
        <v>8.8514603095298839E-4</v>
      </c>
      <c r="L35" s="29">
        <v>8.8514603095298839E-4</v>
      </c>
      <c r="M35" s="29">
        <v>2.9094126403082462E-4</v>
      </c>
      <c r="N35" s="29">
        <v>2.9094126403082462E-4</v>
      </c>
      <c r="O35" s="29">
        <v>2.9085492514956471E-4</v>
      </c>
      <c r="P35" s="29">
        <v>7.2363721760754895E-2</v>
      </c>
      <c r="Q35" s="29">
        <v>0.114249</v>
      </c>
      <c r="R35" s="29">
        <v>0.114249</v>
      </c>
      <c r="S35" s="30">
        <v>0.114249</v>
      </c>
    </row>
    <row r="36" spans="1:19" x14ac:dyDescent="0.25">
      <c r="A36" s="154"/>
      <c r="B36" s="36" t="s">
        <v>35</v>
      </c>
      <c r="C36" s="12" t="s">
        <v>16</v>
      </c>
      <c r="D36" s="29">
        <v>4.740948189637928E-2</v>
      </c>
      <c r="E36" s="29">
        <v>4.7564264531882741E-2</v>
      </c>
      <c r="F36" s="29">
        <v>4.7564264531882741E-2</v>
      </c>
      <c r="G36" s="29">
        <v>1.7722337284881308E-4</v>
      </c>
      <c r="H36" s="29">
        <v>4.0828849595382841E-3</v>
      </c>
      <c r="I36" s="29">
        <v>4.0828849595382841E-3</v>
      </c>
      <c r="J36" s="29">
        <v>7.4710213805663797E-2</v>
      </c>
      <c r="K36" s="29">
        <v>9.1769131221119135E-4</v>
      </c>
      <c r="L36" s="29">
        <v>9.1769131221119135E-4</v>
      </c>
      <c r="M36" s="29">
        <v>1.7727598075200401E-4</v>
      </c>
      <c r="N36" s="29">
        <v>1.7727598075200401E-4</v>
      </c>
      <c r="O36" s="29">
        <v>1.7722337284881308E-4</v>
      </c>
      <c r="P36" s="29">
        <v>3.0580424510996157E-2</v>
      </c>
      <c r="Q36" s="29">
        <v>4.7371000000000003E-2</v>
      </c>
      <c r="R36" s="29">
        <v>4.7371000000000003E-2</v>
      </c>
      <c r="S36" s="30">
        <v>4.7371000000000003E-2</v>
      </c>
    </row>
    <row r="37" spans="1:19" x14ac:dyDescent="0.25">
      <c r="A37" s="154"/>
      <c r="B37" s="36" t="s">
        <v>36</v>
      </c>
      <c r="C37" s="12" t="s">
        <v>16</v>
      </c>
      <c r="D37" s="29">
        <v>3.900780156031207E-3</v>
      </c>
      <c r="E37" s="29">
        <v>3.9123147380223846E-3</v>
      </c>
      <c r="F37" s="29">
        <v>3.9123147380223846E-3</v>
      </c>
      <c r="G37" s="29">
        <v>2.0119012884546638E-5</v>
      </c>
      <c r="H37" s="29">
        <v>4.4178392718100819E-4</v>
      </c>
      <c r="I37" s="29">
        <v>4.4178392718100819E-4</v>
      </c>
      <c r="J37" s="29">
        <v>7.3241609813817958E-3</v>
      </c>
      <c r="K37" s="29">
        <v>1.3334728535463228E-4</v>
      </c>
      <c r="L37" s="29">
        <v>1.3334728535463228E-4</v>
      </c>
      <c r="M37" s="29">
        <v>2.0124985116454393E-5</v>
      </c>
      <c r="N37" s="29">
        <v>2.0124985116454393E-5</v>
      </c>
      <c r="O37" s="29">
        <v>2.0119012884546638E-5</v>
      </c>
      <c r="P37" s="29">
        <v>2.6048070273850831E-3</v>
      </c>
      <c r="Q37" s="29">
        <v>3.9420000000000002E-3</v>
      </c>
      <c r="R37" s="29">
        <v>3.9420000000000002E-3</v>
      </c>
      <c r="S37" s="30">
        <v>3.9420000000000002E-3</v>
      </c>
    </row>
    <row r="38" spans="1:19" x14ac:dyDescent="0.25">
      <c r="A38" s="154"/>
      <c r="B38" s="36" t="s">
        <v>37</v>
      </c>
      <c r="C38" s="12" t="s">
        <v>16</v>
      </c>
      <c r="D38" s="29">
        <v>8.1016203240648135E-3</v>
      </c>
      <c r="E38" s="29">
        <v>8.1220220577036921E-3</v>
      </c>
      <c r="F38" s="29">
        <v>8.1220220577036921E-3</v>
      </c>
      <c r="G38" s="29">
        <v>4.88361544104677E-5</v>
      </c>
      <c r="H38" s="29">
        <v>1.2249633083354656E-3</v>
      </c>
      <c r="I38" s="29">
        <v>1.2249633083354656E-3</v>
      </c>
      <c r="J38" s="29">
        <v>1.8551565051290922E-2</v>
      </c>
      <c r="K38" s="29">
        <v>4.4846431477940841E-4</v>
      </c>
      <c r="L38" s="29">
        <v>4.4846431477940841E-4</v>
      </c>
      <c r="M38" s="29">
        <v>4.8850651187287512E-5</v>
      </c>
      <c r="N38" s="29">
        <v>4.8850651187287512E-5</v>
      </c>
      <c r="O38" s="29">
        <v>4.88361544104677E-5</v>
      </c>
      <c r="P38" s="29">
        <v>5.5614550823567021E-3</v>
      </c>
      <c r="Q38" s="29">
        <v>8.1300000000000001E-3</v>
      </c>
      <c r="R38" s="29">
        <v>8.1300000000000001E-3</v>
      </c>
      <c r="S38" s="30">
        <v>8.1300000000000001E-3</v>
      </c>
    </row>
    <row r="39" spans="1:19" x14ac:dyDescent="0.25">
      <c r="A39" s="154"/>
      <c r="B39" s="36" t="s">
        <v>38</v>
      </c>
      <c r="C39" s="12" t="s">
        <v>16</v>
      </c>
      <c r="D39" s="29">
        <v>3.1006201240248053E-3</v>
      </c>
      <c r="E39" s="29">
        <v>3.1083589550493533E-3</v>
      </c>
      <c r="F39" s="29">
        <v>3.1083589550493533E-3</v>
      </c>
      <c r="G39" s="29">
        <v>2.1226066728183051E-5</v>
      </c>
      <c r="H39" s="29">
        <v>4.7633128842389054E-4</v>
      </c>
      <c r="I39" s="29">
        <v>4.7633128842389054E-4</v>
      </c>
      <c r="J39" s="29">
        <v>6.8689049108497892E-3</v>
      </c>
      <c r="K39" s="29">
        <v>1.8984539478552186E-4</v>
      </c>
      <c r="L39" s="29">
        <v>1.8984539478552186E-4</v>
      </c>
      <c r="M39" s="29">
        <v>2.123236758368315E-5</v>
      </c>
      <c r="N39" s="29">
        <v>2.123236758368315E-5</v>
      </c>
      <c r="O39" s="29">
        <v>2.1226066728183051E-5</v>
      </c>
      <c r="P39" s="29">
        <v>2.1186508292525144E-3</v>
      </c>
      <c r="Q39" s="29">
        <v>3.0660000000000001E-3</v>
      </c>
      <c r="R39" s="29">
        <v>3.0660000000000001E-3</v>
      </c>
      <c r="S39" s="30">
        <v>3.0660000000000001E-3</v>
      </c>
    </row>
    <row r="40" spans="1:19" x14ac:dyDescent="0.25">
      <c r="A40" s="154"/>
      <c r="B40" s="36" t="s">
        <v>39</v>
      </c>
      <c r="C40" s="12" t="s">
        <v>16</v>
      </c>
      <c r="D40" s="29">
        <v>1.4002800560112025E-3</v>
      </c>
      <c r="E40" s="29">
        <v>1.4029625239285227E-3</v>
      </c>
      <c r="F40" s="29">
        <v>1.4029625239285227E-3</v>
      </c>
      <c r="G40" s="29">
        <v>1.1876859567298718E-5</v>
      </c>
      <c r="H40" s="29">
        <v>2.8581505739471108E-4</v>
      </c>
      <c r="I40" s="29">
        <v>2.8581505739471108E-4</v>
      </c>
      <c r="J40" s="29">
        <v>3.6346831522848181E-3</v>
      </c>
      <c r="K40" s="29">
        <v>1.3573411574142871E-4</v>
      </c>
      <c r="L40" s="29">
        <v>1.3573411574142871E-4</v>
      </c>
      <c r="M40" s="29">
        <v>1.1880385155759682E-5</v>
      </c>
      <c r="N40" s="29">
        <v>1.1880385155759682E-5</v>
      </c>
      <c r="O40" s="29">
        <v>1.1876859567298718E-5</v>
      </c>
      <c r="P40" s="29">
        <v>1.052219578429476E-3</v>
      </c>
      <c r="Q40" s="29">
        <v>1.4499999999999999E-3</v>
      </c>
      <c r="R40" s="29">
        <v>1.4499999999999999E-3</v>
      </c>
      <c r="S40" s="30">
        <v>1.4499999999999999E-3</v>
      </c>
    </row>
    <row r="41" spans="1:19" x14ac:dyDescent="0.25">
      <c r="A41" s="154"/>
      <c r="B41" s="36" t="s">
        <v>40</v>
      </c>
      <c r="C41" s="12" t="s">
        <v>16</v>
      </c>
      <c r="D41" s="29">
        <v>2.2004400880176042E-3</v>
      </c>
      <c r="E41" s="29">
        <v>2.2018622833055775E-3</v>
      </c>
      <c r="F41" s="29">
        <v>2.2018622833055775E-3</v>
      </c>
      <c r="G41" s="29">
        <v>2.7484711018066855E-5</v>
      </c>
      <c r="H41" s="29">
        <v>6.927806432752274E-4</v>
      </c>
      <c r="I41" s="29">
        <v>6.927806432752274E-4</v>
      </c>
      <c r="J41" s="29">
        <v>6.589468594067986E-3</v>
      </c>
      <c r="K41" s="29">
        <v>4.2851807597946119E-4</v>
      </c>
      <c r="L41" s="29">
        <v>4.2851807597946119E-4</v>
      </c>
      <c r="M41" s="29">
        <v>2.7492869721928692E-5</v>
      </c>
      <c r="N41" s="29">
        <v>2.7492869721928692E-5</v>
      </c>
      <c r="O41" s="29">
        <v>2.7484711018066855E-5</v>
      </c>
      <c r="P41" s="29">
        <v>1.8546109721261598E-3</v>
      </c>
      <c r="Q41" s="29">
        <v>2.2239999999999998E-3</v>
      </c>
      <c r="R41" s="29">
        <v>2.2239999999999998E-3</v>
      </c>
      <c r="S41" s="30">
        <v>2.2239999999999998E-3</v>
      </c>
    </row>
    <row r="42" spans="1:19" x14ac:dyDescent="0.25">
      <c r="A42" s="154"/>
      <c r="B42" s="36" t="s">
        <v>41</v>
      </c>
      <c r="C42" s="12" t="s">
        <v>16</v>
      </c>
      <c r="D42" s="29">
        <v>5.0010002000400091E-4</v>
      </c>
      <c r="E42" s="29">
        <v>4.995639880778839E-4</v>
      </c>
      <c r="F42" s="29">
        <v>4.995639880778839E-4</v>
      </c>
      <c r="G42" s="29">
        <v>9.3393595576236327E-6</v>
      </c>
      <c r="H42" s="29">
        <v>2.3264503378322675E-4</v>
      </c>
      <c r="I42" s="29">
        <v>2.3264503378322675E-4</v>
      </c>
      <c r="J42" s="29">
        <v>1.5859107008458467E-3</v>
      </c>
      <c r="K42" s="29">
        <v>1.7199785991283274E-4</v>
      </c>
      <c r="L42" s="29">
        <v>1.7199785991283274E-4</v>
      </c>
      <c r="M42" s="29">
        <v>9.3421319014492522E-6</v>
      </c>
      <c r="N42" s="29">
        <v>9.3421319014492522E-6</v>
      </c>
      <c r="O42" s="29">
        <v>9.3393595576236327E-6</v>
      </c>
      <c r="P42" s="29">
        <v>5.2600436262576324E-4</v>
      </c>
      <c r="Q42" s="29">
        <v>5.4199999999999995E-4</v>
      </c>
      <c r="R42" s="29">
        <v>5.4199999999999995E-4</v>
      </c>
      <c r="S42" s="30">
        <v>5.4199999999999995E-4</v>
      </c>
    </row>
    <row r="43" spans="1:19" x14ac:dyDescent="0.25">
      <c r="A43" s="154"/>
      <c r="B43" s="36" t="s">
        <v>42</v>
      </c>
      <c r="C43" s="12" t="s">
        <v>16</v>
      </c>
      <c r="D43" s="29">
        <v>1.0002000400080019E-4</v>
      </c>
      <c r="E43" s="29">
        <v>9.965320037789104E-5</v>
      </c>
      <c r="F43" s="29">
        <v>9.965320037789104E-5</v>
      </c>
      <c r="G43" s="29">
        <v>3.5129226336160252E-6</v>
      </c>
      <c r="H43" s="29">
        <v>6.970016090934779E-5</v>
      </c>
      <c r="I43" s="29">
        <v>6.970016090934779E-5</v>
      </c>
      <c r="J43" s="29">
        <v>3.2409698063552418E-4</v>
      </c>
      <c r="K43" s="29">
        <v>5.8299259716385834E-5</v>
      </c>
      <c r="L43" s="29">
        <v>5.8299259716385834E-5</v>
      </c>
      <c r="M43" s="29">
        <v>3.5139654277512214E-6</v>
      </c>
      <c r="N43" s="29">
        <v>3.5139654277512214E-6</v>
      </c>
      <c r="O43" s="29">
        <v>3.5129226336160252E-6</v>
      </c>
      <c r="P43" s="29">
        <v>1.5630579270159127E-4</v>
      </c>
      <c r="Q43" s="29">
        <v>1.4899999999999999E-4</v>
      </c>
      <c r="R43" s="29">
        <v>1.4899999999999999E-4</v>
      </c>
      <c r="S43" s="30">
        <v>1.4899999999999999E-4</v>
      </c>
    </row>
    <row r="44" spans="1:19" x14ac:dyDescent="0.25">
      <c r="A44" s="154"/>
      <c r="B44" s="36" t="s">
        <v>43</v>
      </c>
      <c r="C44" s="12" t="s">
        <v>16</v>
      </c>
      <c r="D44" s="29">
        <v>1.0002000400080019E-4</v>
      </c>
      <c r="E44" s="29">
        <v>9.922282940893672E-5</v>
      </c>
      <c r="F44" s="29">
        <v>9.922282940893672E-5</v>
      </c>
      <c r="G44" s="29">
        <v>2.4572234935414137E-6</v>
      </c>
      <c r="H44" s="29">
        <v>1.0570052982979741E-4</v>
      </c>
      <c r="I44" s="29">
        <v>1.0570052982979741E-4</v>
      </c>
      <c r="J44" s="29">
        <v>3.13217651090733E-4</v>
      </c>
      <c r="K44" s="29">
        <v>9.6400562173399898E-5</v>
      </c>
      <c r="L44" s="29">
        <v>9.6400562173399898E-5</v>
      </c>
      <c r="M44" s="29">
        <v>2.4579529084802489E-6</v>
      </c>
      <c r="N44" s="29">
        <v>2.4579529084802489E-6</v>
      </c>
      <c r="O44" s="29">
        <v>2.4572234935414137E-6</v>
      </c>
      <c r="P44" s="29">
        <v>1.5111847265760015E-4</v>
      </c>
      <c r="Q44" s="29">
        <v>7.1000000000000005E-5</v>
      </c>
      <c r="R44" s="29">
        <v>7.1000000000000005E-5</v>
      </c>
      <c r="S44" s="30">
        <v>7.1000000000000005E-5</v>
      </c>
    </row>
    <row r="45" spans="1:19" x14ac:dyDescent="0.25">
      <c r="A45" s="154"/>
      <c r="B45" s="36" t="s">
        <v>44</v>
      </c>
      <c r="C45" s="12" t="s">
        <v>16</v>
      </c>
      <c r="D45" s="29">
        <v>0</v>
      </c>
      <c r="E45" s="29">
        <v>8.6856936603017537E-23</v>
      </c>
      <c r="F45" s="29">
        <v>8.6856936603017537E-23</v>
      </c>
      <c r="G45" s="29">
        <v>1.1600263616252072E-20</v>
      </c>
      <c r="H45" s="29">
        <v>1.2468130011140937E-25</v>
      </c>
      <c r="I45" s="29">
        <v>1.2468130011140937E-25</v>
      </c>
      <c r="J45" s="29">
        <v>0</v>
      </c>
      <c r="K45" s="29">
        <v>0</v>
      </c>
      <c r="L45" s="29">
        <v>0</v>
      </c>
      <c r="M45" s="29">
        <v>1.1603707098539442E-20</v>
      </c>
      <c r="N45" s="29">
        <v>1.1603707098539442E-20</v>
      </c>
      <c r="O45" s="29">
        <v>1.1600263616252072E-20</v>
      </c>
      <c r="P45" s="29">
        <v>4.0091355764432095E-18</v>
      </c>
      <c r="Q45" s="29">
        <v>0</v>
      </c>
      <c r="R45" s="29">
        <v>0</v>
      </c>
      <c r="S45" s="30">
        <v>0</v>
      </c>
    </row>
    <row r="46" spans="1:19" x14ac:dyDescent="0.25">
      <c r="A46" s="154"/>
      <c r="B46" s="36" t="s">
        <v>45</v>
      </c>
      <c r="C46" s="12" t="s">
        <v>16</v>
      </c>
      <c r="D46" s="29">
        <v>0</v>
      </c>
      <c r="E46" s="29">
        <v>4.1782799388613801E-33</v>
      </c>
      <c r="F46" s="29">
        <v>4.1782799388613801E-33</v>
      </c>
      <c r="G46" s="29">
        <v>5.5802552621678367E-31</v>
      </c>
      <c r="H46" s="29">
        <v>4.0748403533961789E-37</v>
      </c>
      <c r="I46" s="29">
        <v>4.0748403533961789E-37</v>
      </c>
      <c r="J46" s="29">
        <v>0</v>
      </c>
      <c r="K46" s="29">
        <v>0</v>
      </c>
      <c r="L46" s="29">
        <v>0</v>
      </c>
      <c r="M46" s="29">
        <v>5.5819117340196795E-31</v>
      </c>
      <c r="N46" s="29">
        <v>5.5819117340196795E-31</v>
      </c>
      <c r="O46" s="29">
        <v>5.5802552621678367E-31</v>
      </c>
      <c r="P46" s="29">
        <v>6.0133561126700977E-30</v>
      </c>
      <c r="Q46" s="29">
        <v>0</v>
      </c>
      <c r="R46" s="29">
        <v>0</v>
      </c>
      <c r="S46" s="30">
        <v>0</v>
      </c>
    </row>
    <row r="47" spans="1:19" x14ac:dyDescent="0.25">
      <c r="A47" s="154"/>
      <c r="B47" s="36" t="s">
        <v>46</v>
      </c>
      <c r="C47" s="12" t="s">
        <v>16</v>
      </c>
      <c r="D47" s="29">
        <v>3.1006201240248053E-3</v>
      </c>
      <c r="E47" s="29">
        <v>3.1135616710989199E-3</v>
      </c>
      <c r="F47" s="29">
        <v>3.1135616710989199E-3</v>
      </c>
      <c r="G47" s="29">
        <v>1.6233560203479322E-6</v>
      </c>
      <c r="H47" s="29">
        <v>2.0475395439703223E-5</v>
      </c>
      <c r="I47" s="29">
        <v>2.0475395439703223E-5</v>
      </c>
      <c r="J47" s="29">
        <v>4.7013472650569424E-4</v>
      </c>
      <c r="K47" s="29">
        <v>3.2372212281687964E-7</v>
      </c>
      <c r="L47" s="29">
        <v>3.2372212281687964E-7</v>
      </c>
      <c r="M47" s="29">
        <v>1.6238379057504616E-6</v>
      </c>
      <c r="N47" s="29">
        <v>1.6238379057504616E-6</v>
      </c>
      <c r="O47" s="29">
        <v>1.6233560203479322E-6</v>
      </c>
      <c r="P47" s="29">
        <v>1.9422251866110865E-3</v>
      </c>
      <c r="Q47" s="29">
        <v>3.101E-3</v>
      </c>
      <c r="R47" s="29">
        <v>3.101E-3</v>
      </c>
      <c r="S47" s="30">
        <v>3.101E-3</v>
      </c>
    </row>
    <row r="48" spans="1:19" ht="15.75" thickBot="1" x14ac:dyDescent="0.3">
      <c r="A48" s="155"/>
      <c r="B48" s="37" t="s">
        <v>47</v>
      </c>
      <c r="C48" s="17" t="s">
        <v>16</v>
      </c>
      <c r="D48" s="31">
        <v>0</v>
      </c>
      <c r="E48" s="31">
        <v>2.2112165225739293E-6</v>
      </c>
      <c r="F48" s="31">
        <v>2.2112165225739293E-6</v>
      </c>
      <c r="G48" s="31">
        <v>0.98069967461828733</v>
      </c>
      <c r="H48" s="31">
        <v>0.62555296492090684</v>
      </c>
      <c r="I48" s="31">
        <v>0.62555296492090684</v>
      </c>
      <c r="J48" s="31">
        <v>9.6364815320653193E-6</v>
      </c>
      <c r="K48" s="31">
        <v>0.65358695405304401</v>
      </c>
      <c r="L48" s="31">
        <v>0.65358695405304401</v>
      </c>
      <c r="M48" s="31">
        <v>0.98069882269515296</v>
      </c>
      <c r="N48" s="31">
        <v>0.98069882269515296</v>
      </c>
      <c r="O48" s="31">
        <v>0.98069967461828733</v>
      </c>
      <c r="P48" s="31">
        <v>1.7542078361363469E-5</v>
      </c>
      <c r="Q48" s="31">
        <v>0</v>
      </c>
      <c r="R48" s="31">
        <v>0</v>
      </c>
      <c r="S48" s="32">
        <v>0</v>
      </c>
    </row>
  </sheetData>
  <mergeCells count="6">
    <mergeCell ref="A31:A48"/>
    <mergeCell ref="A1:S1"/>
    <mergeCell ref="A3:A9"/>
    <mergeCell ref="A10:A16"/>
    <mergeCell ref="A17:A23"/>
    <mergeCell ref="A24:A30"/>
  </mergeCells>
  <pageMargins left="0.7" right="0.7" top="0.75" bottom="0.75" header="0.3" footer="0.3"/>
  <pageSetup orientation="portrait" r:id="rId1"/>
  <ignoredErrors>
    <ignoredError sqref="D2:P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REVISION</vt:lpstr>
      <vt:lpstr>Summer</vt:lpstr>
      <vt:lpstr>Winter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 Bst</dc:creator>
  <cp:lastModifiedBy>Neda Zafari</cp:lastModifiedBy>
  <cp:lastPrinted>2024-03-02T09:17:41Z</cp:lastPrinted>
  <dcterms:created xsi:type="dcterms:W3CDTF">2024-02-26T11:09:32Z</dcterms:created>
  <dcterms:modified xsi:type="dcterms:W3CDTF">2024-03-02T09:27:06Z</dcterms:modified>
</cp:coreProperties>
</file>