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Projects\4001 - Binak\VENDOR Docs (After PO)\0010 - Gas Dehydration\DCC\1- Issued Transmittals\BK-HD-PEDCO-SVTR-MF-0016 ارسال نشده\NATIVE\"/>
    </mc:Choice>
  </mc:AlternateContent>
  <xr:revisionPtr revIDLastSave="0" documentId="13_ncr:1_{91DF482D-2EFE-4640-B996-B425E24E6F16}" xr6:coauthVersionLast="47" xr6:coauthVersionMax="47" xr10:uidLastSave="{00000000-0000-0000-0000-000000000000}"/>
  <bookViews>
    <workbookView xWindow="-120" yWindow="-120" windowWidth="20640" windowHeight="11160" tabRatio="843" activeTab="6" xr2:uid="{00000000-000D-0000-FFFF-FFFF00000000}"/>
  </bookViews>
  <sheets>
    <sheet name="Cover" sheetId="16" r:id="rId1"/>
    <sheet name="REVISION" sheetId="23" r:id="rId2"/>
    <sheet name="Process" sheetId="26" r:id="rId3"/>
    <sheet name="Note 1" sheetId="25" r:id="rId4"/>
    <sheet name="Nozzle" sheetId="27" r:id="rId5"/>
    <sheet name="Sketch" sheetId="28" r:id="rId6"/>
    <sheet name="Chimney Sketch" sheetId="29" r:id="rId7"/>
  </sheets>
  <definedNames>
    <definedName name="_Fill" localSheetId="6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5" hidden="1">#REF!</definedName>
    <definedName name="_Fill" hidden="1">#REF!</definedName>
    <definedName name="_Parse_Out" localSheetId="6" hidden="1">#REF!</definedName>
    <definedName name="_Parse_Out" localSheetId="3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5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6">'Chimney Sketch'!$A$1:$AM$57</definedName>
    <definedName name="_xlnm.Print_Area" localSheetId="0">Cover!$A$1:$AM$48</definedName>
    <definedName name="_xlnm.Print_Area" localSheetId="3">'Note 1'!$A$1:$AM$59</definedName>
    <definedName name="_xlnm.Print_Area" localSheetId="4">Nozzle!$A$1:$AN$40</definedName>
    <definedName name="_xlnm.Print_Area" localSheetId="2">Process!$A$1:$AH$61</definedName>
    <definedName name="_xlnm.Print_Area" localSheetId="1">REVISION!$A$1:$AM$71</definedName>
    <definedName name="_xlnm.Print_Area" localSheetId="5">Sketch!$A$1:$AM$59</definedName>
    <definedName name="PROCESS" localSheetId="6" hidden="1">#REF!</definedName>
    <definedName name="PROCESS" localSheetId="4" hidden="1">#REF!</definedName>
    <definedName name="PROCESS" localSheetId="5" hidden="1">#REF!</definedName>
    <definedName name="PROCESS" hidden="1">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29" l="1"/>
  <c r="W8" i="29"/>
  <c r="U8" i="29"/>
  <c r="S8" i="29"/>
  <c r="Z8" i="28" l="1"/>
  <c r="W8" i="28"/>
  <c r="U8" i="28"/>
  <c r="S8" i="28"/>
  <c r="AA8" i="27"/>
  <c r="X8" i="27"/>
  <c r="V8" i="27"/>
  <c r="T8" i="27"/>
  <c r="Y8" i="26"/>
  <c r="V8" i="26"/>
  <c r="T8" i="26"/>
  <c r="R8" i="26"/>
  <c r="A10" i="25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Z8" i="25" l="1"/>
  <c r="W8" i="25"/>
  <c r="U8" i="25"/>
  <c r="S8" i="25"/>
</calcChain>
</file>

<file path=xl/sharedStrings.xml><?xml version="1.0" encoding="utf-8"?>
<sst xmlns="http://schemas.openxmlformats.org/spreadsheetml/2006/main" count="486" uniqueCount="265">
  <si>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</si>
  <si>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</si>
  <si>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</si>
  <si>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</si>
  <si>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</si>
  <si>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</si>
  <si>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</si>
  <si>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</si>
  <si>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</si>
  <si>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</si>
  <si>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</si>
  <si>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</si>
  <si>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</si>
  <si>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</si>
  <si>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</si>
  <si>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</si>
  <si>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</si>
  <si>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</si>
  <si>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</si>
  <si>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</si>
  <si>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</si>
  <si>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</si>
  <si>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</si>
  <si>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</si>
  <si>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</si>
  <si>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</si>
  <si>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</si>
  <si>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</si>
  <si>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</si>
  <si>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</si>
  <si>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</si>
  <si>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</si>
  <si>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</si>
  <si>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</si>
  <si>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</si>
  <si>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</si>
  <si>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</si>
  <si>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</si>
  <si>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</si>
  <si>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</si>
  <si>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</si>
  <si>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Equipment No.</t>
  </si>
  <si>
    <t>Number Required</t>
  </si>
  <si>
    <t>Service</t>
  </si>
  <si>
    <t>Glycol Contactor</t>
  </si>
  <si>
    <t>NOTES</t>
  </si>
  <si>
    <t>2- Operating temperature: 63.6 °C at top and 62.08 °C at bottom</t>
  </si>
  <si>
    <t>3- SS316L cladding in the bottom section up to 1 m of structured packing (solid SS316L to be evaluated as alternative)</t>
  </si>
  <si>
    <t>5-</t>
  </si>
  <si>
    <t>Internals: Top Demister, top liquid distributor, chimney tray, vane type inlet device, inlet gas scrubber in the bottom, demister in bottom scrubber</t>
  </si>
  <si>
    <t>7- Refer to "Process Basis of Design", doc. n. KB-GNRAL-PEDCO-000-PR-DB-0001</t>
  </si>
  <si>
    <r>
      <t>8- Due to the presence of H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S, the item to be considered in lethal service. PWHT required</t>
    </r>
  </si>
  <si>
    <t>MECHANICAL DATA</t>
  </si>
  <si>
    <t>Description</t>
  </si>
  <si>
    <t>Shell</t>
  </si>
  <si>
    <t>Process Fluid</t>
  </si>
  <si>
    <t>TEG / HC GAS</t>
  </si>
  <si>
    <t>Heads</t>
  </si>
  <si>
    <t>°C</t>
  </si>
  <si>
    <t>Skirt</t>
  </si>
  <si>
    <t>N.A.</t>
  </si>
  <si>
    <t>Operating Pressure min/max</t>
  </si>
  <si>
    <t>bar g</t>
  </si>
  <si>
    <t>Flanges</t>
  </si>
  <si>
    <t>Nozzle</t>
  </si>
  <si>
    <t>Design Temperature</t>
  </si>
  <si>
    <t>103</t>
  </si>
  <si>
    <t>Reinforcing Plate (if required)</t>
  </si>
  <si>
    <t>Stud Bolts</t>
  </si>
  <si>
    <t>Test Pressure (Hydrostatic)</t>
  </si>
  <si>
    <t>As per code</t>
  </si>
  <si>
    <t>Nuts</t>
  </si>
  <si>
    <t>Liquids</t>
  </si>
  <si>
    <t>- type</t>
  </si>
  <si>
    <t>Glycol</t>
  </si>
  <si>
    <t>Internals (fixed)</t>
  </si>
  <si>
    <t>- density min/max</t>
  </si>
  <si>
    <t>kg/m3</t>
  </si>
  <si>
    <t>1015/1045</t>
  </si>
  <si>
    <t>Lifting lug</t>
  </si>
  <si>
    <t>Water</t>
  </si>
  <si>
    <t>Gaskets</t>
  </si>
  <si>
    <t>Nameplate</t>
  </si>
  <si>
    <t>SS 316L</t>
  </si>
  <si>
    <t>Gas</t>
  </si>
  <si>
    <t>Removable internals</t>
  </si>
  <si>
    <t>- molecular weight</t>
  </si>
  <si>
    <t>Shell Diameter ID</t>
  </si>
  <si>
    <t>mm</t>
  </si>
  <si>
    <t>Length (TL/TL)</t>
  </si>
  <si>
    <t xml:space="preserve">Corrosion Allowance </t>
  </si>
  <si>
    <t>Heads Type</t>
  </si>
  <si>
    <t>Insulation Thickness</t>
  </si>
  <si>
    <t>YES</t>
  </si>
  <si>
    <t>Vessel Orientation</t>
  </si>
  <si>
    <t>Vertical</t>
  </si>
  <si>
    <t>Total Volume</t>
  </si>
  <si>
    <t>m3</t>
  </si>
  <si>
    <t>Empty/Operational weight</t>
  </si>
  <si>
    <t>kg</t>
  </si>
  <si>
    <t>Full of water</t>
  </si>
  <si>
    <t>Internals Weight</t>
  </si>
  <si>
    <t>Insulation Weight</t>
  </si>
  <si>
    <t>Earthquake/wind</t>
  </si>
  <si>
    <t>(7)</t>
  </si>
  <si>
    <t>Painting Internal</t>
  </si>
  <si>
    <t>Painting External</t>
  </si>
  <si>
    <t>(4)</t>
  </si>
  <si>
    <t>Cladding/overlay/lining/coating</t>
  </si>
  <si>
    <t>See material above and notes</t>
  </si>
  <si>
    <t>Fireproofing</t>
  </si>
  <si>
    <t>NO</t>
  </si>
  <si>
    <t>Ladders and Platforms Clips</t>
  </si>
  <si>
    <t>INTERNALS DATA</t>
  </si>
  <si>
    <t>FABBRICATION AND INSPECTION REQUIREMENT</t>
  </si>
  <si>
    <t>Internals Type</t>
  </si>
  <si>
    <t>Costruction in accordance with:</t>
  </si>
  <si>
    <t>Structured packing</t>
  </si>
  <si>
    <t>ASME VIII Div. 1 (Latest Edition)</t>
  </si>
  <si>
    <t>Feed inlet device</t>
  </si>
  <si>
    <t>- "U" Stamp</t>
  </si>
  <si>
    <t>Liquid Distributor</t>
  </si>
  <si>
    <t>- CE Marking</t>
  </si>
  <si>
    <t>Demister</t>
  </si>
  <si>
    <t>Radiography/Efficiency</t>
  </si>
  <si>
    <t>Vortex Breaker</t>
  </si>
  <si>
    <t>PWHT</t>
  </si>
  <si>
    <t>Chimney Tray</t>
  </si>
  <si>
    <t>NACE MR 0175 / ISO 15156</t>
  </si>
  <si>
    <t xml:space="preserve">YES </t>
  </si>
  <si>
    <t xml:space="preserve">PMI </t>
  </si>
  <si>
    <t>147</t>
  </si>
  <si>
    <t>MARK</t>
  </si>
  <si>
    <t>QTY</t>
  </si>
  <si>
    <t>SERVICE</t>
  </si>
  <si>
    <t>ND</t>
  </si>
  <si>
    <t>RATING</t>
  </si>
  <si>
    <t>TYPE/FACING</t>
  </si>
  <si>
    <t>REMARKS</t>
  </si>
  <si>
    <t>N1</t>
  </si>
  <si>
    <t>WET GAS INLET</t>
  </si>
  <si>
    <t>6''</t>
  </si>
  <si>
    <t>600#</t>
  </si>
  <si>
    <t>WNRF</t>
  </si>
  <si>
    <t>With Distributor Device</t>
  </si>
  <si>
    <t>N2</t>
  </si>
  <si>
    <t>DRY GAS OUTLET</t>
  </si>
  <si>
    <t>N3</t>
  </si>
  <si>
    <t>GLYCOL INLET</t>
  </si>
  <si>
    <t>1''</t>
  </si>
  <si>
    <t>N4</t>
  </si>
  <si>
    <t>GLYCOL OUTLET</t>
  </si>
  <si>
    <t>With Vortex Breaker</t>
  </si>
  <si>
    <t>N5</t>
  </si>
  <si>
    <t>UTILITIES CONNECTION</t>
  </si>
  <si>
    <t>2''</t>
  </si>
  <si>
    <t>N6</t>
  </si>
  <si>
    <t xml:space="preserve">PSV </t>
  </si>
  <si>
    <t>2"</t>
  </si>
  <si>
    <t>N7</t>
  </si>
  <si>
    <t>DRAIN CONNECTION</t>
  </si>
  <si>
    <t>N8</t>
  </si>
  <si>
    <t>VENT WITH BLIND</t>
  </si>
  <si>
    <t>N9</t>
  </si>
  <si>
    <t>CONDENSATE OUTLET</t>
  </si>
  <si>
    <t>With Suction Pipe</t>
  </si>
  <si>
    <t>N10 A/B/C</t>
  </si>
  <si>
    <t>HANDHOLES</t>
  </si>
  <si>
    <t>8"</t>
  </si>
  <si>
    <t>K1</t>
  </si>
  <si>
    <t>PRESSURE GAUGE</t>
  </si>
  <si>
    <t>LWNRF</t>
  </si>
  <si>
    <t>K2 A/B</t>
  </si>
  <si>
    <t>GLYCOL LEVEL TRANSMITTER (LSHH)</t>
  </si>
  <si>
    <t>K3A/B</t>
  </si>
  <si>
    <t>GLYCOL LEVEL TRANSMITTER (LSLL)</t>
  </si>
  <si>
    <t>K4A/B</t>
  </si>
  <si>
    <t>GLYCOL STAND PIPE (LIC, LG)</t>
  </si>
  <si>
    <t>K5</t>
  </si>
  <si>
    <t>TEMPERATURE TRANSMITTER</t>
  </si>
  <si>
    <t>K6 A/B</t>
  </si>
  <si>
    <t>K7 A/B</t>
  </si>
  <si>
    <t>CONDENSATE STAND PIPE (LIC, LG)</t>
  </si>
  <si>
    <t>K8 A/B</t>
  </si>
  <si>
    <t>CONDENSATE LEVEL TRANSMITTER (LSLL)</t>
  </si>
  <si>
    <t>K9 A/B</t>
  </si>
  <si>
    <t>CONDENSATE LEVEL TRANSMITTER (LSHH)</t>
  </si>
  <si>
    <t>K10 A/B</t>
  </si>
  <si>
    <t>PR</t>
  </si>
  <si>
    <t>DS</t>
  </si>
  <si>
    <t>0001</t>
  </si>
  <si>
    <t>MAY.2023</t>
  </si>
  <si>
    <t>IFA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</si>
  <si>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</si>
  <si>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</si>
  <si>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</si>
  <si>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</si>
  <si>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</si>
  <si>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</si>
  <si>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</si>
  <si>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4- Painting according to project specification (Doc. No.: BK-GNRAL-PEDCO-000-PI-SP-000)</t>
  </si>
  <si>
    <t xml:space="preserve">11- All wet part shall meet requirements of Specification for Material Requirements in Sour Service </t>
  </si>
  <si>
    <t>(Doc. No. BK-GNRAL-PEDCO-000-PI-SP-0008)</t>
  </si>
  <si>
    <r>
      <t>YES</t>
    </r>
    <r>
      <rPr>
        <sz val="8"/>
        <color theme="4"/>
        <rFont val="Arial"/>
        <family val="2"/>
      </rPr>
      <t xml:space="preserve"> (11)</t>
    </r>
  </si>
  <si>
    <t>Press.
(barg)</t>
  </si>
  <si>
    <t>Density
(kg/m3)</t>
  </si>
  <si>
    <r>
      <t>Temp.
(</t>
    </r>
    <r>
      <rPr>
        <sz val="8"/>
        <color rgb="FF0070C0"/>
        <rFont val="Calibri"/>
        <family val="2"/>
      </rPr>
      <t>°</t>
    </r>
    <r>
      <rPr>
        <sz val="8"/>
        <color rgb="FF0070C0"/>
        <rFont val="Arial"/>
        <family val="2"/>
      </rPr>
      <t>C)</t>
    </r>
  </si>
  <si>
    <t>Flow Rate
(kg/m3)</t>
  </si>
  <si>
    <t>Phase</t>
  </si>
  <si>
    <t>Stream</t>
  </si>
  <si>
    <t>Feed Inlet (wet gas)</t>
  </si>
  <si>
    <t>Feed  Inlet (Lean TEG)</t>
  </si>
  <si>
    <t>Top Outlet (Dry Gas)</t>
  </si>
  <si>
    <t xml:space="preserve">Condensate </t>
  </si>
  <si>
    <t>Liquid</t>
  </si>
  <si>
    <t xml:space="preserve"> Outlet (Rich TEG)</t>
  </si>
  <si>
    <t>INLET/OUTLET STREAM CHARACTERISTICS (12)</t>
  </si>
  <si>
    <t>12- The data is based on a normal summer case (10% over design should be considered for design case).</t>
  </si>
  <si>
    <t>C-100</t>
  </si>
  <si>
    <r>
      <t>10- Structured packing contact surface 252m</t>
    </r>
    <r>
      <rPr>
        <vertAlign val="superscript"/>
        <sz val="10"/>
        <color rgb="FF0070C0"/>
        <rFont val="Arial"/>
        <family val="2"/>
      </rPr>
      <t>2</t>
    </r>
    <r>
      <rPr>
        <sz val="10"/>
        <color rgb="FF0070C0"/>
        <rFont val="Arial"/>
        <family val="2"/>
      </rPr>
      <t>/m</t>
    </r>
    <r>
      <rPr>
        <vertAlign val="superscript"/>
        <sz val="10"/>
        <color rgb="FF0070C0"/>
        <rFont val="Arial"/>
        <family val="2"/>
      </rPr>
      <t>3</t>
    </r>
    <r>
      <rPr>
        <sz val="10"/>
        <color rgb="FF0070C0"/>
        <rFont val="Arial"/>
        <family val="2"/>
      </rPr>
      <t xml:space="preserve"> minimum.</t>
    </r>
  </si>
  <si>
    <t>SPIRAL WOUND, HOOP: SS 316, FILLER: GRAPHITE, 4.5 mm THK., SS 316 INNER &amp; OUTER RING</t>
  </si>
  <si>
    <t>SS 316L (5)</t>
  </si>
  <si>
    <t>1 1/2''</t>
  </si>
  <si>
    <t>Dry gas</t>
  </si>
  <si>
    <t>53.8 / 54.89</t>
  </si>
  <si>
    <t>NOV.2024</t>
  </si>
  <si>
    <t>63.6 / 62.08 (2)</t>
  </si>
  <si>
    <t>1- Contactor designed for turndown at 35% of normal capacity as per BK-GCS-PEDCO-120-PR-SP-0001_D05</t>
  </si>
  <si>
    <t>Operating Temperature top/bottom</t>
  </si>
  <si>
    <t>Internal pressure drop</t>
  </si>
  <si>
    <t>bar</t>
  </si>
  <si>
    <t>13- To be checked/approved by subvendor of internals</t>
  </si>
  <si>
    <t>0.31 (13)</t>
  </si>
  <si>
    <t>+5 / 148</t>
  </si>
  <si>
    <t>With blind, bolts, nuts &amp; gaskets.</t>
  </si>
  <si>
    <t>SA 516 Gr 70N + 3mm SS316L cladding (3)</t>
  </si>
  <si>
    <t>SA 516 Gr 70N / A 283 Gr C</t>
  </si>
  <si>
    <t>SA 193 B7 (Hot Dip Galvanized)</t>
  </si>
  <si>
    <t>SA 194 Gr 2 (Hot Dip Galvanized)</t>
  </si>
  <si>
    <t>2:1 ELLIPT.</t>
  </si>
  <si>
    <t>9- Chimney tray consists of n. 5 chimneys 120 mm Diameter (see layout on page 7)</t>
  </si>
  <si>
    <t>SA 516 Gr 70N</t>
  </si>
  <si>
    <t>CROSS SECTIONAL SCHEMATIC (CHIMNEY TRAY):</t>
  </si>
  <si>
    <t>NOZZLES TABLE</t>
  </si>
  <si>
    <t>MATERIALS (11)</t>
  </si>
  <si>
    <t>YES (8)</t>
  </si>
  <si>
    <t>will be indicated during mech. Design</t>
  </si>
  <si>
    <t>PRESSURE DIFFERENTIAL TRANSMITTER (PDT)</t>
  </si>
  <si>
    <t>Support</t>
  </si>
  <si>
    <t>SA 105N + 3mm SS316L cladding (3)</t>
  </si>
  <si>
    <t>C.S.</t>
  </si>
  <si>
    <t>SS 304</t>
  </si>
  <si>
    <t>FULL / 1</t>
  </si>
  <si>
    <t>Glycol Contactor (C-100)</t>
  </si>
  <si>
    <t>HIC Test</t>
  </si>
  <si>
    <t>Design Pressure (Int. / Ext.)</t>
  </si>
  <si>
    <t>SA 106 Gr B N + 3mm SS316L cladding (3)</t>
  </si>
  <si>
    <r>
      <t xml:space="preserve">62 / </t>
    </r>
    <r>
      <rPr>
        <sz val="8"/>
        <color rgb="FF0070C0"/>
        <rFont val="Arial"/>
        <family val="2"/>
      </rPr>
      <t>F.V. @ 100°C</t>
    </r>
  </si>
  <si>
    <t>3"</t>
  </si>
  <si>
    <t>M.Sadeghian</t>
  </si>
  <si>
    <t>NA (6)</t>
  </si>
  <si>
    <t>6- Personnel Protection</t>
  </si>
  <si>
    <r>
      <t xml:space="preserve">PROCESS DATA SHEET FOR DEHYDRATION GLYCOL CONTACTOR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</si>
  <si>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 FOR DEHYDRATION GLYCOL CONTACTOR</t>
  </si>
  <si>
    <t>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</si>
</sst>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-* #,##0.00_-;_-* #,##0.00\-;_-* &quot;-&quot;??_-;_-@_-"/>
    <numFmt numFmtId="168" formatCode="_-* #,##0_-;\-* #,##0_-;_-* &quot;-&quot;_-;_-@_-"/>
    <numFmt numFmtId="169" formatCode="_-* #,##0.00_-;\-* #,##0.00_-;_-* &quot;-&quot;??_-;_-@_-"/>
    <numFmt numFmtId="170" formatCode="_-* #,##0.00\ _F_-;\-* #,##0.00\ _F_-;_-* &quot;-&quot;??\ _F_-;_-@_-"/>
    <numFmt numFmtId="171" formatCode="#,##0\ &quot;F&quot;;[Red]\-#,##0\ &quot;F&quot;"/>
    <numFmt numFmtId="172" formatCode="_-* #,##0.00\ &quot;F&quot;_-;\-* #,##0.00\ &quot;F&quot;_-;_-* &quot;-&quot;??\ &quot;F&quot;_-;_-@_-"/>
    <numFmt numFmtId="173" formatCode="General_)"/>
    <numFmt numFmtId="174" formatCode="_-&quot;Fr &quot;* #,##0_-;\-&quot;Fr &quot;* #,##0_-;_-&quot;Fr &quot;* &quot;-&quot;_-;_-@_-"/>
    <numFmt numFmtId="175" formatCode="_-&quot;Fr &quot;* #,##0.00_-;\-&quot;Fr &quot;* #,##0.00_-;_-&quot;Fr &quot;* &quot;-&quot;??_-;_-@_-"/>
    <numFmt numFmtId="176" formatCode="_ * #,##0.00_)\ [$€-1]_ ;_ * \(#,##0.00\)\ [$€-1]_ ;_ * &quot;-&quot;??_)\ [$€-1]_ ;_ @_ "/>
  </numFmts>
  <fonts count="62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sz val="11"/>
      <name val="Arial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Arial"/>
      <family val="2"/>
      <scheme val="minor"/>
    </font>
    <font>
      <sz val="12"/>
      <name val="Arial"/>
      <family val="2"/>
      <scheme val="minor"/>
    </font>
    <font>
      <sz val="10"/>
      <name val="Arial"/>
      <family val="2"/>
      <scheme val="minor"/>
    </font>
    <font>
      <b/>
      <sz val="9"/>
      <name val="Arial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Arial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vertAlign val="subscript"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</font>
    <font>
      <sz val="9"/>
      <color theme="1"/>
      <name val="MS Sans Serif"/>
    </font>
    <font>
      <sz val="8"/>
      <color indexed="9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8"/>
      <color rgb="FF0070C0"/>
      <name val="Calibri"/>
      <family val="2"/>
    </font>
    <font>
      <sz val="10"/>
      <color rgb="FF0070C0"/>
      <name val="Arial"/>
      <family val="2"/>
    </font>
    <font>
      <b/>
      <sz val="10"/>
      <color theme="1"/>
      <name val="Arial"/>
      <family val="2"/>
    </font>
    <font>
      <vertAlign val="superscript"/>
      <sz val="10"/>
      <color rgb="FF0070C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6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3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0" fillId="0" borderId="0"/>
    <xf numFmtId="0" fontId="2" fillId="0" borderId="0"/>
    <xf numFmtId="0" fontId="2" fillId="0" borderId="0"/>
  </cellStyleXfs>
  <cellXfs count="500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8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9" fillId="0" borderId="0" xfId="21" applyFont="1" applyAlignment="1">
      <alignment horizontal="left" vertical="top"/>
    </xf>
    <xf numFmtId="17" fontId="30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1" fontId="12" fillId="0" borderId="1" xfId="21" applyNumberFormat="1" applyFont="1" applyBorder="1" applyAlignment="1">
      <alignment vertical="center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" xfId="21" applyNumberFormat="1" applyFont="1" applyBorder="1" applyAlignment="1">
      <alignment vertical="center" wrapText="1"/>
    </xf>
    <xf numFmtId="0" fontId="4" fillId="0" borderId="1" xfId="21" applyFont="1" applyBorder="1" applyAlignment="1">
      <alignment vertical="center"/>
    </xf>
    <xf numFmtId="1" fontId="2" fillId="0" borderId="1" xfId="21" applyNumberFormat="1" applyBorder="1" applyAlignment="1">
      <alignment vertical="center"/>
    </xf>
    <xf numFmtId="1" fontId="9" fillId="0" borderId="1" xfId="21" applyNumberFormat="1" applyFont="1" applyBorder="1" applyAlignment="1">
      <alignment vertical="center"/>
    </xf>
    <xf numFmtId="49" fontId="23" fillId="0" borderId="0" xfId="19" applyNumberFormat="1" applyFont="1"/>
    <xf numFmtId="0" fontId="3" fillId="0" borderId="0" xfId="21" applyFont="1" applyAlignment="1">
      <alignment vertical="center" wrapText="1"/>
    </xf>
    <xf numFmtId="0" fontId="31" fillId="0" borderId="0" xfId="21" applyFont="1" applyAlignment="1">
      <alignment vertical="center" readingOrder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3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 wrapText="1"/>
    </xf>
    <xf numFmtId="1" fontId="3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5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3" fillId="0" borderId="1" xfId="21" applyFont="1" applyBorder="1" applyAlignment="1">
      <alignment vertical="center" wrapText="1"/>
    </xf>
    <xf numFmtId="0" fontId="31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24" fillId="0" borderId="0" xfId="0" applyFont="1"/>
    <xf numFmtId="0" fontId="24" fillId="0" borderId="31" xfId="0" applyFont="1" applyBorder="1"/>
    <xf numFmtId="0" fontId="24" fillId="0" borderId="9" xfId="0" applyFont="1" applyBorder="1"/>
    <xf numFmtId="0" fontId="0" fillId="0" borderId="12" xfId="0" applyBorder="1"/>
    <xf numFmtId="0" fontId="24" fillId="0" borderId="41" xfId="0" applyFont="1" applyBorder="1"/>
    <xf numFmtId="0" fontId="24" fillId="0" borderId="42" xfId="0" applyFont="1" applyBorder="1"/>
    <xf numFmtId="0" fontId="24" fillId="0" borderId="43" xfId="0" applyFont="1" applyBorder="1" applyAlignment="1">
      <alignment horizontal="right"/>
    </xf>
    <xf numFmtId="0" fontId="24" fillId="0" borderId="48" xfId="0" applyFont="1" applyBorder="1"/>
    <xf numFmtId="0" fontId="24" fillId="0" borderId="49" xfId="0" applyFont="1" applyBorder="1"/>
    <xf numFmtId="0" fontId="24" fillId="0" borderId="50" xfId="0" applyFont="1" applyBorder="1" applyAlignment="1">
      <alignment horizontal="right"/>
    </xf>
    <xf numFmtId="0" fontId="47" fillId="0" borderId="49" xfId="0" applyFont="1" applyBorder="1"/>
    <xf numFmtId="0" fontId="24" fillId="0" borderId="50" xfId="46" applyFont="1" applyBorder="1" applyAlignment="1">
      <alignment horizontal="right"/>
    </xf>
    <xf numFmtId="0" fontId="47" fillId="2" borderId="49" xfId="0" applyFont="1" applyFill="1" applyBorder="1"/>
    <xf numFmtId="0" fontId="24" fillId="2" borderId="49" xfId="0" applyFont="1" applyFill="1" applyBorder="1"/>
    <xf numFmtId="0" fontId="24" fillId="2" borderId="0" xfId="0" applyFont="1" applyFill="1"/>
    <xf numFmtId="0" fontId="24" fillId="2" borderId="49" xfId="0" quotePrefix="1" applyFont="1" applyFill="1" applyBorder="1"/>
    <xf numFmtId="0" fontId="24" fillId="0" borderId="49" xfId="0" quotePrefix="1" applyFont="1" applyBorder="1"/>
    <xf numFmtId="0" fontId="24" fillId="2" borderId="50" xfId="0" applyFont="1" applyFill="1" applyBorder="1" applyAlignment="1">
      <alignment horizontal="right"/>
    </xf>
    <xf numFmtId="0" fontId="47" fillId="2" borderId="54" xfId="0" applyFont="1" applyFill="1" applyBorder="1"/>
    <xf numFmtId="0" fontId="24" fillId="2" borderId="54" xfId="0" applyFont="1" applyFill="1" applyBorder="1"/>
    <xf numFmtId="0" fontId="47" fillId="2" borderId="3" xfId="0" applyFont="1" applyFill="1" applyBorder="1" applyAlignment="1">
      <alignment vertical="center"/>
    </xf>
    <xf numFmtId="0" fontId="24" fillId="2" borderId="49" xfId="0" applyFont="1" applyFill="1" applyBorder="1" applyAlignment="1">
      <alignment vertical="center"/>
    </xf>
    <xf numFmtId="0" fontId="24" fillId="2" borderId="50" xfId="0" applyFont="1" applyFill="1" applyBorder="1" applyAlignment="1">
      <alignment vertical="center"/>
    </xf>
    <xf numFmtId="0" fontId="52" fillId="0" borderId="48" xfId="0" applyFont="1" applyBorder="1"/>
    <xf numFmtId="0" fontId="52" fillId="0" borderId="49" xfId="0" applyFont="1" applyBorder="1"/>
    <xf numFmtId="0" fontId="24" fillId="2" borderId="48" xfId="0" applyFont="1" applyFill="1" applyBorder="1"/>
    <xf numFmtId="0" fontId="24" fillId="0" borderId="62" xfId="0" applyFont="1" applyBorder="1"/>
    <xf numFmtId="0" fontId="24" fillId="0" borderId="63" xfId="0" applyFont="1" applyBorder="1"/>
    <xf numFmtId="0" fontId="24" fillId="0" borderId="64" xfId="0" applyFont="1" applyBorder="1" applyAlignment="1">
      <alignment horizontal="right"/>
    </xf>
    <xf numFmtId="0" fontId="24" fillId="0" borderId="65" xfId="0" applyFont="1" applyBorder="1"/>
    <xf numFmtId="0" fontId="24" fillId="0" borderId="65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24" fillId="2" borderId="3" xfId="0" applyFont="1" applyFill="1" applyBorder="1" applyAlignment="1">
      <alignment horizontal="left"/>
    </xf>
    <xf numFmtId="0" fontId="24" fillId="2" borderId="49" xfId="0" applyFont="1" applyFill="1" applyBorder="1" applyAlignment="1">
      <alignment horizontal="left"/>
    </xf>
    <xf numFmtId="0" fontId="24" fillId="2" borderId="50" xfId="0" applyFont="1" applyFill="1" applyBorder="1" applyAlignment="1">
      <alignment horizontal="left"/>
    </xf>
    <xf numFmtId="0" fontId="56" fillId="0" borderId="0" xfId="0" applyFont="1"/>
    <xf numFmtId="0" fontId="56" fillId="0" borderId="54" xfId="0" applyFont="1" applyBorder="1"/>
    <xf numFmtId="0" fontId="56" fillId="0" borderId="55" xfId="0" applyFont="1" applyBorder="1" applyAlignment="1">
      <alignment horizontal="right"/>
    </xf>
    <xf numFmtId="0" fontId="56" fillId="0" borderId="58" xfId="0" applyFont="1" applyBorder="1"/>
    <xf numFmtId="0" fontId="56" fillId="0" borderId="59" xfId="0" applyFont="1" applyBorder="1"/>
    <xf numFmtId="0" fontId="56" fillId="0" borderId="67" xfId="0" applyFont="1" applyBorder="1" applyAlignment="1">
      <alignment horizontal="right"/>
    </xf>
    <xf numFmtId="0" fontId="56" fillId="0" borderId="42" xfId="0" applyFont="1" applyBorder="1" applyAlignment="1">
      <alignment horizontal="center"/>
    </xf>
    <xf numFmtId="0" fontId="56" fillId="0" borderId="53" xfId="0" applyFont="1" applyBorder="1" applyAlignment="1">
      <alignment horizontal="center"/>
    </xf>
    <xf numFmtId="0" fontId="56" fillId="0" borderId="59" xfId="0" applyFont="1" applyBorder="1" applyAlignment="1">
      <alignment horizontal="center"/>
    </xf>
    <xf numFmtId="0" fontId="56" fillId="0" borderId="60" xfId="0" applyFont="1" applyBorder="1" applyAlignment="1">
      <alignment horizontal="center"/>
    </xf>
    <xf numFmtId="0" fontId="56" fillId="0" borderId="67" xfId="0" applyFont="1" applyBorder="1" applyAlignment="1">
      <alignment horizontal="center"/>
    </xf>
    <xf numFmtId="0" fontId="56" fillId="0" borderId="55" xfId="0" applyFont="1" applyBorder="1"/>
    <xf numFmtId="0" fontId="56" fillId="0" borderId="67" xfId="0" applyFont="1" applyBorder="1"/>
    <xf numFmtId="0" fontId="56" fillId="2" borderId="0" xfId="0" applyFont="1" applyFill="1" applyAlignment="1">
      <alignment horizontal="center" vertical="center"/>
    </xf>
    <xf numFmtId="0" fontId="56" fillId="0" borderId="43" xfId="0" applyFont="1" applyBorder="1" applyAlignment="1">
      <alignment horizontal="center"/>
    </xf>
    <xf numFmtId="0" fontId="56" fillId="2" borderId="42" xfId="0" applyFont="1" applyFill="1" applyBorder="1" applyAlignment="1">
      <alignment horizontal="center" vertical="center"/>
    </xf>
    <xf numFmtId="0" fontId="56" fillId="0" borderId="42" xfId="0" applyFont="1" applyBorder="1" applyAlignment="1">
      <alignment horizontal="center" vertical="center"/>
    </xf>
    <xf numFmtId="0" fontId="56" fillId="0" borderId="42" xfId="0" applyFont="1" applyBorder="1" applyAlignment="1">
      <alignment horizontal="center" vertical="center" wrapText="1"/>
    </xf>
    <xf numFmtId="0" fontId="55" fillId="2" borderId="0" xfId="0" applyFont="1" applyFill="1" applyAlignment="1">
      <alignment horizontal="center"/>
    </xf>
    <xf numFmtId="0" fontId="55" fillId="2" borderId="68" xfId="0" applyFont="1" applyFill="1" applyBorder="1" applyAlignment="1">
      <alignment horizontal="center"/>
    </xf>
    <xf numFmtId="0" fontId="56" fillId="0" borderId="53" xfId="0" applyFont="1" applyBorder="1" applyAlignment="1">
      <alignment horizontal="center" vertical="center" wrapText="1"/>
    </xf>
    <xf numFmtId="0" fontId="56" fillId="2" borderId="3" xfId="0" applyFont="1" applyFill="1" applyBorder="1" applyAlignment="1">
      <alignment horizontal="center" vertical="center"/>
    </xf>
    <xf numFmtId="0" fontId="56" fillId="2" borderId="49" xfId="0" applyFont="1" applyFill="1" applyBorder="1" applyAlignment="1">
      <alignment horizontal="center" vertical="center"/>
    </xf>
    <xf numFmtId="0" fontId="56" fillId="0" borderId="49" xfId="0" applyFont="1" applyBorder="1" applyAlignment="1">
      <alignment horizontal="center" vertical="center"/>
    </xf>
    <xf numFmtId="0" fontId="56" fillId="0" borderId="49" xfId="0" applyFont="1" applyBorder="1" applyAlignment="1">
      <alignment horizontal="center" vertical="center" wrapText="1"/>
    </xf>
    <xf numFmtId="0" fontId="56" fillId="0" borderId="51" xfId="0" applyFont="1" applyBorder="1" applyAlignment="1">
      <alignment horizontal="center" vertical="center" wrapText="1"/>
    </xf>
    <xf numFmtId="0" fontId="56" fillId="0" borderId="42" xfId="0" applyFont="1" applyBorder="1"/>
    <xf numFmtId="0" fontId="59" fillId="0" borderId="0" xfId="21" applyFont="1"/>
    <xf numFmtId="0" fontId="58" fillId="0" borderId="0" xfId="21" applyFont="1"/>
    <xf numFmtId="0" fontId="61" fillId="0" borderId="0" xfId="21" applyFont="1"/>
    <xf numFmtId="0" fontId="55" fillId="2" borderId="49" xfId="0" applyFont="1" applyFill="1" applyBorder="1" applyAlignment="1">
      <alignment horizontal="center"/>
    </xf>
    <xf numFmtId="0" fontId="24" fillId="0" borderId="49" xfId="0" quotePrefix="1" applyFont="1" applyBorder="1" applyAlignment="1">
      <alignment horizontal="right"/>
    </xf>
    <xf numFmtId="0" fontId="24" fillId="0" borderId="49" xfId="0" applyFont="1" applyBorder="1" applyAlignment="1">
      <alignment horizontal="right"/>
    </xf>
    <xf numFmtId="0" fontId="56" fillId="0" borderId="0" xfId="0" applyFont="1" applyAlignment="1">
      <alignment horizontal="right"/>
    </xf>
    <xf numFmtId="0" fontId="56" fillId="0" borderId="54" xfId="0" applyFont="1" applyBorder="1" applyAlignment="1">
      <alignment horizontal="right"/>
    </xf>
    <xf numFmtId="0" fontId="56" fillId="0" borderId="49" xfId="0" applyFont="1" applyBorder="1" applyAlignment="1">
      <alignment horizontal="right"/>
    </xf>
    <xf numFmtId="0" fontId="24" fillId="0" borderId="46" xfId="0" applyFont="1" applyBorder="1"/>
    <xf numFmtId="0" fontId="24" fillId="0" borderId="50" xfId="0" applyFont="1" applyBorder="1"/>
    <xf numFmtId="0" fontId="24" fillId="2" borderId="50" xfId="0" applyFont="1" applyFill="1" applyBorder="1"/>
    <xf numFmtId="0" fontId="24" fillId="2" borderId="20" xfId="0" applyFont="1" applyFill="1" applyBorder="1"/>
    <xf numFmtId="0" fontId="24" fillId="2" borderId="55" xfId="0" applyFont="1" applyFill="1" applyBorder="1"/>
    <xf numFmtId="0" fontId="55" fillId="2" borderId="20" xfId="0" applyFont="1" applyFill="1" applyBorder="1" applyAlignment="1">
      <alignment horizontal="center"/>
    </xf>
    <xf numFmtId="0" fontId="56" fillId="0" borderId="50" xfId="0" applyFont="1" applyBorder="1" applyAlignment="1">
      <alignment horizontal="center" vertical="center"/>
    </xf>
    <xf numFmtId="0" fontId="56" fillId="0" borderId="43" xfId="0" applyFont="1" applyBorder="1" applyAlignment="1">
      <alignment horizontal="center" vertical="center"/>
    </xf>
    <xf numFmtId="0" fontId="56" fillId="0" borderId="20" xfId="0" applyFont="1" applyBorder="1"/>
    <xf numFmtId="0" fontId="56" fillId="3" borderId="52" xfId="0" applyFont="1" applyFill="1" applyBorder="1" applyAlignment="1">
      <alignment horizontal="center"/>
    </xf>
    <xf numFmtId="0" fontId="56" fillId="3" borderId="42" xfId="0" applyFont="1" applyFill="1" applyBorder="1" applyAlignment="1">
      <alignment horizontal="center"/>
    </xf>
    <xf numFmtId="0" fontId="56" fillId="3" borderId="43" xfId="0" applyFont="1" applyFill="1" applyBorder="1" applyAlignment="1">
      <alignment horizontal="center"/>
    </xf>
    <xf numFmtId="0" fontId="24" fillId="0" borderId="10" xfId="0" applyFont="1" applyBorder="1"/>
    <xf numFmtId="0" fontId="24" fillId="0" borderId="4" xfId="0" applyFont="1" applyBorder="1"/>
    <xf numFmtId="0" fontId="24" fillId="0" borderId="11" xfId="0" applyFont="1" applyBorder="1"/>
    <xf numFmtId="0" fontId="24" fillId="0" borderId="12" xfId="0" applyFont="1" applyBorder="1"/>
    <xf numFmtId="0" fontId="24" fillId="0" borderId="1" xfId="0" applyFont="1" applyBorder="1"/>
    <xf numFmtId="0" fontId="2" fillId="3" borderId="0" xfId="21" applyFill="1"/>
    <xf numFmtId="0" fontId="24" fillId="3" borderId="0" xfId="0" applyFont="1" applyFill="1"/>
    <xf numFmtId="0" fontId="56" fillId="3" borderId="0" xfId="0" applyFont="1" applyFill="1"/>
    <xf numFmtId="0" fontId="56" fillId="3" borderId="48" xfId="0" applyFont="1" applyFill="1" applyBorder="1"/>
    <xf numFmtId="0" fontId="56" fillId="3" borderId="49" xfId="0" applyFont="1" applyFill="1" applyBorder="1"/>
    <xf numFmtId="0" fontId="24" fillId="3" borderId="49" xfId="0" applyFont="1" applyFill="1" applyBorder="1"/>
    <xf numFmtId="0" fontId="56" fillId="3" borderId="4" xfId="0" applyFont="1" applyFill="1" applyBorder="1"/>
    <xf numFmtId="0" fontId="24" fillId="3" borderId="4" xfId="0" applyFont="1" applyFill="1" applyBorder="1"/>
    <xf numFmtId="0" fontId="45" fillId="0" borderId="0" xfId="0" applyFont="1"/>
    <xf numFmtId="0" fontId="46" fillId="2" borderId="0" xfId="0" applyFont="1" applyFill="1"/>
    <xf numFmtId="0" fontId="58" fillId="3" borderId="0" xfId="0" applyFont="1" applyFill="1"/>
    <xf numFmtId="0" fontId="58" fillId="0" borderId="0" xfId="0" applyFont="1"/>
    <xf numFmtId="0" fontId="53" fillId="3" borderId="0" xfId="0" applyFont="1" applyFill="1"/>
    <xf numFmtId="0" fontId="45" fillId="0" borderId="0" xfId="0" quotePrefix="1" applyFont="1"/>
    <xf numFmtId="0" fontId="58" fillId="3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47" fillId="0" borderId="0" xfId="0" applyFont="1"/>
    <xf numFmtId="0" fontId="45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5" fillId="2" borderId="0" xfId="0" applyFont="1" applyFill="1" applyAlignment="1">
      <alignment vertical="center"/>
    </xf>
    <xf numFmtId="0" fontId="51" fillId="2" borderId="0" xfId="45" quotePrefix="1" applyFont="1" applyFill="1" applyAlignment="1">
      <alignment vertical="center"/>
    </xf>
    <xf numFmtId="0" fontId="51" fillId="0" borderId="0" xfId="45" quotePrefix="1" applyFont="1" applyAlignment="1">
      <alignment vertical="center"/>
    </xf>
    <xf numFmtId="0" fontId="45" fillId="0" borderId="0" xfId="45" quotePrefix="1" applyFont="1" applyAlignment="1">
      <alignment vertical="center"/>
    </xf>
    <xf numFmtId="0" fontId="45" fillId="3" borderId="0" xfId="45" quotePrefix="1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45" fillId="3" borderId="0" xfId="0" applyFont="1" applyFill="1"/>
    <xf numFmtId="0" fontId="58" fillId="3" borderId="0" xfId="45" applyFont="1" applyFill="1" applyAlignment="1">
      <alignment vertical="center"/>
    </xf>
    <xf numFmtId="0" fontId="58" fillId="3" borderId="0" xfId="45" quotePrefix="1" applyFont="1" applyFill="1" applyAlignment="1">
      <alignment vertical="center" wrapText="1"/>
    </xf>
    <xf numFmtId="0" fontId="2" fillId="3" borderId="0" xfId="45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58" fillId="3" borderId="0" xfId="45" quotePrefix="1" applyFont="1" applyFill="1" applyAlignment="1">
      <alignment wrapText="1"/>
    </xf>
    <xf numFmtId="0" fontId="2" fillId="0" borderId="0" xfId="45" quotePrefix="1" applyFont="1"/>
    <xf numFmtId="0" fontId="2" fillId="0" borderId="0" xfId="45" applyFont="1"/>
    <xf numFmtId="0" fontId="2" fillId="0" borderId="0" xfId="45" quotePrefix="1" applyFont="1" applyAlignment="1">
      <alignment wrapText="1"/>
    </xf>
    <xf numFmtId="49" fontId="36" fillId="0" borderId="0" xfId="37" applyNumberFormat="1" applyFont="1" applyAlignment="1">
      <alignment vertical="center"/>
    </xf>
    <xf numFmtId="0" fontId="36" fillId="0" borderId="0" xfId="37" applyFont="1" applyAlignment="1">
      <alignment vertical="center"/>
    </xf>
    <xf numFmtId="0" fontId="25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>
      <alignment horizontal="left"/>
    </xf>
    <xf numFmtId="49" fontId="17" fillId="0" borderId="4" xfId="21" applyNumberFormat="1" applyFont="1" applyBorder="1"/>
    <xf numFmtId="49" fontId="17" fillId="0" borderId="11" xfId="21" applyNumberFormat="1" applyFont="1" applyBorder="1"/>
    <xf numFmtId="49" fontId="23" fillId="0" borderId="9" xfId="19" applyNumberFormat="1" applyFont="1" applyBorder="1"/>
    <xf numFmtId="49" fontId="20" fillId="0" borderId="16" xfId="21" applyNumberFormat="1" applyFont="1" applyBorder="1"/>
    <xf numFmtId="49" fontId="23" fillId="0" borderId="6" xfId="19" applyNumberFormat="1" applyFont="1" applyBorder="1"/>
    <xf numFmtId="1" fontId="28" fillId="0" borderId="19" xfId="21" applyNumberFormat="1" applyFont="1" applyBorder="1" applyAlignment="1">
      <alignment vertical="center" wrapText="1"/>
    </xf>
    <xf numFmtId="1" fontId="28" fillId="0" borderId="16" xfId="21" applyNumberFormat="1" applyFont="1" applyBorder="1" applyAlignment="1">
      <alignment vertical="center" wrapText="1"/>
    </xf>
    <xf numFmtId="0" fontId="0" fillId="0" borderId="13" xfId="0" applyBorder="1"/>
    <xf numFmtId="0" fontId="0" fillId="0" borderId="14" xfId="0" applyBorder="1"/>
    <xf numFmtId="49" fontId="23" fillId="0" borderId="14" xfId="19" applyNumberFormat="1" applyFont="1" applyBorder="1"/>
    <xf numFmtId="1" fontId="9" fillId="0" borderId="15" xfId="21" applyNumberFormat="1" applyFont="1" applyBorder="1" applyAlignment="1">
      <alignment vertical="center"/>
    </xf>
    <xf numFmtId="0" fontId="22" fillId="0" borderId="0" xfId="19" applyFont="1" applyAlignment="1" applyProtection="1">
      <alignment horizontal="left" vertical="center"/>
      <protection locked="0"/>
    </xf>
    <xf numFmtId="0" fontId="2" fillId="0" borderId="0" xfId="37" applyFont="1" applyAlignment="1">
      <alignment horizontal="center"/>
    </xf>
    <xf numFmtId="0" fontId="19" fillId="0" borderId="0" xfId="21" applyFont="1" applyAlignment="1">
      <alignment horizontal="center" vertical="center" wrapText="1" readingOrder="2"/>
    </xf>
    <xf numFmtId="0" fontId="16" fillId="0" borderId="0" xfId="21" applyFont="1" applyAlignment="1">
      <alignment horizontal="center" vertical="center" readingOrder="2"/>
    </xf>
    <xf numFmtId="0" fontId="19" fillId="0" borderId="4" xfId="21" applyFont="1" applyBorder="1" applyAlignment="1">
      <alignment horizontal="center" vertical="center" wrapText="1" readingOrder="2"/>
    </xf>
    <xf numFmtId="0" fontId="2" fillId="0" borderId="4" xfId="21" applyBorder="1" applyAlignment="1">
      <alignment horizontal="center" vertical="center"/>
    </xf>
    <xf numFmtId="49" fontId="2" fillId="0" borderId="4" xfId="21" applyNumberFormat="1" applyBorder="1" applyAlignment="1">
      <alignment horizontal="center" vertical="center"/>
    </xf>
    <xf numFmtId="2" fontId="2" fillId="0" borderId="4" xfId="21" quotePrefix="1" applyNumberFormat="1" applyBorder="1" applyAlignment="1">
      <alignment horizontal="center" vertical="center"/>
    </xf>
    <xf numFmtId="0" fontId="16" fillId="0" borderId="4" xfId="21" applyFont="1" applyBorder="1" applyAlignment="1">
      <alignment horizontal="center" vertical="center" readingOrder="2"/>
    </xf>
    <xf numFmtId="0" fontId="2" fillId="0" borderId="4" xfId="21" applyBorder="1"/>
    <xf numFmtId="0" fontId="2" fillId="0" borderId="11" xfId="21" applyBorder="1"/>
    <xf numFmtId="0" fontId="24" fillId="0" borderId="13" xfId="0" applyFont="1" applyBorder="1"/>
    <xf numFmtId="0" fontId="24" fillId="0" borderId="14" xfId="0" applyFont="1" applyBorder="1"/>
    <xf numFmtId="0" fontId="2" fillId="0" borderId="63" xfId="21" applyBorder="1"/>
    <xf numFmtId="0" fontId="2" fillId="0" borderId="66" xfId="21" applyBorder="1"/>
    <xf numFmtId="0" fontId="39" fillId="0" borderId="22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2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20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41" fillId="0" borderId="32" xfId="21" applyNumberFormat="1" applyFont="1" applyBorder="1" applyAlignment="1">
      <alignment horizontal="center" vertical="center" wrapText="1"/>
    </xf>
    <xf numFmtId="1" fontId="42" fillId="0" borderId="6" xfId="21" applyNumberFormat="1" applyFont="1" applyBorder="1" applyAlignment="1">
      <alignment horizontal="center" vertical="center" wrapText="1"/>
    </xf>
    <xf numFmtId="1" fontId="42" fillId="0" borderId="19" xfId="21" applyNumberFormat="1" applyFont="1" applyBorder="1" applyAlignment="1">
      <alignment horizontal="center" vertical="center" wrapText="1"/>
    </xf>
    <xf numFmtId="1" fontId="42" fillId="0" borderId="12" xfId="21" applyNumberFormat="1" applyFont="1" applyBorder="1" applyAlignment="1">
      <alignment horizontal="center" vertical="center" wrapText="1"/>
    </xf>
    <xf numFmtId="1" fontId="42" fillId="0" borderId="0" xfId="21" applyNumberFormat="1" applyFont="1" applyAlignment="1">
      <alignment horizontal="center" vertical="center" wrapText="1"/>
    </xf>
    <xf numFmtId="1" fontId="42" fillId="0" borderId="1" xfId="21" applyNumberFormat="1" applyFont="1" applyBorder="1" applyAlignment="1">
      <alignment horizontal="center" vertical="center" wrapText="1"/>
    </xf>
    <xf numFmtId="1" fontId="42" fillId="0" borderId="31" xfId="21" applyNumberFormat="1" applyFont="1" applyBorder="1" applyAlignment="1">
      <alignment horizontal="center" vertical="center" wrapText="1"/>
    </xf>
    <xf numFmtId="1" fontId="42" fillId="0" borderId="9" xfId="21" applyNumberFormat="1" applyFont="1" applyBorder="1" applyAlignment="1">
      <alignment horizontal="center" vertical="center" wrapText="1"/>
    </xf>
    <xf numFmtId="1" fontId="42" fillId="0" borderId="16" xfId="21" applyNumberFormat="1" applyFont="1" applyBorder="1" applyAlignment="1">
      <alignment horizontal="center" vertical="center" wrapText="1"/>
    </xf>
    <xf numFmtId="1" fontId="1" fillId="0" borderId="21" xfId="21" applyNumberFormat="1" applyFon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" fillId="0" borderId="28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49" fontId="32" fillId="0" borderId="38" xfId="21" applyNumberFormat="1" applyFont="1" applyBorder="1" applyAlignment="1">
      <alignment horizontal="center" vertical="center" wrapText="1"/>
    </xf>
    <xf numFmtId="49" fontId="32" fillId="0" borderId="29" xfId="21" applyNumberFormat="1" applyFont="1" applyBorder="1" applyAlignment="1">
      <alignment horizontal="center" vertical="center" wrapText="1"/>
    </xf>
    <xf numFmtId="49" fontId="32" fillId="0" borderId="30" xfId="21" applyNumberFormat="1" applyFont="1" applyBorder="1" applyAlignment="1">
      <alignment horizontal="center" vertical="center" wrapText="1"/>
    </xf>
    <xf numFmtId="49" fontId="32" fillId="0" borderId="39" xfId="21" applyNumberFormat="1" applyFont="1" applyBorder="1" applyAlignment="1">
      <alignment horizontal="center" vertical="center" wrapText="1"/>
    </xf>
    <xf numFmtId="49" fontId="32" fillId="0" borderId="2" xfId="21" applyNumberFormat="1" applyFont="1" applyBorder="1" applyAlignment="1">
      <alignment horizontal="center" vertical="center" wrapText="1"/>
    </xf>
    <xf numFmtId="49" fontId="32" fillId="0" borderId="28" xfId="21" applyNumberFormat="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6" xfId="21" applyFont="1" applyBorder="1" applyAlignment="1">
      <alignment horizontal="right" vertical="center"/>
    </xf>
    <xf numFmtId="0" fontId="37" fillId="0" borderId="6" xfId="21" applyFont="1" applyBorder="1" applyAlignment="1">
      <alignment horizontal="right" vertical="center"/>
    </xf>
    <xf numFmtId="0" fontId="37" fillId="0" borderId="17" xfId="21" applyFont="1" applyBorder="1" applyAlignment="1">
      <alignment horizontal="right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49" fontId="19" fillId="0" borderId="2" xfId="21" quotePrefix="1" applyNumberFormat="1" applyFont="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1" fontId="35" fillId="0" borderId="2" xfId="21" applyNumberFormat="1" applyFont="1" applyBorder="1" applyAlignment="1">
      <alignment horizontal="center" vertical="center" wrapText="1"/>
    </xf>
    <xf numFmtId="1" fontId="35" fillId="0" borderId="2" xfId="21" applyNumberFormat="1" applyFont="1" applyBorder="1" applyAlignment="1">
      <alignment horizontal="center" vertical="center"/>
    </xf>
    <xf numFmtId="1" fontId="28" fillId="0" borderId="2" xfId="21" applyNumberFormat="1" applyFont="1" applyBorder="1" applyAlignment="1">
      <alignment horizontal="center" vertical="center" wrapText="1"/>
    </xf>
    <xf numFmtId="49" fontId="18" fillId="0" borderId="0" xfId="21" applyNumberFormat="1" applyFont="1" applyAlignment="1">
      <alignment horizontal="center"/>
    </xf>
    <xf numFmtId="1" fontId="35" fillId="0" borderId="24" xfId="21" applyNumberFormat="1" applyFont="1" applyBorder="1" applyAlignment="1">
      <alignment horizontal="center" vertical="center"/>
    </xf>
    <xf numFmtId="1" fontId="35" fillId="0" borderId="25" xfId="21" applyNumberFormat="1" applyFont="1" applyBorder="1" applyAlignment="1">
      <alignment horizontal="center" vertical="center"/>
    </xf>
    <xf numFmtId="1" fontId="35" fillId="0" borderId="26" xfId="21" applyNumberFormat="1" applyFont="1" applyBorder="1" applyAlignment="1">
      <alignment horizontal="center" vertical="center"/>
    </xf>
    <xf numFmtId="0" fontId="44" fillId="0" borderId="8" xfId="21" applyFont="1" applyBorder="1" applyAlignment="1">
      <alignment horizontal="center" vertical="center" wrapText="1"/>
    </xf>
    <xf numFmtId="0" fontId="44" fillId="0" borderId="9" xfId="21" applyFont="1" applyBorder="1" applyAlignment="1">
      <alignment horizontal="center" vertical="center" wrapText="1"/>
    </xf>
    <xf numFmtId="0" fontId="44" fillId="0" borderId="18" xfId="21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50" xfId="0" applyFont="1" applyBorder="1" applyAlignment="1">
      <alignment horizontal="left"/>
    </xf>
    <xf numFmtId="0" fontId="24" fillId="2" borderId="3" xfId="0" applyFont="1" applyFill="1" applyBorder="1" applyAlignment="1">
      <alignment horizontal="center"/>
    </xf>
    <xf numFmtId="0" fontId="24" fillId="2" borderId="49" xfId="0" applyFont="1" applyFill="1" applyBorder="1" applyAlignment="1">
      <alignment horizontal="center"/>
    </xf>
    <xf numFmtId="0" fontId="24" fillId="2" borderId="50" xfId="0" applyFont="1" applyFill="1" applyBorder="1" applyAlignment="1">
      <alignment horizontal="center"/>
    </xf>
    <xf numFmtId="0" fontId="24" fillId="2" borderId="51" xfId="0" applyFont="1" applyFill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56" fillId="0" borderId="3" xfId="0" applyFont="1" applyBorder="1" applyAlignment="1">
      <alignment horizontal="center"/>
    </xf>
    <xf numFmtId="0" fontId="56" fillId="0" borderId="49" xfId="0" applyFont="1" applyBorder="1" applyAlignment="1">
      <alignment horizontal="center"/>
    </xf>
    <xf numFmtId="0" fontId="56" fillId="0" borderId="50" xfId="0" applyFont="1" applyBorder="1" applyAlignment="1">
      <alignment horizontal="center"/>
    </xf>
    <xf numFmtId="0" fontId="56" fillId="0" borderId="58" xfId="0" applyFont="1" applyBorder="1" applyAlignment="1">
      <alignment horizontal="center"/>
    </xf>
    <xf numFmtId="0" fontId="56" fillId="0" borderId="59" xfId="0" applyFont="1" applyBorder="1" applyAlignment="1">
      <alignment horizontal="center"/>
    </xf>
    <xf numFmtId="0" fontId="56" fillId="0" borderId="67" xfId="0" applyFont="1" applyBorder="1" applyAlignment="1">
      <alignment horizontal="center"/>
    </xf>
    <xf numFmtId="0" fontId="56" fillId="3" borderId="3" xfId="0" applyFont="1" applyFill="1" applyBorder="1" applyAlignment="1">
      <alignment horizontal="center"/>
    </xf>
    <xf numFmtId="0" fontId="56" fillId="3" borderId="49" xfId="0" applyFont="1" applyFill="1" applyBorder="1" applyAlignment="1">
      <alignment horizontal="center"/>
    </xf>
    <xf numFmtId="0" fontId="56" fillId="3" borderId="50" xfId="0" applyFont="1" applyFill="1" applyBorder="1" applyAlignment="1">
      <alignment horizontal="center"/>
    </xf>
    <xf numFmtId="0" fontId="56" fillId="3" borderId="44" xfId="0" applyFont="1" applyFill="1" applyBorder="1" applyAlignment="1">
      <alignment horizontal="center"/>
    </xf>
    <xf numFmtId="0" fontId="56" fillId="3" borderId="46" xfId="0" applyFont="1" applyFill="1" applyBorder="1" applyAlignment="1">
      <alignment horizontal="center"/>
    </xf>
    <xf numFmtId="0" fontId="56" fillId="3" borderId="3" xfId="0" applyFont="1" applyFill="1" applyBorder="1" applyAlignment="1">
      <alignment horizontal="center" shrinkToFit="1"/>
    </xf>
    <xf numFmtId="0" fontId="56" fillId="3" borderId="49" xfId="0" applyFont="1" applyFill="1" applyBorder="1" applyAlignment="1">
      <alignment horizontal="center" shrinkToFit="1"/>
    </xf>
    <xf numFmtId="0" fontId="56" fillId="3" borderId="50" xfId="0" applyFont="1" applyFill="1" applyBorder="1" applyAlignment="1">
      <alignment horizontal="center" shrinkToFit="1"/>
    </xf>
    <xf numFmtId="0" fontId="24" fillId="0" borderId="3" xfId="0" quotePrefix="1" applyFont="1" applyBorder="1" applyAlignment="1">
      <alignment horizontal="center"/>
    </xf>
    <xf numFmtId="0" fontId="24" fillId="0" borderId="49" xfId="0" quotePrefix="1" applyFont="1" applyBorder="1" applyAlignment="1">
      <alignment horizontal="center"/>
    </xf>
    <xf numFmtId="0" fontId="24" fillId="0" borderId="50" xfId="0" quotePrefix="1" applyFont="1" applyBorder="1" applyAlignment="1">
      <alignment horizontal="center"/>
    </xf>
    <xf numFmtId="0" fontId="24" fillId="0" borderId="56" xfId="0" applyFont="1" applyBorder="1" applyAlignment="1">
      <alignment horizontal="left" vertical="center"/>
    </xf>
    <xf numFmtId="0" fontId="24" fillId="0" borderId="54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57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56" fillId="3" borderId="3" xfId="0" quotePrefix="1" applyFont="1" applyFill="1" applyBorder="1" applyAlignment="1">
      <alignment horizontal="center"/>
    </xf>
    <xf numFmtId="0" fontId="56" fillId="3" borderId="49" xfId="0" quotePrefix="1" applyFont="1" applyFill="1" applyBorder="1" applyAlignment="1">
      <alignment horizontal="center"/>
    </xf>
    <xf numFmtId="0" fontId="56" fillId="3" borderId="50" xfId="0" quotePrefix="1" applyFont="1" applyFill="1" applyBorder="1" applyAlignment="1">
      <alignment horizontal="center"/>
    </xf>
    <xf numFmtId="2" fontId="24" fillId="0" borderId="3" xfId="0" quotePrefix="1" applyNumberFormat="1" applyFont="1" applyBorder="1" applyAlignment="1">
      <alignment horizontal="center"/>
    </xf>
    <xf numFmtId="2" fontId="24" fillId="0" borderId="49" xfId="0" quotePrefix="1" applyNumberFormat="1" applyFont="1" applyBorder="1" applyAlignment="1">
      <alignment horizontal="center"/>
    </xf>
    <xf numFmtId="2" fontId="24" fillId="0" borderId="50" xfId="0" quotePrefix="1" applyNumberFormat="1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47" fillId="0" borderId="49" xfId="0" applyFont="1" applyBorder="1" applyAlignment="1">
      <alignment horizontal="center"/>
    </xf>
    <xf numFmtId="0" fontId="47" fillId="0" borderId="50" xfId="0" applyFont="1" applyBorder="1" applyAlignment="1">
      <alignment horizontal="center"/>
    </xf>
    <xf numFmtId="0" fontId="56" fillId="3" borderId="51" xfId="0" applyFont="1" applyFill="1" applyBorder="1" applyAlignment="1">
      <alignment horizontal="center"/>
    </xf>
    <xf numFmtId="0" fontId="56" fillId="3" borderId="57" xfId="0" applyFont="1" applyFill="1" applyBorder="1" applyAlignment="1">
      <alignment horizontal="center" vertical="top" wrapText="1"/>
    </xf>
    <xf numFmtId="0" fontId="56" fillId="3" borderId="54" xfId="0" applyFont="1" applyFill="1" applyBorder="1" applyAlignment="1">
      <alignment horizontal="center" vertical="top" wrapText="1"/>
    </xf>
    <xf numFmtId="0" fontId="56" fillId="3" borderId="68" xfId="0" applyFont="1" applyFill="1" applyBorder="1" applyAlignment="1">
      <alignment horizontal="center" vertical="top" wrapText="1"/>
    </xf>
    <xf numFmtId="0" fontId="56" fillId="3" borderId="52" xfId="0" applyFont="1" applyFill="1" applyBorder="1" applyAlignment="1">
      <alignment horizontal="center" vertical="top" wrapText="1"/>
    </xf>
    <xf numFmtId="0" fontId="56" fillId="3" borderId="42" xfId="0" applyFont="1" applyFill="1" applyBorder="1" applyAlignment="1">
      <alignment horizontal="center" vertical="top" wrapText="1"/>
    </xf>
    <xf numFmtId="0" fontId="56" fillId="3" borderId="53" xfId="0" applyFont="1" applyFill="1" applyBorder="1" applyAlignment="1">
      <alignment horizontal="center" vertical="top" wrapText="1"/>
    </xf>
    <xf numFmtId="0" fontId="56" fillId="3" borderId="3" xfId="47" applyFont="1" applyFill="1" applyBorder="1" applyAlignment="1">
      <alignment horizontal="center"/>
    </xf>
    <xf numFmtId="0" fontId="56" fillId="3" borderId="49" xfId="47" applyFont="1" applyFill="1" applyBorder="1" applyAlignment="1">
      <alignment horizontal="center"/>
    </xf>
    <xf numFmtId="0" fontId="56" fillId="3" borderId="51" xfId="47" applyFont="1" applyFill="1" applyBorder="1" applyAlignment="1">
      <alignment horizont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9" fillId="0" borderId="32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9" fillId="0" borderId="13" xfId="21" applyFont="1" applyBorder="1" applyAlignment="1">
      <alignment horizontal="center" vertical="center" wrapText="1" readingOrder="2"/>
    </xf>
    <xf numFmtId="2" fontId="2" fillId="0" borderId="34" xfId="21" quotePrefix="1" applyNumberFormat="1" applyBorder="1" applyAlignment="1">
      <alignment horizontal="center" vertical="center"/>
    </xf>
    <xf numFmtId="2" fontId="2" fillId="0" borderId="36" xfId="21" quotePrefix="1" applyNumberFormat="1" applyBorder="1" applyAlignment="1">
      <alignment horizontal="center" vertical="center"/>
    </xf>
    <xf numFmtId="2" fontId="2" fillId="0" borderId="35" xfId="21" quotePrefix="1" applyNumberFormat="1" applyBorder="1" applyAlignment="1">
      <alignment horizontal="center" vertical="center"/>
    </xf>
    <xf numFmtId="0" fontId="56" fillId="3" borderId="45" xfId="0" applyFont="1" applyFill="1" applyBorder="1" applyAlignment="1">
      <alignment horizontal="center"/>
    </xf>
    <xf numFmtId="0" fontId="47" fillId="0" borderId="3" xfId="0" quotePrefix="1" applyFont="1" applyBorder="1" applyAlignment="1">
      <alignment horizontal="center"/>
    </xf>
    <xf numFmtId="0" fontId="47" fillId="0" borderId="49" xfId="0" quotePrefix="1" applyFont="1" applyBorder="1" applyAlignment="1">
      <alignment horizontal="center"/>
    </xf>
    <xf numFmtId="0" fontId="47" fillId="0" borderId="50" xfId="0" quotePrefix="1" applyFont="1" applyBorder="1" applyAlignment="1">
      <alignment horizontal="center"/>
    </xf>
    <xf numFmtId="0" fontId="56" fillId="3" borderId="45" xfId="0" applyFont="1" applyFill="1" applyBorder="1" applyAlignment="1">
      <alignment horizontal="center" wrapText="1"/>
    </xf>
    <xf numFmtId="0" fontId="56" fillId="3" borderId="47" xfId="0" applyFont="1" applyFill="1" applyBorder="1" applyAlignment="1">
      <alignment horizontal="center" wrapText="1"/>
    </xf>
    <xf numFmtId="0" fontId="47" fillId="3" borderId="3" xfId="0" quotePrefix="1" applyFont="1" applyFill="1" applyBorder="1" applyAlignment="1">
      <alignment horizontal="center"/>
    </xf>
    <xf numFmtId="0" fontId="47" fillId="3" borderId="49" xfId="0" quotePrefix="1" applyFont="1" applyFill="1" applyBorder="1" applyAlignment="1">
      <alignment horizontal="center"/>
    </xf>
    <xf numFmtId="0" fontId="47" fillId="3" borderId="50" xfId="0" quotePrefix="1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56" fillId="3" borderId="49" xfId="0" applyFont="1" applyFill="1" applyBorder="1" applyAlignment="1">
      <alignment horizontal="center" wrapText="1"/>
    </xf>
    <xf numFmtId="0" fontId="56" fillId="3" borderId="51" xfId="0" applyFont="1" applyFill="1" applyBorder="1" applyAlignment="1">
      <alignment horizontal="center" wrapText="1"/>
    </xf>
    <xf numFmtId="0" fontId="56" fillId="0" borderId="60" xfId="0" applyFont="1" applyBorder="1" applyAlignment="1">
      <alignment horizontal="center"/>
    </xf>
    <xf numFmtId="0" fontId="56" fillId="3" borderId="47" xfId="0" applyFont="1" applyFill="1" applyBorder="1" applyAlignment="1">
      <alignment horizontal="center"/>
    </xf>
    <xf numFmtId="0" fontId="55" fillId="3" borderId="24" xfId="0" applyFont="1" applyFill="1" applyBorder="1" applyAlignment="1">
      <alignment horizontal="center"/>
    </xf>
    <xf numFmtId="0" fontId="55" fillId="3" borderId="25" xfId="0" applyFont="1" applyFill="1" applyBorder="1" applyAlignment="1">
      <alignment horizontal="center"/>
    </xf>
    <xf numFmtId="0" fontId="55" fillId="3" borderId="27" xfId="0" applyFont="1" applyFill="1" applyBorder="1" applyAlignment="1">
      <alignment horizontal="center"/>
    </xf>
    <xf numFmtId="0" fontId="56" fillId="3" borderId="5" xfId="0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 vertical="center"/>
    </xf>
    <xf numFmtId="0" fontId="56" fillId="3" borderId="17" xfId="0" applyFont="1" applyFill="1" applyBorder="1" applyAlignment="1">
      <alignment horizontal="center" vertical="center"/>
    </xf>
    <xf numFmtId="0" fontId="56" fillId="3" borderId="7" xfId="0" applyFont="1" applyFill="1" applyBorder="1" applyAlignment="1">
      <alignment horizontal="center" vertical="center"/>
    </xf>
    <xf numFmtId="0" fontId="56" fillId="3" borderId="0" xfId="0" applyFont="1" applyFill="1" applyAlignment="1">
      <alignment horizontal="center" vertical="center"/>
    </xf>
    <xf numFmtId="0" fontId="56" fillId="3" borderId="20" xfId="0" applyFont="1" applyFill="1" applyBorder="1" applyAlignment="1">
      <alignment horizontal="center" vertical="center"/>
    </xf>
    <xf numFmtId="0" fontId="56" fillId="3" borderId="8" xfId="0" applyFont="1" applyFill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/>
    </xf>
    <xf numFmtId="0" fontId="56" fillId="3" borderId="18" xfId="0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 vertical="center" wrapText="1"/>
    </xf>
    <xf numFmtId="0" fontId="56" fillId="3" borderId="17" xfId="0" applyFont="1" applyFill="1" applyBorder="1" applyAlignment="1">
      <alignment horizontal="center" vertical="center" wrapText="1"/>
    </xf>
    <xf numFmtId="0" fontId="56" fillId="3" borderId="0" xfId="0" applyFont="1" applyFill="1" applyAlignment="1">
      <alignment horizontal="center" vertical="center" wrapText="1"/>
    </xf>
    <xf numFmtId="0" fontId="56" fillId="3" borderId="20" xfId="0" applyFont="1" applyFill="1" applyBorder="1" applyAlignment="1">
      <alignment horizontal="center" vertical="center" wrapText="1"/>
    </xf>
    <xf numFmtId="0" fontId="56" fillId="3" borderId="9" xfId="0" applyFont="1" applyFill="1" applyBorder="1" applyAlignment="1">
      <alignment horizontal="center" vertical="center" wrapText="1"/>
    </xf>
    <xf numFmtId="0" fontId="56" fillId="3" borderId="18" xfId="0" applyFont="1" applyFill="1" applyBorder="1" applyAlignment="1">
      <alignment horizontal="center" vertical="center" wrapText="1"/>
    </xf>
    <xf numFmtId="0" fontId="56" fillId="3" borderId="19" xfId="0" applyFont="1" applyFill="1" applyBorder="1" applyAlignment="1">
      <alignment horizontal="center" vertical="center" wrapText="1"/>
    </xf>
    <xf numFmtId="0" fontId="56" fillId="3" borderId="1" xfId="0" applyFont="1" applyFill="1" applyBorder="1" applyAlignment="1">
      <alignment horizontal="center" vertical="center" wrapText="1"/>
    </xf>
    <xf numFmtId="0" fontId="56" fillId="3" borderId="16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58" fillId="3" borderId="0" xfId="45" quotePrefix="1" applyFont="1" applyFill="1" applyAlignment="1">
      <alignment horizontal="left" wrapText="1"/>
    </xf>
    <xf numFmtId="0" fontId="58" fillId="3" borderId="0" xfId="45" quotePrefix="1" applyFont="1" applyFill="1" applyAlignment="1">
      <alignment horizontal="left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4" fillId="0" borderId="65" xfId="0" applyFont="1" applyBorder="1" applyAlignment="1">
      <alignment horizontal="left"/>
    </xf>
    <xf numFmtId="0" fontId="24" fillId="0" borderId="63" xfId="0" applyFont="1" applyBorder="1" applyAlignment="1">
      <alignment horizontal="left"/>
    </xf>
    <xf numFmtId="0" fontId="24" fillId="0" borderId="64" xfId="0" applyFont="1" applyBorder="1" applyAlignment="1">
      <alignment horizontal="left"/>
    </xf>
    <xf numFmtId="0" fontId="24" fillId="2" borderId="3" xfId="0" applyFont="1" applyFill="1" applyBorder="1" applyAlignment="1">
      <alignment horizontal="left"/>
    </xf>
    <xf numFmtId="0" fontId="24" fillId="2" borderId="49" xfId="0" applyFont="1" applyFill="1" applyBorder="1" applyAlignment="1">
      <alignment horizontal="left"/>
    </xf>
    <xf numFmtId="0" fontId="24" fillId="2" borderId="50" xfId="0" applyFont="1" applyFill="1" applyBorder="1" applyAlignment="1">
      <alignment horizontal="left"/>
    </xf>
    <xf numFmtId="0" fontId="56" fillId="3" borderId="3" xfId="0" applyFont="1" applyFill="1" applyBorder="1" applyAlignment="1">
      <alignment horizontal="left"/>
    </xf>
    <xf numFmtId="0" fontId="56" fillId="3" borderId="49" xfId="0" applyFont="1" applyFill="1" applyBorder="1" applyAlignment="1">
      <alignment horizontal="left"/>
    </xf>
    <xf numFmtId="0" fontId="56" fillId="3" borderId="50" xfId="0" applyFont="1" applyFill="1" applyBorder="1" applyAlignment="1">
      <alignment horizontal="left"/>
    </xf>
    <xf numFmtId="0" fontId="24" fillId="2" borderId="48" xfId="0" applyFont="1" applyFill="1" applyBorder="1" applyAlignment="1">
      <alignment horizontal="center" vertical="center"/>
    </xf>
    <xf numFmtId="0" fontId="24" fillId="2" borderId="50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/>
    </xf>
    <xf numFmtId="0" fontId="24" fillId="3" borderId="49" xfId="0" applyFont="1" applyFill="1" applyBorder="1" applyAlignment="1">
      <alignment horizontal="center"/>
    </xf>
    <xf numFmtId="0" fontId="24" fillId="3" borderId="50" xfId="0" applyFont="1" applyFill="1" applyBorder="1" applyAlignment="1">
      <alignment horizontal="center"/>
    </xf>
    <xf numFmtId="0" fontId="24" fillId="2" borderId="48" xfId="0" applyFont="1" applyFill="1" applyBorder="1" applyAlignment="1">
      <alignment horizontal="center"/>
    </xf>
    <xf numFmtId="0" fontId="24" fillId="2" borderId="57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horizontal="center" vertical="center"/>
    </xf>
    <xf numFmtId="0" fontId="24" fillId="2" borderId="55" xfId="0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24" fillId="2" borderId="57" xfId="0" applyFont="1" applyFill="1" applyBorder="1" applyAlignment="1">
      <alignment horizontal="left" vertical="center"/>
    </xf>
    <xf numFmtId="0" fontId="24" fillId="2" borderId="54" xfId="0" applyFont="1" applyFill="1" applyBorder="1" applyAlignment="1">
      <alignment horizontal="left" vertical="center"/>
    </xf>
    <xf numFmtId="0" fontId="24" fillId="2" borderId="55" xfId="0" applyFont="1" applyFill="1" applyBorder="1" applyAlignment="1">
      <alignment horizontal="left" vertical="center"/>
    </xf>
    <xf numFmtId="0" fontId="24" fillId="2" borderId="52" xfId="0" applyFont="1" applyFill="1" applyBorder="1" applyAlignment="1">
      <alignment horizontal="left" vertical="center"/>
    </xf>
    <xf numFmtId="0" fontId="24" fillId="2" borderId="42" xfId="0" applyFont="1" applyFill="1" applyBorder="1" applyAlignment="1">
      <alignment horizontal="left" vertical="center"/>
    </xf>
    <xf numFmtId="0" fontId="24" fillId="2" borderId="43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6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left"/>
    </xf>
    <xf numFmtId="0" fontId="24" fillId="2" borderId="45" xfId="0" applyFont="1" applyFill="1" applyBorder="1" applyAlignment="1">
      <alignment horizontal="left"/>
    </xf>
    <xf numFmtId="0" fontId="24" fillId="2" borderId="46" xfId="0" applyFont="1" applyFill="1" applyBorder="1" applyAlignment="1">
      <alignment horizontal="left"/>
    </xf>
    <xf numFmtId="0" fontId="24" fillId="2" borderId="45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24" fillId="2" borderId="62" xfId="0" applyFont="1" applyFill="1" applyBorder="1" applyAlignment="1">
      <alignment horizontal="center" vertical="center"/>
    </xf>
    <xf numFmtId="0" fontId="24" fillId="2" borderId="63" xfId="0" applyFont="1" applyFill="1" applyBorder="1" applyAlignment="1">
      <alignment horizontal="center" vertical="center"/>
    </xf>
    <xf numFmtId="0" fontId="24" fillId="2" borderId="64" xfId="0" applyFont="1" applyFill="1" applyBorder="1" applyAlignment="1">
      <alignment horizontal="center" vertical="center"/>
    </xf>
    <xf numFmtId="0" fontId="7" fillId="0" borderId="71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24" fillId="2" borderId="41" xfId="0" applyFont="1" applyFill="1" applyBorder="1" applyAlignment="1">
      <alignment horizontal="center"/>
    </xf>
    <xf numFmtId="0" fontId="24" fillId="2" borderId="42" xfId="0" applyFont="1" applyFill="1" applyBorder="1" applyAlignment="1">
      <alignment horizontal="center"/>
    </xf>
    <xf numFmtId="0" fontId="24" fillId="2" borderId="43" xfId="0" applyFont="1" applyFill="1" applyBorder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</cellXfs>
  <cellStyles count="48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_ABBMDPLGP2802" xfId="37" xr:uid="{00000000-0005-0000-0000-000025000000}"/>
    <cellStyle name="Normal1" xfId="38" xr:uid="{00000000-0005-0000-0000-000026000000}"/>
    <cellStyle name="Normale 2 3" xfId="46" xr:uid="{C68BCEED-9971-4214-A620-C81BAF1E7C69}"/>
    <cellStyle name="Normale 3" xfId="47" xr:uid="{C4136D15-608E-4347-95E4-4C77348509BB}"/>
    <cellStyle name="Normale 3 2" xfId="45" xr:uid="{B3E85901-5B13-4ADB-A942-8965397A825F}"/>
    <cellStyle name="Normale_13057-01" xfId="39" xr:uid="{00000000-0005-0000-0000-000027000000}"/>
    <cellStyle name="STANDARD" xfId="40" xr:uid="{00000000-0005-0000-0000-000028000000}"/>
    <cellStyle name="Valuta (0)_13057-01" xfId="41" xr:uid="{00000000-0005-0000-0000-000029000000}"/>
    <cellStyle name="Valuta_13057-01" xfId="42" xr:uid="{00000000-0005-0000-0000-00002A000000}"/>
    <cellStyle name="Währung [0]_Sheet1" xfId="43" xr:uid="{00000000-0005-0000-0000-00002B000000}"/>
    <cellStyle name="Währung_Sheet1" xfId="44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133350</xdr:rowOff>
    </xdr:from>
    <xdr:to>
      <xdr:col>7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E774D5F4-8A8D-4611-9E17-0464E12609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161925</xdr:colOff>
      <xdr:row>0</xdr:row>
      <xdr:rowOff>257175</xdr:rowOff>
    </xdr:from>
    <xdr:to>
      <xdr:col>33</xdr:col>
      <xdr:colOff>565162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D2F026-6E3E-491E-ACCC-D365469EE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20</xdr:col>
      <xdr:colOff>38100</xdr:colOff>
      <xdr:row>10</xdr:row>
      <xdr:rowOff>152400</xdr:rowOff>
    </xdr:from>
    <xdr:to>
      <xdr:col>23</xdr:col>
      <xdr:colOff>47625</xdr:colOff>
      <xdr:row>14</xdr:row>
      <xdr:rowOff>66675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31E09F99-5D4D-424F-A343-C18268BCD82C}"/>
            </a:ext>
          </a:extLst>
        </xdr:cNvPr>
        <xdr:cNvSpPr/>
      </xdr:nvSpPr>
      <xdr:spPr>
        <a:xfrm>
          <a:off x="4333875" y="2457450"/>
          <a:ext cx="752475" cy="5619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228600</xdr:colOff>
      <xdr:row>12</xdr:row>
      <xdr:rowOff>66676</xdr:rowOff>
    </xdr:from>
    <xdr:to>
      <xdr:col>22</xdr:col>
      <xdr:colOff>190500</xdr:colOff>
      <xdr:row>14</xdr:row>
      <xdr:rowOff>9526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95E18E9-DBD2-4E2B-85D2-B77F5D8B54AE}"/>
            </a:ext>
          </a:extLst>
        </xdr:cNvPr>
        <xdr:cNvSpPr txBox="1"/>
      </xdr:nvSpPr>
      <xdr:spPr>
        <a:xfrm>
          <a:off x="4524375" y="2695576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V01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257175</xdr:rowOff>
    </xdr:from>
    <xdr:to>
      <xdr:col>37</xdr:col>
      <xdr:colOff>3187</xdr:colOff>
      <xdr:row>4</xdr:row>
      <xdr:rowOff>25239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30</xdr:col>
      <xdr:colOff>171450</xdr:colOff>
      <xdr:row>12</xdr:row>
      <xdr:rowOff>47625</xdr:rowOff>
    </xdr:from>
    <xdr:to>
      <xdr:col>34</xdr:col>
      <xdr:colOff>123825</xdr:colOff>
      <xdr:row>16</xdr:row>
      <xdr:rowOff>0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432195CB-9A1D-48EF-8D7A-461A4241A5EB}"/>
            </a:ext>
          </a:extLst>
        </xdr:cNvPr>
        <xdr:cNvSpPr/>
      </xdr:nvSpPr>
      <xdr:spPr>
        <a:xfrm>
          <a:off x="6505575" y="2676525"/>
          <a:ext cx="752475" cy="5619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161925</xdr:colOff>
      <xdr:row>13</xdr:row>
      <xdr:rowOff>133351</xdr:rowOff>
    </xdr:from>
    <xdr:to>
      <xdr:col>34</xdr:col>
      <xdr:colOff>66675</xdr:colOff>
      <xdr:row>15</xdr:row>
      <xdr:rowOff>95251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84E2745-E502-4254-9DA8-721AFC116559}"/>
            </a:ext>
          </a:extLst>
        </xdr:cNvPr>
        <xdr:cNvSpPr txBox="1"/>
      </xdr:nvSpPr>
      <xdr:spPr>
        <a:xfrm>
          <a:off x="6696075" y="2914651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V01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133350</xdr:rowOff>
    </xdr:from>
    <xdr:to>
      <xdr:col>9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D3427360-AABF-4C8E-BDDF-2BB4C5C980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161925</xdr:colOff>
      <xdr:row>0</xdr:row>
      <xdr:rowOff>257175</xdr:rowOff>
    </xdr:from>
    <xdr:to>
      <xdr:col>38</xdr:col>
      <xdr:colOff>3187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3A31D3-E447-4948-87E9-D5936F223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15</xdr:col>
      <xdr:colOff>123825</xdr:colOff>
      <xdr:row>12</xdr:row>
      <xdr:rowOff>85725</xdr:rowOff>
    </xdr:from>
    <xdr:to>
      <xdr:col>18</xdr:col>
      <xdr:colOff>180975</xdr:colOff>
      <xdr:row>16</xdr:row>
      <xdr:rowOff>0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47F4E371-1135-4B62-92FF-F17FFF41683F}"/>
            </a:ext>
          </a:extLst>
        </xdr:cNvPr>
        <xdr:cNvSpPr/>
      </xdr:nvSpPr>
      <xdr:spPr>
        <a:xfrm>
          <a:off x="2952750" y="2552700"/>
          <a:ext cx="752475" cy="5619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114300</xdr:colOff>
      <xdr:row>14</xdr:row>
      <xdr:rowOff>1</xdr:rowOff>
    </xdr:from>
    <xdr:to>
      <xdr:col>18</xdr:col>
      <xdr:colOff>123825</xdr:colOff>
      <xdr:row>15</xdr:row>
      <xdr:rowOff>104776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54F3BCD-CB34-4E2B-957A-4FE9D03D0987}"/>
            </a:ext>
          </a:extLst>
        </xdr:cNvPr>
        <xdr:cNvSpPr txBox="1"/>
      </xdr:nvSpPr>
      <xdr:spPr>
        <a:xfrm>
          <a:off x="3143250" y="2790826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V01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43185609-A973-4E4C-9458-C79D6FADC8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257175</xdr:rowOff>
    </xdr:from>
    <xdr:to>
      <xdr:col>37</xdr:col>
      <xdr:colOff>3187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A41CDB-A16F-4FE3-BBE8-1DF499292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57175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8</xdr:row>
      <xdr:rowOff>144581</xdr:rowOff>
    </xdr:from>
    <xdr:to>
      <xdr:col>28</xdr:col>
      <xdr:colOff>133349</xdr:colOff>
      <xdr:row>57</xdr:row>
      <xdr:rowOff>120801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0C37C4-0869-422B-B080-0D2248BDA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-26211" y="3942692"/>
          <a:ext cx="7910545" cy="4276724"/>
        </a:xfrm>
        <a:prstGeom prst="rect">
          <a:avLst/>
        </a:prstGeom>
      </xdr:spPr>
    </xdr:pic>
    <xdr:clientData/>
  </xdr:twoCellAnchor>
  <xdr:twoCellAnchor>
    <xdr:from>
      <xdr:col>3</xdr:col>
      <xdr:colOff>122859</xdr:colOff>
      <xdr:row>8</xdr:row>
      <xdr:rowOff>134879</xdr:rowOff>
    </xdr:from>
    <xdr:to>
      <xdr:col>7</xdr:col>
      <xdr:colOff>87058</xdr:colOff>
      <xdr:row>12</xdr:row>
      <xdr:rowOff>39958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C1366DB1-E369-4041-80DF-19472C12785C}"/>
            </a:ext>
          </a:extLst>
        </xdr:cNvPr>
        <xdr:cNvSpPr/>
      </xdr:nvSpPr>
      <xdr:spPr>
        <a:xfrm>
          <a:off x="615531" y="2118707"/>
          <a:ext cx="752475" cy="5619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116290</xdr:colOff>
      <xdr:row>10</xdr:row>
      <xdr:rowOff>44557</xdr:rowOff>
    </xdr:from>
    <xdr:to>
      <xdr:col>7</xdr:col>
      <xdr:colOff>29908</xdr:colOff>
      <xdr:row>11</xdr:row>
      <xdr:rowOff>147033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5BB0A31-DD29-487C-A014-ED1AF432B915}"/>
            </a:ext>
          </a:extLst>
        </xdr:cNvPr>
        <xdr:cNvSpPr txBox="1"/>
      </xdr:nvSpPr>
      <xdr:spPr>
        <a:xfrm>
          <a:off x="806031" y="2356833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V01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63F368D3-BE1C-4913-B0BB-3099C73FB8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257175</xdr:rowOff>
    </xdr:from>
    <xdr:to>
      <xdr:col>37</xdr:col>
      <xdr:colOff>3187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D50782-A9BD-4724-93D2-73EF4D1DA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57175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13</xdr:row>
      <xdr:rowOff>28575</xdr:rowOff>
    </xdr:from>
    <xdr:to>
      <xdr:col>30</xdr:col>
      <xdr:colOff>134573</xdr:colOff>
      <xdr:row>48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165F59-788F-4488-827E-72AD27FC3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1075" y="2819400"/>
          <a:ext cx="5487623" cy="5743575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12</xdr:row>
      <xdr:rowOff>85725</xdr:rowOff>
    </xdr:from>
    <xdr:to>
      <xdr:col>6</xdr:col>
      <xdr:colOff>142875</xdr:colOff>
      <xdr:row>16</xdr:row>
      <xdr:rowOff>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1643F8B6-C96B-4EEB-AED0-790431C3B023}"/>
            </a:ext>
          </a:extLst>
        </xdr:cNvPr>
        <xdr:cNvSpPr/>
      </xdr:nvSpPr>
      <xdr:spPr>
        <a:xfrm>
          <a:off x="485775" y="2714625"/>
          <a:ext cx="752475" cy="5619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180975</xdr:colOff>
      <xdr:row>14</xdr:row>
      <xdr:rowOff>1</xdr:rowOff>
    </xdr:from>
    <xdr:to>
      <xdr:col>6</xdr:col>
      <xdr:colOff>85725</xdr:colOff>
      <xdr:row>15</xdr:row>
      <xdr:rowOff>104776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10C9D40-027F-4103-B49C-F44DB2D2CD78}"/>
            </a:ext>
          </a:extLst>
        </xdr:cNvPr>
        <xdr:cNvSpPr txBox="1"/>
      </xdr:nvSpPr>
      <xdr:spPr>
        <a:xfrm>
          <a:off x="676275" y="2952751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V01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showGridLines="0" view="pageBreakPreview" zoomScale="85" zoomScaleNormal="100" zoomScaleSheetLayoutView="85" workbookViewId="0">
      <selection activeCell="B17" sqref="B17:AL24"/>
    </sheetView>
  </sheetViews>
  <sheetFormatPr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5.28515625" style="2" customWidth="1"/>
    <col min="29" max="31" width="3" style="2" customWidth="1"/>
    <col min="32" max="32" width="6.570312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57" t="s">
        <v>19</v>
      </c>
      <c r="B1" s="44"/>
      <c r="C1" s="44"/>
      <c r="D1" s="44"/>
      <c r="E1" s="44"/>
      <c r="F1" s="44"/>
      <c r="G1" s="44"/>
      <c r="H1" s="44"/>
      <c r="I1" s="44"/>
      <c r="J1" s="45"/>
      <c r="K1" s="214" t="s">
        <v>39</v>
      </c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6"/>
      <c r="AC1" s="49"/>
      <c r="AD1" s="50"/>
      <c r="AE1" s="50"/>
      <c r="AF1" s="50"/>
      <c r="AG1" s="50"/>
      <c r="AH1" s="50"/>
      <c r="AI1" s="50"/>
      <c r="AJ1" s="50"/>
      <c r="AK1" s="50"/>
      <c r="AL1" s="51"/>
      <c r="AM1"/>
      <c r="AN1" s="1"/>
    </row>
    <row r="2" spans="1:40" ht="15" customHeight="1">
      <c r="A2" s="57"/>
      <c r="B2" s="30"/>
      <c r="C2" s="30"/>
      <c r="D2" s="30"/>
      <c r="E2" s="30"/>
      <c r="F2" s="30"/>
      <c r="G2" s="30"/>
      <c r="H2" s="30"/>
      <c r="I2" s="30"/>
      <c r="J2" s="46"/>
      <c r="K2" s="217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9"/>
      <c r="AC2" s="52"/>
      <c r="AD2"/>
      <c r="AE2"/>
      <c r="AF2"/>
      <c r="AG2"/>
      <c r="AH2"/>
      <c r="AI2"/>
      <c r="AJ2"/>
      <c r="AK2"/>
      <c r="AL2" s="53"/>
      <c r="AM2"/>
      <c r="AN2" s="3"/>
    </row>
    <row r="3" spans="1:40" ht="12.75" customHeight="1">
      <c r="A3" s="57"/>
      <c r="B3" s="30"/>
      <c r="C3" s="30"/>
      <c r="D3" s="30"/>
      <c r="E3" s="30"/>
      <c r="F3" s="30"/>
      <c r="G3" s="30"/>
      <c r="H3" s="30"/>
      <c r="I3" s="30"/>
      <c r="J3" s="46"/>
      <c r="K3" s="217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9"/>
      <c r="AC3" s="52"/>
      <c r="AD3"/>
      <c r="AE3"/>
      <c r="AF3"/>
      <c r="AG3"/>
      <c r="AH3"/>
      <c r="AI3"/>
      <c r="AJ3"/>
      <c r="AK3"/>
      <c r="AL3" s="53"/>
      <c r="AM3"/>
      <c r="AN3" s="3"/>
    </row>
    <row r="4" spans="1:40" ht="13.5" customHeight="1">
      <c r="A4" s="57"/>
      <c r="B4" s="30"/>
      <c r="C4" s="30"/>
      <c r="D4" s="30"/>
      <c r="E4" s="30"/>
      <c r="F4" s="30"/>
      <c r="G4" s="30"/>
      <c r="H4" s="30"/>
      <c r="I4" s="30"/>
      <c r="J4" s="46"/>
      <c r="K4" s="220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2"/>
      <c r="AC4" s="52"/>
      <c r="AD4"/>
      <c r="AE4"/>
      <c r="AF4"/>
      <c r="AG4"/>
      <c r="AH4"/>
      <c r="AI4"/>
      <c r="AJ4"/>
      <c r="AK4"/>
      <c r="AL4" s="53"/>
      <c r="AM4"/>
      <c r="AN4" s="3"/>
    </row>
    <row r="5" spans="1:40" ht="11.25" customHeight="1">
      <c r="A5" s="57"/>
      <c r="B5" s="30"/>
      <c r="C5" s="30"/>
      <c r="D5" s="30"/>
      <c r="E5" s="30"/>
      <c r="F5" s="30"/>
      <c r="G5" s="30"/>
      <c r="H5" s="30"/>
      <c r="I5" s="30"/>
      <c r="J5" s="46"/>
      <c r="K5" s="284" t="s">
        <v>263</v>
      </c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6"/>
      <c r="AC5" s="52"/>
      <c r="AD5"/>
      <c r="AE5"/>
      <c r="AF5"/>
      <c r="AG5"/>
      <c r="AH5"/>
      <c r="AI5"/>
      <c r="AJ5"/>
      <c r="AK5"/>
      <c r="AL5" s="53"/>
      <c r="AM5"/>
      <c r="AN5" s="3"/>
    </row>
    <row r="6" spans="1:40" ht="6.75" customHeight="1">
      <c r="A6" s="57"/>
      <c r="B6" s="47"/>
      <c r="C6" s="47"/>
      <c r="D6" s="47"/>
      <c r="E6" s="47"/>
      <c r="F6" s="47"/>
      <c r="G6" s="47"/>
      <c r="H6" s="47"/>
      <c r="I6" s="47"/>
      <c r="J6" s="48"/>
      <c r="K6" s="287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9"/>
      <c r="AC6" s="54"/>
      <c r="AD6" s="55"/>
      <c r="AE6" s="55"/>
      <c r="AF6" s="55"/>
      <c r="AG6" s="55"/>
      <c r="AH6" s="55"/>
      <c r="AI6" s="55"/>
      <c r="AJ6" s="55"/>
      <c r="AK6" s="55"/>
      <c r="AL6" s="56"/>
      <c r="AM6"/>
      <c r="AN6" s="3"/>
    </row>
    <row r="7" spans="1:40" ht="18.75" customHeight="1">
      <c r="A7" s="15"/>
      <c r="B7" s="274" t="s">
        <v>6</v>
      </c>
      <c r="C7" s="275"/>
      <c r="D7" s="275"/>
      <c r="E7" s="275"/>
      <c r="F7" s="275"/>
      <c r="G7" s="275"/>
      <c r="H7" s="275"/>
      <c r="I7" s="275"/>
      <c r="J7" s="276"/>
      <c r="K7" s="273" t="s">
        <v>7</v>
      </c>
      <c r="L7" s="273"/>
      <c r="M7" s="273" t="s">
        <v>8</v>
      </c>
      <c r="N7" s="273"/>
      <c r="O7" s="273" t="s">
        <v>9</v>
      </c>
      <c r="P7" s="273"/>
      <c r="Q7" s="273" t="s">
        <v>10</v>
      </c>
      <c r="R7" s="273"/>
      <c r="S7" s="273" t="s">
        <v>11</v>
      </c>
      <c r="T7" s="273"/>
      <c r="U7" s="273" t="s">
        <v>12</v>
      </c>
      <c r="V7" s="273"/>
      <c r="W7" s="290" t="s">
        <v>13</v>
      </c>
      <c r="X7" s="290"/>
      <c r="Y7" s="290"/>
      <c r="Z7" s="273" t="s">
        <v>14</v>
      </c>
      <c r="AA7" s="273"/>
      <c r="AB7" s="273"/>
      <c r="AC7" s="265" t="s">
        <v>193</v>
      </c>
      <c r="AD7" s="266"/>
      <c r="AE7" s="266"/>
      <c r="AF7" s="266"/>
      <c r="AG7" s="266"/>
      <c r="AH7" s="266"/>
      <c r="AI7" s="266"/>
      <c r="AJ7" s="266"/>
      <c r="AK7" s="266"/>
      <c r="AL7" s="267"/>
      <c r="AM7" s="31"/>
    </row>
    <row r="8" spans="1:40" ht="21" customHeight="1" thickBot="1">
      <c r="A8" s="58"/>
      <c r="B8" s="271" t="s">
        <v>21</v>
      </c>
      <c r="C8" s="271"/>
      <c r="D8" s="271"/>
      <c r="E8" s="271"/>
      <c r="F8" s="271"/>
      <c r="G8" s="271"/>
      <c r="H8" s="271"/>
      <c r="I8" s="271"/>
      <c r="J8" s="272"/>
      <c r="K8" s="277" t="s">
        <v>22</v>
      </c>
      <c r="L8" s="278"/>
      <c r="M8" s="279" t="s">
        <v>28</v>
      </c>
      <c r="N8" s="280"/>
      <c r="O8" s="277" t="s">
        <v>38</v>
      </c>
      <c r="P8" s="278"/>
      <c r="Q8" s="279" t="s">
        <v>29</v>
      </c>
      <c r="R8" s="280"/>
      <c r="S8" s="277" t="s">
        <v>188</v>
      </c>
      <c r="T8" s="278"/>
      <c r="U8" s="277" t="s">
        <v>189</v>
      </c>
      <c r="V8" s="278"/>
      <c r="W8" s="292" t="s">
        <v>190</v>
      </c>
      <c r="X8" s="293"/>
      <c r="Y8" s="294"/>
      <c r="Z8" s="277" t="s">
        <v>32</v>
      </c>
      <c r="AA8" s="291"/>
      <c r="AB8" s="278"/>
      <c r="AC8" s="268"/>
      <c r="AD8" s="269"/>
      <c r="AE8" s="269"/>
      <c r="AF8" s="269"/>
      <c r="AG8" s="269"/>
      <c r="AH8" s="269"/>
      <c r="AI8" s="269"/>
      <c r="AJ8" s="269"/>
      <c r="AK8" s="269"/>
      <c r="AL8" s="270"/>
      <c r="AM8" s="31"/>
    </row>
    <row r="9" spans="1:40" ht="15" customHeight="1" thickBot="1">
      <c r="A9" s="252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</row>
    <row r="10" spans="1:40" ht="23.1" customHeight="1">
      <c r="A10" s="37"/>
      <c r="B10" s="259" t="s">
        <v>17</v>
      </c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1"/>
      <c r="AM10" s="34"/>
    </row>
    <row r="11" spans="1:40" ht="23.1" customHeight="1">
      <c r="A11" s="34"/>
      <c r="B11" s="262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4"/>
      <c r="AM11" s="34"/>
    </row>
    <row r="12" spans="1:40" ht="23.1" customHeight="1">
      <c r="A12" s="34"/>
      <c r="B12" s="262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4"/>
      <c r="AM12" s="34"/>
    </row>
    <row r="13" spans="1:40" ht="23.1" customHeight="1">
      <c r="A13" s="34"/>
      <c r="B13" s="262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4"/>
      <c r="AM13" s="34"/>
    </row>
    <row r="14" spans="1:40" ht="23.1" customHeight="1">
      <c r="A14" s="34"/>
      <c r="B14" s="262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4"/>
      <c r="AM14" s="34"/>
    </row>
    <row r="15" spans="1:40" ht="23.1" customHeight="1">
      <c r="A15" s="34"/>
      <c r="B15" s="262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4"/>
      <c r="AM15" s="34"/>
    </row>
    <row r="16" spans="1:40" ht="23.1" customHeight="1">
      <c r="A16" s="34"/>
      <c r="B16" s="262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4"/>
      <c r="AM16" s="34"/>
    </row>
    <row r="17" spans="1:39" ht="23.1" customHeight="1">
      <c r="A17" s="34"/>
      <c r="B17" s="242" t="s">
        <v>262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4"/>
      <c r="AM17" s="34"/>
    </row>
    <row r="18" spans="1:39" ht="23.1" customHeight="1">
      <c r="A18" s="34"/>
      <c r="B18" s="245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7"/>
      <c r="AM18" s="34"/>
    </row>
    <row r="19" spans="1:39" ht="23.1" customHeight="1">
      <c r="A19" s="34"/>
      <c r="B19" s="245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7"/>
      <c r="AM19" s="34"/>
    </row>
    <row r="20" spans="1:39" ht="23.1" customHeight="1">
      <c r="A20" s="34"/>
      <c r="B20" s="245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7"/>
      <c r="AM20" s="34"/>
    </row>
    <row r="21" spans="1:39" ht="23.1" customHeight="1">
      <c r="A21" s="35"/>
      <c r="B21" s="245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7"/>
      <c r="AM21" s="6"/>
    </row>
    <row r="22" spans="1:39" ht="23.1" customHeight="1">
      <c r="A22" s="6"/>
      <c r="B22" s="245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7"/>
      <c r="AM22" s="6"/>
    </row>
    <row r="23" spans="1:39" ht="23.1" customHeight="1">
      <c r="A23" s="6"/>
      <c r="B23" s="245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7"/>
      <c r="AM23" s="6"/>
    </row>
    <row r="24" spans="1:39" ht="23.1" customHeight="1">
      <c r="A24" s="6"/>
      <c r="B24" s="248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50"/>
      <c r="AM24" s="6"/>
    </row>
    <row r="25" spans="1:39" ht="23.1" customHeight="1">
      <c r="A25" s="6"/>
      <c r="B25" s="225"/>
      <c r="C25" s="226"/>
      <c r="D25" s="226"/>
      <c r="E25" s="226"/>
      <c r="F25" s="226"/>
      <c r="G25" s="236"/>
      <c r="H25" s="237"/>
      <c r="I25" s="237"/>
      <c r="J25" s="237"/>
      <c r="K25" s="238"/>
      <c r="L25" s="255"/>
      <c r="M25" s="255"/>
      <c r="N25" s="255"/>
      <c r="O25" s="255"/>
      <c r="P25" s="255"/>
      <c r="Q25" s="256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26"/>
      <c r="AH25" s="226"/>
      <c r="AI25" s="226"/>
      <c r="AJ25" s="226"/>
      <c r="AK25" s="226"/>
      <c r="AL25" s="253"/>
      <c r="AM25" s="6"/>
    </row>
    <row r="26" spans="1:39" ht="23.1" customHeight="1">
      <c r="A26" s="6"/>
      <c r="B26" s="225"/>
      <c r="C26" s="226"/>
      <c r="D26" s="226"/>
      <c r="E26" s="226"/>
      <c r="F26" s="226"/>
      <c r="G26" s="239"/>
      <c r="H26" s="240"/>
      <c r="I26" s="240"/>
      <c r="J26" s="240"/>
      <c r="K26" s="241"/>
      <c r="L26" s="257"/>
      <c r="M26" s="257"/>
      <c r="N26" s="257"/>
      <c r="O26" s="257"/>
      <c r="P26" s="257"/>
      <c r="Q26" s="258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53"/>
      <c r="AM26" s="6"/>
    </row>
    <row r="27" spans="1:39" ht="23.1" customHeight="1">
      <c r="A27" s="6"/>
      <c r="B27" s="223"/>
      <c r="C27" s="224"/>
      <c r="D27" s="224"/>
      <c r="E27" s="224"/>
      <c r="F27" s="224"/>
      <c r="G27" s="230"/>
      <c r="H27" s="231"/>
      <c r="I27" s="231"/>
      <c r="J27" s="231"/>
      <c r="K27" s="232"/>
      <c r="L27" s="230"/>
      <c r="M27" s="231"/>
      <c r="N27" s="231"/>
      <c r="O27" s="231"/>
      <c r="P27" s="231"/>
      <c r="Q27" s="232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54"/>
      <c r="AM27" s="6"/>
    </row>
    <row r="28" spans="1:39" ht="4.5" customHeight="1">
      <c r="A28" s="6"/>
      <c r="B28" s="223"/>
      <c r="C28" s="224"/>
      <c r="D28" s="224"/>
      <c r="E28" s="224"/>
      <c r="F28" s="224"/>
      <c r="G28" s="233"/>
      <c r="H28" s="234"/>
      <c r="I28" s="234"/>
      <c r="J28" s="234"/>
      <c r="K28" s="235"/>
      <c r="L28" s="233"/>
      <c r="M28" s="234"/>
      <c r="N28" s="234"/>
      <c r="O28" s="234"/>
      <c r="P28" s="234"/>
      <c r="Q28" s="235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54"/>
      <c r="AM28" s="6"/>
    </row>
    <row r="29" spans="1:39" ht="23.1" customHeight="1">
      <c r="A29" s="6"/>
      <c r="B29" s="223"/>
      <c r="C29" s="224"/>
      <c r="D29" s="224"/>
      <c r="E29" s="224"/>
      <c r="F29" s="224"/>
      <c r="G29" s="230"/>
      <c r="H29" s="231"/>
      <c r="I29" s="231"/>
      <c r="J29" s="231"/>
      <c r="K29" s="232"/>
      <c r="L29" s="230"/>
      <c r="M29" s="231"/>
      <c r="N29" s="231"/>
      <c r="O29" s="231"/>
      <c r="P29" s="231"/>
      <c r="Q29" s="232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8"/>
      <c r="AH29" s="228"/>
      <c r="AI29" s="228"/>
      <c r="AJ29" s="228"/>
      <c r="AK29" s="228"/>
      <c r="AL29" s="229"/>
      <c r="AM29" s="6"/>
    </row>
    <row r="30" spans="1:39" ht="3" customHeight="1">
      <c r="A30" s="6"/>
      <c r="B30" s="223"/>
      <c r="C30" s="224"/>
      <c r="D30" s="224"/>
      <c r="E30" s="224"/>
      <c r="F30" s="224"/>
      <c r="G30" s="233"/>
      <c r="H30" s="234"/>
      <c r="I30" s="234"/>
      <c r="J30" s="234"/>
      <c r="K30" s="235"/>
      <c r="L30" s="233"/>
      <c r="M30" s="234"/>
      <c r="N30" s="234"/>
      <c r="O30" s="234"/>
      <c r="P30" s="234"/>
      <c r="Q30" s="235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8"/>
      <c r="AH30" s="228"/>
      <c r="AI30" s="228"/>
      <c r="AJ30" s="228"/>
      <c r="AK30" s="228"/>
      <c r="AL30" s="229"/>
      <c r="AM30" s="6"/>
    </row>
    <row r="31" spans="1:39" ht="23.1" customHeight="1">
      <c r="A31" s="6"/>
      <c r="B31" s="223"/>
      <c r="C31" s="224"/>
      <c r="D31" s="224"/>
      <c r="E31" s="224"/>
      <c r="F31" s="224"/>
      <c r="G31" s="230"/>
      <c r="H31" s="231"/>
      <c r="I31" s="231"/>
      <c r="J31" s="231"/>
      <c r="K31" s="232"/>
      <c r="L31" s="230"/>
      <c r="M31" s="231"/>
      <c r="N31" s="231"/>
      <c r="O31" s="231"/>
      <c r="P31" s="231"/>
      <c r="Q31" s="232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8"/>
      <c r="AH31" s="228"/>
      <c r="AI31" s="228"/>
      <c r="AJ31" s="228"/>
      <c r="AK31" s="228"/>
      <c r="AL31" s="229"/>
      <c r="AM31" s="6"/>
    </row>
    <row r="32" spans="1:39" ht="5.25" customHeight="1">
      <c r="A32" s="6"/>
      <c r="B32" s="223"/>
      <c r="C32" s="224"/>
      <c r="D32" s="224"/>
      <c r="E32" s="224"/>
      <c r="F32" s="224"/>
      <c r="G32" s="233"/>
      <c r="H32" s="234"/>
      <c r="I32" s="234"/>
      <c r="J32" s="234"/>
      <c r="K32" s="235"/>
      <c r="L32" s="233"/>
      <c r="M32" s="234"/>
      <c r="N32" s="234"/>
      <c r="O32" s="234"/>
      <c r="P32" s="234"/>
      <c r="Q32" s="235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8"/>
      <c r="AH32" s="228"/>
      <c r="AI32" s="228"/>
      <c r="AJ32" s="228"/>
      <c r="AK32" s="228"/>
      <c r="AL32" s="229"/>
      <c r="AM32" s="6"/>
    </row>
    <row r="33" spans="1:39" ht="20.25" customHeight="1">
      <c r="A33" s="6"/>
      <c r="B33" s="223" t="s">
        <v>32</v>
      </c>
      <c r="C33" s="224"/>
      <c r="D33" s="224"/>
      <c r="E33" s="224"/>
      <c r="F33" s="224"/>
      <c r="G33" s="230" t="s">
        <v>225</v>
      </c>
      <c r="H33" s="231"/>
      <c r="I33" s="231"/>
      <c r="J33" s="231"/>
      <c r="K33" s="232"/>
      <c r="L33" s="230" t="s">
        <v>264</v>
      </c>
      <c r="M33" s="231"/>
      <c r="N33" s="231"/>
      <c r="O33" s="231"/>
      <c r="P33" s="231"/>
      <c r="Q33" s="232"/>
      <c r="R33" s="227" t="s">
        <v>40</v>
      </c>
      <c r="S33" s="227"/>
      <c r="T33" s="227"/>
      <c r="U33" s="227"/>
      <c r="V33" s="227"/>
      <c r="W33" s="227" t="s">
        <v>36</v>
      </c>
      <c r="X33" s="227"/>
      <c r="Y33" s="227"/>
      <c r="Z33" s="227"/>
      <c r="AA33" s="227"/>
      <c r="AB33" s="227" t="s">
        <v>259</v>
      </c>
      <c r="AC33" s="227"/>
      <c r="AD33" s="227"/>
      <c r="AE33" s="227"/>
      <c r="AF33" s="227"/>
      <c r="AG33" s="228"/>
      <c r="AH33" s="228"/>
      <c r="AI33" s="228"/>
      <c r="AJ33" s="228"/>
      <c r="AK33" s="228"/>
      <c r="AL33" s="229"/>
      <c r="AM33" s="6"/>
    </row>
    <row r="34" spans="1:39" ht="4.5" customHeight="1">
      <c r="A34" s="6"/>
      <c r="B34" s="223"/>
      <c r="C34" s="224"/>
      <c r="D34" s="224"/>
      <c r="E34" s="224"/>
      <c r="F34" s="224"/>
      <c r="G34" s="233"/>
      <c r="H34" s="234"/>
      <c r="I34" s="234"/>
      <c r="J34" s="234"/>
      <c r="K34" s="235"/>
      <c r="L34" s="233"/>
      <c r="M34" s="234"/>
      <c r="N34" s="234"/>
      <c r="O34" s="234"/>
      <c r="P34" s="234"/>
      <c r="Q34" s="235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8"/>
      <c r="AH34" s="228"/>
      <c r="AI34" s="228"/>
      <c r="AJ34" s="228"/>
      <c r="AK34" s="228"/>
      <c r="AL34" s="229"/>
      <c r="AM34" s="6"/>
    </row>
    <row r="35" spans="1:39" ht="20.25" customHeight="1">
      <c r="A35" s="6"/>
      <c r="B35" s="223" t="s">
        <v>31</v>
      </c>
      <c r="C35" s="224"/>
      <c r="D35" s="224"/>
      <c r="E35" s="224"/>
      <c r="F35" s="224"/>
      <c r="G35" s="230" t="s">
        <v>191</v>
      </c>
      <c r="H35" s="231"/>
      <c r="I35" s="231"/>
      <c r="J35" s="231"/>
      <c r="K35" s="232"/>
      <c r="L35" s="230" t="s">
        <v>192</v>
      </c>
      <c r="M35" s="231"/>
      <c r="N35" s="231"/>
      <c r="O35" s="231"/>
      <c r="P35" s="231"/>
      <c r="Q35" s="232"/>
      <c r="R35" s="227" t="s">
        <v>40</v>
      </c>
      <c r="S35" s="227"/>
      <c r="T35" s="227"/>
      <c r="U35" s="227"/>
      <c r="V35" s="227"/>
      <c r="W35" s="227" t="s">
        <v>36</v>
      </c>
      <c r="X35" s="227"/>
      <c r="Y35" s="227"/>
      <c r="Z35" s="227"/>
      <c r="AA35" s="227"/>
      <c r="AB35" s="227" t="s">
        <v>37</v>
      </c>
      <c r="AC35" s="227"/>
      <c r="AD35" s="227"/>
      <c r="AE35" s="227"/>
      <c r="AF35" s="227"/>
      <c r="AG35" s="228"/>
      <c r="AH35" s="228"/>
      <c r="AI35" s="228"/>
      <c r="AJ35" s="228"/>
      <c r="AK35" s="228"/>
      <c r="AL35" s="229"/>
      <c r="AM35" s="6"/>
    </row>
    <row r="36" spans="1:39" ht="4.5" customHeight="1">
      <c r="A36" s="6"/>
      <c r="B36" s="223"/>
      <c r="C36" s="224"/>
      <c r="D36" s="224"/>
      <c r="E36" s="224"/>
      <c r="F36" s="224"/>
      <c r="G36" s="233"/>
      <c r="H36" s="234"/>
      <c r="I36" s="234"/>
      <c r="J36" s="234"/>
      <c r="K36" s="235"/>
      <c r="L36" s="233"/>
      <c r="M36" s="234"/>
      <c r="N36" s="234"/>
      <c r="O36" s="234"/>
      <c r="P36" s="234"/>
      <c r="Q36" s="235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8"/>
      <c r="AH36" s="228"/>
      <c r="AI36" s="228"/>
      <c r="AJ36" s="228"/>
      <c r="AK36" s="228"/>
      <c r="AL36" s="229"/>
      <c r="AM36" s="6"/>
    </row>
    <row r="37" spans="1:39" ht="20.25" customHeight="1">
      <c r="A37" s="6"/>
      <c r="B37" s="225" t="s">
        <v>0</v>
      </c>
      <c r="C37" s="226"/>
      <c r="D37" s="226"/>
      <c r="E37" s="226"/>
      <c r="F37" s="226"/>
      <c r="G37" s="236" t="s">
        <v>2</v>
      </c>
      <c r="H37" s="237"/>
      <c r="I37" s="237"/>
      <c r="J37" s="237"/>
      <c r="K37" s="238"/>
      <c r="L37" s="236" t="s">
        <v>15</v>
      </c>
      <c r="M37" s="237"/>
      <c r="N37" s="237"/>
      <c r="O37" s="237"/>
      <c r="P37" s="237"/>
      <c r="Q37" s="238"/>
      <c r="R37" s="226" t="s">
        <v>1</v>
      </c>
      <c r="S37" s="226"/>
      <c r="T37" s="226"/>
      <c r="U37" s="226"/>
      <c r="V37" s="226"/>
      <c r="W37" s="226" t="s">
        <v>3</v>
      </c>
      <c r="X37" s="226"/>
      <c r="Y37" s="226"/>
      <c r="Z37" s="226"/>
      <c r="AA37" s="226"/>
      <c r="AB37" s="226" t="s">
        <v>4</v>
      </c>
      <c r="AC37" s="226"/>
      <c r="AD37" s="226"/>
      <c r="AE37" s="226"/>
      <c r="AF37" s="226"/>
      <c r="AG37" s="226" t="s">
        <v>23</v>
      </c>
      <c r="AH37" s="226"/>
      <c r="AI37" s="226"/>
      <c r="AJ37" s="226"/>
      <c r="AK37" s="226"/>
      <c r="AL37" s="253"/>
      <c r="AM37" s="6"/>
    </row>
    <row r="38" spans="1:39" ht="4.5" customHeight="1">
      <c r="A38" s="6"/>
      <c r="B38" s="225"/>
      <c r="C38" s="226"/>
      <c r="D38" s="226"/>
      <c r="E38" s="226"/>
      <c r="F38" s="226"/>
      <c r="G38" s="239"/>
      <c r="H38" s="240"/>
      <c r="I38" s="240"/>
      <c r="J38" s="240"/>
      <c r="K38" s="241"/>
      <c r="L38" s="239"/>
      <c r="M38" s="240"/>
      <c r="N38" s="240"/>
      <c r="O38" s="240"/>
      <c r="P38" s="240"/>
      <c r="Q38" s="241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53"/>
      <c r="AM38" s="6"/>
    </row>
    <row r="39" spans="1:39" ht="23.1" customHeight="1">
      <c r="A39" s="38"/>
      <c r="B39" s="39"/>
      <c r="C39" s="43"/>
      <c r="D39" s="40"/>
      <c r="E39" s="40"/>
      <c r="F39" s="40"/>
      <c r="G39" s="40"/>
      <c r="H39" s="40"/>
      <c r="I39" s="40"/>
      <c r="J39" s="40"/>
      <c r="K39" s="40"/>
      <c r="L39" s="42" t="s">
        <v>24</v>
      </c>
      <c r="M39" s="40"/>
      <c r="N39" s="40"/>
      <c r="O39" s="40"/>
      <c r="P39" s="40"/>
      <c r="Q39" s="40"/>
      <c r="R39" s="40" t="s">
        <v>30</v>
      </c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1"/>
      <c r="AM39" s="36"/>
    </row>
    <row r="40" spans="1:39" ht="23.1" customHeight="1">
      <c r="A40" s="7"/>
      <c r="B40" s="32" t="s">
        <v>5</v>
      </c>
      <c r="C40" s="16"/>
      <c r="D40" s="17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1"/>
      <c r="AL40" s="282"/>
      <c r="AM40" s="12"/>
    </row>
    <row r="41" spans="1:39" ht="22.5" customHeight="1">
      <c r="A41" s="7"/>
      <c r="B41" s="33"/>
      <c r="C41" s="17"/>
      <c r="D41" s="17"/>
      <c r="E41" s="281" t="s">
        <v>25</v>
      </c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81"/>
      <c r="AK41" s="281"/>
      <c r="AL41" s="282"/>
      <c r="AM41" s="12"/>
    </row>
    <row r="42" spans="1:39" ht="22.5" customHeight="1">
      <c r="A42" s="7"/>
      <c r="B42" s="33"/>
      <c r="C42" s="17"/>
      <c r="D42" s="17"/>
      <c r="E42" s="281" t="s">
        <v>26</v>
      </c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282"/>
      <c r="AM42" s="12"/>
    </row>
    <row r="43" spans="1:39" ht="22.5" customHeight="1">
      <c r="A43" s="7"/>
      <c r="B43" s="33"/>
      <c r="C43" s="17"/>
      <c r="D43" s="17"/>
      <c r="E43" s="281" t="s">
        <v>27</v>
      </c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81"/>
      <c r="AK43" s="281"/>
      <c r="AL43" s="281"/>
      <c r="AM43" s="59"/>
    </row>
    <row r="44" spans="1:39" ht="22.5" customHeight="1">
      <c r="A44" s="7"/>
      <c r="B44" s="33"/>
      <c r="C44" s="17"/>
      <c r="D44" s="17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59"/>
    </row>
    <row r="45" spans="1:39" ht="22.5" customHeight="1">
      <c r="A45" s="7"/>
      <c r="B45" s="19"/>
      <c r="C45" s="13"/>
      <c r="D45" s="13"/>
      <c r="E45" s="13"/>
      <c r="F45" s="13"/>
      <c r="G45" s="13"/>
      <c r="H45" s="13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20"/>
      <c r="AM45" s="12"/>
    </row>
    <row r="46" spans="1:39">
      <c r="B46" s="21"/>
      <c r="AL46" s="15"/>
    </row>
    <row r="47" spans="1:39" ht="13.5" thickBo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4"/>
    </row>
    <row r="48" spans="1:39" ht="9.75" customHeight="1"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</row>
  </sheetData>
  <mergeCells count="82"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AC7:AL8"/>
    <mergeCell ref="B8:J8"/>
    <mergeCell ref="M7:N7"/>
    <mergeCell ref="B7:J7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R31:V32"/>
    <mergeCell ref="W31:AA32"/>
    <mergeCell ref="AB31:AF32"/>
    <mergeCell ref="G31:K32"/>
    <mergeCell ref="AG33:AL34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</mergeCells>
  <printOptions horizontalCentered="1" gridLinesSet="0"/>
  <pageMargins left="0.25" right="0.23622047244094499" top="0.54" bottom="0.143700787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1"/>
  <sheetViews>
    <sheetView showGridLines="0" view="pageBreakPreview" zoomScaleNormal="100" zoomScaleSheetLayoutView="100" workbookViewId="0">
      <selection activeCell="X18" sqref="X18:Z18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57" t="s">
        <v>19</v>
      </c>
      <c r="B1" s="44"/>
      <c r="C1" s="44"/>
      <c r="D1" s="44"/>
      <c r="E1" s="44"/>
      <c r="F1" s="44"/>
      <c r="G1" s="44"/>
      <c r="H1" s="44"/>
      <c r="I1" s="44"/>
      <c r="J1" s="45"/>
      <c r="K1" s="214" t="s">
        <v>39</v>
      </c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6"/>
      <c r="AC1" s="49"/>
      <c r="AD1" s="50"/>
      <c r="AE1" s="50"/>
      <c r="AF1" s="50"/>
      <c r="AG1" s="50"/>
      <c r="AH1" s="50"/>
      <c r="AI1" s="50"/>
      <c r="AJ1" s="50"/>
      <c r="AK1" s="50"/>
      <c r="AL1" s="51"/>
      <c r="AM1"/>
      <c r="AN1" s="1"/>
    </row>
    <row r="2" spans="1:40" ht="15" customHeight="1">
      <c r="A2" s="57"/>
      <c r="B2" s="30"/>
      <c r="C2" s="30"/>
      <c r="D2" s="30"/>
      <c r="E2" s="30"/>
      <c r="F2" s="30"/>
      <c r="G2" s="30"/>
      <c r="H2" s="30"/>
      <c r="I2" s="30"/>
      <c r="J2" s="46"/>
      <c r="K2" s="217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9"/>
      <c r="AC2" s="52"/>
      <c r="AD2"/>
      <c r="AE2"/>
      <c r="AF2"/>
      <c r="AG2"/>
      <c r="AH2"/>
      <c r="AI2"/>
      <c r="AJ2"/>
      <c r="AK2"/>
      <c r="AL2" s="53"/>
      <c r="AM2"/>
      <c r="AN2" s="3"/>
    </row>
    <row r="3" spans="1:40" ht="12.75" customHeight="1">
      <c r="A3" s="57"/>
      <c r="B3" s="30"/>
      <c r="C3" s="30"/>
      <c r="D3" s="30"/>
      <c r="E3" s="30"/>
      <c r="F3" s="30"/>
      <c r="G3" s="30"/>
      <c r="H3" s="30"/>
      <c r="I3" s="30"/>
      <c r="J3" s="46"/>
      <c r="K3" s="217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9"/>
      <c r="AC3" s="52"/>
      <c r="AD3"/>
      <c r="AE3"/>
      <c r="AF3"/>
      <c r="AG3"/>
      <c r="AH3"/>
      <c r="AI3"/>
      <c r="AJ3"/>
      <c r="AK3"/>
      <c r="AL3" s="53"/>
      <c r="AM3"/>
      <c r="AN3" s="3"/>
    </row>
    <row r="4" spans="1:40" ht="13.5" customHeight="1">
      <c r="A4" s="57"/>
      <c r="B4" s="30"/>
      <c r="C4" s="30"/>
      <c r="D4" s="30"/>
      <c r="E4" s="30"/>
      <c r="F4" s="30"/>
      <c r="G4" s="30"/>
      <c r="H4" s="30"/>
      <c r="I4" s="30"/>
      <c r="J4" s="46"/>
      <c r="K4" s="302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4"/>
      <c r="AC4" s="52"/>
      <c r="AD4"/>
      <c r="AE4"/>
      <c r="AF4"/>
      <c r="AG4"/>
      <c r="AH4"/>
      <c r="AI4"/>
      <c r="AJ4"/>
      <c r="AK4"/>
      <c r="AL4" s="53"/>
      <c r="AM4"/>
      <c r="AN4" s="3"/>
    </row>
    <row r="5" spans="1:40" ht="11.25" customHeight="1">
      <c r="A5" s="57"/>
      <c r="B5" s="30"/>
      <c r="C5" s="30"/>
      <c r="D5" s="30"/>
      <c r="E5" s="30"/>
      <c r="F5" s="30"/>
      <c r="G5" s="30"/>
      <c r="H5" s="30"/>
      <c r="I5" s="30"/>
      <c r="J5" s="46"/>
      <c r="K5" s="284" t="s">
        <v>263</v>
      </c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6"/>
      <c r="AC5" s="52"/>
      <c r="AD5"/>
      <c r="AE5"/>
      <c r="AF5"/>
      <c r="AG5"/>
      <c r="AH5"/>
      <c r="AI5"/>
      <c r="AJ5"/>
      <c r="AK5"/>
      <c r="AL5" s="53"/>
      <c r="AM5"/>
      <c r="AN5" s="3"/>
    </row>
    <row r="6" spans="1:40" ht="6.75" customHeight="1">
      <c r="A6" s="57"/>
      <c r="B6" s="47"/>
      <c r="C6" s="47"/>
      <c r="D6" s="47"/>
      <c r="E6" s="47"/>
      <c r="F6" s="47"/>
      <c r="G6" s="47"/>
      <c r="H6" s="47"/>
      <c r="I6" s="47"/>
      <c r="J6" s="48"/>
      <c r="K6" s="287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9"/>
      <c r="AC6" s="54"/>
      <c r="AD6" s="55"/>
      <c r="AE6" s="55"/>
      <c r="AF6" s="55"/>
      <c r="AG6" s="55"/>
      <c r="AH6" s="55"/>
      <c r="AI6" s="55"/>
      <c r="AJ6" s="55"/>
      <c r="AK6" s="55"/>
      <c r="AL6" s="56"/>
      <c r="AM6"/>
      <c r="AN6" s="3"/>
    </row>
    <row r="7" spans="1:40" ht="18.75" customHeight="1">
      <c r="A7" s="15"/>
      <c r="B7" s="274" t="s">
        <v>6</v>
      </c>
      <c r="C7" s="275"/>
      <c r="D7" s="275"/>
      <c r="E7" s="275"/>
      <c r="F7" s="275"/>
      <c r="G7" s="275"/>
      <c r="H7" s="275"/>
      <c r="I7" s="275"/>
      <c r="J7" s="276"/>
      <c r="K7" s="273" t="s">
        <v>7</v>
      </c>
      <c r="L7" s="273"/>
      <c r="M7" s="273" t="s">
        <v>8</v>
      </c>
      <c r="N7" s="273"/>
      <c r="O7" s="273" t="s">
        <v>9</v>
      </c>
      <c r="P7" s="273"/>
      <c r="Q7" s="273" t="s">
        <v>10</v>
      </c>
      <c r="R7" s="273"/>
      <c r="S7" s="273" t="s">
        <v>11</v>
      </c>
      <c r="T7" s="273"/>
      <c r="U7" s="273" t="s">
        <v>12</v>
      </c>
      <c r="V7" s="273"/>
      <c r="W7" s="290" t="s">
        <v>13</v>
      </c>
      <c r="X7" s="290"/>
      <c r="Y7" s="290"/>
      <c r="Z7" s="273" t="s">
        <v>14</v>
      </c>
      <c r="AA7" s="273"/>
      <c r="AB7" s="273"/>
      <c r="AC7" s="265" t="s">
        <v>194</v>
      </c>
      <c r="AD7" s="266"/>
      <c r="AE7" s="266"/>
      <c r="AF7" s="266"/>
      <c r="AG7" s="266"/>
      <c r="AH7" s="266"/>
      <c r="AI7" s="266"/>
      <c r="AJ7" s="266"/>
      <c r="AK7" s="266"/>
      <c r="AL7" s="267"/>
      <c r="AM7" s="31"/>
    </row>
    <row r="8" spans="1:40" ht="21" customHeight="1" thickBot="1">
      <c r="A8" s="58"/>
      <c r="B8" s="271" t="s">
        <v>21</v>
      </c>
      <c r="C8" s="271"/>
      <c r="D8" s="271"/>
      <c r="E8" s="271"/>
      <c r="F8" s="271"/>
      <c r="G8" s="271"/>
      <c r="H8" s="271"/>
      <c r="I8" s="271"/>
      <c r="J8" s="272"/>
      <c r="K8" s="277" t="s">
        <v>22</v>
      </c>
      <c r="L8" s="278"/>
      <c r="M8" s="279" t="s">
        <v>28</v>
      </c>
      <c r="N8" s="280"/>
      <c r="O8" s="277" t="s">
        <v>38</v>
      </c>
      <c r="P8" s="278"/>
      <c r="Q8" s="279" t="s">
        <v>29</v>
      </c>
      <c r="R8" s="280"/>
      <c r="S8" s="277" t="s">
        <v>188</v>
      </c>
      <c r="T8" s="278"/>
      <c r="U8" s="277" t="s">
        <v>189</v>
      </c>
      <c r="V8" s="278"/>
      <c r="W8" s="292" t="s">
        <v>190</v>
      </c>
      <c r="X8" s="293"/>
      <c r="Y8" s="294"/>
      <c r="Z8" s="277" t="s">
        <v>32</v>
      </c>
      <c r="AA8" s="291"/>
      <c r="AB8" s="278"/>
      <c r="AC8" s="268"/>
      <c r="AD8" s="269"/>
      <c r="AE8" s="269"/>
      <c r="AF8" s="269"/>
      <c r="AG8" s="269"/>
      <c r="AH8" s="269"/>
      <c r="AI8" s="269"/>
      <c r="AJ8" s="269"/>
      <c r="AK8" s="269"/>
      <c r="AL8" s="270"/>
      <c r="AM8" s="31"/>
    </row>
    <row r="9" spans="1:40" ht="15" customHeight="1">
      <c r="A9" s="298" t="s">
        <v>16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5"/>
    </row>
    <row r="10" spans="1:40" ht="9.75" customHeight="1">
      <c r="A10" s="298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5"/>
    </row>
    <row r="11" spans="1:40" ht="18.75" customHeight="1">
      <c r="A11" s="295" t="s">
        <v>20</v>
      </c>
      <c r="B11" s="295"/>
      <c r="C11" s="295"/>
      <c r="D11" s="295"/>
      <c r="E11" s="295" t="s">
        <v>31</v>
      </c>
      <c r="F11" s="295"/>
      <c r="G11" s="295"/>
      <c r="H11" s="295" t="s">
        <v>32</v>
      </c>
      <c r="I11" s="295"/>
      <c r="J11" s="295"/>
      <c r="K11" s="295" t="s">
        <v>33</v>
      </c>
      <c r="L11" s="295"/>
      <c r="M11" s="295"/>
      <c r="N11" s="295" t="s">
        <v>34</v>
      </c>
      <c r="O11" s="295"/>
      <c r="P11" s="295"/>
      <c r="Q11" s="295" t="s">
        <v>35</v>
      </c>
      <c r="R11" s="295"/>
      <c r="S11" s="295"/>
      <c r="T11" s="8"/>
      <c r="U11" s="295" t="s">
        <v>20</v>
      </c>
      <c r="V11" s="295"/>
      <c r="W11" s="295"/>
      <c r="X11" s="295" t="s">
        <v>31</v>
      </c>
      <c r="Y11" s="295"/>
      <c r="Z11" s="295"/>
      <c r="AA11" s="295" t="s">
        <v>32</v>
      </c>
      <c r="AB11" s="295"/>
      <c r="AC11" s="295"/>
      <c r="AD11" s="295" t="s">
        <v>33</v>
      </c>
      <c r="AE11" s="295"/>
      <c r="AF11" s="295"/>
      <c r="AG11" s="295" t="s">
        <v>34</v>
      </c>
      <c r="AH11" s="295"/>
      <c r="AI11" s="295"/>
      <c r="AJ11" s="295" t="s">
        <v>35</v>
      </c>
      <c r="AK11" s="295"/>
      <c r="AL11" s="295"/>
      <c r="AM11" s="295"/>
    </row>
    <row r="12" spans="1:40" ht="12" customHeight="1">
      <c r="A12" s="296">
        <v>1</v>
      </c>
      <c r="B12" s="296"/>
      <c r="C12" s="296"/>
      <c r="D12" s="296"/>
      <c r="E12" s="296" t="s">
        <v>18</v>
      </c>
      <c r="F12" s="296"/>
      <c r="G12" s="296"/>
      <c r="H12" s="296" t="s">
        <v>18</v>
      </c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8"/>
      <c r="U12" s="296">
        <v>61</v>
      </c>
      <c r="V12" s="296"/>
      <c r="W12" s="296"/>
      <c r="X12" s="296"/>
      <c r="Y12" s="296"/>
      <c r="Z12" s="296"/>
      <c r="AA12" s="297"/>
      <c r="AB12" s="297"/>
      <c r="AC12" s="297"/>
      <c r="AD12" s="297"/>
      <c r="AE12" s="297"/>
      <c r="AF12" s="297"/>
      <c r="AG12" s="297"/>
      <c r="AH12" s="297"/>
      <c r="AI12" s="297"/>
      <c r="AJ12" s="295"/>
      <c r="AK12" s="295"/>
      <c r="AL12" s="295"/>
      <c r="AM12" s="295"/>
    </row>
    <row r="13" spans="1:40" ht="12" customHeight="1">
      <c r="A13" s="296">
        <v>2</v>
      </c>
      <c r="B13" s="296"/>
      <c r="C13" s="296"/>
      <c r="D13" s="296"/>
      <c r="E13" s="296" t="s">
        <v>18</v>
      </c>
      <c r="F13" s="296"/>
      <c r="G13" s="296"/>
      <c r="H13" s="296" t="s">
        <v>18</v>
      </c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8"/>
      <c r="U13" s="296">
        <f>U12+1</f>
        <v>62</v>
      </c>
      <c r="V13" s="296"/>
      <c r="W13" s="296"/>
      <c r="X13" s="296"/>
      <c r="Y13" s="296"/>
      <c r="Z13" s="296"/>
      <c r="AA13" s="297"/>
      <c r="AB13" s="297"/>
      <c r="AC13" s="297"/>
      <c r="AD13" s="297"/>
      <c r="AE13" s="297"/>
      <c r="AF13" s="297"/>
      <c r="AG13" s="297"/>
      <c r="AH13" s="297"/>
      <c r="AI13" s="297"/>
      <c r="AJ13" s="295"/>
      <c r="AK13" s="295"/>
      <c r="AL13" s="295"/>
      <c r="AM13" s="295"/>
    </row>
    <row r="14" spans="1:40" ht="12" customHeight="1">
      <c r="A14" s="296">
        <v>3</v>
      </c>
      <c r="B14" s="296"/>
      <c r="C14" s="296"/>
      <c r="D14" s="296"/>
      <c r="E14" s="296" t="s">
        <v>18</v>
      </c>
      <c r="F14" s="296"/>
      <c r="G14" s="296"/>
      <c r="H14" s="296" t="s">
        <v>18</v>
      </c>
      <c r="I14" s="296"/>
      <c r="J14" s="296"/>
      <c r="K14" s="297"/>
      <c r="L14" s="297"/>
      <c r="M14" s="297"/>
      <c r="N14" s="297"/>
      <c r="O14" s="297"/>
      <c r="P14" s="297"/>
      <c r="Q14" s="297"/>
      <c r="R14" s="297"/>
      <c r="S14" s="297"/>
      <c r="T14" s="8"/>
      <c r="U14" s="296">
        <f t="shared" ref="U14:U71" si="0">U13+1</f>
        <v>63</v>
      </c>
      <c r="V14" s="296"/>
      <c r="W14" s="296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5"/>
      <c r="AK14" s="295"/>
      <c r="AL14" s="295"/>
      <c r="AM14" s="295"/>
    </row>
    <row r="15" spans="1:40" ht="12" customHeight="1">
      <c r="A15" s="296">
        <v>4</v>
      </c>
      <c r="B15" s="296"/>
      <c r="C15" s="296"/>
      <c r="D15" s="296"/>
      <c r="E15" s="296" t="s">
        <v>18</v>
      </c>
      <c r="F15" s="296"/>
      <c r="G15" s="296"/>
      <c r="H15" s="296" t="s">
        <v>18</v>
      </c>
      <c r="I15" s="296"/>
      <c r="J15" s="296"/>
      <c r="K15" s="297"/>
      <c r="L15" s="297"/>
      <c r="M15" s="297"/>
      <c r="N15" s="296"/>
      <c r="O15" s="296"/>
      <c r="P15" s="296"/>
      <c r="Q15" s="297"/>
      <c r="R15" s="297"/>
      <c r="S15" s="297"/>
      <c r="T15" s="8"/>
      <c r="U15" s="296">
        <f t="shared" si="0"/>
        <v>64</v>
      </c>
      <c r="V15" s="296"/>
      <c r="W15" s="296"/>
      <c r="X15" s="296"/>
      <c r="Y15" s="296"/>
      <c r="Z15" s="296"/>
      <c r="AA15" s="297"/>
      <c r="AB15" s="297"/>
      <c r="AC15" s="297"/>
      <c r="AD15" s="297"/>
      <c r="AE15" s="297"/>
      <c r="AF15" s="297"/>
      <c r="AG15" s="297"/>
      <c r="AH15" s="297"/>
      <c r="AI15" s="297"/>
      <c r="AJ15" s="295"/>
      <c r="AK15" s="295"/>
      <c r="AL15" s="295"/>
      <c r="AM15" s="295"/>
    </row>
    <row r="16" spans="1:40" ht="12" customHeight="1">
      <c r="A16" s="296">
        <v>5</v>
      </c>
      <c r="B16" s="296"/>
      <c r="C16" s="296"/>
      <c r="D16" s="296"/>
      <c r="E16" s="296" t="s">
        <v>18</v>
      </c>
      <c r="F16" s="296"/>
      <c r="G16" s="296"/>
      <c r="H16" s="296" t="s">
        <v>18</v>
      </c>
      <c r="I16" s="296"/>
      <c r="J16" s="296"/>
      <c r="K16" s="296"/>
      <c r="L16" s="296"/>
      <c r="M16" s="296"/>
      <c r="N16" s="296"/>
      <c r="O16" s="296"/>
      <c r="P16" s="296"/>
      <c r="Q16" s="297"/>
      <c r="R16" s="297"/>
      <c r="S16" s="297"/>
      <c r="T16" s="8"/>
      <c r="U16" s="296">
        <f t="shared" si="0"/>
        <v>65</v>
      </c>
      <c r="V16" s="296"/>
      <c r="W16" s="296"/>
      <c r="X16" s="296"/>
      <c r="Y16" s="296"/>
      <c r="Z16" s="296"/>
      <c r="AA16" s="297"/>
      <c r="AB16" s="297"/>
      <c r="AC16" s="297"/>
      <c r="AD16" s="297"/>
      <c r="AE16" s="297"/>
      <c r="AF16" s="297"/>
      <c r="AG16" s="297"/>
      <c r="AH16" s="297"/>
      <c r="AI16" s="297"/>
      <c r="AJ16" s="295"/>
      <c r="AK16" s="295"/>
      <c r="AL16" s="295"/>
      <c r="AM16" s="295"/>
    </row>
    <row r="17" spans="1:39" ht="12" customHeight="1">
      <c r="A17" s="296">
        <v>6</v>
      </c>
      <c r="B17" s="296"/>
      <c r="C17" s="296"/>
      <c r="D17" s="296"/>
      <c r="E17" s="296" t="s">
        <v>18</v>
      </c>
      <c r="F17" s="296"/>
      <c r="G17" s="296"/>
      <c r="H17" s="296" t="s">
        <v>18</v>
      </c>
      <c r="I17" s="296"/>
      <c r="J17" s="296"/>
      <c r="K17" s="296"/>
      <c r="L17" s="296"/>
      <c r="M17" s="296"/>
      <c r="N17" s="296"/>
      <c r="O17" s="296"/>
      <c r="P17" s="296"/>
      <c r="Q17" s="297"/>
      <c r="R17" s="297"/>
      <c r="S17" s="297"/>
      <c r="T17" s="8"/>
      <c r="U17" s="296">
        <f t="shared" si="0"/>
        <v>66</v>
      </c>
      <c r="V17" s="296"/>
      <c r="W17" s="296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5"/>
      <c r="AK17" s="295"/>
      <c r="AL17" s="295"/>
      <c r="AM17" s="295"/>
    </row>
    <row r="18" spans="1:39" ht="12" customHeight="1">
      <c r="A18" s="296">
        <v>7</v>
      </c>
      <c r="B18" s="296"/>
      <c r="C18" s="296"/>
      <c r="D18" s="296"/>
      <c r="E18" s="296" t="s">
        <v>18</v>
      </c>
      <c r="F18" s="296"/>
      <c r="G18" s="296"/>
      <c r="H18" s="296" t="s">
        <v>18</v>
      </c>
      <c r="I18" s="296"/>
      <c r="J18" s="296"/>
      <c r="K18" s="297"/>
      <c r="L18" s="297"/>
      <c r="M18" s="297"/>
      <c r="N18" s="296"/>
      <c r="O18" s="296"/>
      <c r="P18" s="296"/>
      <c r="Q18" s="297"/>
      <c r="R18" s="297"/>
      <c r="S18" s="297"/>
      <c r="T18" s="8"/>
      <c r="U18" s="296">
        <f t="shared" si="0"/>
        <v>67</v>
      </c>
      <c r="V18" s="296"/>
      <c r="W18" s="296"/>
      <c r="X18" s="296"/>
      <c r="Y18" s="296"/>
      <c r="Z18" s="296"/>
      <c r="AA18" s="297"/>
      <c r="AB18" s="297"/>
      <c r="AC18" s="297"/>
      <c r="AD18" s="297"/>
      <c r="AE18" s="297"/>
      <c r="AF18" s="297"/>
      <c r="AG18" s="297"/>
      <c r="AH18" s="297"/>
      <c r="AI18" s="297"/>
      <c r="AJ18" s="295"/>
      <c r="AK18" s="295"/>
      <c r="AL18" s="295"/>
      <c r="AM18" s="295"/>
    </row>
    <row r="19" spans="1:39" ht="12" customHeight="1">
      <c r="A19" s="296">
        <v>8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7"/>
      <c r="R19" s="297"/>
      <c r="S19" s="297"/>
      <c r="T19" s="8"/>
      <c r="U19" s="296">
        <f t="shared" si="0"/>
        <v>68</v>
      </c>
      <c r="V19" s="296"/>
      <c r="W19" s="296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5"/>
      <c r="AK19" s="295"/>
      <c r="AL19" s="295"/>
      <c r="AM19" s="295"/>
    </row>
    <row r="20" spans="1:39" ht="12" customHeight="1">
      <c r="A20" s="296">
        <v>9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7"/>
      <c r="L20" s="297"/>
      <c r="M20" s="297"/>
      <c r="N20" s="297"/>
      <c r="O20" s="297"/>
      <c r="P20" s="297"/>
      <c r="Q20" s="297"/>
      <c r="R20" s="297"/>
      <c r="S20" s="297"/>
      <c r="T20" s="8"/>
      <c r="U20" s="296">
        <f t="shared" si="0"/>
        <v>69</v>
      </c>
      <c r="V20" s="296"/>
      <c r="W20" s="296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5"/>
      <c r="AK20" s="295"/>
      <c r="AL20" s="295"/>
      <c r="AM20" s="295"/>
    </row>
    <row r="21" spans="1:39" ht="12" customHeight="1">
      <c r="A21" s="296">
        <v>10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7"/>
      <c r="R21" s="297"/>
      <c r="S21" s="297"/>
      <c r="T21" s="8"/>
      <c r="U21" s="296">
        <f t="shared" si="0"/>
        <v>70</v>
      </c>
      <c r="V21" s="296"/>
      <c r="W21" s="296"/>
      <c r="X21" s="296"/>
      <c r="Y21" s="296"/>
      <c r="Z21" s="296"/>
      <c r="AA21" s="297"/>
      <c r="AB21" s="297"/>
      <c r="AC21" s="297"/>
      <c r="AD21" s="297"/>
      <c r="AE21" s="297"/>
      <c r="AF21" s="297"/>
      <c r="AG21" s="297"/>
      <c r="AH21" s="297"/>
      <c r="AI21" s="297"/>
      <c r="AJ21" s="295"/>
      <c r="AK21" s="295"/>
      <c r="AL21" s="295"/>
      <c r="AM21" s="295"/>
    </row>
    <row r="22" spans="1:39" ht="12" customHeight="1">
      <c r="A22" s="296">
        <v>11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7"/>
      <c r="R22" s="297"/>
      <c r="S22" s="297"/>
      <c r="T22" s="6"/>
      <c r="U22" s="296">
        <f t="shared" si="0"/>
        <v>71</v>
      </c>
      <c r="V22" s="296"/>
      <c r="W22" s="296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5"/>
      <c r="AK22" s="295"/>
      <c r="AL22" s="295"/>
      <c r="AM22" s="295"/>
    </row>
    <row r="23" spans="1:39" ht="12" customHeight="1">
      <c r="A23" s="296">
        <v>12</v>
      </c>
      <c r="B23" s="296"/>
      <c r="C23" s="296"/>
      <c r="D23" s="296"/>
      <c r="E23" s="296"/>
      <c r="F23" s="296"/>
      <c r="G23" s="296"/>
      <c r="H23" s="296"/>
      <c r="I23" s="296"/>
      <c r="J23" s="296"/>
      <c r="K23" s="297"/>
      <c r="L23" s="297"/>
      <c r="M23" s="297"/>
      <c r="N23" s="296"/>
      <c r="O23" s="296"/>
      <c r="P23" s="296"/>
      <c r="Q23" s="297"/>
      <c r="R23" s="297"/>
      <c r="S23" s="297"/>
      <c r="T23" s="6"/>
      <c r="U23" s="296">
        <f t="shared" si="0"/>
        <v>72</v>
      </c>
      <c r="V23" s="296"/>
      <c r="W23" s="296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5"/>
      <c r="AK23" s="295"/>
      <c r="AL23" s="295"/>
      <c r="AM23" s="295"/>
    </row>
    <row r="24" spans="1:39" ht="12" customHeight="1">
      <c r="A24" s="296">
        <v>13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7"/>
      <c r="L24" s="297"/>
      <c r="M24" s="297"/>
      <c r="N24" s="296"/>
      <c r="O24" s="296"/>
      <c r="P24" s="296"/>
      <c r="Q24" s="297"/>
      <c r="R24" s="297"/>
      <c r="S24" s="297"/>
      <c r="T24" s="6"/>
      <c r="U24" s="296">
        <f t="shared" si="0"/>
        <v>73</v>
      </c>
      <c r="V24" s="296"/>
      <c r="W24" s="296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5"/>
      <c r="AK24" s="295"/>
      <c r="AL24" s="295"/>
      <c r="AM24" s="295"/>
    </row>
    <row r="25" spans="1:39" ht="12" customHeight="1">
      <c r="A25" s="296">
        <v>14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7"/>
      <c r="L25" s="297"/>
      <c r="M25" s="297"/>
      <c r="N25" s="297"/>
      <c r="O25" s="297"/>
      <c r="P25" s="297"/>
      <c r="Q25" s="297"/>
      <c r="R25" s="297"/>
      <c r="S25" s="297"/>
      <c r="T25" s="6"/>
      <c r="U25" s="296">
        <f t="shared" si="0"/>
        <v>74</v>
      </c>
      <c r="V25" s="296"/>
      <c r="W25" s="296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5"/>
      <c r="AK25" s="295"/>
      <c r="AL25" s="295"/>
      <c r="AM25" s="295"/>
    </row>
    <row r="26" spans="1:39" ht="12" customHeight="1">
      <c r="A26" s="296">
        <v>15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7"/>
      <c r="R26" s="297"/>
      <c r="S26" s="297"/>
      <c r="T26" s="6"/>
      <c r="U26" s="296">
        <f t="shared" si="0"/>
        <v>75</v>
      </c>
      <c r="V26" s="296"/>
      <c r="W26" s="296"/>
      <c r="X26" s="296"/>
      <c r="Y26" s="296"/>
      <c r="Z26" s="296"/>
      <c r="AA26" s="297"/>
      <c r="AB26" s="297"/>
      <c r="AC26" s="297"/>
      <c r="AD26" s="297"/>
      <c r="AE26" s="297"/>
      <c r="AF26" s="297"/>
      <c r="AG26" s="297"/>
      <c r="AH26" s="297"/>
      <c r="AI26" s="297"/>
      <c r="AJ26" s="295"/>
      <c r="AK26" s="295"/>
      <c r="AL26" s="295"/>
      <c r="AM26" s="295"/>
    </row>
    <row r="27" spans="1:39" ht="12" customHeight="1">
      <c r="A27" s="299">
        <v>16</v>
      </c>
      <c r="B27" s="300"/>
      <c r="C27" s="300"/>
      <c r="D27" s="301"/>
      <c r="E27" s="296"/>
      <c r="F27" s="296"/>
      <c r="G27" s="296"/>
      <c r="H27" s="296"/>
      <c r="I27" s="296"/>
      <c r="J27" s="296"/>
      <c r="K27" s="297"/>
      <c r="L27" s="297"/>
      <c r="M27" s="297"/>
      <c r="N27" s="296"/>
      <c r="O27" s="296"/>
      <c r="P27" s="296"/>
      <c r="Q27" s="297"/>
      <c r="R27" s="297"/>
      <c r="S27" s="297"/>
      <c r="T27" s="6"/>
      <c r="U27" s="296">
        <f t="shared" si="0"/>
        <v>76</v>
      </c>
      <c r="V27" s="296"/>
      <c r="W27" s="296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5"/>
      <c r="AK27" s="295"/>
      <c r="AL27" s="295"/>
      <c r="AM27" s="295"/>
    </row>
    <row r="28" spans="1:39" ht="12" customHeight="1">
      <c r="A28" s="296">
        <v>17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7"/>
      <c r="L28" s="297"/>
      <c r="M28" s="297"/>
      <c r="N28" s="296"/>
      <c r="O28" s="296"/>
      <c r="P28" s="296"/>
      <c r="Q28" s="297"/>
      <c r="R28" s="297"/>
      <c r="S28" s="297"/>
      <c r="T28" s="6"/>
      <c r="U28" s="296">
        <f t="shared" si="0"/>
        <v>77</v>
      </c>
      <c r="V28" s="296"/>
      <c r="W28" s="296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5"/>
      <c r="AK28" s="295"/>
      <c r="AL28" s="295"/>
      <c r="AM28" s="295"/>
    </row>
    <row r="29" spans="1:39" ht="12" customHeight="1">
      <c r="A29" s="296">
        <v>18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7"/>
      <c r="R29" s="297"/>
      <c r="S29" s="297"/>
      <c r="T29" s="6"/>
      <c r="U29" s="296">
        <f t="shared" si="0"/>
        <v>78</v>
      </c>
      <c r="V29" s="296"/>
      <c r="W29" s="296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5"/>
      <c r="AK29" s="295"/>
      <c r="AL29" s="295"/>
      <c r="AM29" s="295"/>
    </row>
    <row r="30" spans="1:39" ht="12" customHeight="1">
      <c r="A30" s="296">
        <v>19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7"/>
      <c r="L30" s="297"/>
      <c r="M30" s="297"/>
      <c r="N30" s="297"/>
      <c r="O30" s="297"/>
      <c r="P30" s="297"/>
      <c r="Q30" s="297"/>
      <c r="R30" s="297"/>
      <c r="S30" s="297"/>
      <c r="T30" s="6"/>
      <c r="U30" s="296">
        <f t="shared" si="0"/>
        <v>79</v>
      </c>
      <c r="V30" s="296"/>
      <c r="W30" s="296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5"/>
      <c r="AK30" s="295"/>
      <c r="AL30" s="295"/>
      <c r="AM30" s="295"/>
    </row>
    <row r="31" spans="1:39" ht="12" customHeight="1">
      <c r="A31" s="296">
        <v>20</v>
      </c>
      <c r="B31" s="296"/>
      <c r="C31" s="296"/>
      <c r="D31" s="296"/>
      <c r="E31" s="297"/>
      <c r="F31" s="297"/>
      <c r="G31" s="297"/>
      <c r="H31" s="297"/>
      <c r="I31" s="297"/>
      <c r="J31" s="297"/>
      <c r="K31" s="297"/>
      <c r="L31" s="297"/>
      <c r="M31" s="297"/>
      <c r="N31" s="296"/>
      <c r="O31" s="296"/>
      <c r="P31" s="296"/>
      <c r="Q31" s="297"/>
      <c r="R31" s="297"/>
      <c r="S31" s="297"/>
      <c r="T31" s="6"/>
      <c r="U31" s="296">
        <f t="shared" si="0"/>
        <v>80</v>
      </c>
      <c r="V31" s="296"/>
      <c r="W31" s="296"/>
      <c r="X31" s="296"/>
      <c r="Y31" s="296"/>
      <c r="Z31" s="296"/>
      <c r="AA31" s="297"/>
      <c r="AB31" s="297"/>
      <c r="AC31" s="297"/>
      <c r="AD31" s="297"/>
      <c r="AE31" s="297"/>
      <c r="AF31" s="297"/>
      <c r="AG31" s="297"/>
      <c r="AH31" s="297"/>
      <c r="AI31" s="297"/>
      <c r="AJ31" s="295"/>
      <c r="AK31" s="295"/>
      <c r="AL31" s="295"/>
      <c r="AM31" s="295"/>
    </row>
    <row r="32" spans="1:39" ht="12" customHeight="1">
      <c r="A32" s="296">
        <v>21</v>
      </c>
      <c r="B32" s="296"/>
      <c r="C32" s="296"/>
      <c r="D32" s="296"/>
      <c r="E32" s="297"/>
      <c r="F32" s="297"/>
      <c r="G32" s="297"/>
      <c r="H32" s="297"/>
      <c r="I32" s="297"/>
      <c r="J32" s="297"/>
      <c r="K32" s="297"/>
      <c r="L32" s="297"/>
      <c r="M32" s="297"/>
      <c r="N32" s="296"/>
      <c r="O32" s="296"/>
      <c r="P32" s="296"/>
      <c r="Q32" s="297"/>
      <c r="R32" s="297"/>
      <c r="S32" s="297"/>
      <c r="T32" s="6"/>
      <c r="U32" s="296">
        <f t="shared" si="0"/>
        <v>81</v>
      </c>
      <c r="V32" s="296"/>
      <c r="W32" s="296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5"/>
      <c r="AK32" s="295"/>
      <c r="AL32" s="295"/>
      <c r="AM32" s="295"/>
    </row>
    <row r="33" spans="1:39" ht="12" customHeight="1">
      <c r="A33" s="296">
        <v>22</v>
      </c>
      <c r="B33" s="296"/>
      <c r="C33" s="296"/>
      <c r="D33" s="296"/>
      <c r="E33" s="297"/>
      <c r="F33" s="297"/>
      <c r="G33" s="297"/>
      <c r="H33" s="297"/>
      <c r="I33" s="297"/>
      <c r="J33" s="297"/>
      <c r="K33" s="297"/>
      <c r="L33" s="297"/>
      <c r="M33" s="297"/>
      <c r="N33" s="296"/>
      <c r="O33" s="296"/>
      <c r="P33" s="296"/>
      <c r="Q33" s="297"/>
      <c r="R33" s="297"/>
      <c r="S33" s="297"/>
      <c r="T33" s="10"/>
      <c r="U33" s="296">
        <f t="shared" si="0"/>
        <v>82</v>
      </c>
      <c r="V33" s="296"/>
      <c r="W33" s="296"/>
      <c r="X33" s="296"/>
      <c r="Y33" s="296"/>
      <c r="Z33" s="296"/>
      <c r="AA33" s="297"/>
      <c r="AB33" s="297"/>
      <c r="AC33" s="297"/>
      <c r="AD33" s="297"/>
      <c r="AE33" s="297"/>
      <c r="AF33" s="297"/>
      <c r="AG33" s="297"/>
      <c r="AH33" s="297"/>
      <c r="AI33" s="297"/>
      <c r="AJ33" s="295"/>
      <c r="AK33" s="295"/>
      <c r="AL33" s="295"/>
      <c r="AM33" s="295"/>
    </row>
    <row r="34" spans="1:39" ht="12" customHeight="1">
      <c r="A34" s="296">
        <v>23</v>
      </c>
      <c r="B34" s="296"/>
      <c r="C34" s="296"/>
      <c r="D34" s="296"/>
      <c r="E34" s="297"/>
      <c r="F34" s="297"/>
      <c r="G34" s="297"/>
      <c r="H34" s="297"/>
      <c r="I34" s="297"/>
      <c r="J34" s="297"/>
      <c r="K34" s="297"/>
      <c r="L34" s="297"/>
      <c r="M34" s="297"/>
      <c r="N34" s="296"/>
      <c r="O34" s="296"/>
      <c r="P34" s="296"/>
      <c r="Q34" s="297"/>
      <c r="R34" s="297"/>
      <c r="S34" s="297"/>
      <c r="T34" s="7"/>
      <c r="U34" s="296">
        <f t="shared" si="0"/>
        <v>83</v>
      </c>
      <c r="V34" s="296"/>
      <c r="W34" s="296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5"/>
      <c r="AK34" s="295"/>
      <c r="AL34" s="295"/>
      <c r="AM34" s="295"/>
    </row>
    <row r="35" spans="1:39" ht="12" customHeight="1">
      <c r="A35" s="296">
        <v>24</v>
      </c>
      <c r="B35" s="296"/>
      <c r="C35" s="296"/>
      <c r="D35" s="296"/>
      <c r="E35" s="297"/>
      <c r="F35" s="297"/>
      <c r="G35" s="297"/>
      <c r="H35" s="297"/>
      <c r="I35" s="297"/>
      <c r="J35" s="297"/>
      <c r="K35" s="297"/>
      <c r="L35" s="297"/>
      <c r="M35" s="297"/>
      <c r="N35" s="296"/>
      <c r="O35" s="296"/>
      <c r="P35" s="296"/>
      <c r="Q35" s="297"/>
      <c r="R35" s="297"/>
      <c r="S35" s="297"/>
      <c r="T35" s="7"/>
      <c r="U35" s="296">
        <f t="shared" si="0"/>
        <v>84</v>
      </c>
      <c r="V35" s="296"/>
      <c r="W35" s="296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5"/>
      <c r="AK35" s="295"/>
      <c r="AL35" s="295"/>
      <c r="AM35" s="295"/>
    </row>
    <row r="36" spans="1:39" ht="12" customHeight="1">
      <c r="A36" s="296">
        <v>25</v>
      </c>
      <c r="B36" s="296"/>
      <c r="C36" s="296"/>
      <c r="D36" s="296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7"/>
      <c r="U36" s="296">
        <f t="shared" si="0"/>
        <v>85</v>
      </c>
      <c r="V36" s="296"/>
      <c r="W36" s="296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5"/>
      <c r="AK36" s="295"/>
      <c r="AL36" s="295"/>
      <c r="AM36" s="295"/>
    </row>
    <row r="37" spans="1:39" ht="12" customHeight="1">
      <c r="A37" s="296">
        <v>26</v>
      </c>
      <c r="B37" s="296"/>
      <c r="C37" s="296"/>
      <c r="D37" s="296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7"/>
      <c r="U37" s="296">
        <f t="shared" si="0"/>
        <v>86</v>
      </c>
      <c r="V37" s="296"/>
      <c r="W37" s="296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5"/>
      <c r="AK37" s="295"/>
      <c r="AL37" s="295"/>
      <c r="AM37" s="295"/>
    </row>
    <row r="38" spans="1:39" ht="12" customHeight="1">
      <c r="A38" s="296">
        <v>27</v>
      </c>
      <c r="B38" s="296"/>
      <c r="C38" s="296"/>
      <c r="D38" s="296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11"/>
      <c r="U38" s="296">
        <f t="shared" si="0"/>
        <v>87</v>
      </c>
      <c r="V38" s="296"/>
      <c r="W38" s="296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5"/>
      <c r="AK38" s="295"/>
      <c r="AL38" s="295"/>
      <c r="AM38" s="295"/>
    </row>
    <row r="39" spans="1:39" ht="12" customHeight="1">
      <c r="A39" s="296">
        <v>28</v>
      </c>
      <c r="B39" s="296"/>
      <c r="C39" s="296"/>
      <c r="D39" s="296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9"/>
      <c r="U39" s="296">
        <f t="shared" si="0"/>
        <v>88</v>
      </c>
      <c r="V39" s="296"/>
      <c r="W39" s="296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5"/>
      <c r="AK39" s="295"/>
      <c r="AL39" s="295"/>
      <c r="AM39" s="295"/>
    </row>
    <row r="40" spans="1:39" ht="12" customHeight="1">
      <c r="A40" s="296">
        <v>29</v>
      </c>
      <c r="B40" s="296"/>
      <c r="C40" s="296"/>
      <c r="D40" s="296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9"/>
      <c r="U40" s="296">
        <f t="shared" si="0"/>
        <v>89</v>
      </c>
      <c r="V40" s="296"/>
      <c r="W40" s="296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5"/>
      <c r="AK40" s="295"/>
      <c r="AL40" s="295"/>
      <c r="AM40" s="295"/>
    </row>
    <row r="41" spans="1:39" ht="12" customHeight="1">
      <c r="A41" s="296">
        <v>30</v>
      </c>
      <c r="B41" s="296"/>
      <c r="C41" s="296"/>
      <c r="D41" s="296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9"/>
      <c r="U41" s="296">
        <f t="shared" si="0"/>
        <v>90</v>
      </c>
      <c r="V41" s="296"/>
      <c r="W41" s="296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5"/>
      <c r="AK41" s="295"/>
      <c r="AL41" s="295"/>
      <c r="AM41" s="295"/>
    </row>
    <row r="42" spans="1:39" ht="12" customHeight="1">
      <c r="A42" s="296">
        <v>31</v>
      </c>
      <c r="B42" s="296"/>
      <c r="C42" s="296"/>
      <c r="D42" s="296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9"/>
      <c r="U42" s="296">
        <f t="shared" si="0"/>
        <v>91</v>
      </c>
      <c r="V42" s="296"/>
      <c r="W42" s="296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5"/>
      <c r="AK42" s="295"/>
      <c r="AL42" s="295"/>
      <c r="AM42" s="295"/>
    </row>
    <row r="43" spans="1:39" ht="12" customHeight="1">
      <c r="A43" s="296">
        <v>32</v>
      </c>
      <c r="B43" s="296"/>
      <c r="C43" s="296"/>
      <c r="D43" s="296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9"/>
      <c r="U43" s="296">
        <f t="shared" si="0"/>
        <v>92</v>
      </c>
      <c r="V43" s="296"/>
      <c r="W43" s="296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5"/>
      <c r="AK43" s="295"/>
      <c r="AL43" s="295"/>
      <c r="AM43" s="295"/>
    </row>
    <row r="44" spans="1:39" ht="12" customHeight="1">
      <c r="A44" s="296">
        <v>33</v>
      </c>
      <c r="B44" s="296"/>
      <c r="C44" s="296"/>
      <c r="D44" s="296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9"/>
      <c r="U44" s="296">
        <f t="shared" si="0"/>
        <v>93</v>
      </c>
      <c r="V44" s="296"/>
      <c r="W44" s="296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5"/>
      <c r="AK44" s="295"/>
      <c r="AL44" s="295"/>
      <c r="AM44" s="295"/>
    </row>
    <row r="45" spans="1:39" ht="12" customHeight="1">
      <c r="A45" s="296">
        <v>34</v>
      </c>
      <c r="B45" s="296"/>
      <c r="C45" s="296"/>
      <c r="D45" s="296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9"/>
      <c r="U45" s="296">
        <f t="shared" si="0"/>
        <v>94</v>
      </c>
      <c r="V45" s="296"/>
      <c r="W45" s="296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5"/>
      <c r="AK45" s="295"/>
      <c r="AL45" s="295"/>
      <c r="AM45" s="295"/>
    </row>
    <row r="46" spans="1:39" ht="12" customHeight="1">
      <c r="A46" s="296">
        <v>35</v>
      </c>
      <c r="B46" s="296"/>
      <c r="C46" s="296"/>
      <c r="D46" s="296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9"/>
      <c r="U46" s="296">
        <f t="shared" si="0"/>
        <v>95</v>
      </c>
      <c r="V46" s="296"/>
      <c r="W46" s="296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5"/>
      <c r="AK46" s="295"/>
      <c r="AL46" s="295"/>
      <c r="AM46" s="295"/>
    </row>
    <row r="47" spans="1:39" ht="12" customHeight="1">
      <c r="A47" s="296">
        <v>36</v>
      </c>
      <c r="B47" s="296"/>
      <c r="C47" s="296"/>
      <c r="D47" s="296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9"/>
      <c r="U47" s="296">
        <f t="shared" si="0"/>
        <v>96</v>
      </c>
      <c r="V47" s="296"/>
      <c r="W47" s="296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5"/>
      <c r="AK47" s="295"/>
      <c r="AL47" s="295"/>
      <c r="AM47" s="295"/>
    </row>
    <row r="48" spans="1:39" ht="12" customHeight="1">
      <c r="A48" s="296">
        <v>37</v>
      </c>
      <c r="B48" s="296"/>
      <c r="C48" s="296"/>
      <c r="D48" s="296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9"/>
      <c r="U48" s="296">
        <f t="shared" si="0"/>
        <v>97</v>
      </c>
      <c r="V48" s="296"/>
      <c r="W48" s="296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5"/>
      <c r="AK48" s="295"/>
      <c r="AL48" s="295"/>
      <c r="AM48" s="295"/>
    </row>
    <row r="49" spans="1:39" ht="12" customHeight="1">
      <c r="A49" s="296">
        <v>38</v>
      </c>
      <c r="B49" s="296"/>
      <c r="C49" s="296"/>
      <c r="D49" s="296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9"/>
      <c r="U49" s="296">
        <f t="shared" si="0"/>
        <v>98</v>
      </c>
      <c r="V49" s="296"/>
      <c r="W49" s="296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5"/>
      <c r="AK49" s="295"/>
      <c r="AL49" s="295"/>
      <c r="AM49" s="295"/>
    </row>
    <row r="50" spans="1:39" ht="12" customHeight="1">
      <c r="A50" s="296">
        <v>39</v>
      </c>
      <c r="B50" s="296"/>
      <c r="C50" s="296"/>
      <c r="D50" s="296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9"/>
      <c r="U50" s="296">
        <f t="shared" si="0"/>
        <v>99</v>
      </c>
      <c r="V50" s="296"/>
      <c r="W50" s="296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5"/>
      <c r="AK50" s="295"/>
      <c r="AL50" s="295"/>
      <c r="AM50" s="295"/>
    </row>
    <row r="51" spans="1:39" ht="12" customHeight="1">
      <c r="A51" s="296">
        <v>40</v>
      </c>
      <c r="B51" s="296"/>
      <c r="C51" s="296"/>
      <c r="D51" s="296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9"/>
      <c r="U51" s="296">
        <f t="shared" si="0"/>
        <v>100</v>
      </c>
      <c r="V51" s="296"/>
      <c r="W51" s="296"/>
      <c r="X51" s="297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5"/>
      <c r="AK51" s="295"/>
      <c r="AL51" s="295"/>
      <c r="AM51" s="295"/>
    </row>
    <row r="52" spans="1:39" ht="12" customHeight="1">
      <c r="A52" s="296">
        <v>41</v>
      </c>
      <c r="B52" s="296"/>
      <c r="C52" s="296"/>
      <c r="D52" s="296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9"/>
      <c r="U52" s="296">
        <f t="shared" si="0"/>
        <v>101</v>
      </c>
      <c r="V52" s="296"/>
      <c r="W52" s="296"/>
      <c r="X52" s="297"/>
      <c r="Y52" s="297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5"/>
      <c r="AK52" s="295"/>
      <c r="AL52" s="295"/>
      <c r="AM52" s="295"/>
    </row>
    <row r="53" spans="1:39" ht="12" customHeight="1">
      <c r="A53" s="296">
        <v>42</v>
      </c>
      <c r="B53" s="296"/>
      <c r="C53" s="296"/>
      <c r="D53" s="296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9"/>
      <c r="U53" s="296">
        <f t="shared" si="0"/>
        <v>102</v>
      </c>
      <c r="V53" s="296"/>
      <c r="W53" s="296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5"/>
      <c r="AK53" s="295"/>
      <c r="AL53" s="295"/>
      <c r="AM53" s="295"/>
    </row>
    <row r="54" spans="1:39" ht="12" customHeight="1">
      <c r="A54" s="296">
        <v>43</v>
      </c>
      <c r="B54" s="296"/>
      <c r="C54" s="296"/>
      <c r="D54" s="296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9"/>
      <c r="U54" s="296">
        <f t="shared" si="0"/>
        <v>103</v>
      </c>
      <c r="V54" s="296"/>
      <c r="W54" s="296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5"/>
      <c r="AK54" s="295"/>
      <c r="AL54" s="295"/>
      <c r="AM54" s="295"/>
    </row>
    <row r="55" spans="1:39" ht="12" customHeight="1">
      <c r="A55" s="296">
        <v>44</v>
      </c>
      <c r="B55" s="296"/>
      <c r="C55" s="296"/>
      <c r="D55" s="296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9"/>
      <c r="U55" s="296">
        <f t="shared" si="0"/>
        <v>104</v>
      </c>
      <c r="V55" s="296"/>
      <c r="W55" s="296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5"/>
      <c r="AK55" s="295"/>
      <c r="AL55" s="295"/>
      <c r="AM55" s="295"/>
    </row>
    <row r="56" spans="1:39" ht="12" customHeight="1">
      <c r="A56" s="296">
        <v>45</v>
      </c>
      <c r="B56" s="296"/>
      <c r="C56" s="296"/>
      <c r="D56" s="296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9"/>
      <c r="U56" s="296">
        <f t="shared" si="0"/>
        <v>105</v>
      </c>
      <c r="V56" s="296"/>
      <c r="W56" s="296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5"/>
      <c r="AK56" s="295"/>
      <c r="AL56" s="295"/>
      <c r="AM56" s="295"/>
    </row>
    <row r="57" spans="1:39" ht="12" customHeight="1">
      <c r="A57" s="296">
        <v>46</v>
      </c>
      <c r="B57" s="296"/>
      <c r="C57" s="296"/>
      <c r="D57" s="296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9"/>
      <c r="U57" s="296">
        <f t="shared" si="0"/>
        <v>106</v>
      </c>
      <c r="V57" s="296"/>
      <c r="W57" s="296"/>
      <c r="X57" s="297"/>
      <c r="Y57" s="297"/>
      <c r="Z57" s="297"/>
      <c r="AA57" s="297"/>
      <c r="AB57" s="297"/>
      <c r="AC57" s="297"/>
      <c r="AD57" s="297"/>
      <c r="AE57" s="297"/>
      <c r="AF57" s="297"/>
      <c r="AG57" s="297"/>
      <c r="AH57" s="297"/>
      <c r="AI57" s="297"/>
      <c r="AJ57" s="295"/>
      <c r="AK57" s="295"/>
      <c r="AL57" s="295"/>
      <c r="AM57" s="295"/>
    </row>
    <row r="58" spans="1:39" ht="12" customHeight="1">
      <c r="A58" s="296">
        <v>47</v>
      </c>
      <c r="B58" s="296"/>
      <c r="C58" s="296"/>
      <c r="D58" s="296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9"/>
      <c r="U58" s="296">
        <f t="shared" si="0"/>
        <v>107</v>
      </c>
      <c r="V58" s="296"/>
      <c r="W58" s="296"/>
      <c r="X58" s="297"/>
      <c r="Y58" s="297"/>
      <c r="Z58" s="297"/>
      <c r="AA58" s="297"/>
      <c r="AB58" s="297"/>
      <c r="AC58" s="297"/>
      <c r="AD58" s="297"/>
      <c r="AE58" s="297"/>
      <c r="AF58" s="297"/>
      <c r="AG58" s="297"/>
      <c r="AH58" s="297"/>
      <c r="AI58" s="297"/>
      <c r="AJ58" s="295"/>
      <c r="AK58" s="295"/>
      <c r="AL58" s="295"/>
      <c r="AM58" s="295"/>
    </row>
    <row r="59" spans="1:39" ht="12" customHeight="1">
      <c r="A59" s="296">
        <v>48</v>
      </c>
      <c r="B59" s="296"/>
      <c r="C59" s="296"/>
      <c r="D59" s="296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9"/>
      <c r="U59" s="296">
        <f t="shared" si="0"/>
        <v>108</v>
      </c>
      <c r="V59" s="296"/>
      <c r="W59" s="296"/>
      <c r="X59" s="297"/>
      <c r="Y59" s="297"/>
      <c r="Z59" s="297"/>
      <c r="AA59" s="297"/>
      <c r="AB59" s="297"/>
      <c r="AC59" s="297"/>
      <c r="AD59" s="297"/>
      <c r="AE59" s="297"/>
      <c r="AF59" s="297"/>
      <c r="AG59" s="297"/>
      <c r="AH59" s="297"/>
      <c r="AI59" s="297"/>
      <c r="AJ59" s="295"/>
      <c r="AK59" s="295"/>
      <c r="AL59" s="295"/>
      <c r="AM59" s="295"/>
    </row>
    <row r="60" spans="1:39" ht="12" customHeight="1">
      <c r="A60" s="296">
        <v>49</v>
      </c>
      <c r="B60" s="296"/>
      <c r="C60" s="296"/>
      <c r="D60" s="296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9"/>
      <c r="U60" s="296">
        <f t="shared" si="0"/>
        <v>109</v>
      </c>
      <c r="V60" s="296"/>
      <c r="W60" s="296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5"/>
      <c r="AK60" s="295"/>
      <c r="AL60" s="295"/>
      <c r="AM60" s="295"/>
    </row>
    <row r="61" spans="1:39" ht="12" customHeight="1">
      <c r="A61" s="296">
        <v>50</v>
      </c>
      <c r="B61" s="296"/>
      <c r="C61" s="296"/>
      <c r="D61" s="296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9"/>
      <c r="U61" s="296">
        <f t="shared" si="0"/>
        <v>110</v>
      </c>
      <c r="V61" s="296"/>
      <c r="W61" s="296"/>
      <c r="X61" s="297"/>
      <c r="Y61" s="297"/>
      <c r="Z61" s="297"/>
      <c r="AA61" s="297"/>
      <c r="AB61" s="297"/>
      <c r="AC61" s="297"/>
      <c r="AD61" s="297"/>
      <c r="AE61" s="297"/>
      <c r="AF61" s="297"/>
      <c r="AG61" s="297"/>
      <c r="AH61" s="297"/>
      <c r="AI61" s="297"/>
      <c r="AJ61" s="295"/>
      <c r="AK61" s="295"/>
      <c r="AL61" s="295"/>
      <c r="AM61" s="295"/>
    </row>
    <row r="62" spans="1:39" ht="12" customHeight="1">
      <c r="A62" s="296">
        <v>51</v>
      </c>
      <c r="B62" s="296"/>
      <c r="C62" s="296"/>
      <c r="D62" s="296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9"/>
      <c r="U62" s="296">
        <f t="shared" si="0"/>
        <v>111</v>
      </c>
      <c r="V62" s="296"/>
      <c r="W62" s="296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5"/>
      <c r="AK62" s="295"/>
      <c r="AL62" s="295"/>
      <c r="AM62" s="295"/>
    </row>
    <row r="63" spans="1:39" ht="12" customHeight="1">
      <c r="A63" s="296">
        <v>52</v>
      </c>
      <c r="B63" s="296"/>
      <c r="C63" s="296"/>
      <c r="D63" s="296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9"/>
      <c r="U63" s="296">
        <f t="shared" si="0"/>
        <v>112</v>
      </c>
      <c r="V63" s="296"/>
      <c r="W63" s="296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  <c r="AH63" s="297"/>
      <c r="AI63" s="297"/>
      <c r="AJ63" s="295"/>
      <c r="AK63" s="295"/>
      <c r="AL63" s="295"/>
      <c r="AM63" s="295"/>
    </row>
    <row r="64" spans="1:39" ht="12" customHeight="1">
      <c r="A64" s="296">
        <v>53</v>
      </c>
      <c r="B64" s="296"/>
      <c r="C64" s="296"/>
      <c r="D64" s="296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9"/>
      <c r="U64" s="296">
        <f t="shared" si="0"/>
        <v>113</v>
      </c>
      <c r="V64" s="296"/>
      <c r="W64" s="296"/>
      <c r="X64" s="297"/>
      <c r="Y64" s="297"/>
      <c r="Z64" s="297"/>
      <c r="AA64" s="297"/>
      <c r="AB64" s="297"/>
      <c r="AC64" s="297"/>
      <c r="AD64" s="297"/>
      <c r="AE64" s="297"/>
      <c r="AF64" s="297"/>
      <c r="AG64" s="297"/>
      <c r="AH64" s="297"/>
      <c r="AI64" s="297"/>
      <c r="AJ64" s="295"/>
      <c r="AK64" s="295"/>
      <c r="AL64" s="295"/>
      <c r="AM64" s="295"/>
    </row>
    <row r="65" spans="1:39" ht="12" customHeight="1">
      <c r="A65" s="296">
        <v>54</v>
      </c>
      <c r="B65" s="296"/>
      <c r="C65" s="296"/>
      <c r="D65" s="296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9"/>
      <c r="U65" s="296">
        <f t="shared" si="0"/>
        <v>114</v>
      </c>
      <c r="V65" s="296"/>
      <c r="W65" s="296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  <c r="AH65" s="297"/>
      <c r="AI65" s="297"/>
      <c r="AJ65" s="295"/>
      <c r="AK65" s="295"/>
      <c r="AL65" s="295"/>
      <c r="AM65" s="295"/>
    </row>
    <row r="66" spans="1:39" ht="12" customHeight="1">
      <c r="A66" s="296">
        <v>55</v>
      </c>
      <c r="B66" s="296"/>
      <c r="C66" s="296"/>
      <c r="D66" s="296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9"/>
      <c r="U66" s="296">
        <f t="shared" si="0"/>
        <v>115</v>
      </c>
      <c r="V66" s="296"/>
      <c r="W66" s="296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5"/>
      <c r="AK66" s="295"/>
      <c r="AL66" s="295"/>
      <c r="AM66" s="295"/>
    </row>
    <row r="67" spans="1:39" ht="12" customHeight="1">
      <c r="A67" s="296">
        <v>56</v>
      </c>
      <c r="B67" s="296"/>
      <c r="C67" s="296"/>
      <c r="D67" s="296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9"/>
      <c r="U67" s="296">
        <f t="shared" si="0"/>
        <v>116</v>
      </c>
      <c r="V67" s="296"/>
      <c r="W67" s="296"/>
      <c r="X67" s="297"/>
      <c r="Y67" s="297"/>
      <c r="Z67" s="297"/>
      <c r="AA67" s="297"/>
      <c r="AB67" s="297"/>
      <c r="AC67" s="297"/>
      <c r="AD67" s="297"/>
      <c r="AE67" s="297"/>
      <c r="AF67" s="297"/>
      <c r="AG67" s="297"/>
      <c r="AH67" s="297"/>
      <c r="AI67" s="297"/>
      <c r="AJ67" s="295"/>
      <c r="AK67" s="295"/>
      <c r="AL67" s="295"/>
      <c r="AM67" s="295"/>
    </row>
    <row r="68" spans="1:39" ht="12" customHeight="1">
      <c r="A68" s="296">
        <v>57</v>
      </c>
      <c r="B68" s="296"/>
      <c r="C68" s="296"/>
      <c r="D68" s="296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9"/>
      <c r="U68" s="296">
        <f t="shared" si="0"/>
        <v>117</v>
      </c>
      <c r="V68" s="296"/>
      <c r="W68" s="296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  <c r="AJ68" s="295"/>
      <c r="AK68" s="295"/>
      <c r="AL68" s="295"/>
      <c r="AM68" s="295"/>
    </row>
    <row r="69" spans="1:39" ht="12" customHeight="1">
      <c r="A69" s="296">
        <v>58</v>
      </c>
      <c r="B69" s="296"/>
      <c r="C69" s="296"/>
      <c r="D69" s="296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9"/>
      <c r="U69" s="296">
        <f t="shared" si="0"/>
        <v>118</v>
      </c>
      <c r="V69" s="296"/>
      <c r="W69" s="296"/>
      <c r="X69" s="297"/>
      <c r="Y69" s="297"/>
      <c r="Z69" s="297"/>
      <c r="AA69" s="297"/>
      <c r="AB69" s="297"/>
      <c r="AC69" s="297"/>
      <c r="AD69" s="297"/>
      <c r="AE69" s="297"/>
      <c r="AF69" s="297"/>
      <c r="AG69" s="297"/>
      <c r="AH69" s="297"/>
      <c r="AI69" s="297"/>
      <c r="AJ69" s="295"/>
      <c r="AK69" s="295"/>
      <c r="AL69" s="295"/>
      <c r="AM69" s="295"/>
    </row>
    <row r="70" spans="1:39" ht="12" customHeight="1">
      <c r="A70" s="296">
        <v>59</v>
      </c>
      <c r="B70" s="296"/>
      <c r="C70" s="296"/>
      <c r="D70" s="296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9"/>
      <c r="U70" s="296">
        <f t="shared" si="0"/>
        <v>119</v>
      </c>
      <c r="V70" s="296"/>
      <c r="W70" s="296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5"/>
      <c r="AK70" s="295"/>
      <c r="AL70" s="295"/>
      <c r="AM70" s="295"/>
    </row>
    <row r="71" spans="1:39" ht="12" customHeight="1">
      <c r="A71" s="296">
        <v>60</v>
      </c>
      <c r="B71" s="296"/>
      <c r="C71" s="296"/>
      <c r="D71" s="296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9"/>
      <c r="U71" s="296">
        <f t="shared" si="0"/>
        <v>120</v>
      </c>
      <c r="V71" s="296"/>
      <c r="W71" s="296"/>
      <c r="X71" s="297"/>
      <c r="Y71" s="297"/>
      <c r="Z71" s="297"/>
      <c r="AA71" s="297"/>
      <c r="AB71" s="297"/>
      <c r="AC71" s="297"/>
      <c r="AD71" s="297"/>
      <c r="AE71" s="297"/>
      <c r="AF71" s="297"/>
      <c r="AG71" s="297"/>
      <c r="AH71" s="297"/>
      <c r="AI71" s="297"/>
      <c r="AJ71" s="295"/>
      <c r="AK71" s="295"/>
      <c r="AL71" s="295"/>
      <c r="AM71" s="295"/>
    </row>
  </sheetData>
  <mergeCells count="755"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B1749-3648-4C96-8839-5DBC008D498D}">
  <sheetPr>
    <pageSetUpPr fitToPage="1"/>
  </sheetPr>
  <dimension ref="A1:AI60"/>
  <sheetViews>
    <sheetView showGridLines="0" view="pageBreakPreview" zoomScaleNormal="100" zoomScaleSheetLayoutView="100" workbookViewId="0">
      <selection activeCell="J5" sqref="J5:AA6"/>
    </sheetView>
  </sheetViews>
  <sheetFormatPr defaultRowHeight="12.75"/>
  <cols>
    <col min="1" max="10" width="3" style="2" customWidth="1"/>
    <col min="11" max="11" width="3.7109375" style="2" customWidth="1"/>
    <col min="12" max="12" width="3" style="2" customWidth="1"/>
    <col min="13" max="13" width="4.28515625" style="2" customWidth="1"/>
    <col min="14" max="14" width="3" style="2" customWidth="1"/>
    <col min="15" max="15" width="4.42578125" style="2" customWidth="1"/>
    <col min="16" max="16" width="3" style="2" customWidth="1"/>
    <col min="17" max="17" width="4" style="2" customWidth="1"/>
    <col min="18" max="20" width="3" style="2" customWidth="1"/>
    <col min="21" max="21" width="5.140625" style="2" customWidth="1"/>
    <col min="22" max="23" width="3" style="2" customWidth="1"/>
    <col min="24" max="24" width="2" style="2" customWidth="1"/>
    <col min="25" max="33" width="3" style="2" customWidth="1"/>
    <col min="34" max="34" width="10.28515625" style="2" customWidth="1"/>
    <col min="35" max="35" width="5.42578125" style="2" customWidth="1"/>
    <col min="36" max="16384" width="9.140625" style="2"/>
  </cols>
  <sheetData>
    <row r="1" spans="1:35" ht="61.5" customHeight="1">
      <c r="A1" s="377"/>
      <c r="B1" s="378"/>
      <c r="C1" s="378"/>
      <c r="D1" s="378"/>
      <c r="E1" s="378"/>
      <c r="F1" s="378"/>
      <c r="G1" s="378"/>
      <c r="H1" s="378"/>
      <c r="I1" s="379"/>
      <c r="J1" s="214" t="s">
        <v>39</v>
      </c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6"/>
      <c r="AB1" s="386"/>
      <c r="AC1" s="387"/>
      <c r="AD1" s="387"/>
      <c r="AE1" s="387"/>
      <c r="AF1" s="387"/>
      <c r="AG1" s="387"/>
      <c r="AH1" s="388"/>
      <c r="AI1" s="1"/>
    </row>
    <row r="2" spans="1:35" ht="15" customHeight="1">
      <c r="A2" s="380"/>
      <c r="B2" s="381"/>
      <c r="C2" s="381"/>
      <c r="D2" s="381"/>
      <c r="E2" s="381"/>
      <c r="F2" s="381"/>
      <c r="G2" s="381"/>
      <c r="H2" s="381"/>
      <c r="I2" s="382"/>
      <c r="J2" s="217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9"/>
      <c r="AB2" s="389"/>
      <c r="AC2" s="390"/>
      <c r="AD2" s="390"/>
      <c r="AE2" s="390"/>
      <c r="AF2" s="390"/>
      <c r="AG2" s="390"/>
      <c r="AH2" s="391"/>
      <c r="AI2" s="3"/>
    </row>
    <row r="3" spans="1:35" ht="12.75" customHeight="1">
      <c r="A3" s="380"/>
      <c r="B3" s="381"/>
      <c r="C3" s="381"/>
      <c r="D3" s="381"/>
      <c r="E3" s="381"/>
      <c r="F3" s="381"/>
      <c r="G3" s="381"/>
      <c r="H3" s="381"/>
      <c r="I3" s="382"/>
      <c r="J3" s="217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9"/>
      <c r="AB3" s="389"/>
      <c r="AC3" s="390"/>
      <c r="AD3" s="390"/>
      <c r="AE3" s="390"/>
      <c r="AF3" s="390"/>
      <c r="AG3" s="390"/>
      <c r="AH3" s="391"/>
      <c r="AI3" s="3"/>
    </row>
    <row r="4" spans="1:35" ht="13.5" customHeight="1">
      <c r="A4" s="380"/>
      <c r="B4" s="381"/>
      <c r="C4" s="381"/>
      <c r="D4" s="381"/>
      <c r="E4" s="381"/>
      <c r="F4" s="381"/>
      <c r="G4" s="381"/>
      <c r="H4" s="381"/>
      <c r="I4" s="382"/>
      <c r="J4" s="302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4"/>
      <c r="AB4" s="389"/>
      <c r="AC4" s="390"/>
      <c r="AD4" s="390"/>
      <c r="AE4" s="390"/>
      <c r="AF4" s="390"/>
      <c r="AG4" s="390"/>
      <c r="AH4" s="391"/>
      <c r="AI4" s="3"/>
    </row>
    <row r="5" spans="1:35" ht="11.25" customHeight="1">
      <c r="A5" s="380"/>
      <c r="B5" s="381"/>
      <c r="C5" s="381"/>
      <c r="D5" s="381"/>
      <c r="E5" s="381"/>
      <c r="F5" s="381"/>
      <c r="G5" s="381"/>
      <c r="H5" s="381"/>
      <c r="I5" s="382"/>
      <c r="J5" s="284" t="s">
        <v>263</v>
      </c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6"/>
      <c r="AB5" s="389"/>
      <c r="AC5" s="390"/>
      <c r="AD5" s="390"/>
      <c r="AE5" s="390"/>
      <c r="AF5" s="390"/>
      <c r="AG5" s="390"/>
      <c r="AH5" s="391"/>
      <c r="AI5" s="3"/>
    </row>
    <row r="6" spans="1:35" ht="6.75" customHeight="1">
      <c r="A6" s="383"/>
      <c r="B6" s="384"/>
      <c r="C6" s="384"/>
      <c r="D6" s="384"/>
      <c r="E6" s="384"/>
      <c r="F6" s="384"/>
      <c r="G6" s="384"/>
      <c r="H6" s="384"/>
      <c r="I6" s="385"/>
      <c r="J6" s="287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9"/>
      <c r="AB6" s="392"/>
      <c r="AC6" s="393"/>
      <c r="AD6" s="393"/>
      <c r="AE6" s="393"/>
      <c r="AF6" s="393"/>
      <c r="AG6" s="393"/>
      <c r="AH6" s="394"/>
      <c r="AI6" s="3"/>
    </row>
    <row r="7" spans="1:35" ht="18" customHeight="1">
      <c r="A7" s="395"/>
      <c r="B7" s="274"/>
      <c r="C7" s="274"/>
      <c r="D7" s="274"/>
      <c r="E7" s="274"/>
      <c r="F7" s="274"/>
      <c r="G7" s="274"/>
      <c r="H7" s="274"/>
      <c r="I7" s="396"/>
      <c r="J7" s="273" t="s">
        <v>7</v>
      </c>
      <c r="K7" s="273"/>
      <c r="L7" s="273" t="s">
        <v>8</v>
      </c>
      <c r="M7" s="273"/>
      <c r="N7" s="273" t="s">
        <v>9</v>
      </c>
      <c r="O7" s="273"/>
      <c r="P7" s="273" t="s">
        <v>10</v>
      </c>
      <c r="Q7" s="273"/>
      <c r="R7" s="273" t="s">
        <v>11</v>
      </c>
      <c r="S7" s="273"/>
      <c r="T7" s="273" t="s">
        <v>12</v>
      </c>
      <c r="U7" s="273"/>
      <c r="V7" s="290" t="s">
        <v>13</v>
      </c>
      <c r="W7" s="290"/>
      <c r="X7" s="290"/>
      <c r="Y7" s="273" t="s">
        <v>14</v>
      </c>
      <c r="Z7" s="273"/>
      <c r="AA7" s="273"/>
      <c r="AB7" s="265" t="s">
        <v>195</v>
      </c>
      <c r="AC7" s="266"/>
      <c r="AD7" s="266"/>
      <c r="AE7" s="266"/>
      <c r="AF7" s="266"/>
      <c r="AG7" s="266"/>
      <c r="AH7" s="267"/>
      <c r="AI7" s="3"/>
    </row>
    <row r="8" spans="1:35" ht="17.25" customHeight="1" thickBot="1">
      <c r="A8" s="397"/>
      <c r="B8" s="271"/>
      <c r="C8" s="271"/>
      <c r="D8" s="271"/>
      <c r="E8" s="271"/>
      <c r="F8" s="271"/>
      <c r="G8" s="271"/>
      <c r="H8" s="271"/>
      <c r="I8" s="272"/>
      <c r="J8" s="277" t="s">
        <v>22</v>
      </c>
      <c r="K8" s="278"/>
      <c r="L8" s="279" t="s">
        <v>28</v>
      </c>
      <c r="M8" s="280"/>
      <c r="N8" s="277" t="s">
        <v>38</v>
      </c>
      <c r="O8" s="278"/>
      <c r="P8" s="279" t="s">
        <v>29</v>
      </c>
      <c r="Q8" s="280"/>
      <c r="R8" s="277" t="str">
        <f>Cover!S8</f>
        <v>PR</v>
      </c>
      <c r="S8" s="278"/>
      <c r="T8" s="277" t="str">
        <f>Cover!U8</f>
        <v>DS</v>
      </c>
      <c r="U8" s="278"/>
      <c r="V8" s="398" t="str">
        <f>Cover!W8</f>
        <v>0001</v>
      </c>
      <c r="W8" s="399"/>
      <c r="X8" s="400"/>
      <c r="Y8" s="277" t="str">
        <f>Cover!Z8</f>
        <v>V01</v>
      </c>
      <c r="Z8" s="291"/>
      <c r="AA8" s="278"/>
      <c r="AB8" s="268"/>
      <c r="AC8" s="269"/>
      <c r="AD8" s="269"/>
      <c r="AE8" s="269"/>
      <c r="AF8" s="269"/>
      <c r="AG8" s="269"/>
      <c r="AH8" s="270"/>
      <c r="AI8" s="4"/>
    </row>
    <row r="9" spans="1:35">
      <c r="A9" s="144" t="s">
        <v>41</v>
      </c>
      <c r="B9" s="145"/>
      <c r="C9" s="145"/>
      <c r="E9" s="145" t="s">
        <v>218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 t="s">
        <v>42</v>
      </c>
      <c r="S9" s="145"/>
      <c r="T9" s="145"/>
      <c r="U9" s="145">
        <v>1</v>
      </c>
      <c r="V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6"/>
    </row>
    <row r="10" spans="1:35">
      <c r="A10" s="147" t="s">
        <v>43</v>
      </c>
      <c r="B10" s="60"/>
      <c r="C10" s="60"/>
      <c r="D10" s="151" t="s">
        <v>44</v>
      </c>
      <c r="E10" s="149"/>
      <c r="F10" s="149"/>
      <c r="G10" s="15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148"/>
    </row>
    <row r="11" spans="1:35">
      <c r="A11" s="324" t="s">
        <v>52</v>
      </c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6"/>
      <c r="R11" s="327" t="s">
        <v>244</v>
      </c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8"/>
    </row>
    <row r="12" spans="1:35" ht="12.75" customHeight="1">
      <c r="A12" s="64" t="s">
        <v>53</v>
      </c>
      <c r="B12" s="65"/>
      <c r="C12" s="65"/>
      <c r="D12" s="65"/>
      <c r="E12" s="65"/>
      <c r="F12" s="65"/>
      <c r="G12" s="65"/>
      <c r="H12" s="65"/>
      <c r="I12" s="65"/>
      <c r="J12" s="65"/>
      <c r="K12" s="66"/>
      <c r="L12" s="338" t="s">
        <v>253</v>
      </c>
      <c r="M12" s="401"/>
      <c r="N12" s="401"/>
      <c r="O12" s="401"/>
      <c r="P12" s="401"/>
      <c r="Q12" s="339"/>
      <c r="R12" s="60" t="s">
        <v>54</v>
      </c>
      <c r="S12" s="65"/>
      <c r="T12" s="65"/>
      <c r="U12" s="65"/>
      <c r="V12" s="65"/>
      <c r="W12" s="65"/>
      <c r="X12" s="132"/>
      <c r="Y12" s="405" t="s">
        <v>235</v>
      </c>
      <c r="Z12" s="405"/>
      <c r="AA12" s="405"/>
      <c r="AB12" s="405"/>
      <c r="AC12" s="405"/>
      <c r="AD12" s="405"/>
      <c r="AE12" s="405"/>
      <c r="AF12" s="405"/>
      <c r="AG12" s="405"/>
      <c r="AH12" s="406"/>
    </row>
    <row r="13" spans="1:35" ht="12.75" customHeight="1">
      <c r="A13" s="67" t="s">
        <v>55</v>
      </c>
      <c r="B13" s="68"/>
      <c r="C13" s="68"/>
      <c r="D13" s="68"/>
      <c r="E13" s="68"/>
      <c r="F13" s="68"/>
      <c r="G13" s="68"/>
      <c r="H13" s="68"/>
      <c r="I13" s="68"/>
      <c r="J13" s="68"/>
      <c r="K13" s="69"/>
      <c r="L13" s="364" t="s">
        <v>56</v>
      </c>
      <c r="M13" s="365"/>
      <c r="N13" s="365"/>
      <c r="O13" s="365"/>
      <c r="P13" s="365"/>
      <c r="Q13" s="366"/>
      <c r="R13" s="70" t="s">
        <v>57</v>
      </c>
      <c r="S13" s="68"/>
      <c r="T13" s="68"/>
      <c r="U13" s="68"/>
      <c r="V13" s="68"/>
      <c r="W13" s="68"/>
      <c r="X13" s="133"/>
      <c r="Y13" s="413" t="s">
        <v>235</v>
      </c>
      <c r="Z13" s="413"/>
      <c r="AA13" s="413"/>
      <c r="AB13" s="413"/>
      <c r="AC13" s="413"/>
      <c r="AD13" s="413"/>
      <c r="AE13" s="413"/>
      <c r="AF13" s="413"/>
      <c r="AG13" s="413"/>
      <c r="AH13" s="414"/>
    </row>
    <row r="14" spans="1:35">
      <c r="A14" s="152" t="s">
        <v>228</v>
      </c>
      <c r="B14" s="154"/>
      <c r="C14" s="154"/>
      <c r="D14" s="154"/>
      <c r="E14" s="154"/>
      <c r="F14" s="154"/>
      <c r="G14" s="154"/>
      <c r="H14" s="154"/>
      <c r="I14" s="154"/>
      <c r="J14" s="68"/>
      <c r="K14" s="69" t="s">
        <v>58</v>
      </c>
      <c r="L14" s="402" t="s">
        <v>226</v>
      </c>
      <c r="M14" s="403"/>
      <c r="N14" s="403"/>
      <c r="O14" s="403"/>
      <c r="P14" s="403"/>
      <c r="Q14" s="404"/>
      <c r="R14" s="70" t="s">
        <v>59</v>
      </c>
      <c r="S14" s="68"/>
      <c r="T14" s="68"/>
      <c r="U14" s="68"/>
      <c r="V14" s="68"/>
      <c r="W14" s="68"/>
      <c r="X14" s="133"/>
      <c r="Y14" s="336" t="s">
        <v>236</v>
      </c>
      <c r="Z14" s="336"/>
      <c r="AA14" s="336"/>
      <c r="AB14" s="336"/>
      <c r="AC14" s="336"/>
      <c r="AD14" s="336"/>
      <c r="AE14" s="336"/>
      <c r="AF14" s="336"/>
      <c r="AG14" s="336"/>
      <c r="AH14" s="367"/>
    </row>
    <row r="15" spans="1:35">
      <c r="A15" s="67" t="s">
        <v>61</v>
      </c>
      <c r="B15" s="68"/>
      <c r="C15" s="68"/>
      <c r="D15" s="68"/>
      <c r="E15" s="68"/>
      <c r="F15" s="68"/>
      <c r="G15" s="68"/>
      <c r="H15" s="68"/>
      <c r="I15" s="68"/>
      <c r="J15" s="68"/>
      <c r="K15" s="71" t="s">
        <v>62</v>
      </c>
      <c r="L15" s="335" t="s">
        <v>224</v>
      </c>
      <c r="M15" s="336"/>
      <c r="N15" s="336"/>
      <c r="O15" s="336"/>
      <c r="P15" s="336"/>
      <c r="Q15" s="337"/>
      <c r="R15" s="72" t="s">
        <v>63</v>
      </c>
      <c r="S15" s="73"/>
      <c r="T15" s="73"/>
      <c r="U15" s="73"/>
      <c r="V15" s="73"/>
      <c r="W15" s="73"/>
      <c r="X15" s="134"/>
      <c r="Y15" s="336" t="s">
        <v>249</v>
      </c>
      <c r="Z15" s="336"/>
      <c r="AA15" s="336"/>
      <c r="AB15" s="336"/>
      <c r="AC15" s="336"/>
      <c r="AD15" s="336"/>
      <c r="AE15" s="336"/>
      <c r="AF15" s="336"/>
      <c r="AG15" s="336"/>
      <c r="AH15" s="367"/>
    </row>
    <row r="16" spans="1:35">
      <c r="A16" s="152" t="s">
        <v>229</v>
      </c>
      <c r="B16" s="153"/>
      <c r="C16" s="153"/>
      <c r="D16" s="153"/>
      <c r="E16" s="153"/>
      <c r="F16" s="153"/>
      <c r="G16" s="153"/>
      <c r="H16" s="153"/>
      <c r="I16" s="153"/>
      <c r="J16" s="151"/>
      <c r="K16" s="151" t="s">
        <v>230</v>
      </c>
      <c r="L16" s="141"/>
      <c r="M16" s="142"/>
      <c r="N16" s="142"/>
      <c r="O16" s="142" t="s">
        <v>232</v>
      </c>
      <c r="P16" s="142"/>
      <c r="Q16" s="143"/>
      <c r="R16" s="72" t="s">
        <v>64</v>
      </c>
      <c r="S16" s="73"/>
      <c r="T16" s="73"/>
      <c r="U16" s="73"/>
      <c r="V16" s="73"/>
      <c r="W16" s="73"/>
      <c r="X16" s="134"/>
      <c r="Y16" s="336" t="s">
        <v>256</v>
      </c>
      <c r="Z16" s="336"/>
      <c r="AA16" s="336"/>
      <c r="AB16" s="336"/>
      <c r="AC16" s="336"/>
      <c r="AD16" s="336"/>
      <c r="AE16" s="336"/>
      <c r="AF16" s="336"/>
      <c r="AG16" s="336"/>
      <c r="AH16" s="367"/>
    </row>
    <row r="17" spans="1:34">
      <c r="A17" s="67" t="s">
        <v>65</v>
      </c>
      <c r="B17" s="68"/>
      <c r="C17" s="68"/>
      <c r="D17" s="68"/>
      <c r="E17" s="68"/>
      <c r="F17" s="68"/>
      <c r="G17" s="68"/>
      <c r="H17" s="68"/>
      <c r="I17" s="68"/>
      <c r="J17" s="68"/>
      <c r="K17" s="69" t="s">
        <v>58</v>
      </c>
      <c r="L17" s="358" t="s">
        <v>233</v>
      </c>
      <c r="M17" s="359"/>
      <c r="N17" s="359"/>
      <c r="O17" s="359" t="s">
        <v>66</v>
      </c>
      <c r="P17" s="359"/>
      <c r="Q17" s="360"/>
      <c r="R17" s="72" t="s">
        <v>67</v>
      </c>
      <c r="S17" s="74"/>
      <c r="T17" s="74"/>
      <c r="U17" s="74"/>
      <c r="V17" s="74"/>
      <c r="W17" s="74"/>
      <c r="X17" s="135"/>
      <c r="Y17" s="316" t="s">
        <v>241</v>
      </c>
      <c r="Z17" s="316"/>
      <c r="AA17" s="316"/>
      <c r="AB17" s="316"/>
      <c r="AC17" s="316"/>
      <c r="AD17" s="316"/>
      <c r="AE17" s="316"/>
      <c r="AF17" s="316"/>
      <c r="AG17" s="316"/>
      <c r="AH17" s="318"/>
    </row>
    <row r="18" spans="1:34">
      <c r="A18" s="67" t="s">
        <v>255</v>
      </c>
      <c r="B18" s="68"/>
      <c r="C18" s="68"/>
      <c r="D18" s="68"/>
      <c r="E18" s="68"/>
      <c r="F18" s="68"/>
      <c r="G18" s="68"/>
      <c r="H18" s="68"/>
      <c r="I18" s="68"/>
      <c r="J18" s="68"/>
      <c r="K18" s="71" t="s">
        <v>62</v>
      </c>
      <c r="L18" s="407" t="s">
        <v>257</v>
      </c>
      <c r="M18" s="408"/>
      <c r="N18" s="408"/>
      <c r="O18" s="408"/>
      <c r="P18" s="408"/>
      <c r="Q18" s="409"/>
      <c r="R18" s="72" t="s">
        <v>68</v>
      </c>
      <c r="S18" s="73"/>
      <c r="T18" s="73"/>
      <c r="U18" s="75"/>
      <c r="V18" s="73"/>
      <c r="W18" s="73"/>
      <c r="X18" s="134"/>
      <c r="Y18" s="336" t="s">
        <v>237</v>
      </c>
      <c r="Z18" s="336"/>
      <c r="AA18" s="336"/>
      <c r="AB18" s="336"/>
      <c r="AC18" s="336"/>
      <c r="AD18" s="336"/>
      <c r="AE18" s="336"/>
      <c r="AF18" s="336"/>
      <c r="AG18" s="336"/>
      <c r="AH18" s="367"/>
    </row>
    <row r="19" spans="1:34">
      <c r="A19" s="67" t="s">
        <v>69</v>
      </c>
      <c r="B19" s="68"/>
      <c r="C19" s="68"/>
      <c r="D19" s="76"/>
      <c r="E19" s="68"/>
      <c r="F19" s="68"/>
      <c r="G19" s="68"/>
      <c r="H19" s="68"/>
      <c r="I19" s="68"/>
      <c r="J19" s="68"/>
      <c r="K19" s="71" t="s">
        <v>62</v>
      </c>
      <c r="L19" s="364" t="s">
        <v>70</v>
      </c>
      <c r="M19" s="365"/>
      <c r="N19" s="365"/>
      <c r="O19" s="365"/>
      <c r="P19" s="365"/>
      <c r="Q19" s="366"/>
      <c r="R19" s="72" t="s">
        <v>71</v>
      </c>
      <c r="S19" s="73"/>
      <c r="T19" s="75"/>
      <c r="U19" s="75"/>
      <c r="V19" s="73"/>
      <c r="W19" s="73"/>
      <c r="X19" s="134"/>
      <c r="Y19" s="336" t="s">
        <v>238</v>
      </c>
      <c r="Z19" s="336"/>
      <c r="AA19" s="336"/>
      <c r="AB19" s="336"/>
      <c r="AC19" s="336"/>
      <c r="AD19" s="336"/>
      <c r="AE19" s="336"/>
      <c r="AF19" s="336"/>
      <c r="AG19" s="336"/>
      <c r="AH19" s="367"/>
    </row>
    <row r="20" spans="1:34">
      <c r="A20" s="67" t="s">
        <v>72</v>
      </c>
      <c r="B20" s="68"/>
      <c r="C20" s="76"/>
      <c r="D20" s="76" t="s">
        <v>73</v>
      </c>
      <c r="E20" s="68"/>
      <c r="F20" s="68"/>
      <c r="G20" s="68"/>
      <c r="H20" s="68"/>
      <c r="I20" s="60"/>
      <c r="J20" s="60"/>
      <c r="K20" s="60"/>
      <c r="L20" s="364" t="s">
        <v>74</v>
      </c>
      <c r="M20" s="365"/>
      <c r="N20" s="365"/>
      <c r="O20" s="365"/>
      <c r="P20" s="365"/>
      <c r="Q20" s="366"/>
      <c r="R20" s="72" t="s">
        <v>75</v>
      </c>
      <c r="S20" s="73"/>
      <c r="T20" s="73"/>
      <c r="U20" s="75"/>
      <c r="V20" s="73"/>
      <c r="W20" s="73"/>
      <c r="X20" s="134"/>
      <c r="Y20" s="73"/>
      <c r="Z20" s="73"/>
      <c r="AA20" s="316"/>
      <c r="AB20" s="316"/>
      <c r="AC20" s="316"/>
      <c r="AD20" s="316"/>
      <c r="AE20" s="316"/>
      <c r="AF20" s="316"/>
      <c r="AG20" s="316"/>
      <c r="AH20" s="318"/>
    </row>
    <row r="21" spans="1:34">
      <c r="A21" s="67"/>
      <c r="B21" s="68"/>
      <c r="C21" s="68"/>
      <c r="D21" s="76" t="s">
        <v>76</v>
      </c>
      <c r="E21" s="68"/>
      <c r="F21" s="68"/>
      <c r="G21" s="68"/>
      <c r="H21" s="68"/>
      <c r="I21" s="68"/>
      <c r="J21" s="68"/>
      <c r="K21" s="69" t="s">
        <v>77</v>
      </c>
      <c r="L21" s="364" t="s">
        <v>78</v>
      </c>
      <c r="M21" s="365"/>
      <c r="N21" s="365"/>
      <c r="O21" s="365"/>
      <c r="P21" s="365"/>
      <c r="Q21" s="366"/>
      <c r="R21" s="78" t="s">
        <v>79</v>
      </c>
      <c r="S21" s="79"/>
      <c r="T21" s="79"/>
      <c r="U21" s="79"/>
      <c r="V21" s="79"/>
      <c r="W21" s="79"/>
      <c r="X21" s="136"/>
      <c r="Y21" s="410" t="s">
        <v>250</v>
      </c>
      <c r="Z21" s="411"/>
      <c r="AA21" s="411"/>
      <c r="AB21" s="411"/>
      <c r="AC21" s="411"/>
      <c r="AD21" s="411"/>
      <c r="AE21" s="411"/>
      <c r="AF21" s="411"/>
      <c r="AG21" s="411"/>
      <c r="AH21" s="412"/>
    </row>
    <row r="22" spans="1:34">
      <c r="A22" s="67" t="s">
        <v>80</v>
      </c>
      <c r="B22" s="68"/>
      <c r="C22" s="76"/>
      <c r="D22" s="76" t="s">
        <v>73</v>
      </c>
      <c r="E22" s="68"/>
      <c r="F22" s="68"/>
      <c r="G22" s="68"/>
      <c r="H22" s="68"/>
      <c r="I22" s="60"/>
      <c r="J22" s="60"/>
      <c r="K22" s="60"/>
      <c r="L22" s="364"/>
      <c r="M22" s="365"/>
      <c r="N22" s="365"/>
      <c r="O22" s="365"/>
      <c r="P22" s="365"/>
      <c r="Q22" s="366"/>
      <c r="R22" s="80" t="s">
        <v>81</v>
      </c>
      <c r="S22" s="79"/>
      <c r="T22" s="79"/>
      <c r="U22" s="79"/>
      <c r="V22" s="79"/>
      <c r="W22" s="79"/>
      <c r="X22" s="136"/>
      <c r="Y22" s="368" t="s">
        <v>220</v>
      </c>
      <c r="Z22" s="369"/>
      <c r="AA22" s="369"/>
      <c r="AB22" s="369"/>
      <c r="AC22" s="369"/>
      <c r="AD22" s="369"/>
      <c r="AE22" s="369"/>
      <c r="AF22" s="369"/>
      <c r="AG22" s="369"/>
      <c r="AH22" s="370"/>
    </row>
    <row r="23" spans="1:34" ht="24" customHeight="1">
      <c r="A23" s="67"/>
      <c r="B23" s="68"/>
      <c r="C23" s="68"/>
      <c r="D23" s="76" t="s">
        <v>76</v>
      </c>
      <c r="E23" s="68"/>
      <c r="F23" s="68"/>
      <c r="G23" s="68"/>
      <c r="H23" s="68"/>
      <c r="I23" s="68"/>
      <c r="J23" s="68"/>
      <c r="K23" s="69" t="s">
        <v>77</v>
      </c>
      <c r="L23" s="364"/>
      <c r="M23" s="365"/>
      <c r="N23" s="365"/>
      <c r="O23" s="365"/>
      <c r="P23" s="365"/>
      <c r="Q23" s="366"/>
      <c r="R23" s="72"/>
      <c r="S23" s="79"/>
      <c r="T23" s="79"/>
      <c r="U23" s="79"/>
      <c r="V23" s="79"/>
      <c r="W23" s="79"/>
      <c r="X23" s="136"/>
      <c r="Y23" s="371"/>
      <c r="Z23" s="372"/>
      <c r="AA23" s="372"/>
      <c r="AB23" s="372"/>
      <c r="AC23" s="372"/>
      <c r="AD23" s="372"/>
      <c r="AE23" s="372"/>
      <c r="AF23" s="372"/>
      <c r="AG23" s="372"/>
      <c r="AH23" s="373"/>
    </row>
    <row r="24" spans="1:34">
      <c r="A24" s="67" t="s">
        <v>84</v>
      </c>
      <c r="B24" s="68"/>
      <c r="C24" s="76"/>
      <c r="D24" s="76" t="s">
        <v>73</v>
      </c>
      <c r="E24" s="68"/>
      <c r="F24" s="68"/>
      <c r="G24" s="68"/>
      <c r="H24" s="68"/>
      <c r="I24" s="68"/>
      <c r="J24" s="68"/>
      <c r="K24" s="69"/>
      <c r="L24" s="335" t="s">
        <v>223</v>
      </c>
      <c r="M24" s="336"/>
      <c r="N24" s="336"/>
      <c r="O24" s="336"/>
      <c r="P24" s="336"/>
      <c r="Q24" s="337"/>
      <c r="R24" s="72" t="s">
        <v>82</v>
      </c>
      <c r="S24" s="79"/>
      <c r="T24" s="79"/>
      <c r="U24" s="79"/>
      <c r="V24" s="79"/>
      <c r="W24" s="79"/>
      <c r="X24" s="136"/>
      <c r="Y24" s="336" t="s">
        <v>251</v>
      </c>
      <c r="Z24" s="336"/>
      <c r="AA24" s="336"/>
      <c r="AB24" s="336"/>
      <c r="AC24" s="336"/>
      <c r="AD24" s="336"/>
      <c r="AE24" s="336"/>
      <c r="AF24" s="336"/>
      <c r="AG24" s="336"/>
      <c r="AH24" s="367"/>
    </row>
    <row r="25" spans="1:34">
      <c r="A25" s="83"/>
      <c r="B25" s="84"/>
      <c r="C25" s="84"/>
      <c r="D25" s="68" t="s">
        <v>86</v>
      </c>
      <c r="E25" s="68"/>
      <c r="F25" s="68"/>
      <c r="G25" s="68"/>
      <c r="H25" s="68"/>
      <c r="I25" s="68"/>
      <c r="J25" s="73"/>
      <c r="K25" s="77"/>
      <c r="L25" s="361">
        <v>24.56</v>
      </c>
      <c r="M25" s="362"/>
      <c r="N25" s="362"/>
      <c r="O25" s="362"/>
      <c r="P25" s="362"/>
      <c r="Q25" s="363"/>
      <c r="R25" s="72" t="s">
        <v>85</v>
      </c>
      <c r="S25" s="81"/>
      <c r="T25" s="81"/>
      <c r="U25" s="81"/>
      <c r="V25" s="81"/>
      <c r="W25" s="81"/>
      <c r="X25" s="82"/>
      <c r="Y25" s="374" t="s">
        <v>221</v>
      </c>
      <c r="Z25" s="375"/>
      <c r="AA25" s="375"/>
      <c r="AB25" s="375"/>
      <c r="AC25" s="375"/>
      <c r="AD25" s="375"/>
      <c r="AE25" s="375"/>
      <c r="AF25" s="375"/>
      <c r="AG25" s="375"/>
      <c r="AH25" s="376"/>
    </row>
    <row r="26" spans="1:34">
      <c r="A26" s="67" t="s">
        <v>87</v>
      </c>
      <c r="B26" s="68"/>
      <c r="C26" s="68"/>
      <c r="D26" s="76"/>
      <c r="E26" s="68"/>
      <c r="F26" s="68"/>
      <c r="G26" s="68"/>
      <c r="H26" s="68"/>
      <c r="I26" s="68"/>
      <c r="J26" s="73"/>
      <c r="K26" s="77" t="s">
        <v>88</v>
      </c>
      <c r="L26" s="358">
        <v>700</v>
      </c>
      <c r="M26" s="359"/>
      <c r="N26" s="359"/>
      <c r="O26" s="359"/>
      <c r="P26" s="359"/>
      <c r="Q26" s="360"/>
      <c r="R26" s="73"/>
      <c r="S26" s="75"/>
      <c r="T26" s="68"/>
      <c r="U26" s="68"/>
      <c r="V26" s="68"/>
      <c r="W26" s="68"/>
      <c r="X26" s="133"/>
      <c r="Y26" s="68"/>
      <c r="Z26" s="68"/>
      <c r="AA26" s="68"/>
      <c r="AB26" s="127"/>
      <c r="AC26" s="309"/>
      <c r="AD26" s="309"/>
      <c r="AE26" s="309"/>
      <c r="AF26" s="309"/>
      <c r="AG26" s="309"/>
      <c r="AH26" s="311"/>
    </row>
    <row r="27" spans="1:34">
      <c r="A27" s="67" t="s">
        <v>89</v>
      </c>
      <c r="B27" s="68"/>
      <c r="C27" s="68"/>
      <c r="D27" s="68"/>
      <c r="E27" s="68"/>
      <c r="F27" s="68"/>
      <c r="G27" s="68"/>
      <c r="H27" s="68"/>
      <c r="I27" s="68"/>
      <c r="J27" s="73"/>
      <c r="K27" s="77" t="s">
        <v>88</v>
      </c>
      <c r="L27" s="343">
        <v>10300</v>
      </c>
      <c r="M27" s="344"/>
      <c r="N27" s="344"/>
      <c r="O27" s="344"/>
      <c r="P27" s="344"/>
      <c r="Q27" s="345"/>
      <c r="R27" s="73"/>
      <c r="S27" s="73"/>
      <c r="T27" s="68"/>
      <c r="U27" s="76"/>
      <c r="V27" s="68"/>
      <c r="W27" s="68"/>
      <c r="X27" s="133"/>
      <c r="Y27" s="68"/>
      <c r="Z27" s="68"/>
      <c r="AA27" s="68"/>
      <c r="AB27" s="128"/>
      <c r="AC27" s="309"/>
      <c r="AD27" s="309"/>
      <c r="AE27" s="309"/>
      <c r="AF27" s="309"/>
      <c r="AG27" s="309"/>
      <c r="AH27" s="311"/>
    </row>
    <row r="28" spans="1:34">
      <c r="A28" s="67" t="s">
        <v>90</v>
      </c>
      <c r="B28" s="68"/>
      <c r="C28" s="68"/>
      <c r="D28" s="68"/>
      <c r="E28" s="68"/>
      <c r="F28" s="68"/>
      <c r="G28" s="68"/>
      <c r="H28" s="68"/>
      <c r="I28" s="68"/>
      <c r="J28" s="73"/>
      <c r="K28" s="77" t="s">
        <v>88</v>
      </c>
      <c r="L28" s="343">
        <v>3</v>
      </c>
      <c r="M28" s="344"/>
      <c r="N28" s="344"/>
      <c r="O28" s="344"/>
      <c r="P28" s="344"/>
      <c r="Q28" s="345"/>
      <c r="R28" s="114"/>
      <c r="S28" s="114"/>
      <c r="T28" s="114"/>
      <c r="U28" s="114"/>
      <c r="V28" s="114"/>
      <c r="W28" s="114"/>
      <c r="X28" s="137"/>
      <c r="Y28" s="114"/>
      <c r="Z28" s="114"/>
      <c r="AA28" s="114"/>
      <c r="AB28" s="114"/>
      <c r="AC28" s="126"/>
      <c r="AD28" s="114"/>
      <c r="AE28" s="114"/>
      <c r="AF28" s="114"/>
      <c r="AG28" s="114"/>
      <c r="AH28" s="115"/>
    </row>
    <row r="29" spans="1:34" ht="12.75" customHeight="1">
      <c r="A29" s="67" t="s">
        <v>91</v>
      </c>
      <c r="B29" s="68"/>
      <c r="C29" s="68"/>
      <c r="D29" s="76"/>
      <c r="E29" s="68"/>
      <c r="F29" s="68"/>
      <c r="G29" s="68"/>
      <c r="H29" s="68"/>
      <c r="I29" s="68"/>
      <c r="J29" s="73"/>
      <c r="K29" s="77"/>
      <c r="L29" s="315" t="s">
        <v>239</v>
      </c>
      <c r="M29" s="316"/>
      <c r="N29" s="316"/>
      <c r="O29" s="316"/>
      <c r="P29" s="316"/>
      <c r="Q29" s="317"/>
      <c r="R29" s="117"/>
      <c r="S29" s="118"/>
      <c r="T29" s="118"/>
      <c r="U29" s="118"/>
      <c r="V29" s="118"/>
      <c r="W29" s="119"/>
      <c r="X29" s="138"/>
      <c r="Y29" s="119"/>
      <c r="Z29" s="119"/>
      <c r="AA29" s="120"/>
      <c r="AB29" s="120"/>
      <c r="AC29" s="120"/>
      <c r="AD29" s="119"/>
      <c r="AE29" s="120"/>
      <c r="AF29" s="119"/>
      <c r="AG29" s="120"/>
      <c r="AH29" s="121"/>
    </row>
    <row r="30" spans="1:34">
      <c r="A30" s="67" t="s">
        <v>92</v>
      </c>
      <c r="B30" s="68"/>
      <c r="C30" s="68"/>
      <c r="D30" s="76"/>
      <c r="E30" s="68"/>
      <c r="F30" s="68"/>
      <c r="G30" s="68"/>
      <c r="H30" s="68"/>
      <c r="I30" s="68"/>
      <c r="J30" s="68"/>
      <c r="K30" s="69" t="s">
        <v>88</v>
      </c>
      <c r="L30" s="358" t="s">
        <v>260</v>
      </c>
      <c r="M30" s="359"/>
      <c r="N30" s="359"/>
      <c r="O30" s="359"/>
      <c r="P30" s="359"/>
      <c r="Q30" s="360"/>
      <c r="R30" s="109"/>
      <c r="S30" s="118"/>
      <c r="T30" s="118"/>
      <c r="U30" s="118"/>
      <c r="V30" s="118"/>
      <c r="W30" s="119"/>
      <c r="X30" s="138"/>
      <c r="Y30" s="119"/>
      <c r="Z30" s="119"/>
      <c r="AA30" s="120"/>
      <c r="AB30" s="120"/>
      <c r="AC30" s="119"/>
      <c r="AD30" s="119"/>
      <c r="AE30" s="119"/>
      <c r="AF30" s="119"/>
      <c r="AG30" s="120"/>
      <c r="AH30" s="121"/>
    </row>
    <row r="31" spans="1:34">
      <c r="A31" s="67" t="s">
        <v>248</v>
      </c>
      <c r="B31" s="68"/>
      <c r="C31" s="68"/>
      <c r="D31" s="68"/>
      <c r="E31" s="68"/>
      <c r="F31" s="68"/>
      <c r="G31" s="68"/>
      <c r="H31" s="68"/>
      <c r="I31" s="68"/>
      <c r="J31" s="68"/>
      <c r="K31" s="69"/>
      <c r="L31" s="340" t="s">
        <v>59</v>
      </c>
      <c r="M31" s="341"/>
      <c r="N31" s="341"/>
      <c r="O31" s="341"/>
      <c r="P31" s="341"/>
      <c r="Q31" s="342"/>
      <c r="R31" s="111"/>
      <c r="S31" s="111"/>
      <c r="T31" s="111"/>
      <c r="U31" s="111"/>
      <c r="V31" s="111"/>
      <c r="W31" s="112"/>
      <c r="X31" s="139"/>
      <c r="Y31" s="112"/>
      <c r="Z31" s="112"/>
      <c r="AA31" s="113"/>
      <c r="AB31" s="113"/>
      <c r="AC31" s="112"/>
      <c r="AD31" s="112"/>
      <c r="AE31" s="112"/>
      <c r="AF31" s="112"/>
      <c r="AG31" s="113"/>
      <c r="AH31" s="116"/>
    </row>
    <row r="32" spans="1:34">
      <c r="A32" s="67" t="s">
        <v>79</v>
      </c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308" t="s">
        <v>93</v>
      </c>
      <c r="M32" s="309"/>
      <c r="N32" s="309"/>
      <c r="O32" s="309"/>
      <c r="P32" s="309"/>
      <c r="Q32" s="310"/>
      <c r="R32" s="96"/>
      <c r="S32" s="96"/>
      <c r="T32" s="96"/>
      <c r="U32" s="96"/>
      <c r="V32" s="96"/>
      <c r="W32" s="96"/>
      <c r="X32" s="140"/>
      <c r="Y32" s="122"/>
      <c r="Z32" s="122"/>
      <c r="AA32" s="96"/>
      <c r="AB32" s="129"/>
      <c r="AC32" s="102"/>
      <c r="AD32" s="102"/>
      <c r="AE32" s="102"/>
      <c r="AF32" s="102"/>
      <c r="AG32" s="102"/>
      <c r="AH32" s="103"/>
    </row>
    <row r="33" spans="1:34">
      <c r="A33" s="67" t="s">
        <v>94</v>
      </c>
      <c r="B33" s="68"/>
      <c r="C33" s="68"/>
      <c r="D33" s="76"/>
      <c r="E33" s="68"/>
      <c r="F33" s="68"/>
      <c r="G33" s="68"/>
      <c r="H33" s="68"/>
      <c r="I33" s="68"/>
      <c r="J33" s="68"/>
      <c r="K33" s="69"/>
      <c r="L33" s="308" t="s">
        <v>95</v>
      </c>
      <c r="M33" s="309"/>
      <c r="N33" s="309"/>
      <c r="O33" s="309"/>
      <c r="P33" s="309"/>
      <c r="Q33" s="310"/>
      <c r="R33" s="97"/>
      <c r="S33" s="97"/>
      <c r="T33" s="97"/>
      <c r="U33" s="97"/>
      <c r="V33" s="97"/>
      <c r="W33" s="97"/>
      <c r="X33" s="107"/>
      <c r="Y33" s="122"/>
      <c r="Z33" s="96"/>
      <c r="AA33" s="97"/>
      <c r="AB33" s="130"/>
      <c r="AC33" s="102"/>
      <c r="AD33" s="102"/>
      <c r="AE33" s="102"/>
      <c r="AF33" s="102"/>
      <c r="AG33" s="102"/>
      <c r="AH33" s="103"/>
    </row>
    <row r="34" spans="1:34">
      <c r="A34" s="67" t="s">
        <v>96</v>
      </c>
      <c r="B34" s="68"/>
      <c r="C34" s="68"/>
      <c r="D34" s="68"/>
      <c r="E34" s="68"/>
      <c r="F34" s="68"/>
      <c r="G34" s="68"/>
      <c r="H34" s="68"/>
      <c r="I34" s="68"/>
      <c r="J34" s="68"/>
      <c r="K34" s="69" t="s">
        <v>97</v>
      </c>
      <c r="L34" s="308">
        <v>3.49</v>
      </c>
      <c r="M34" s="309"/>
      <c r="N34" s="309"/>
      <c r="O34" s="309"/>
      <c r="P34" s="309"/>
      <c r="Q34" s="310"/>
      <c r="R34" s="97"/>
      <c r="S34" s="97"/>
      <c r="T34" s="97"/>
      <c r="U34" s="97"/>
      <c r="V34" s="97"/>
      <c r="W34" s="97"/>
      <c r="X34" s="107"/>
      <c r="Y34" s="97"/>
      <c r="Z34" s="97"/>
      <c r="AA34" s="97"/>
      <c r="AB34" s="130"/>
      <c r="AC34" s="102"/>
      <c r="AD34" s="102"/>
      <c r="AE34" s="102"/>
      <c r="AF34" s="102"/>
      <c r="AG34" s="102"/>
      <c r="AH34" s="103"/>
    </row>
    <row r="35" spans="1:34">
      <c r="A35" s="67" t="s">
        <v>98</v>
      </c>
      <c r="B35" s="68"/>
      <c r="C35" s="68"/>
      <c r="D35" s="68"/>
      <c r="E35" s="68"/>
      <c r="F35" s="68"/>
      <c r="G35" s="68"/>
      <c r="H35" s="68"/>
      <c r="I35" s="68"/>
      <c r="J35" s="68"/>
      <c r="K35" s="69" t="s">
        <v>99</v>
      </c>
      <c r="L35" s="340" t="s">
        <v>246</v>
      </c>
      <c r="M35" s="341"/>
      <c r="N35" s="341"/>
      <c r="O35" s="341"/>
      <c r="P35" s="341"/>
      <c r="Q35" s="342"/>
      <c r="R35" s="97"/>
      <c r="S35" s="97"/>
      <c r="T35" s="97"/>
      <c r="U35" s="97"/>
      <c r="V35" s="97"/>
      <c r="W35" s="97"/>
      <c r="X35" s="107"/>
      <c r="Y35" s="97"/>
      <c r="Z35" s="97"/>
      <c r="AA35" s="97"/>
      <c r="AB35" s="130"/>
      <c r="AC35" s="102"/>
      <c r="AD35" s="102"/>
      <c r="AE35" s="102"/>
      <c r="AF35" s="102"/>
      <c r="AG35" s="102"/>
      <c r="AH35" s="103"/>
    </row>
    <row r="36" spans="1:34">
      <c r="A36" s="67" t="s">
        <v>100</v>
      </c>
      <c r="B36" s="68"/>
      <c r="C36" s="68"/>
      <c r="D36" s="68"/>
      <c r="E36" s="68"/>
      <c r="F36" s="68"/>
      <c r="G36" s="68"/>
      <c r="H36" s="68"/>
      <c r="I36" s="68"/>
      <c r="J36" s="68"/>
      <c r="K36" s="69" t="s">
        <v>99</v>
      </c>
      <c r="L36" s="340" t="s">
        <v>246</v>
      </c>
      <c r="M36" s="341"/>
      <c r="N36" s="341"/>
      <c r="O36" s="341"/>
      <c r="P36" s="341"/>
      <c r="Q36" s="342"/>
      <c r="R36" s="97"/>
      <c r="S36" s="97"/>
      <c r="T36" s="97"/>
      <c r="U36" s="97"/>
      <c r="V36" s="97"/>
      <c r="W36" s="97"/>
      <c r="X36" s="107"/>
      <c r="Y36" s="97"/>
      <c r="Z36" s="97"/>
      <c r="AA36" s="97"/>
      <c r="AB36" s="130"/>
      <c r="AC36" s="102"/>
      <c r="AD36" s="102"/>
      <c r="AE36" s="102"/>
      <c r="AF36" s="102"/>
      <c r="AG36" s="102"/>
      <c r="AH36" s="103"/>
    </row>
    <row r="37" spans="1:34">
      <c r="A37" s="67" t="s">
        <v>101</v>
      </c>
      <c r="B37" s="68"/>
      <c r="C37" s="68"/>
      <c r="D37" s="68"/>
      <c r="E37" s="68"/>
      <c r="F37" s="68"/>
      <c r="G37" s="68"/>
      <c r="H37" s="68"/>
      <c r="I37" s="68"/>
      <c r="J37" s="68"/>
      <c r="K37" s="69" t="s">
        <v>99</v>
      </c>
      <c r="L37" s="340" t="s">
        <v>246</v>
      </c>
      <c r="M37" s="341"/>
      <c r="N37" s="341"/>
      <c r="O37" s="341"/>
      <c r="P37" s="341"/>
      <c r="Q37" s="342"/>
      <c r="R37" s="97"/>
      <c r="S37" s="97"/>
      <c r="T37" s="97"/>
      <c r="U37" s="97"/>
      <c r="V37" s="97"/>
      <c r="W37" s="97"/>
      <c r="X37" s="107"/>
      <c r="Y37" s="97"/>
      <c r="Z37" s="97"/>
      <c r="AA37" s="97"/>
      <c r="AB37" s="131"/>
      <c r="AC37" s="102"/>
      <c r="AD37" s="102"/>
      <c r="AE37" s="102"/>
      <c r="AF37" s="102"/>
      <c r="AG37" s="102"/>
      <c r="AH37" s="103"/>
    </row>
    <row r="38" spans="1:34">
      <c r="A38" s="67" t="s">
        <v>102</v>
      </c>
      <c r="B38" s="68"/>
      <c r="C38" s="68"/>
      <c r="D38" s="68"/>
      <c r="E38" s="68"/>
      <c r="F38" s="68"/>
      <c r="G38" s="68"/>
      <c r="H38" s="68"/>
      <c r="I38" s="68"/>
      <c r="J38" s="68"/>
      <c r="K38" s="69" t="s">
        <v>99</v>
      </c>
      <c r="L38" s="340" t="s">
        <v>246</v>
      </c>
      <c r="M38" s="341"/>
      <c r="N38" s="341"/>
      <c r="O38" s="341"/>
      <c r="P38" s="341"/>
      <c r="Q38" s="342"/>
      <c r="R38" s="99"/>
      <c r="S38" s="100"/>
      <c r="T38" s="100"/>
      <c r="U38" s="100"/>
      <c r="V38" s="100"/>
      <c r="W38" s="100"/>
      <c r="X38" s="108"/>
      <c r="Y38" s="100"/>
      <c r="Z38" s="100"/>
      <c r="AA38" s="333"/>
      <c r="AB38" s="333"/>
      <c r="AC38" s="333"/>
      <c r="AD38" s="333"/>
      <c r="AE38" s="333"/>
      <c r="AF38" s="333"/>
      <c r="AG38" s="333"/>
      <c r="AH38" s="415"/>
    </row>
    <row r="39" spans="1:34">
      <c r="A39" s="67" t="s">
        <v>103</v>
      </c>
      <c r="B39" s="68"/>
      <c r="C39" s="68"/>
      <c r="D39" s="68"/>
      <c r="E39" s="68"/>
      <c r="F39" s="68"/>
      <c r="G39" s="68"/>
      <c r="H39" s="68"/>
      <c r="I39" s="68"/>
      <c r="J39" s="68"/>
      <c r="K39" s="69"/>
      <c r="L39" s="343" t="s">
        <v>104</v>
      </c>
      <c r="M39" s="344"/>
      <c r="N39" s="344"/>
      <c r="O39" s="344"/>
      <c r="P39" s="344"/>
      <c r="Q39" s="345"/>
      <c r="R39" s="417" t="s">
        <v>216</v>
      </c>
      <c r="S39" s="418"/>
      <c r="T39" s="418"/>
      <c r="U39" s="418"/>
      <c r="V39" s="418"/>
      <c r="W39" s="418"/>
      <c r="X39" s="418"/>
      <c r="Y39" s="418"/>
      <c r="Z39" s="418"/>
      <c r="AA39" s="418"/>
      <c r="AB39" s="418"/>
      <c r="AC39" s="418"/>
      <c r="AD39" s="418"/>
      <c r="AE39" s="418"/>
      <c r="AF39" s="418"/>
      <c r="AG39" s="418"/>
      <c r="AH39" s="419"/>
    </row>
    <row r="40" spans="1:34">
      <c r="A40" s="67" t="s">
        <v>105</v>
      </c>
      <c r="B40" s="68"/>
      <c r="C40" s="68"/>
      <c r="D40" s="68"/>
      <c r="E40" s="68"/>
      <c r="F40" s="68"/>
      <c r="G40" s="68"/>
      <c r="H40" s="68"/>
      <c r="I40" s="68"/>
      <c r="J40" s="68"/>
      <c r="K40" s="69"/>
      <c r="L40" s="308" t="s">
        <v>60</v>
      </c>
      <c r="M40" s="309"/>
      <c r="N40" s="309"/>
      <c r="O40" s="309"/>
      <c r="P40" s="309"/>
      <c r="Q40" s="310"/>
      <c r="R40" s="420" t="s">
        <v>209</v>
      </c>
      <c r="S40" s="421"/>
      <c r="T40" s="421"/>
      <c r="U40" s="421"/>
      <c r="V40" s="422"/>
      <c r="W40" s="421" t="s">
        <v>64</v>
      </c>
      <c r="X40" s="422"/>
      <c r="Y40" s="421" t="s">
        <v>208</v>
      </c>
      <c r="Z40" s="422"/>
      <c r="AA40" s="429" t="s">
        <v>207</v>
      </c>
      <c r="AB40" s="430"/>
      <c r="AC40" s="429" t="s">
        <v>205</v>
      </c>
      <c r="AD40" s="422"/>
      <c r="AE40" s="429" t="s">
        <v>206</v>
      </c>
      <c r="AF40" s="422"/>
      <c r="AG40" s="429" t="s">
        <v>204</v>
      </c>
      <c r="AH40" s="435"/>
    </row>
    <row r="41" spans="1:34">
      <c r="A41" s="67" t="s">
        <v>106</v>
      </c>
      <c r="B41" s="68"/>
      <c r="C41" s="68"/>
      <c r="D41" s="68"/>
      <c r="E41" s="68"/>
      <c r="F41" s="68"/>
      <c r="G41" s="68"/>
      <c r="H41" s="68"/>
      <c r="I41" s="68"/>
      <c r="J41" s="68"/>
      <c r="K41" s="69"/>
      <c r="L41" s="343" t="s">
        <v>107</v>
      </c>
      <c r="M41" s="344"/>
      <c r="N41" s="344"/>
      <c r="O41" s="344"/>
      <c r="P41" s="344"/>
      <c r="Q41" s="345"/>
      <c r="R41" s="423"/>
      <c r="S41" s="424"/>
      <c r="T41" s="424"/>
      <c r="U41" s="424"/>
      <c r="V41" s="425"/>
      <c r="W41" s="424"/>
      <c r="X41" s="425"/>
      <c r="Y41" s="424"/>
      <c r="Z41" s="425"/>
      <c r="AA41" s="431"/>
      <c r="AB41" s="432"/>
      <c r="AC41" s="424"/>
      <c r="AD41" s="425"/>
      <c r="AE41" s="424"/>
      <c r="AF41" s="425"/>
      <c r="AG41" s="431"/>
      <c r="AH41" s="436"/>
    </row>
    <row r="42" spans="1:34">
      <c r="A42" s="346" t="s">
        <v>108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48"/>
      <c r="L42" s="352" t="s">
        <v>109</v>
      </c>
      <c r="M42" s="353"/>
      <c r="N42" s="353"/>
      <c r="O42" s="353"/>
      <c r="P42" s="353"/>
      <c r="Q42" s="354"/>
      <c r="R42" s="426"/>
      <c r="S42" s="427"/>
      <c r="T42" s="427"/>
      <c r="U42" s="427"/>
      <c r="V42" s="428"/>
      <c r="W42" s="427"/>
      <c r="X42" s="428"/>
      <c r="Y42" s="427"/>
      <c r="Z42" s="428"/>
      <c r="AA42" s="433"/>
      <c r="AB42" s="434"/>
      <c r="AC42" s="427"/>
      <c r="AD42" s="428"/>
      <c r="AE42" s="427"/>
      <c r="AF42" s="428"/>
      <c r="AG42" s="433"/>
      <c r="AH42" s="437"/>
    </row>
    <row r="43" spans="1:34">
      <c r="A43" s="349"/>
      <c r="B43" s="350"/>
      <c r="C43" s="350"/>
      <c r="D43" s="350"/>
      <c r="E43" s="350"/>
      <c r="F43" s="350"/>
      <c r="G43" s="350"/>
      <c r="H43" s="350"/>
      <c r="I43" s="350"/>
      <c r="J43" s="350"/>
      <c r="K43" s="351"/>
      <c r="L43" s="355"/>
      <c r="M43" s="356"/>
      <c r="N43" s="356"/>
      <c r="O43" s="356"/>
      <c r="P43" s="356"/>
      <c r="Q43" s="357"/>
      <c r="R43" s="338" t="s">
        <v>210</v>
      </c>
      <c r="S43" s="401"/>
      <c r="T43" s="401"/>
      <c r="U43" s="401"/>
      <c r="V43" s="339"/>
      <c r="W43" s="338" t="s">
        <v>139</v>
      </c>
      <c r="X43" s="339"/>
      <c r="Y43" s="338" t="s">
        <v>84</v>
      </c>
      <c r="Z43" s="339"/>
      <c r="AA43" s="338">
        <v>17252.5</v>
      </c>
      <c r="AB43" s="339"/>
      <c r="AC43" s="338">
        <v>57.7</v>
      </c>
      <c r="AD43" s="339"/>
      <c r="AE43" s="338">
        <v>59.89</v>
      </c>
      <c r="AF43" s="339"/>
      <c r="AG43" s="338">
        <v>53.9</v>
      </c>
      <c r="AH43" s="416"/>
    </row>
    <row r="44" spans="1:34">
      <c r="A44" s="67" t="s">
        <v>110</v>
      </c>
      <c r="B44" s="68"/>
      <c r="C44" s="68"/>
      <c r="D44" s="68"/>
      <c r="E44" s="68"/>
      <c r="F44" s="68"/>
      <c r="G44" s="68"/>
      <c r="H44" s="68"/>
      <c r="I44" s="68"/>
      <c r="J44" s="68"/>
      <c r="K44" s="69"/>
      <c r="L44" s="308" t="s">
        <v>60</v>
      </c>
      <c r="M44" s="309"/>
      <c r="N44" s="309"/>
      <c r="O44" s="309"/>
      <c r="P44" s="309"/>
      <c r="Q44" s="310"/>
      <c r="R44" s="335" t="s">
        <v>212</v>
      </c>
      <c r="S44" s="336"/>
      <c r="T44" s="336"/>
      <c r="U44" s="336"/>
      <c r="V44" s="337"/>
      <c r="W44" s="335" t="s">
        <v>145</v>
      </c>
      <c r="X44" s="337"/>
      <c r="Y44" s="335" t="s">
        <v>84</v>
      </c>
      <c r="Z44" s="337"/>
      <c r="AA44" s="335">
        <v>17172</v>
      </c>
      <c r="AB44" s="337"/>
      <c r="AC44" s="335">
        <v>56.24</v>
      </c>
      <c r="AD44" s="337"/>
      <c r="AE44" s="335">
        <v>63.62</v>
      </c>
      <c r="AF44" s="337"/>
      <c r="AG44" s="335">
        <v>53.59</v>
      </c>
      <c r="AH44" s="367"/>
    </row>
    <row r="45" spans="1:34">
      <c r="A45" s="67" t="s">
        <v>112</v>
      </c>
      <c r="B45" s="68"/>
      <c r="C45" s="68"/>
      <c r="D45" s="68"/>
      <c r="E45" s="68"/>
      <c r="F45" s="68"/>
      <c r="G45" s="68"/>
      <c r="H45" s="68"/>
      <c r="I45" s="68"/>
      <c r="J45" s="68"/>
      <c r="K45" s="69"/>
      <c r="L45" s="308" t="s">
        <v>93</v>
      </c>
      <c r="M45" s="309"/>
      <c r="N45" s="309"/>
      <c r="O45" s="309"/>
      <c r="P45" s="309"/>
      <c r="Q45" s="310"/>
      <c r="R45" s="335" t="s">
        <v>211</v>
      </c>
      <c r="S45" s="336"/>
      <c r="T45" s="336"/>
      <c r="U45" s="336"/>
      <c r="V45" s="337"/>
      <c r="W45" s="335" t="s">
        <v>147</v>
      </c>
      <c r="X45" s="337"/>
      <c r="Y45" s="335" t="s">
        <v>214</v>
      </c>
      <c r="Z45" s="337"/>
      <c r="AA45" s="335">
        <v>775</v>
      </c>
      <c r="AB45" s="337"/>
      <c r="AC45" s="335">
        <v>1045.1500000000001</v>
      </c>
      <c r="AD45" s="337"/>
      <c r="AE45" s="335">
        <v>68</v>
      </c>
      <c r="AF45" s="337"/>
      <c r="AG45" s="335">
        <v>54.89</v>
      </c>
      <c r="AH45" s="367"/>
    </row>
    <row r="46" spans="1:34">
      <c r="A46" s="67"/>
      <c r="B46" s="68"/>
      <c r="C46" s="68"/>
      <c r="D46" s="76"/>
      <c r="E46" s="68"/>
      <c r="F46" s="68"/>
      <c r="G46" s="68"/>
      <c r="H46" s="68"/>
      <c r="I46" s="68"/>
      <c r="J46" s="68"/>
      <c r="K46" s="69"/>
      <c r="L46" s="308"/>
      <c r="M46" s="309"/>
      <c r="N46" s="309"/>
      <c r="O46" s="309"/>
      <c r="P46" s="309"/>
      <c r="Q46" s="310"/>
      <c r="R46" s="335" t="s">
        <v>215</v>
      </c>
      <c r="S46" s="336"/>
      <c r="T46" s="336"/>
      <c r="U46" s="336"/>
      <c r="V46" s="337"/>
      <c r="W46" s="335" t="s">
        <v>150</v>
      </c>
      <c r="X46" s="337"/>
      <c r="Y46" s="335" t="s">
        <v>214</v>
      </c>
      <c r="Z46" s="337"/>
      <c r="AA46" s="335">
        <v>849.5</v>
      </c>
      <c r="AB46" s="337"/>
      <c r="AC46" s="335">
        <v>1015</v>
      </c>
      <c r="AD46" s="337"/>
      <c r="AE46" s="335">
        <v>62.08</v>
      </c>
      <c r="AF46" s="337"/>
      <c r="AG46" s="335">
        <v>53.79</v>
      </c>
      <c r="AH46" s="367"/>
    </row>
    <row r="47" spans="1:34">
      <c r="A47" s="67"/>
      <c r="B47" s="68"/>
      <c r="C47" s="68"/>
      <c r="D47" s="68"/>
      <c r="E47" s="68"/>
      <c r="F47" s="68"/>
      <c r="G47" s="68"/>
      <c r="H47" s="68"/>
      <c r="I47" s="68"/>
      <c r="J47" s="68"/>
      <c r="K47" s="69"/>
      <c r="L47" s="308"/>
      <c r="M47" s="309"/>
      <c r="N47" s="309"/>
      <c r="O47" s="309"/>
      <c r="P47" s="309"/>
      <c r="Q47" s="310"/>
      <c r="R47" s="335" t="s">
        <v>213</v>
      </c>
      <c r="S47" s="336"/>
      <c r="T47" s="336"/>
      <c r="U47" s="336"/>
      <c r="V47" s="337"/>
      <c r="W47" s="335" t="s">
        <v>163</v>
      </c>
      <c r="X47" s="337"/>
      <c r="Y47" s="335" t="s">
        <v>214</v>
      </c>
      <c r="Z47" s="337"/>
      <c r="AA47" s="335">
        <v>5.9</v>
      </c>
      <c r="AB47" s="337"/>
      <c r="AC47" s="335">
        <v>980.7</v>
      </c>
      <c r="AD47" s="337"/>
      <c r="AE47" s="335">
        <v>59.89</v>
      </c>
      <c r="AF47" s="337"/>
      <c r="AG47" s="335">
        <v>53.8</v>
      </c>
      <c r="AH47" s="367"/>
    </row>
    <row r="48" spans="1:34">
      <c r="A48" s="67"/>
      <c r="B48" s="68"/>
      <c r="C48" s="68"/>
      <c r="D48" s="76"/>
      <c r="E48" s="68"/>
      <c r="F48" s="68"/>
      <c r="G48" s="68"/>
      <c r="H48" s="68"/>
      <c r="I48" s="68"/>
      <c r="J48" s="68"/>
      <c r="K48" s="69"/>
      <c r="L48" s="308"/>
      <c r="M48" s="309"/>
      <c r="N48" s="309"/>
      <c r="O48" s="309"/>
      <c r="P48" s="309"/>
      <c r="Q48" s="310"/>
      <c r="R48" s="329"/>
      <c r="S48" s="330"/>
      <c r="T48" s="330"/>
      <c r="U48" s="330"/>
      <c r="V48" s="331"/>
      <c r="W48" s="97"/>
      <c r="X48" s="107"/>
      <c r="Y48" s="97"/>
      <c r="Z48" s="107"/>
      <c r="AA48" s="97"/>
      <c r="AB48" s="98"/>
      <c r="AC48" s="102"/>
      <c r="AD48" s="110"/>
      <c r="AE48" s="102"/>
      <c r="AF48" s="110"/>
      <c r="AG48" s="102"/>
      <c r="AH48" s="103"/>
    </row>
    <row r="49" spans="1:34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9"/>
      <c r="L49" s="308"/>
      <c r="M49" s="309"/>
      <c r="N49" s="309"/>
      <c r="O49" s="309"/>
      <c r="P49" s="309"/>
      <c r="Q49" s="310"/>
      <c r="R49" s="332"/>
      <c r="S49" s="333"/>
      <c r="T49" s="333"/>
      <c r="U49" s="333"/>
      <c r="V49" s="334"/>
      <c r="W49" s="100"/>
      <c r="X49" s="108"/>
      <c r="Y49" s="100"/>
      <c r="Z49" s="108"/>
      <c r="AA49" s="100"/>
      <c r="AB49" s="101"/>
      <c r="AC49" s="104"/>
      <c r="AD49" s="106"/>
      <c r="AE49" s="104"/>
      <c r="AF49" s="106"/>
      <c r="AG49" s="104"/>
      <c r="AH49" s="105"/>
    </row>
    <row r="50" spans="1:34">
      <c r="A50" s="324" t="s">
        <v>113</v>
      </c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6"/>
      <c r="R50" s="327" t="s">
        <v>114</v>
      </c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8"/>
    </row>
    <row r="51" spans="1:34">
      <c r="A51" s="319" t="s">
        <v>115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1"/>
      <c r="R51" s="322" t="s">
        <v>116</v>
      </c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3"/>
    </row>
    <row r="52" spans="1:34">
      <c r="A52" s="67" t="s">
        <v>117</v>
      </c>
      <c r="B52" s="68"/>
      <c r="C52" s="68"/>
      <c r="D52" s="68"/>
      <c r="E52" s="68"/>
      <c r="F52" s="68"/>
      <c r="G52" s="68"/>
      <c r="H52" s="68"/>
      <c r="I52" s="68"/>
      <c r="J52" s="68"/>
      <c r="K52" s="69"/>
      <c r="L52" s="308" t="s">
        <v>83</v>
      </c>
      <c r="M52" s="309"/>
      <c r="N52" s="309"/>
      <c r="O52" s="309"/>
      <c r="P52" s="309"/>
      <c r="Q52" s="310"/>
      <c r="R52" s="308" t="s">
        <v>118</v>
      </c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11"/>
    </row>
    <row r="53" spans="1:34">
      <c r="A53" s="67" t="s">
        <v>119</v>
      </c>
      <c r="B53" s="68"/>
      <c r="C53" s="68"/>
      <c r="D53" s="68"/>
      <c r="E53" s="68"/>
      <c r="F53" s="68"/>
      <c r="G53" s="68"/>
      <c r="H53" s="68"/>
      <c r="I53" s="68"/>
      <c r="J53" s="68"/>
      <c r="K53" s="69"/>
      <c r="L53" s="308" t="s">
        <v>83</v>
      </c>
      <c r="M53" s="309"/>
      <c r="N53" s="309"/>
      <c r="O53" s="309"/>
      <c r="P53" s="309"/>
      <c r="Q53" s="310"/>
      <c r="R53" s="68"/>
      <c r="S53" s="76" t="s">
        <v>120</v>
      </c>
      <c r="T53" s="68"/>
      <c r="U53" s="68"/>
      <c r="V53" s="68"/>
      <c r="W53" s="68"/>
      <c r="X53" s="68"/>
      <c r="Y53" s="68"/>
      <c r="Z53" s="68"/>
      <c r="AA53" s="68"/>
      <c r="AB53" s="69"/>
      <c r="AC53" s="308" t="s">
        <v>111</v>
      </c>
      <c r="AD53" s="309"/>
      <c r="AE53" s="309"/>
      <c r="AF53" s="309"/>
      <c r="AG53" s="309"/>
      <c r="AH53" s="311"/>
    </row>
    <row r="54" spans="1:34">
      <c r="A54" s="67" t="s">
        <v>121</v>
      </c>
      <c r="B54" s="68"/>
      <c r="C54" s="68"/>
      <c r="D54" s="68"/>
      <c r="E54" s="68"/>
      <c r="F54" s="68"/>
      <c r="G54" s="68"/>
      <c r="H54" s="68"/>
      <c r="I54" s="68"/>
      <c r="J54" s="68"/>
      <c r="K54" s="69"/>
      <c r="L54" s="308" t="s">
        <v>83</v>
      </c>
      <c r="M54" s="309"/>
      <c r="N54" s="309"/>
      <c r="O54" s="309"/>
      <c r="P54" s="309"/>
      <c r="Q54" s="310"/>
      <c r="R54" s="68"/>
      <c r="S54" s="76" t="s">
        <v>122</v>
      </c>
      <c r="T54" s="68"/>
      <c r="U54" s="76"/>
      <c r="V54" s="68"/>
      <c r="W54" s="68"/>
      <c r="X54" s="68"/>
      <c r="Y54" s="68"/>
      <c r="Z54" s="68"/>
      <c r="AA54" s="68"/>
      <c r="AB54" s="69"/>
      <c r="AC54" s="308" t="s">
        <v>111</v>
      </c>
      <c r="AD54" s="309"/>
      <c r="AE54" s="309"/>
      <c r="AF54" s="309"/>
      <c r="AG54" s="309"/>
      <c r="AH54" s="311"/>
    </row>
    <row r="55" spans="1:34">
      <c r="A55" s="85" t="s">
        <v>123</v>
      </c>
      <c r="B55" s="73"/>
      <c r="C55" s="73"/>
      <c r="D55" s="73"/>
      <c r="E55" s="73"/>
      <c r="F55" s="73"/>
      <c r="G55" s="73"/>
      <c r="H55" s="73"/>
      <c r="I55" s="73"/>
      <c r="J55" s="73"/>
      <c r="K55" s="77"/>
      <c r="L55" s="315" t="s">
        <v>83</v>
      </c>
      <c r="M55" s="316"/>
      <c r="N55" s="316"/>
      <c r="O55" s="316"/>
      <c r="P55" s="316"/>
      <c r="Q55" s="317"/>
      <c r="R55" s="68" t="s">
        <v>124</v>
      </c>
      <c r="S55" s="68"/>
      <c r="T55" s="68"/>
      <c r="U55" s="76"/>
      <c r="V55" s="68"/>
      <c r="W55" s="68"/>
      <c r="X55" s="68"/>
      <c r="Y55" s="68"/>
      <c r="Z55" s="68"/>
      <c r="AA55" s="68"/>
      <c r="AB55" s="69"/>
      <c r="AC55" s="308" t="s">
        <v>252</v>
      </c>
      <c r="AD55" s="309"/>
      <c r="AE55" s="309"/>
      <c r="AF55" s="309"/>
      <c r="AG55" s="309"/>
      <c r="AH55" s="311"/>
    </row>
    <row r="56" spans="1:34">
      <c r="A56" s="67" t="s">
        <v>125</v>
      </c>
      <c r="B56" s="68"/>
      <c r="C56" s="68"/>
      <c r="D56" s="68"/>
      <c r="E56" s="68"/>
      <c r="F56" s="68"/>
      <c r="G56" s="68"/>
      <c r="H56" s="68"/>
      <c r="I56" s="68"/>
      <c r="J56" s="68"/>
      <c r="K56" s="69"/>
      <c r="L56" s="308" t="s">
        <v>83</v>
      </c>
      <c r="M56" s="309"/>
      <c r="N56" s="309"/>
      <c r="O56" s="309"/>
      <c r="P56" s="309"/>
      <c r="Q56" s="310"/>
      <c r="R56" s="68" t="s">
        <v>126</v>
      </c>
      <c r="S56" s="68"/>
      <c r="T56" s="68"/>
      <c r="U56" s="68"/>
      <c r="V56" s="68"/>
      <c r="W56" s="68"/>
      <c r="X56" s="68"/>
      <c r="Y56" s="68"/>
      <c r="Z56" s="68"/>
      <c r="AA56" s="68"/>
      <c r="AB56" s="69"/>
      <c r="AC56" s="315" t="s">
        <v>245</v>
      </c>
      <c r="AD56" s="316"/>
      <c r="AE56" s="316"/>
      <c r="AF56" s="316"/>
      <c r="AG56" s="316"/>
      <c r="AH56" s="318"/>
    </row>
    <row r="57" spans="1:34">
      <c r="A57" s="67" t="s">
        <v>127</v>
      </c>
      <c r="B57" s="68"/>
      <c r="C57" s="68"/>
      <c r="D57" s="68"/>
      <c r="E57" s="68"/>
      <c r="F57" s="68"/>
      <c r="G57" s="68"/>
      <c r="H57" s="68"/>
      <c r="I57" s="68"/>
      <c r="J57" s="68"/>
      <c r="K57" s="69"/>
      <c r="L57" s="308" t="s">
        <v>83</v>
      </c>
      <c r="M57" s="309"/>
      <c r="N57" s="309"/>
      <c r="O57" s="309"/>
      <c r="P57" s="309"/>
      <c r="Q57" s="310"/>
      <c r="R57" s="68" t="s">
        <v>128</v>
      </c>
      <c r="S57" s="68"/>
      <c r="T57" s="68"/>
      <c r="U57" s="68"/>
      <c r="V57" s="68"/>
      <c r="W57" s="76"/>
      <c r="X57" s="68"/>
      <c r="Y57" s="68"/>
      <c r="Z57" s="68"/>
      <c r="AA57" s="68"/>
      <c r="AB57" s="69"/>
      <c r="AC57" s="308" t="s">
        <v>203</v>
      </c>
      <c r="AD57" s="309"/>
      <c r="AE57" s="309"/>
      <c r="AF57" s="309"/>
      <c r="AG57" s="309"/>
      <c r="AH57" s="311"/>
    </row>
    <row r="58" spans="1:34">
      <c r="A58" s="67"/>
      <c r="B58" s="68"/>
      <c r="C58" s="68"/>
      <c r="D58" s="68"/>
      <c r="E58" s="68"/>
      <c r="F58" s="68"/>
      <c r="G58" s="68"/>
      <c r="H58" s="68"/>
      <c r="I58" s="68"/>
      <c r="J58" s="68"/>
      <c r="K58" s="69"/>
      <c r="L58" s="308"/>
      <c r="M58" s="309"/>
      <c r="N58" s="309"/>
      <c r="O58" s="309"/>
      <c r="P58" s="309"/>
      <c r="Q58" s="310"/>
      <c r="R58" s="68" t="s">
        <v>254</v>
      </c>
      <c r="S58" s="68"/>
      <c r="T58" s="68"/>
      <c r="U58" s="68"/>
      <c r="V58" s="68"/>
      <c r="W58" s="68"/>
      <c r="X58" s="68"/>
      <c r="Y58" s="68"/>
      <c r="Z58" s="68"/>
      <c r="AA58" s="68"/>
      <c r="AB58" s="69"/>
      <c r="AC58" s="308" t="s">
        <v>129</v>
      </c>
      <c r="AD58" s="309"/>
      <c r="AE58" s="309"/>
      <c r="AF58" s="309"/>
      <c r="AG58" s="309"/>
      <c r="AH58" s="311"/>
    </row>
    <row r="59" spans="1:34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9"/>
      <c r="L59" s="308"/>
      <c r="M59" s="309"/>
      <c r="N59" s="309"/>
      <c r="O59" s="309"/>
      <c r="P59" s="309"/>
      <c r="Q59" s="310"/>
      <c r="R59" s="312" t="s">
        <v>130</v>
      </c>
      <c r="S59" s="313"/>
      <c r="T59" s="313"/>
      <c r="U59" s="313"/>
      <c r="V59" s="313"/>
      <c r="W59" s="313"/>
      <c r="X59" s="313"/>
      <c r="Y59" s="313"/>
      <c r="Z59" s="313"/>
      <c r="AA59" s="313"/>
      <c r="AB59" s="314"/>
      <c r="AC59" s="308" t="s">
        <v>129</v>
      </c>
      <c r="AD59" s="309"/>
      <c r="AE59" s="309"/>
      <c r="AF59" s="309"/>
      <c r="AG59" s="309"/>
      <c r="AH59" s="311"/>
    </row>
    <row r="60" spans="1:34" ht="13.5" thickBot="1">
      <c r="A60" s="86"/>
      <c r="B60" s="87"/>
      <c r="C60" s="87"/>
      <c r="D60" s="87"/>
      <c r="E60" s="87"/>
      <c r="F60" s="87"/>
      <c r="G60" s="87"/>
      <c r="H60" s="87"/>
      <c r="I60" s="87"/>
      <c r="J60" s="87"/>
      <c r="K60" s="88"/>
      <c r="L60" s="305"/>
      <c r="M60" s="306"/>
      <c r="N60" s="306"/>
      <c r="O60" s="306" t="s">
        <v>131</v>
      </c>
      <c r="P60" s="306"/>
      <c r="Q60" s="307"/>
      <c r="R60" s="89"/>
      <c r="S60" s="87"/>
      <c r="T60" s="87"/>
      <c r="U60" s="87"/>
      <c r="V60" s="87"/>
      <c r="W60" s="87"/>
      <c r="X60" s="87"/>
      <c r="Y60" s="87"/>
      <c r="Z60" s="87"/>
      <c r="AA60" s="87"/>
      <c r="AB60" s="88"/>
      <c r="AC60" s="90"/>
      <c r="AD60" s="91"/>
      <c r="AE60" s="91"/>
      <c r="AF60" s="91"/>
      <c r="AG60" s="91"/>
      <c r="AH60" s="92"/>
    </row>
  </sheetData>
  <mergeCells count="146">
    <mergeCell ref="AA38:AH38"/>
    <mergeCell ref="AG43:AH43"/>
    <mergeCell ref="AG44:AH44"/>
    <mergeCell ref="R39:AH39"/>
    <mergeCell ref="R40:V42"/>
    <mergeCell ref="W40:X42"/>
    <mergeCell ref="Y40:Z42"/>
    <mergeCell ref="AA40:AB42"/>
    <mergeCell ref="AC40:AD42"/>
    <mergeCell ref="AE40:AF42"/>
    <mergeCell ref="AG40:AH42"/>
    <mergeCell ref="R43:V43"/>
    <mergeCell ref="R44:V44"/>
    <mergeCell ref="AG45:AH45"/>
    <mergeCell ref="AG46:AH46"/>
    <mergeCell ref="AG47:AH47"/>
    <mergeCell ref="AA43:AB43"/>
    <mergeCell ref="AA44:AB44"/>
    <mergeCell ref="AA45:AB45"/>
    <mergeCell ref="AA46:AB46"/>
    <mergeCell ref="AA47:AB47"/>
    <mergeCell ref="AC43:AD43"/>
    <mergeCell ref="AC44:AD44"/>
    <mergeCell ref="AC45:AD45"/>
    <mergeCell ref="AC46:AD46"/>
    <mergeCell ref="AC47:AD47"/>
    <mergeCell ref="AE43:AF43"/>
    <mergeCell ref="AE44:AF44"/>
    <mergeCell ref="AE45:AF45"/>
    <mergeCell ref="AE46:AF46"/>
    <mergeCell ref="AE47:AF47"/>
    <mergeCell ref="A11:Q11"/>
    <mergeCell ref="R11:AH11"/>
    <mergeCell ref="L12:Q12"/>
    <mergeCell ref="L13:Q13"/>
    <mergeCell ref="L14:Q14"/>
    <mergeCell ref="L19:Q19"/>
    <mergeCell ref="L20:Q20"/>
    <mergeCell ref="L21:Q21"/>
    <mergeCell ref="Y12:AH12"/>
    <mergeCell ref="L15:Q15"/>
    <mergeCell ref="L17:Q17"/>
    <mergeCell ref="L18:Q18"/>
    <mergeCell ref="AA20:AH20"/>
    <mergeCell ref="Y21:AH21"/>
    <mergeCell ref="Y13:AH13"/>
    <mergeCell ref="Y14:AH14"/>
    <mergeCell ref="Y15:AH15"/>
    <mergeCell ref="Y16:AH16"/>
    <mergeCell ref="Y17:AH17"/>
    <mergeCell ref="Y18:AH18"/>
    <mergeCell ref="Y19:AH19"/>
    <mergeCell ref="A1:I6"/>
    <mergeCell ref="J1:AA3"/>
    <mergeCell ref="AB1:AH6"/>
    <mergeCell ref="J4:AA4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H8"/>
    <mergeCell ref="A8:I8"/>
    <mergeCell ref="J8:K8"/>
    <mergeCell ref="L8:M8"/>
    <mergeCell ref="N8:O8"/>
    <mergeCell ref="P8:Q8"/>
    <mergeCell ref="R8:S8"/>
    <mergeCell ref="T8:U8"/>
    <mergeCell ref="V8:X8"/>
    <mergeCell ref="Y8:AA8"/>
    <mergeCell ref="L25:Q25"/>
    <mergeCell ref="L26:Q26"/>
    <mergeCell ref="AC26:AH26"/>
    <mergeCell ref="L27:Q27"/>
    <mergeCell ref="AC27:AH27"/>
    <mergeCell ref="L22:Q22"/>
    <mergeCell ref="L23:Q23"/>
    <mergeCell ref="L24:Q24"/>
    <mergeCell ref="Y24:AH24"/>
    <mergeCell ref="Y22:AH23"/>
    <mergeCell ref="Y25:AH25"/>
    <mergeCell ref="A42:K43"/>
    <mergeCell ref="L42:Q43"/>
    <mergeCell ref="L32:Q32"/>
    <mergeCell ref="L33:Q33"/>
    <mergeCell ref="L34:Q34"/>
    <mergeCell ref="L35:Q35"/>
    <mergeCell ref="L36:Q36"/>
    <mergeCell ref="L28:Q28"/>
    <mergeCell ref="L29:Q29"/>
    <mergeCell ref="L30:Q30"/>
    <mergeCell ref="L31:Q31"/>
    <mergeCell ref="L44:Q44"/>
    <mergeCell ref="L45:Q45"/>
    <mergeCell ref="L46:Q46"/>
    <mergeCell ref="L47:Q47"/>
    <mergeCell ref="L37:Q37"/>
    <mergeCell ref="L38:Q38"/>
    <mergeCell ref="L39:Q39"/>
    <mergeCell ref="L40:Q40"/>
    <mergeCell ref="L41:Q41"/>
    <mergeCell ref="R45:V45"/>
    <mergeCell ref="R46:V46"/>
    <mergeCell ref="R47:V47"/>
    <mergeCell ref="W43:X43"/>
    <mergeCell ref="W44:X44"/>
    <mergeCell ref="W45:X45"/>
    <mergeCell ref="W46:X46"/>
    <mergeCell ref="W47:X47"/>
    <mergeCell ref="Y45:Z45"/>
    <mergeCell ref="Y46:Z46"/>
    <mergeCell ref="Y47:Z47"/>
    <mergeCell ref="Y43:Z43"/>
    <mergeCell ref="Y44:Z44"/>
    <mergeCell ref="A51:Q51"/>
    <mergeCell ref="R51:AH51"/>
    <mergeCell ref="L52:Q52"/>
    <mergeCell ref="R52:AH52"/>
    <mergeCell ref="L53:Q53"/>
    <mergeCell ref="AC53:AH53"/>
    <mergeCell ref="L48:Q48"/>
    <mergeCell ref="L49:Q49"/>
    <mergeCell ref="A50:Q50"/>
    <mergeCell ref="R50:AH50"/>
    <mergeCell ref="R48:V48"/>
    <mergeCell ref="R49:V49"/>
    <mergeCell ref="L60:Q60"/>
    <mergeCell ref="L57:Q57"/>
    <mergeCell ref="AC57:AH57"/>
    <mergeCell ref="L58:Q58"/>
    <mergeCell ref="AC58:AH58"/>
    <mergeCell ref="L59:Q59"/>
    <mergeCell ref="R59:AB59"/>
    <mergeCell ref="AC59:AH59"/>
    <mergeCell ref="L54:Q54"/>
    <mergeCell ref="AC54:AH54"/>
    <mergeCell ref="L55:Q55"/>
    <mergeCell ref="AC55:AH55"/>
    <mergeCell ref="L56:Q56"/>
    <mergeCell ref="AC56:AH56"/>
  </mergeCells>
  <printOptions horizontalCentered="1" gridLinesSet="0"/>
  <pageMargins left="0.23622047244094499" right="0.25" top="0.143700787" bottom="0.143700787" header="0" footer="0"/>
  <pageSetup paperSize="9" scale="88" orientation="portrait" r:id="rId1"/>
  <headerFooter alignWithMargins="0"/>
  <colBreaks count="1" manualBreakCount="1">
    <brk id="36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74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377" t="s">
        <v>19</v>
      </c>
      <c r="B1" s="377"/>
      <c r="C1" s="378"/>
      <c r="D1" s="378"/>
      <c r="E1" s="378"/>
      <c r="F1" s="378"/>
      <c r="G1" s="378"/>
      <c r="H1" s="378"/>
      <c r="I1" s="378"/>
      <c r="J1" s="379"/>
      <c r="K1" s="214" t="s">
        <v>39</v>
      </c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6"/>
      <c r="AC1" s="386"/>
      <c r="AD1" s="387"/>
      <c r="AE1" s="387"/>
      <c r="AF1" s="387"/>
      <c r="AG1" s="387"/>
      <c r="AH1" s="387"/>
      <c r="AI1" s="387"/>
      <c r="AJ1" s="387"/>
      <c r="AK1" s="387"/>
      <c r="AL1" s="388"/>
      <c r="AM1" s="388"/>
      <c r="AN1" s="1"/>
    </row>
    <row r="2" spans="1:40" ht="15" customHeight="1">
      <c r="A2" s="380"/>
      <c r="B2" s="380"/>
      <c r="C2" s="381"/>
      <c r="D2" s="381"/>
      <c r="E2" s="381"/>
      <c r="F2" s="381"/>
      <c r="G2" s="381"/>
      <c r="H2" s="381"/>
      <c r="I2" s="381"/>
      <c r="J2" s="382"/>
      <c r="K2" s="217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9"/>
      <c r="AC2" s="389"/>
      <c r="AD2" s="390"/>
      <c r="AE2" s="390"/>
      <c r="AF2" s="390"/>
      <c r="AG2" s="390"/>
      <c r="AH2" s="390"/>
      <c r="AI2" s="390"/>
      <c r="AJ2" s="390"/>
      <c r="AK2" s="390"/>
      <c r="AL2" s="391"/>
      <c r="AM2" s="391"/>
      <c r="AN2" s="3"/>
    </row>
    <row r="3" spans="1:40" ht="12.75" customHeight="1">
      <c r="A3" s="380"/>
      <c r="B3" s="380"/>
      <c r="C3" s="381"/>
      <c r="D3" s="381"/>
      <c r="E3" s="381"/>
      <c r="F3" s="381"/>
      <c r="G3" s="381"/>
      <c r="H3" s="381"/>
      <c r="I3" s="381"/>
      <c r="J3" s="382"/>
      <c r="K3" s="217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9"/>
      <c r="AC3" s="389"/>
      <c r="AD3" s="390"/>
      <c r="AE3" s="390"/>
      <c r="AF3" s="390"/>
      <c r="AG3" s="390"/>
      <c r="AH3" s="390"/>
      <c r="AI3" s="390"/>
      <c r="AJ3" s="390"/>
      <c r="AK3" s="390"/>
      <c r="AL3" s="391"/>
      <c r="AM3" s="391"/>
      <c r="AN3" s="3"/>
    </row>
    <row r="4" spans="1:40" ht="13.5" customHeight="1">
      <c r="A4" s="380"/>
      <c r="B4" s="380"/>
      <c r="C4" s="381"/>
      <c r="D4" s="381"/>
      <c r="E4" s="381"/>
      <c r="F4" s="381"/>
      <c r="G4" s="381"/>
      <c r="H4" s="381"/>
      <c r="I4" s="381"/>
      <c r="J4" s="382"/>
      <c r="K4" s="302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4"/>
      <c r="AC4" s="389"/>
      <c r="AD4" s="390"/>
      <c r="AE4" s="390"/>
      <c r="AF4" s="390"/>
      <c r="AG4" s="390"/>
      <c r="AH4" s="390"/>
      <c r="AI4" s="390"/>
      <c r="AJ4" s="390"/>
      <c r="AK4" s="390"/>
      <c r="AL4" s="391"/>
      <c r="AM4" s="391"/>
      <c r="AN4" s="3"/>
    </row>
    <row r="5" spans="1:40" ht="11.25" customHeight="1">
      <c r="A5" s="380"/>
      <c r="B5" s="380"/>
      <c r="C5" s="381"/>
      <c r="D5" s="381"/>
      <c r="E5" s="381"/>
      <c r="F5" s="381"/>
      <c r="G5" s="381"/>
      <c r="H5" s="381"/>
      <c r="I5" s="381"/>
      <c r="J5" s="382"/>
      <c r="K5" s="284" t="s">
        <v>263</v>
      </c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6"/>
      <c r="AC5" s="389"/>
      <c r="AD5" s="390"/>
      <c r="AE5" s="390"/>
      <c r="AF5" s="390"/>
      <c r="AG5" s="390"/>
      <c r="AH5" s="390"/>
      <c r="AI5" s="390"/>
      <c r="AJ5" s="390"/>
      <c r="AK5" s="390"/>
      <c r="AL5" s="391"/>
      <c r="AM5" s="391"/>
      <c r="AN5" s="3"/>
    </row>
    <row r="6" spans="1:40" ht="6.75" customHeight="1">
      <c r="A6" s="383"/>
      <c r="B6" s="383"/>
      <c r="C6" s="384"/>
      <c r="D6" s="384"/>
      <c r="E6" s="384"/>
      <c r="F6" s="384"/>
      <c r="G6" s="384"/>
      <c r="H6" s="384"/>
      <c r="I6" s="384"/>
      <c r="J6" s="385"/>
      <c r="K6" s="287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9"/>
      <c r="AC6" s="392"/>
      <c r="AD6" s="393"/>
      <c r="AE6" s="393"/>
      <c r="AF6" s="393"/>
      <c r="AG6" s="393"/>
      <c r="AH6" s="393"/>
      <c r="AI6" s="393"/>
      <c r="AJ6" s="393"/>
      <c r="AK6" s="393"/>
      <c r="AL6" s="394"/>
      <c r="AM6" s="394"/>
      <c r="AN6" s="3"/>
    </row>
    <row r="7" spans="1:40" ht="18" customHeight="1">
      <c r="A7" s="395" t="s">
        <v>6</v>
      </c>
      <c r="B7" s="395"/>
      <c r="C7" s="274"/>
      <c r="D7" s="274"/>
      <c r="E7" s="274"/>
      <c r="F7" s="274"/>
      <c r="G7" s="274"/>
      <c r="H7" s="274"/>
      <c r="I7" s="274"/>
      <c r="J7" s="396"/>
      <c r="K7" s="273" t="s">
        <v>7</v>
      </c>
      <c r="L7" s="273"/>
      <c r="M7" s="273" t="s">
        <v>8</v>
      </c>
      <c r="N7" s="273"/>
      <c r="O7" s="273" t="s">
        <v>9</v>
      </c>
      <c r="P7" s="273"/>
      <c r="Q7" s="273" t="s">
        <v>10</v>
      </c>
      <c r="R7" s="273"/>
      <c r="S7" s="273" t="s">
        <v>11</v>
      </c>
      <c r="T7" s="273"/>
      <c r="U7" s="273" t="s">
        <v>12</v>
      </c>
      <c r="V7" s="273"/>
      <c r="W7" s="290" t="s">
        <v>13</v>
      </c>
      <c r="X7" s="290"/>
      <c r="Y7" s="290"/>
      <c r="Z7" s="273" t="s">
        <v>14</v>
      </c>
      <c r="AA7" s="273"/>
      <c r="AB7" s="273"/>
      <c r="AC7" s="439" t="s">
        <v>196</v>
      </c>
      <c r="AD7" s="440"/>
      <c r="AE7" s="440"/>
      <c r="AF7" s="440"/>
      <c r="AG7" s="440"/>
      <c r="AH7" s="440"/>
      <c r="AI7" s="440"/>
      <c r="AJ7" s="440"/>
      <c r="AK7" s="440"/>
      <c r="AL7" s="441"/>
      <c r="AM7" s="441"/>
      <c r="AN7" s="3"/>
    </row>
    <row r="8" spans="1:40" ht="17.25" customHeight="1" thickBot="1">
      <c r="A8" s="397" t="s">
        <v>21</v>
      </c>
      <c r="B8" s="397"/>
      <c r="C8" s="271"/>
      <c r="D8" s="271"/>
      <c r="E8" s="271"/>
      <c r="F8" s="271"/>
      <c r="G8" s="271"/>
      <c r="H8" s="271"/>
      <c r="I8" s="271"/>
      <c r="J8" s="272"/>
      <c r="K8" s="277" t="s">
        <v>22</v>
      </c>
      <c r="L8" s="278"/>
      <c r="M8" s="279" t="s">
        <v>28</v>
      </c>
      <c r="N8" s="280"/>
      <c r="O8" s="277" t="s">
        <v>38</v>
      </c>
      <c r="P8" s="278"/>
      <c r="Q8" s="279" t="s">
        <v>29</v>
      </c>
      <c r="R8" s="280"/>
      <c r="S8" s="277" t="str">
        <f>Cover!S8</f>
        <v>PR</v>
      </c>
      <c r="T8" s="278"/>
      <c r="U8" s="277" t="str">
        <f>Cover!U8</f>
        <v>DS</v>
      </c>
      <c r="V8" s="278"/>
      <c r="W8" s="398" t="str">
        <f>Cover!W8</f>
        <v>0001</v>
      </c>
      <c r="X8" s="399"/>
      <c r="Y8" s="400"/>
      <c r="Z8" s="277" t="str">
        <f>Cover!Z8</f>
        <v>V01</v>
      </c>
      <c r="AA8" s="291"/>
      <c r="AB8" s="278"/>
      <c r="AC8" s="268"/>
      <c r="AD8" s="269"/>
      <c r="AE8" s="269"/>
      <c r="AF8" s="269"/>
      <c r="AG8" s="269"/>
      <c r="AH8" s="269"/>
      <c r="AI8" s="269"/>
      <c r="AJ8" s="269"/>
      <c r="AK8" s="269"/>
      <c r="AL8" s="270"/>
      <c r="AM8" s="270"/>
      <c r="AN8" s="4"/>
    </row>
    <row r="9" spans="1:40" ht="15" customHeight="1">
      <c r="A9" s="144">
        <v>1</v>
      </c>
      <c r="B9" s="144" t="s">
        <v>41</v>
      </c>
      <c r="C9" s="145"/>
      <c r="D9" s="145"/>
      <c r="E9" s="145"/>
      <c r="F9" s="145"/>
      <c r="G9" s="155" t="s">
        <v>218</v>
      </c>
      <c r="H9" s="156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 t="s">
        <v>42</v>
      </c>
      <c r="T9" s="145"/>
      <c r="U9" s="145"/>
      <c r="V9" s="145"/>
      <c r="W9" s="145"/>
      <c r="X9" s="145">
        <v>1</v>
      </c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88"/>
      <c r="AK9" s="188"/>
      <c r="AL9" s="188"/>
      <c r="AM9" s="189"/>
      <c r="AN9" s="5"/>
    </row>
    <row r="10" spans="1:40" ht="12" customHeight="1">
      <c r="A10" s="147">
        <f>A9+1</f>
        <v>2</v>
      </c>
      <c r="B10" s="61" t="s">
        <v>43</v>
      </c>
      <c r="C10" s="62"/>
      <c r="D10" s="62"/>
      <c r="E10" s="62"/>
      <c r="F10" s="62"/>
      <c r="G10" s="62" t="s">
        <v>44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190"/>
      <c r="AK10" s="190"/>
      <c r="AL10" s="190"/>
      <c r="AM10" s="191"/>
    </row>
    <row r="11" spans="1:40" ht="12" customHeight="1">
      <c r="A11" s="147">
        <f>+A10+1</f>
        <v>3</v>
      </c>
      <c r="B11" s="444" t="s">
        <v>45</v>
      </c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5"/>
      <c r="AA11" s="445"/>
      <c r="AB11" s="445"/>
      <c r="AC11" s="445"/>
      <c r="AD11" s="445"/>
      <c r="AE11" s="445"/>
      <c r="AF11" s="445"/>
      <c r="AG11" s="445"/>
      <c r="AH11" s="445"/>
      <c r="AI11" s="445"/>
      <c r="AJ11" s="192"/>
      <c r="AK11" s="192"/>
      <c r="AL11" s="192"/>
      <c r="AM11" s="193"/>
    </row>
    <row r="12" spans="1:40" ht="12" customHeight="1">
      <c r="A12" s="147">
        <f t="shared" ref="A12:A59" si="0">A11+1</f>
        <v>4</v>
      </c>
      <c r="B12" s="446"/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7"/>
      <c r="AA12" s="447"/>
      <c r="AB12" s="447"/>
      <c r="AC12" s="447"/>
      <c r="AD12" s="447"/>
      <c r="AE12" s="447"/>
      <c r="AF12" s="447"/>
      <c r="AG12" s="447"/>
      <c r="AH12" s="447"/>
      <c r="AI12" s="447"/>
      <c r="AJ12" s="190"/>
      <c r="AK12" s="190"/>
      <c r="AL12" s="190"/>
      <c r="AM12" s="194"/>
    </row>
    <row r="13" spans="1:40" ht="12" customHeight="1">
      <c r="A13" s="147">
        <f t="shared" si="0"/>
        <v>5</v>
      </c>
      <c r="B13" s="63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29"/>
      <c r="AK13" s="29"/>
      <c r="AL13" s="29"/>
      <c r="AM13" s="25"/>
    </row>
    <row r="14" spans="1:40" ht="12" customHeight="1">
      <c r="A14" s="147">
        <f t="shared" si="0"/>
        <v>6</v>
      </c>
      <c r="B14" s="63"/>
      <c r="C14" s="158" t="s">
        <v>227</v>
      </c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29"/>
      <c r="AK14" s="29"/>
      <c r="AL14" s="29"/>
      <c r="AM14" s="25"/>
    </row>
    <row r="15" spans="1:40" ht="12" customHeight="1">
      <c r="A15" s="147">
        <f t="shared" si="0"/>
        <v>7</v>
      </c>
      <c r="B15" s="63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29"/>
      <c r="AK15" s="29"/>
      <c r="AL15" s="29"/>
      <c r="AM15" s="25"/>
    </row>
    <row r="16" spans="1:40" ht="12" customHeight="1">
      <c r="A16" s="147">
        <f t="shared" si="0"/>
        <v>8</v>
      </c>
      <c r="B16" s="63"/>
      <c r="C16" s="157" t="s">
        <v>46</v>
      </c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29"/>
      <c r="AK16" s="29"/>
      <c r="AL16" s="29"/>
      <c r="AM16" s="25"/>
    </row>
    <row r="17" spans="1:39" ht="12" customHeight="1">
      <c r="A17" s="147">
        <f t="shared" si="0"/>
        <v>9</v>
      </c>
      <c r="B17" s="63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29"/>
      <c r="AK17" s="29"/>
      <c r="AL17" s="29"/>
      <c r="AM17" s="25"/>
    </row>
    <row r="18" spans="1:39" ht="12" customHeight="1">
      <c r="A18" s="147">
        <f t="shared" si="0"/>
        <v>10</v>
      </c>
      <c r="B18" s="63"/>
      <c r="C18" s="438" t="s">
        <v>47</v>
      </c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8"/>
      <c r="AB18" s="438"/>
      <c r="AC18" s="438"/>
      <c r="AD18" s="438"/>
      <c r="AE18" s="438"/>
      <c r="AF18" s="438"/>
      <c r="AG18" s="438"/>
      <c r="AH18" s="438"/>
      <c r="AI18" s="157"/>
      <c r="AJ18" s="29"/>
      <c r="AK18" s="29"/>
      <c r="AL18" s="29"/>
      <c r="AM18" s="25"/>
    </row>
    <row r="19" spans="1:39" ht="12" customHeight="1">
      <c r="A19" s="147">
        <f t="shared" si="0"/>
        <v>11</v>
      </c>
      <c r="B19" s="63"/>
      <c r="C19" s="438"/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8"/>
      <c r="AB19" s="438"/>
      <c r="AC19" s="438"/>
      <c r="AD19" s="438"/>
      <c r="AE19" s="438"/>
      <c r="AF19" s="438"/>
      <c r="AG19" s="438"/>
      <c r="AH19" s="438"/>
      <c r="AI19" s="157"/>
      <c r="AJ19" s="29"/>
      <c r="AK19" s="29"/>
      <c r="AL19" s="29"/>
      <c r="AM19" s="25"/>
    </row>
    <row r="20" spans="1:39" ht="12" customHeight="1">
      <c r="A20" s="147">
        <f t="shared" si="0"/>
        <v>12</v>
      </c>
      <c r="B20" s="63"/>
      <c r="C20" s="159" t="s">
        <v>200</v>
      </c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60"/>
      <c r="AB20" s="160"/>
      <c r="AC20" s="160"/>
      <c r="AD20" s="160"/>
      <c r="AE20" s="160"/>
      <c r="AF20" s="160"/>
      <c r="AG20" s="160"/>
      <c r="AH20" s="160"/>
      <c r="AI20" s="160"/>
      <c r="AJ20" s="29"/>
      <c r="AK20" s="29"/>
      <c r="AL20" s="29"/>
      <c r="AM20" s="25"/>
    </row>
    <row r="21" spans="1:39" ht="12" customHeight="1">
      <c r="A21" s="147">
        <f t="shared" si="0"/>
        <v>13</v>
      </c>
      <c r="B21" s="63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57"/>
      <c r="AB21" s="157"/>
      <c r="AC21" s="157"/>
      <c r="AD21" s="157"/>
      <c r="AE21" s="157"/>
      <c r="AF21" s="157"/>
      <c r="AG21" s="157"/>
      <c r="AH21" s="157"/>
      <c r="AI21" s="157"/>
      <c r="AJ21" s="29"/>
      <c r="AK21" s="29"/>
      <c r="AL21" s="29"/>
      <c r="AM21" s="18"/>
    </row>
    <row r="22" spans="1:39" ht="12" customHeight="1">
      <c r="A22" s="147">
        <f t="shared" si="0"/>
        <v>14</v>
      </c>
      <c r="B22" s="63"/>
      <c r="C22" s="162" t="s">
        <v>48</v>
      </c>
      <c r="D22" s="438" t="s">
        <v>49</v>
      </c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438"/>
      <c r="AF22" s="438"/>
      <c r="AG22" s="438"/>
      <c r="AH22" s="438"/>
      <c r="AI22" s="157"/>
      <c r="AJ22" s="29"/>
      <c r="AK22" s="29"/>
      <c r="AL22" s="29"/>
      <c r="AM22" s="18"/>
    </row>
    <row r="23" spans="1:39" ht="12" customHeight="1">
      <c r="A23" s="147">
        <f t="shared" si="0"/>
        <v>15</v>
      </c>
      <c r="B23" s="63"/>
      <c r="C23" s="157"/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8"/>
      <c r="AF23" s="438"/>
      <c r="AG23" s="438"/>
      <c r="AH23" s="438"/>
      <c r="AI23" s="157"/>
      <c r="AJ23" s="29"/>
      <c r="AK23" s="29"/>
      <c r="AL23" s="29"/>
      <c r="AM23" s="18"/>
    </row>
    <row r="24" spans="1:39" ht="8.25" customHeight="1">
      <c r="A24" s="147">
        <f t="shared" si="0"/>
        <v>16</v>
      </c>
      <c r="B24" s="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29"/>
      <c r="AK24" s="29"/>
      <c r="AL24" s="29"/>
      <c r="AM24" s="18"/>
    </row>
    <row r="25" spans="1:39" ht="19.5" customHeight="1">
      <c r="A25" s="147">
        <f>A24+1</f>
        <v>17</v>
      </c>
      <c r="B25" s="63"/>
      <c r="C25" s="163" t="s">
        <v>261</v>
      </c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29"/>
      <c r="AK25" s="29"/>
      <c r="AL25" s="29"/>
      <c r="AM25" s="18"/>
    </row>
    <row r="26" spans="1:39" ht="12" customHeight="1">
      <c r="A26" s="147">
        <f>A25+1</f>
        <v>18</v>
      </c>
      <c r="B26" s="63"/>
      <c r="C26" s="165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29"/>
      <c r="AK26" s="29"/>
      <c r="AL26" s="29"/>
      <c r="AM26" s="18"/>
    </row>
    <row r="27" spans="1:39" ht="15" customHeight="1">
      <c r="A27" s="147">
        <f>A26+1</f>
        <v>19</v>
      </c>
      <c r="B27" s="63"/>
      <c r="C27" s="166" t="s">
        <v>50</v>
      </c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57"/>
      <c r="AJ27" s="29"/>
      <c r="AK27" s="29"/>
      <c r="AL27" s="29"/>
      <c r="AM27" s="18"/>
    </row>
    <row r="28" spans="1:39" ht="12" customHeight="1">
      <c r="A28" s="147">
        <f>A27+1</f>
        <v>20</v>
      </c>
      <c r="B28" s="63"/>
      <c r="C28" s="167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57"/>
      <c r="AJ28" s="29"/>
      <c r="AK28" s="29"/>
      <c r="AL28" s="29"/>
      <c r="AM28" s="18"/>
    </row>
    <row r="29" spans="1:39" ht="12" customHeight="1">
      <c r="A29" s="147">
        <f>A28+1</f>
        <v>21</v>
      </c>
      <c r="B29" s="63"/>
      <c r="C29" s="168" t="s">
        <v>51</v>
      </c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70"/>
      <c r="AH29" s="166"/>
      <c r="AI29" s="157"/>
      <c r="AJ29" s="29"/>
      <c r="AK29" s="29"/>
      <c r="AL29" s="29"/>
      <c r="AM29" s="18"/>
    </row>
    <row r="30" spans="1:39" ht="12" customHeight="1">
      <c r="A30" s="147">
        <f t="shared" si="0"/>
        <v>22</v>
      </c>
      <c r="B30" s="63"/>
      <c r="C30" s="171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57"/>
      <c r="AJ30" s="29"/>
      <c r="AK30" s="29"/>
      <c r="AL30" s="29"/>
      <c r="AM30" s="26"/>
    </row>
    <row r="31" spans="1:39" ht="12" customHeight="1">
      <c r="A31" s="147">
        <f t="shared" si="0"/>
        <v>23</v>
      </c>
      <c r="B31" s="63"/>
      <c r="C31" s="163" t="s">
        <v>240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59"/>
      <c r="AJ31" s="29"/>
      <c r="AK31" s="29"/>
      <c r="AL31" s="29"/>
      <c r="AM31" s="27"/>
    </row>
    <row r="32" spans="1:39" ht="12" customHeight="1">
      <c r="A32" s="147">
        <f t="shared" si="0"/>
        <v>24</v>
      </c>
      <c r="B32" s="63"/>
      <c r="C32" s="172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4"/>
      <c r="AJ32" s="29"/>
      <c r="AK32" s="29"/>
      <c r="AL32" s="29"/>
      <c r="AM32" s="27"/>
    </row>
    <row r="33" spans="1:39" ht="12" customHeight="1">
      <c r="A33" s="147">
        <f t="shared" si="0"/>
        <v>25</v>
      </c>
      <c r="B33" s="63"/>
      <c r="C33" s="163" t="s">
        <v>219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59"/>
      <c r="AJ33" s="29"/>
      <c r="AK33" s="29"/>
      <c r="AL33" s="29"/>
      <c r="AM33" s="27"/>
    </row>
    <row r="34" spans="1:39" ht="12" customHeight="1">
      <c r="A34" s="147">
        <f t="shared" si="0"/>
        <v>26</v>
      </c>
      <c r="B34" s="63"/>
      <c r="C34" s="172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4"/>
      <c r="AJ34" s="29"/>
      <c r="AK34" s="29"/>
      <c r="AL34" s="29"/>
      <c r="AM34" s="27"/>
    </row>
    <row r="35" spans="1:39" ht="12" customHeight="1">
      <c r="A35" s="147">
        <f t="shared" si="0"/>
        <v>27</v>
      </c>
      <c r="B35" s="63"/>
      <c r="C35" s="175" t="s">
        <v>201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59"/>
      <c r="AJ35" s="29"/>
      <c r="AK35" s="29"/>
      <c r="AL35" s="29"/>
      <c r="AM35" s="28"/>
    </row>
    <row r="36" spans="1:39" ht="12" customHeight="1">
      <c r="A36" s="147">
        <f t="shared" si="0"/>
        <v>28</v>
      </c>
      <c r="B36" s="63"/>
      <c r="C36" s="443" t="s">
        <v>202</v>
      </c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3"/>
      <c r="AB36" s="176"/>
      <c r="AC36" s="176"/>
      <c r="AD36" s="176"/>
      <c r="AE36" s="176"/>
      <c r="AF36" s="176"/>
      <c r="AG36" s="176"/>
      <c r="AH36" s="163"/>
      <c r="AI36" s="159"/>
      <c r="AJ36" s="29"/>
      <c r="AK36" s="29"/>
      <c r="AL36" s="29"/>
      <c r="AM36" s="28"/>
    </row>
    <row r="37" spans="1:39" ht="12" customHeight="1">
      <c r="A37" s="147">
        <f t="shared" si="0"/>
        <v>29</v>
      </c>
      <c r="B37" s="63"/>
      <c r="C37" s="177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9"/>
      <c r="AJ37" s="29"/>
      <c r="AK37" s="29"/>
      <c r="AL37" s="29"/>
      <c r="AM37" s="28"/>
    </row>
    <row r="38" spans="1:39" ht="12" customHeight="1">
      <c r="A38" s="147">
        <f t="shared" si="0"/>
        <v>30</v>
      </c>
      <c r="B38" s="63"/>
      <c r="C38" s="175" t="s">
        <v>217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59"/>
      <c r="AJ38" s="29"/>
      <c r="AK38" s="29"/>
      <c r="AL38" s="29"/>
      <c r="AM38" s="28"/>
    </row>
    <row r="39" spans="1:39" ht="12" customHeight="1">
      <c r="A39" s="147">
        <f t="shared" si="0"/>
        <v>31</v>
      </c>
      <c r="B39" s="63"/>
      <c r="C39" s="442"/>
      <c r="D39" s="442"/>
      <c r="E39" s="442"/>
      <c r="F39" s="442"/>
      <c r="G39" s="442"/>
      <c r="H39" s="442"/>
      <c r="I39" s="442"/>
      <c r="J39" s="442"/>
      <c r="K39" s="442"/>
      <c r="L39" s="442"/>
      <c r="M39" s="442"/>
      <c r="N39" s="442"/>
      <c r="O39" s="442"/>
      <c r="P39" s="442"/>
      <c r="Q39" s="442"/>
      <c r="R39" s="442"/>
      <c r="S39" s="442"/>
      <c r="T39" s="442"/>
      <c r="U39" s="442"/>
      <c r="V39" s="442"/>
      <c r="W39" s="442"/>
      <c r="X39" s="442"/>
      <c r="Y39" s="442"/>
      <c r="Z39" s="442"/>
      <c r="AA39" s="442"/>
      <c r="AB39" s="180"/>
      <c r="AC39" s="180"/>
      <c r="AD39" s="180"/>
      <c r="AE39" s="180"/>
      <c r="AF39" s="180"/>
      <c r="AG39" s="180"/>
      <c r="AH39" s="159"/>
      <c r="AI39" s="159"/>
      <c r="AJ39" s="29"/>
      <c r="AK39" s="29"/>
      <c r="AL39" s="29"/>
      <c r="AM39" s="28"/>
    </row>
    <row r="40" spans="1:39" ht="12" customHeight="1">
      <c r="A40" s="147">
        <f t="shared" si="0"/>
        <v>32</v>
      </c>
      <c r="B40" s="63"/>
      <c r="C40" s="442" t="s">
        <v>231</v>
      </c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442"/>
      <c r="P40" s="442"/>
      <c r="Q40" s="442"/>
      <c r="R40" s="442"/>
      <c r="S40" s="442"/>
      <c r="T40" s="442"/>
      <c r="U40" s="442"/>
      <c r="V40" s="442"/>
      <c r="W40" s="442"/>
      <c r="X40" s="442"/>
      <c r="Y40" s="442"/>
      <c r="Z40" s="442"/>
      <c r="AA40" s="442"/>
      <c r="AB40" s="442"/>
      <c r="AC40" s="442"/>
      <c r="AD40" s="442"/>
      <c r="AE40" s="442"/>
      <c r="AF40" s="442"/>
      <c r="AG40" s="442"/>
      <c r="AH40" s="442"/>
      <c r="AI40" s="442"/>
      <c r="AJ40" s="29"/>
      <c r="AK40" s="29"/>
      <c r="AL40" s="29"/>
      <c r="AM40" s="28"/>
    </row>
    <row r="41" spans="1:39" ht="12" customHeight="1">
      <c r="A41" s="147">
        <f t="shared" si="0"/>
        <v>33</v>
      </c>
      <c r="B41" s="63"/>
      <c r="C41" s="18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 s="29"/>
      <c r="AK41" s="29"/>
      <c r="AL41" s="29"/>
      <c r="AM41" s="28"/>
    </row>
    <row r="42" spans="1:39" ht="12" customHeight="1">
      <c r="A42" s="147">
        <f t="shared" si="0"/>
        <v>34</v>
      </c>
      <c r="B42" s="63"/>
      <c r="C42" s="18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 s="29"/>
      <c r="AK42" s="29"/>
      <c r="AL42" s="29"/>
      <c r="AM42" s="28"/>
    </row>
    <row r="43" spans="1:39" ht="12" customHeight="1">
      <c r="A43" s="147">
        <f t="shared" si="0"/>
        <v>35</v>
      </c>
      <c r="B43" s="6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/>
      <c r="AJ43" s="29"/>
      <c r="AK43" s="29"/>
      <c r="AL43" s="29"/>
      <c r="AM43" s="28"/>
    </row>
    <row r="44" spans="1:39" ht="12" customHeight="1">
      <c r="A44" s="147">
        <f t="shared" si="0"/>
        <v>36</v>
      </c>
      <c r="B44" s="63"/>
      <c r="C44" s="18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 s="29"/>
      <c r="AK44" s="29"/>
      <c r="AL44" s="29"/>
      <c r="AM44" s="28"/>
    </row>
    <row r="45" spans="1:39" ht="12" customHeight="1">
      <c r="A45" s="147">
        <f t="shared" si="0"/>
        <v>37</v>
      </c>
      <c r="B45" s="63"/>
      <c r="C45" s="182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 s="29"/>
      <c r="AK45" s="29"/>
      <c r="AL45" s="29"/>
      <c r="AM45" s="28"/>
    </row>
    <row r="46" spans="1:39" ht="12" customHeight="1">
      <c r="A46" s="147">
        <f t="shared" si="0"/>
        <v>38</v>
      </c>
      <c r="B46" s="63"/>
      <c r="C46" s="18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 s="29"/>
      <c r="AK46" s="29"/>
      <c r="AL46" s="29"/>
      <c r="AM46" s="28"/>
    </row>
    <row r="47" spans="1:39" ht="12" customHeight="1">
      <c r="A47" s="147">
        <f t="shared" si="0"/>
        <v>39</v>
      </c>
      <c r="B47" s="63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 s="29"/>
      <c r="AK47" s="29"/>
      <c r="AL47" s="29"/>
      <c r="AM47" s="28"/>
    </row>
    <row r="48" spans="1:39" ht="12" customHeight="1">
      <c r="A48" s="147">
        <f t="shared" si="0"/>
        <v>40</v>
      </c>
      <c r="B48" s="63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 s="29"/>
      <c r="AK48" s="29"/>
      <c r="AL48" s="29"/>
      <c r="AM48" s="28"/>
    </row>
    <row r="49" spans="1:39" ht="12" customHeight="1">
      <c r="A49" s="147">
        <f t="shared" si="0"/>
        <v>41</v>
      </c>
      <c r="B49" s="63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 s="29"/>
      <c r="AK49" s="29"/>
      <c r="AL49" s="29"/>
      <c r="AM49" s="28"/>
    </row>
    <row r="50" spans="1:39" ht="12" customHeight="1">
      <c r="A50" s="147">
        <f t="shared" si="0"/>
        <v>42</v>
      </c>
      <c r="B50" s="63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 s="29"/>
      <c r="AK50" s="29"/>
      <c r="AL50" s="29"/>
      <c r="AM50" s="28"/>
    </row>
    <row r="51" spans="1:39" ht="12" customHeight="1">
      <c r="A51" s="147">
        <f t="shared" si="0"/>
        <v>43</v>
      </c>
      <c r="B51" s="63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 s="29"/>
      <c r="AK51" s="29"/>
      <c r="AL51" s="29"/>
      <c r="AM51" s="28"/>
    </row>
    <row r="52" spans="1:39" ht="12" customHeight="1">
      <c r="A52" s="147">
        <f t="shared" si="0"/>
        <v>44</v>
      </c>
      <c r="B52" s="63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 s="29"/>
      <c r="AK52" s="29"/>
      <c r="AL52" s="29"/>
      <c r="AM52" s="28"/>
    </row>
    <row r="53" spans="1:39" ht="12" customHeight="1">
      <c r="A53" s="147">
        <f t="shared" si="0"/>
        <v>45</v>
      </c>
      <c r="B53" s="6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 s="29"/>
      <c r="AK53" s="29"/>
      <c r="AL53" s="29"/>
      <c r="AM53" s="28"/>
    </row>
    <row r="54" spans="1:39" ht="12" customHeight="1">
      <c r="A54" s="147">
        <f t="shared" si="0"/>
        <v>46</v>
      </c>
      <c r="B54" s="63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 s="29"/>
      <c r="AK54" s="29"/>
      <c r="AL54" s="29"/>
      <c r="AM54" s="28"/>
    </row>
    <row r="55" spans="1:39" ht="12" customHeight="1">
      <c r="A55" s="147">
        <f t="shared" si="0"/>
        <v>47</v>
      </c>
      <c r="B55" s="63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 s="29"/>
      <c r="AK55" s="29"/>
      <c r="AL55" s="29"/>
      <c r="AM55" s="28"/>
    </row>
    <row r="56" spans="1:39" ht="12" customHeight="1">
      <c r="A56" s="147">
        <f t="shared" si="0"/>
        <v>48</v>
      </c>
      <c r="B56" s="63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 s="29"/>
      <c r="AK56" s="29"/>
      <c r="AL56" s="29"/>
      <c r="AM56" s="28"/>
    </row>
    <row r="57" spans="1:39" ht="12" customHeight="1">
      <c r="A57" s="147">
        <f t="shared" si="0"/>
        <v>49</v>
      </c>
      <c r="B57" s="63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 s="29"/>
      <c r="AK57" s="29"/>
      <c r="AL57" s="29"/>
      <c r="AM57" s="28"/>
    </row>
    <row r="58" spans="1:39" ht="12" customHeight="1">
      <c r="A58" s="147">
        <f t="shared" si="0"/>
        <v>50</v>
      </c>
      <c r="B58" s="63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 s="29"/>
      <c r="AK58" s="29"/>
      <c r="AL58" s="29"/>
      <c r="AM58" s="28"/>
    </row>
    <row r="59" spans="1:39" ht="12" customHeight="1" thickBot="1">
      <c r="A59" s="147">
        <f t="shared" si="0"/>
        <v>51</v>
      </c>
      <c r="B59" s="195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7"/>
      <c r="AK59" s="197"/>
      <c r="AL59" s="197"/>
      <c r="AM59" s="198"/>
    </row>
    <row r="60" spans="1:39" ht="12" customHeight="1">
      <c r="A60" s="7"/>
      <c r="B60" s="184"/>
      <c r="C60" s="185"/>
      <c r="D60" s="185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29"/>
      <c r="AL60" s="29"/>
      <c r="AM60" s="11"/>
    </row>
    <row r="61" spans="1:39" ht="12" customHeight="1">
      <c r="A61" s="7"/>
      <c r="B61" s="184"/>
      <c r="C61" s="185"/>
      <c r="D61" s="185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11"/>
    </row>
    <row r="62" spans="1:39" ht="12" customHeight="1">
      <c r="A62" s="7"/>
      <c r="B62" s="184"/>
      <c r="C62" s="185"/>
      <c r="D62" s="185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11"/>
    </row>
    <row r="63" spans="1:39" ht="12" customHeight="1">
      <c r="A63" s="7"/>
      <c r="B63" s="184"/>
      <c r="C63" s="185"/>
      <c r="D63" s="185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11"/>
    </row>
    <row r="64" spans="1:39" ht="12" customHeight="1">
      <c r="A64" s="7"/>
      <c r="B64" s="184"/>
      <c r="C64" s="185"/>
      <c r="D64" s="185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11"/>
    </row>
    <row r="65" spans="1:39" ht="12" customHeight="1">
      <c r="A65" s="7"/>
      <c r="B65" s="184"/>
      <c r="C65" s="185"/>
      <c r="D65" s="185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  <c r="Z65" s="199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11"/>
    </row>
    <row r="66" spans="1:39" ht="12" customHeight="1">
      <c r="A66" s="7"/>
      <c r="B66" s="184"/>
      <c r="C66" s="185"/>
      <c r="D66" s="185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11"/>
    </row>
    <row r="67" spans="1:39" ht="12" customHeight="1">
      <c r="A67" s="7"/>
      <c r="B67" s="184"/>
      <c r="C67" s="185"/>
      <c r="D67" s="185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11"/>
    </row>
    <row r="68" spans="1:39" ht="12" customHeight="1">
      <c r="A68" s="7"/>
      <c r="B68" s="184"/>
      <c r="C68" s="185"/>
      <c r="D68" s="185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11"/>
    </row>
    <row r="69" spans="1:39" ht="12" customHeight="1">
      <c r="A69" s="7"/>
      <c r="B69" s="184"/>
      <c r="C69" s="185"/>
      <c r="D69" s="185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11"/>
    </row>
    <row r="70" spans="1:39" ht="12" customHeight="1">
      <c r="A70" s="7"/>
      <c r="B70" s="200"/>
      <c r="C70" s="185"/>
      <c r="D70" s="185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11"/>
    </row>
    <row r="71" spans="1:39" ht="12" customHeight="1">
      <c r="A71" s="7"/>
      <c r="B71" s="200"/>
      <c r="C71" s="185"/>
      <c r="D71" s="185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11"/>
    </row>
    <row r="72" spans="1:39" ht="12" customHeight="1">
      <c r="A72" s="7"/>
      <c r="B72" s="200"/>
      <c r="C72" s="185"/>
      <c r="D72" s="185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11"/>
    </row>
    <row r="73" spans="1:39" ht="12" customHeight="1">
      <c r="B73" s="200"/>
      <c r="C73" s="185"/>
      <c r="D73" s="185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</row>
    <row r="74" spans="1:39">
      <c r="B74" s="200"/>
      <c r="C74" s="185"/>
      <c r="D74" s="185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</row>
  </sheetData>
  <mergeCells count="30">
    <mergeCell ref="C40:AI40"/>
    <mergeCell ref="C39:AA39"/>
    <mergeCell ref="C36:AA36"/>
    <mergeCell ref="Q7:R7"/>
    <mergeCell ref="K1:AB3"/>
    <mergeCell ref="K4:AB4"/>
    <mergeCell ref="U7:V7"/>
    <mergeCell ref="W7:Y7"/>
    <mergeCell ref="Z7:AB7"/>
    <mergeCell ref="S7:T7"/>
    <mergeCell ref="A8:J8"/>
    <mergeCell ref="K8:L8"/>
    <mergeCell ref="M8:N8"/>
    <mergeCell ref="O8:P8"/>
    <mergeCell ref="Q8:R8"/>
    <mergeCell ref="B11:AI12"/>
    <mergeCell ref="C18:AH19"/>
    <mergeCell ref="D22:AH23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D688-9BD4-4BBD-8E86-3992099C8BD2}">
  <sheetPr>
    <pageSetUpPr fitToPage="1"/>
  </sheetPr>
  <dimension ref="A1:AO44"/>
  <sheetViews>
    <sheetView showGridLines="0" view="pageBreakPreview" zoomScale="115" zoomScaleNormal="100" zoomScaleSheetLayoutView="115" workbookViewId="0">
      <selection activeCell="AP47" sqref="AP47"/>
    </sheetView>
  </sheetViews>
  <sheetFormatPr defaultRowHeight="12.75"/>
  <cols>
    <col min="1" max="2" width="1.42578125" style="2" customWidth="1"/>
    <col min="3" max="12" width="3" style="2" customWidth="1"/>
    <col min="13" max="13" width="3.7109375" style="2" customWidth="1"/>
    <col min="14" max="14" width="3" style="2" customWidth="1"/>
    <col min="15" max="15" width="4.28515625" style="2" customWidth="1"/>
    <col min="16" max="16" width="3" style="2" customWidth="1"/>
    <col min="17" max="17" width="4.42578125" style="2" customWidth="1"/>
    <col min="18" max="18" width="3" style="2" customWidth="1"/>
    <col min="19" max="19" width="4" style="2" customWidth="1"/>
    <col min="20" max="22" width="3" style="2" customWidth="1"/>
    <col min="23" max="23" width="5.140625" style="2" customWidth="1"/>
    <col min="24" max="37" width="3" style="2" customWidth="1"/>
    <col min="38" max="38" width="2.42578125" style="2" customWidth="1"/>
    <col min="39" max="39" width="2" style="2" customWidth="1"/>
    <col min="40" max="40" width="1.28515625" style="2" customWidth="1"/>
    <col min="41" max="41" width="5.42578125" style="2" customWidth="1"/>
    <col min="42" max="16384" width="9.140625" style="2"/>
  </cols>
  <sheetData>
    <row r="1" spans="1:41" ht="61.5" customHeight="1">
      <c r="A1" s="377" t="s">
        <v>19</v>
      </c>
      <c r="B1" s="377"/>
      <c r="C1" s="377"/>
      <c r="D1" s="378"/>
      <c r="E1" s="378"/>
      <c r="F1" s="378"/>
      <c r="G1" s="378"/>
      <c r="H1" s="378"/>
      <c r="I1" s="378"/>
      <c r="J1" s="378"/>
      <c r="K1" s="379"/>
      <c r="L1" s="214" t="s">
        <v>39</v>
      </c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6"/>
      <c r="AD1" s="386"/>
      <c r="AE1" s="387"/>
      <c r="AF1" s="387"/>
      <c r="AG1" s="387"/>
      <c r="AH1" s="387"/>
      <c r="AI1" s="387"/>
      <c r="AJ1" s="387"/>
      <c r="AK1" s="387"/>
      <c r="AL1" s="387"/>
      <c r="AM1" s="388"/>
      <c r="AN1" s="388"/>
      <c r="AO1" s="1"/>
    </row>
    <row r="2" spans="1:41" ht="15" customHeight="1">
      <c r="A2" s="380"/>
      <c r="B2" s="380"/>
      <c r="C2" s="380"/>
      <c r="D2" s="381"/>
      <c r="E2" s="381"/>
      <c r="F2" s="381"/>
      <c r="G2" s="381"/>
      <c r="H2" s="381"/>
      <c r="I2" s="381"/>
      <c r="J2" s="381"/>
      <c r="K2" s="382"/>
      <c r="L2" s="217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9"/>
      <c r="AD2" s="389"/>
      <c r="AE2" s="390"/>
      <c r="AF2" s="390"/>
      <c r="AG2" s="390"/>
      <c r="AH2" s="390"/>
      <c r="AI2" s="390"/>
      <c r="AJ2" s="390"/>
      <c r="AK2" s="390"/>
      <c r="AL2" s="390"/>
      <c r="AM2" s="391"/>
      <c r="AN2" s="391"/>
      <c r="AO2" s="3"/>
    </row>
    <row r="3" spans="1:41" ht="12.75" customHeight="1">
      <c r="A3" s="380"/>
      <c r="B3" s="380"/>
      <c r="C3" s="380"/>
      <c r="D3" s="381"/>
      <c r="E3" s="381"/>
      <c r="F3" s="381"/>
      <c r="G3" s="381"/>
      <c r="H3" s="381"/>
      <c r="I3" s="381"/>
      <c r="J3" s="381"/>
      <c r="K3" s="382"/>
      <c r="L3" s="217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9"/>
      <c r="AD3" s="389"/>
      <c r="AE3" s="390"/>
      <c r="AF3" s="390"/>
      <c r="AG3" s="390"/>
      <c r="AH3" s="390"/>
      <c r="AI3" s="390"/>
      <c r="AJ3" s="390"/>
      <c r="AK3" s="390"/>
      <c r="AL3" s="390"/>
      <c r="AM3" s="391"/>
      <c r="AN3" s="391"/>
      <c r="AO3" s="3"/>
    </row>
    <row r="4" spans="1:41" ht="13.5" customHeight="1">
      <c r="A4" s="380"/>
      <c r="B4" s="380"/>
      <c r="C4" s="380"/>
      <c r="D4" s="381"/>
      <c r="E4" s="381"/>
      <c r="F4" s="381"/>
      <c r="G4" s="381"/>
      <c r="H4" s="381"/>
      <c r="I4" s="381"/>
      <c r="J4" s="381"/>
      <c r="K4" s="382"/>
      <c r="L4" s="302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4"/>
      <c r="AD4" s="389"/>
      <c r="AE4" s="390"/>
      <c r="AF4" s="390"/>
      <c r="AG4" s="390"/>
      <c r="AH4" s="390"/>
      <c r="AI4" s="390"/>
      <c r="AJ4" s="390"/>
      <c r="AK4" s="390"/>
      <c r="AL4" s="390"/>
      <c r="AM4" s="391"/>
      <c r="AN4" s="391"/>
      <c r="AO4" s="3"/>
    </row>
    <row r="5" spans="1:41" ht="11.25" customHeight="1">
      <c r="A5" s="380"/>
      <c r="B5" s="380"/>
      <c r="C5" s="380"/>
      <c r="D5" s="381"/>
      <c r="E5" s="381"/>
      <c r="F5" s="381"/>
      <c r="G5" s="381"/>
      <c r="H5" s="381"/>
      <c r="I5" s="381"/>
      <c r="J5" s="381"/>
      <c r="K5" s="382"/>
      <c r="L5" s="284" t="s">
        <v>263</v>
      </c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6"/>
      <c r="AD5" s="389"/>
      <c r="AE5" s="390"/>
      <c r="AF5" s="390"/>
      <c r="AG5" s="390"/>
      <c r="AH5" s="390"/>
      <c r="AI5" s="390"/>
      <c r="AJ5" s="390"/>
      <c r="AK5" s="390"/>
      <c r="AL5" s="390"/>
      <c r="AM5" s="391"/>
      <c r="AN5" s="391"/>
      <c r="AO5" s="3"/>
    </row>
    <row r="6" spans="1:41" ht="6.75" customHeight="1">
      <c r="A6" s="383"/>
      <c r="B6" s="383"/>
      <c r="C6" s="383"/>
      <c r="D6" s="384"/>
      <c r="E6" s="384"/>
      <c r="F6" s="384"/>
      <c r="G6" s="384"/>
      <c r="H6" s="384"/>
      <c r="I6" s="384"/>
      <c r="J6" s="384"/>
      <c r="K6" s="385"/>
      <c r="L6" s="287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9"/>
      <c r="AD6" s="392"/>
      <c r="AE6" s="393"/>
      <c r="AF6" s="393"/>
      <c r="AG6" s="393"/>
      <c r="AH6" s="393"/>
      <c r="AI6" s="393"/>
      <c r="AJ6" s="393"/>
      <c r="AK6" s="393"/>
      <c r="AL6" s="393"/>
      <c r="AM6" s="394"/>
      <c r="AN6" s="394"/>
      <c r="AO6" s="3"/>
    </row>
    <row r="7" spans="1:41" ht="18" customHeight="1">
      <c r="A7" s="395" t="s">
        <v>6</v>
      </c>
      <c r="B7" s="395"/>
      <c r="C7" s="395"/>
      <c r="D7" s="274"/>
      <c r="E7" s="274"/>
      <c r="F7" s="274"/>
      <c r="G7" s="274"/>
      <c r="H7" s="274"/>
      <c r="I7" s="274"/>
      <c r="J7" s="274"/>
      <c r="K7" s="396"/>
      <c r="L7" s="273" t="s">
        <v>7</v>
      </c>
      <c r="M7" s="273"/>
      <c r="N7" s="273" t="s">
        <v>8</v>
      </c>
      <c r="O7" s="273"/>
      <c r="P7" s="273" t="s">
        <v>9</v>
      </c>
      <c r="Q7" s="273"/>
      <c r="R7" s="273" t="s">
        <v>10</v>
      </c>
      <c r="S7" s="273"/>
      <c r="T7" s="273" t="s">
        <v>11</v>
      </c>
      <c r="U7" s="273"/>
      <c r="V7" s="273" t="s">
        <v>12</v>
      </c>
      <c r="W7" s="273"/>
      <c r="X7" s="290" t="s">
        <v>13</v>
      </c>
      <c r="Y7" s="290"/>
      <c r="Z7" s="290"/>
      <c r="AA7" s="273" t="s">
        <v>14</v>
      </c>
      <c r="AB7" s="273"/>
      <c r="AC7" s="273"/>
      <c r="AD7" s="439" t="s">
        <v>197</v>
      </c>
      <c r="AE7" s="440"/>
      <c r="AF7" s="440"/>
      <c r="AG7" s="440"/>
      <c r="AH7" s="440"/>
      <c r="AI7" s="440"/>
      <c r="AJ7" s="440"/>
      <c r="AK7" s="440"/>
      <c r="AL7" s="440"/>
      <c r="AM7" s="441"/>
      <c r="AN7" s="441"/>
      <c r="AO7" s="3"/>
    </row>
    <row r="8" spans="1:41" ht="17.25" customHeight="1" thickBot="1">
      <c r="A8" s="397" t="s">
        <v>21</v>
      </c>
      <c r="B8" s="397"/>
      <c r="C8" s="397"/>
      <c r="D8" s="271"/>
      <c r="E8" s="271"/>
      <c r="F8" s="271"/>
      <c r="G8" s="271"/>
      <c r="H8" s="271"/>
      <c r="I8" s="271"/>
      <c r="J8" s="271"/>
      <c r="K8" s="272"/>
      <c r="L8" s="277" t="s">
        <v>22</v>
      </c>
      <c r="M8" s="278"/>
      <c r="N8" s="279" t="s">
        <v>28</v>
      </c>
      <c r="O8" s="280"/>
      <c r="P8" s="277" t="s">
        <v>38</v>
      </c>
      <c r="Q8" s="278"/>
      <c r="R8" s="279" t="s">
        <v>29</v>
      </c>
      <c r="S8" s="280"/>
      <c r="T8" s="277" t="str">
        <f>Cover!S8</f>
        <v>PR</v>
      </c>
      <c r="U8" s="278"/>
      <c r="V8" s="277" t="str">
        <f>Cover!U8</f>
        <v>DS</v>
      </c>
      <c r="W8" s="278"/>
      <c r="X8" s="398" t="str">
        <f>Cover!W8</f>
        <v>0001</v>
      </c>
      <c r="Y8" s="399"/>
      <c r="Z8" s="400"/>
      <c r="AA8" s="277" t="str">
        <f>Cover!Z8</f>
        <v>V01</v>
      </c>
      <c r="AB8" s="291"/>
      <c r="AC8" s="278"/>
      <c r="AD8" s="268"/>
      <c r="AE8" s="269"/>
      <c r="AF8" s="269"/>
      <c r="AG8" s="269"/>
      <c r="AH8" s="269"/>
      <c r="AI8" s="269"/>
      <c r="AJ8" s="269"/>
      <c r="AK8" s="269"/>
      <c r="AL8" s="269"/>
      <c r="AM8" s="270"/>
      <c r="AN8" s="270"/>
      <c r="AO8" s="4"/>
    </row>
    <row r="9" spans="1:41" ht="17.25" customHeight="1" thickBot="1">
      <c r="A9" s="201"/>
      <c r="B9" s="201"/>
      <c r="C9" s="203"/>
      <c r="D9" s="203"/>
      <c r="E9" s="203"/>
      <c r="F9" s="203"/>
      <c r="G9" s="203"/>
      <c r="H9" s="203"/>
      <c r="I9" s="203"/>
      <c r="J9" s="203"/>
      <c r="K9" s="203"/>
      <c r="L9" s="204"/>
      <c r="M9" s="204"/>
      <c r="N9" s="205"/>
      <c r="O9" s="205"/>
      <c r="P9" s="204"/>
      <c r="Q9" s="204"/>
      <c r="R9" s="205"/>
      <c r="S9" s="205"/>
      <c r="T9" s="204"/>
      <c r="U9" s="204"/>
      <c r="V9" s="204"/>
      <c r="W9" s="204"/>
      <c r="X9" s="206"/>
      <c r="Y9" s="206"/>
      <c r="Z9" s="206"/>
      <c r="AA9" s="204"/>
      <c r="AB9" s="204"/>
      <c r="AC9" s="204"/>
      <c r="AD9" s="207"/>
      <c r="AE9" s="207"/>
      <c r="AF9" s="207"/>
      <c r="AG9" s="207"/>
      <c r="AH9" s="207"/>
      <c r="AI9" s="207"/>
      <c r="AJ9" s="207"/>
      <c r="AK9" s="202"/>
      <c r="AL9" s="202"/>
      <c r="AM9" s="202"/>
      <c r="AN9" s="202"/>
      <c r="AO9" s="4"/>
    </row>
    <row r="10" spans="1:41">
      <c r="A10" s="144"/>
      <c r="B10" s="145"/>
      <c r="C10" s="475" t="s">
        <v>243</v>
      </c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  <c r="P10" s="475"/>
      <c r="Q10" s="475"/>
      <c r="R10" s="475"/>
      <c r="S10" s="475"/>
      <c r="T10" s="475"/>
      <c r="U10" s="475"/>
      <c r="V10" s="475"/>
      <c r="W10" s="475"/>
      <c r="X10" s="475"/>
      <c r="Y10" s="475"/>
      <c r="Z10" s="475"/>
      <c r="AA10" s="475"/>
      <c r="AB10" s="475"/>
      <c r="AC10" s="475"/>
      <c r="AD10" s="475"/>
      <c r="AE10" s="475"/>
      <c r="AF10" s="475"/>
      <c r="AG10" s="475"/>
      <c r="AH10" s="475"/>
      <c r="AI10" s="475"/>
      <c r="AJ10" s="475"/>
      <c r="AK10" s="208"/>
      <c r="AL10" s="208"/>
      <c r="AM10" s="208"/>
      <c r="AN10" s="209"/>
    </row>
    <row r="11" spans="1:41" ht="13.5" thickBot="1">
      <c r="A11" s="210"/>
      <c r="B11" s="211"/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6"/>
      <c r="AF11" s="476"/>
      <c r="AG11" s="476"/>
      <c r="AH11" s="476"/>
      <c r="AI11" s="476"/>
      <c r="AJ11" s="476"/>
      <c r="AK11" s="23"/>
      <c r="AL11" s="23"/>
      <c r="AM11" s="23"/>
      <c r="AN11" s="24"/>
    </row>
    <row r="12" spans="1:41">
      <c r="A12" s="492" t="s">
        <v>132</v>
      </c>
      <c r="B12" s="487"/>
      <c r="C12" s="487"/>
      <c r="D12" s="487"/>
      <c r="E12" s="487"/>
      <c r="F12" s="493"/>
      <c r="G12" s="477" t="s">
        <v>133</v>
      </c>
      <c r="H12" s="478"/>
      <c r="I12" s="477" t="s">
        <v>134</v>
      </c>
      <c r="J12" s="479"/>
      <c r="K12" s="479"/>
      <c r="L12" s="479"/>
      <c r="M12" s="479"/>
      <c r="N12" s="479"/>
      <c r="O12" s="479"/>
      <c r="P12" s="479"/>
      <c r="Q12" s="479"/>
      <c r="R12" s="479"/>
      <c r="S12" s="478"/>
      <c r="T12" s="477" t="s">
        <v>135</v>
      </c>
      <c r="U12" s="479"/>
      <c r="V12" s="478"/>
      <c r="W12" s="477" t="s">
        <v>136</v>
      </c>
      <c r="X12" s="479"/>
      <c r="Y12" s="478"/>
      <c r="Z12" s="477" t="s">
        <v>137</v>
      </c>
      <c r="AA12" s="479"/>
      <c r="AB12" s="479"/>
      <c r="AC12" s="478"/>
      <c r="AD12" s="486" t="s">
        <v>138</v>
      </c>
      <c r="AE12" s="487"/>
      <c r="AF12" s="487"/>
      <c r="AG12" s="487"/>
      <c r="AH12" s="487"/>
      <c r="AI12" s="487"/>
      <c r="AJ12" s="487"/>
      <c r="AK12" s="487"/>
      <c r="AL12" s="487"/>
      <c r="AM12" s="487"/>
      <c r="AN12" s="488"/>
    </row>
    <row r="13" spans="1:41">
      <c r="A13" s="494" t="s">
        <v>139</v>
      </c>
      <c r="B13" s="495"/>
      <c r="C13" s="495"/>
      <c r="D13" s="495"/>
      <c r="E13" s="495"/>
      <c r="F13" s="496"/>
      <c r="G13" s="480">
        <v>1</v>
      </c>
      <c r="H13" s="481"/>
      <c r="I13" s="482" t="s">
        <v>140</v>
      </c>
      <c r="J13" s="483"/>
      <c r="K13" s="483"/>
      <c r="L13" s="483"/>
      <c r="M13" s="483"/>
      <c r="N13" s="483"/>
      <c r="O13" s="483"/>
      <c r="P13" s="483"/>
      <c r="Q13" s="483"/>
      <c r="R13" s="483"/>
      <c r="S13" s="484"/>
      <c r="T13" s="480" t="s">
        <v>141</v>
      </c>
      <c r="U13" s="485"/>
      <c r="V13" s="481"/>
      <c r="W13" s="480" t="s">
        <v>142</v>
      </c>
      <c r="X13" s="485"/>
      <c r="Y13" s="481"/>
      <c r="Z13" s="480" t="s">
        <v>143</v>
      </c>
      <c r="AA13" s="485"/>
      <c r="AB13" s="485"/>
      <c r="AC13" s="481"/>
      <c r="AD13" s="322" t="s">
        <v>144</v>
      </c>
      <c r="AE13" s="320"/>
      <c r="AF13" s="320"/>
      <c r="AG13" s="320"/>
      <c r="AH13" s="320"/>
      <c r="AI13" s="320"/>
      <c r="AJ13" s="320"/>
      <c r="AK13" s="320"/>
      <c r="AL13" s="320"/>
      <c r="AM13" s="320"/>
      <c r="AN13" s="323"/>
    </row>
    <row r="14" spans="1:41">
      <c r="A14" s="462" t="s">
        <v>145</v>
      </c>
      <c r="B14" s="316"/>
      <c r="C14" s="316"/>
      <c r="D14" s="316"/>
      <c r="E14" s="316"/>
      <c r="F14" s="317"/>
      <c r="G14" s="315">
        <v>1</v>
      </c>
      <c r="H14" s="317"/>
      <c r="I14" s="451" t="s">
        <v>146</v>
      </c>
      <c r="J14" s="452"/>
      <c r="K14" s="452"/>
      <c r="L14" s="452"/>
      <c r="M14" s="452"/>
      <c r="N14" s="452"/>
      <c r="O14" s="452"/>
      <c r="P14" s="452"/>
      <c r="Q14" s="452"/>
      <c r="R14" s="452"/>
      <c r="S14" s="453"/>
      <c r="T14" s="315" t="s">
        <v>141</v>
      </c>
      <c r="U14" s="316"/>
      <c r="V14" s="317"/>
      <c r="W14" s="315" t="s">
        <v>142</v>
      </c>
      <c r="X14" s="316"/>
      <c r="Y14" s="317"/>
      <c r="Z14" s="315" t="s">
        <v>143</v>
      </c>
      <c r="AA14" s="316"/>
      <c r="AB14" s="316"/>
      <c r="AC14" s="317"/>
      <c r="AD14" s="308"/>
      <c r="AE14" s="309"/>
      <c r="AF14" s="309"/>
      <c r="AG14" s="309"/>
      <c r="AH14" s="309"/>
      <c r="AI14" s="309"/>
      <c r="AJ14" s="309"/>
      <c r="AK14" s="309"/>
      <c r="AL14" s="309"/>
      <c r="AM14" s="309"/>
      <c r="AN14" s="311"/>
    </row>
    <row r="15" spans="1:41">
      <c r="A15" s="462" t="s">
        <v>147</v>
      </c>
      <c r="B15" s="316"/>
      <c r="C15" s="316"/>
      <c r="D15" s="316"/>
      <c r="E15" s="316"/>
      <c r="F15" s="317"/>
      <c r="G15" s="315">
        <v>1</v>
      </c>
      <c r="H15" s="317"/>
      <c r="I15" s="451" t="s">
        <v>148</v>
      </c>
      <c r="J15" s="452"/>
      <c r="K15" s="452"/>
      <c r="L15" s="452"/>
      <c r="M15" s="452"/>
      <c r="N15" s="452"/>
      <c r="O15" s="452"/>
      <c r="P15" s="452"/>
      <c r="Q15" s="452"/>
      <c r="R15" s="452"/>
      <c r="S15" s="453"/>
      <c r="T15" s="315" t="s">
        <v>149</v>
      </c>
      <c r="U15" s="316"/>
      <c r="V15" s="317"/>
      <c r="W15" s="315" t="s">
        <v>142</v>
      </c>
      <c r="X15" s="316"/>
      <c r="Y15" s="317"/>
      <c r="Z15" s="315" t="s">
        <v>171</v>
      </c>
      <c r="AA15" s="316"/>
      <c r="AB15" s="316"/>
      <c r="AC15" s="317"/>
      <c r="AD15" s="308"/>
      <c r="AE15" s="309"/>
      <c r="AF15" s="309"/>
      <c r="AG15" s="309"/>
      <c r="AH15" s="309"/>
      <c r="AI15" s="309"/>
      <c r="AJ15" s="309"/>
      <c r="AK15" s="309"/>
      <c r="AL15" s="309"/>
      <c r="AM15" s="309"/>
      <c r="AN15" s="311"/>
    </row>
    <row r="16" spans="1:41">
      <c r="A16" s="462" t="s">
        <v>150</v>
      </c>
      <c r="B16" s="316"/>
      <c r="C16" s="316"/>
      <c r="D16" s="316"/>
      <c r="E16" s="316"/>
      <c r="F16" s="317"/>
      <c r="G16" s="315">
        <v>1</v>
      </c>
      <c r="H16" s="317"/>
      <c r="I16" s="451" t="s">
        <v>151</v>
      </c>
      <c r="J16" s="452"/>
      <c r="K16" s="452"/>
      <c r="L16" s="452"/>
      <c r="M16" s="452"/>
      <c r="N16" s="452"/>
      <c r="O16" s="452"/>
      <c r="P16" s="452"/>
      <c r="Q16" s="452"/>
      <c r="R16" s="452"/>
      <c r="S16" s="453"/>
      <c r="T16" s="315" t="s">
        <v>149</v>
      </c>
      <c r="U16" s="316"/>
      <c r="V16" s="317"/>
      <c r="W16" s="315" t="s">
        <v>142</v>
      </c>
      <c r="X16" s="316"/>
      <c r="Y16" s="317"/>
      <c r="Z16" s="315" t="s">
        <v>171</v>
      </c>
      <c r="AA16" s="316"/>
      <c r="AB16" s="316"/>
      <c r="AC16" s="317"/>
      <c r="AD16" s="308" t="s">
        <v>152</v>
      </c>
      <c r="AE16" s="309"/>
      <c r="AF16" s="309"/>
      <c r="AG16" s="309"/>
      <c r="AH16" s="309"/>
      <c r="AI16" s="309"/>
      <c r="AJ16" s="309"/>
      <c r="AK16" s="309"/>
      <c r="AL16" s="309"/>
      <c r="AM16" s="309"/>
      <c r="AN16" s="311"/>
    </row>
    <row r="17" spans="1:40">
      <c r="A17" s="462" t="s">
        <v>153</v>
      </c>
      <c r="B17" s="316"/>
      <c r="C17" s="316"/>
      <c r="D17" s="316"/>
      <c r="E17" s="316"/>
      <c r="F17" s="317"/>
      <c r="G17" s="315">
        <v>1</v>
      </c>
      <c r="H17" s="317"/>
      <c r="I17" s="451" t="s">
        <v>154</v>
      </c>
      <c r="J17" s="452"/>
      <c r="K17" s="452"/>
      <c r="L17" s="452"/>
      <c r="M17" s="452"/>
      <c r="N17" s="452"/>
      <c r="O17" s="452"/>
      <c r="P17" s="452"/>
      <c r="Q17" s="452"/>
      <c r="R17" s="452"/>
      <c r="S17" s="453"/>
      <c r="T17" s="315" t="s">
        <v>155</v>
      </c>
      <c r="U17" s="316"/>
      <c r="V17" s="317"/>
      <c r="W17" s="315" t="s">
        <v>142</v>
      </c>
      <c r="X17" s="316"/>
      <c r="Y17" s="317"/>
      <c r="Z17" s="315" t="s">
        <v>171</v>
      </c>
      <c r="AA17" s="316"/>
      <c r="AB17" s="316"/>
      <c r="AC17" s="317"/>
      <c r="AD17" s="308"/>
      <c r="AE17" s="309"/>
      <c r="AF17" s="309"/>
      <c r="AG17" s="309"/>
      <c r="AH17" s="309"/>
      <c r="AI17" s="309"/>
      <c r="AJ17" s="309"/>
      <c r="AK17" s="309"/>
      <c r="AL17" s="309"/>
      <c r="AM17" s="309"/>
      <c r="AN17" s="311"/>
    </row>
    <row r="18" spans="1:40">
      <c r="A18" s="462" t="s">
        <v>156</v>
      </c>
      <c r="B18" s="316"/>
      <c r="C18" s="316"/>
      <c r="D18" s="316"/>
      <c r="E18" s="316"/>
      <c r="F18" s="317"/>
      <c r="G18" s="315">
        <v>1</v>
      </c>
      <c r="H18" s="317"/>
      <c r="I18" s="451" t="s">
        <v>157</v>
      </c>
      <c r="J18" s="452"/>
      <c r="K18" s="452"/>
      <c r="L18" s="452"/>
      <c r="M18" s="452"/>
      <c r="N18" s="452"/>
      <c r="O18" s="452"/>
      <c r="P18" s="452"/>
      <c r="Q18" s="452"/>
      <c r="R18" s="452"/>
      <c r="S18" s="453"/>
      <c r="T18" s="315" t="s">
        <v>158</v>
      </c>
      <c r="U18" s="316"/>
      <c r="V18" s="317"/>
      <c r="W18" s="315" t="s">
        <v>142</v>
      </c>
      <c r="X18" s="316"/>
      <c r="Y18" s="317"/>
      <c r="Z18" s="315" t="s">
        <v>171</v>
      </c>
      <c r="AA18" s="316"/>
      <c r="AB18" s="316"/>
      <c r="AC18" s="317"/>
      <c r="AD18" s="308"/>
      <c r="AE18" s="309"/>
      <c r="AF18" s="309"/>
      <c r="AG18" s="309"/>
      <c r="AH18" s="309"/>
      <c r="AI18" s="309"/>
      <c r="AJ18" s="309"/>
      <c r="AK18" s="309"/>
      <c r="AL18" s="309"/>
      <c r="AM18" s="309"/>
      <c r="AN18" s="311"/>
    </row>
    <row r="19" spans="1:40">
      <c r="A19" s="462" t="s">
        <v>159</v>
      </c>
      <c r="B19" s="316"/>
      <c r="C19" s="316"/>
      <c r="D19" s="316"/>
      <c r="E19" s="316"/>
      <c r="F19" s="317"/>
      <c r="G19" s="315">
        <v>1</v>
      </c>
      <c r="H19" s="317"/>
      <c r="I19" s="451" t="s">
        <v>160</v>
      </c>
      <c r="J19" s="452"/>
      <c r="K19" s="452"/>
      <c r="L19" s="452"/>
      <c r="M19" s="452"/>
      <c r="N19" s="452"/>
      <c r="O19" s="452"/>
      <c r="P19" s="452"/>
      <c r="Q19" s="452"/>
      <c r="R19" s="452"/>
      <c r="S19" s="453"/>
      <c r="T19" s="335" t="s">
        <v>222</v>
      </c>
      <c r="U19" s="336"/>
      <c r="V19" s="337"/>
      <c r="W19" s="315" t="s">
        <v>142</v>
      </c>
      <c r="X19" s="316"/>
      <c r="Y19" s="317"/>
      <c r="Z19" s="315" t="s">
        <v>171</v>
      </c>
      <c r="AA19" s="316"/>
      <c r="AB19" s="316"/>
      <c r="AC19" s="317"/>
      <c r="AD19" s="308"/>
      <c r="AE19" s="309"/>
      <c r="AF19" s="309"/>
      <c r="AG19" s="309"/>
      <c r="AH19" s="309"/>
      <c r="AI19" s="309"/>
      <c r="AJ19" s="309"/>
      <c r="AK19" s="309"/>
      <c r="AL19" s="309"/>
      <c r="AM19" s="309"/>
      <c r="AN19" s="311"/>
    </row>
    <row r="20" spans="1:40">
      <c r="A20" s="457" t="s">
        <v>161</v>
      </c>
      <c r="B20" s="411"/>
      <c r="C20" s="411"/>
      <c r="D20" s="411"/>
      <c r="E20" s="411"/>
      <c r="F20" s="458"/>
      <c r="G20" s="315">
        <v>1</v>
      </c>
      <c r="H20" s="317"/>
      <c r="I20" s="451" t="s">
        <v>162</v>
      </c>
      <c r="J20" s="452"/>
      <c r="K20" s="452"/>
      <c r="L20" s="452"/>
      <c r="M20" s="452"/>
      <c r="N20" s="452"/>
      <c r="O20" s="452"/>
      <c r="P20" s="452"/>
      <c r="Q20" s="452"/>
      <c r="R20" s="452"/>
      <c r="S20" s="453"/>
      <c r="T20" s="315" t="s">
        <v>155</v>
      </c>
      <c r="U20" s="316"/>
      <c r="V20" s="317"/>
      <c r="W20" s="315" t="s">
        <v>142</v>
      </c>
      <c r="X20" s="316"/>
      <c r="Y20" s="317"/>
      <c r="Z20" s="315" t="s">
        <v>171</v>
      </c>
      <c r="AA20" s="316"/>
      <c r="AB20" s="316"/>
      <c r="AC20" s="317"/>
      <c r="AD20" s="308"/>
      <c r="AE20" s="309"/>
      <c r="AF20" s="309"/>
      <c r="AG20" s="309"/>
      <c r="AH20" s="309"/>
      <c r="AI20" s="309"/>
      <c r="AJ20" s="309"/>
      <c r="AK20" s="309"/>
      <c r="AL20" s="309"/>
      <c r="AM20" s="309"/>
      <c r="AN20" s="311"/>
    </row>
    <row r="21" spans="1:40">
      <c r="A21" s="462" t="s">
        <v>163</v>
      </c>
      <c r="B21" s="316"/>
      <c r="C21" s="316"/>
      <c r="D21" s="316"/>
      <c r="E21" s="316"/>
      <c r="F21" s="317"/>
      <c r="G21" s="315">
        <v>1</v>
      </c>
      <c r="H21" s="317"/>
      <c r="I21" s="451" t="s">
        <v>164</v>
      </c>
      <c r="J21" s="452"/>
      <c r="K21" s="452"/>
      <c r="L21" s="452"/>
      <c r="M21" s="452"/>
      <c r="N21" s="452"/>
      <c r="O21" s="452"/>
      <c r="P21" s="452"/>
      <c r="Q21" s="452"/>
      <c r="R21" s="452"/>
      <c r="S21" s="453"/>
      <c r="T21" s="315" t="s">
        <v>149</v>
      </c>
      <c r="U21" s="316"/>
      <c r="V21" s="317"/>
      <c r="W21" s="315" t="s">
        <v>142</v>
      </c>
      <c r="X21" s="316"/>
      <c r="Y21" s="317"/>
      <c r="Z21" s="315" t="s">
        <v>171</v>
      </c>
      <c r="AA21" s="316"/>
      <c r="AB21" s="316"/>
      <c r="AC21" s="317"/>
      <c r="AD21" s="308" t="s">
        <v>165</v>
      </c>
      <c r="AE21" s="309"/>
      <c r="AF21" s="309"/>
      <c r="AG21" s="309"/>
      <c r="AH21" s="309"/>
      <c r="AI21" s="309"/>
      <c r="AJ21" s="309"/>
      <c r="AK21" s="309"/>
      <c r="AL21" s="309"/>
      <c r="AM21" s="309"/>
      <c r="AN21" s="311"/>
    </row>
    <row r="22" spans="1:40" ht="12.75" customHeight="1">
      <c r="A22" s="457" t="s">
        <v>166</v>
      </c>
      <c r="B22" s="411"/>
      <c r="C22" s="411"/>
      <c r="D22" s="411"/>
      <c r="E22" s="411"/>
      <c r="F22" s="458"/>
      <c r="G22" s="463">
        <v>3</v>
      </c>
      <c r="H22" s="465"/>
      <c r="I22" s="469" t="s">
        <v>167</v>
      </c>
      <c r="J22" s="470"/>
      <c r="K22" s="470"/>
      <c r="L22" s="470"/>
      <c r="M22" s="470"/>
      <c r="N22" s="470"/>
      <c r="O22" s="470"/>
      <c r="P22" s="470"/>
      <c r="Q22" s="470"/>
      <c r="R22" s="470"/>
      <c r="S22" s="471"/>
      <c r="T22" s="463" t="s">
        <v>168</v>
      </c>
      <c r="U22" s="464"/>
      <c r="V22" s="465"/>
      <c r="W22" s="463" t="s">
        <v>142</v>
      </c>
      <c r="X22" s="464"/>
      <c r="Y22" s="465"/>
      <c r="Z22" s="463" t="s">
        <v>143</v>
      </c>
      <c r="AA22" s="464"/>
      <c r="AB22" s="464"/>
      <c r="AC22" s="465"/>
      <c r="AD22" s="497" t="s">
        <v>234</v>
      </c>
      <c r="AE22" s="498"/>
      <c r="AF22" s="498"/>
      <c r="AG22" s="498"/>
      <c r="AH22" s="498"/>
      <c r="AI22" s="498"/>
      <c r="AJ22" s="498"/>
      <c r="AK22" s="498"/>
      <c r="AL22" s="498"/>
      <c r="AM22" s="498"/>
      <c r="AN22" s="499"/>
    </row>
    <row r="23" spans="1:40" ht="7.5" customHeight="1">
      <c r="A23" s="457"/>
      <c r="B23" s="411"/>
      <c r="C23" s="411"/>
      <c r="D23" s="411"/>
      <c r="E23" s="411"/>
      <c r="F23" s="458"/>
      <c r="G23" s="466"/>
      <c r="H23" s="468"/>
      <c r="I23" s="472"/>
      <c r="J23" s="473"/>
      <c r="K23" s="473"/>
      <c r="L23" s="473"/>
      <c r="M23" s="473"/>
      <c r="N23" s="473"/>
      <c r="O23" s="473"/>
      <c r="P23" s="473"/>
      <c r="Q23" s="473"/>
      <c r="R23" s="473"/>
      <c r="S23" s="474"/>
      <c r="T23" s="466"/>
      <c r="U23" s="467"/>
      <c r="V23" s="468"/>
      <c r="W23" s="466"/>
      <c r="X23" s="467"/>
      <c r="Y23" s="468"/>
      <c r="Z23" s="466"/>
      <c r="AA23" s="467"/>
      <c r="AB23" s="467"/>
      <c r="AC23" s="468"/>
      <c r="AD23" s="497"/>
      <c r="AE23" s="498"/>
      <c r="AF23" s="498"/>
      <c r="AG23" s="498"/>
      <c r="AH23" s="498"/>
      <c r="AI23" s="498"/>
      <c r="AJ23" s="498"/>
      <c r="AK23" s="498"/>
      <c r="AL23" s="498"/>
      <c r="AM23" s="498"/>
      <c r="AN23" s="499"/>
    </row>
    <row r="24" spans="1:40">
      <c r="A24" s="462" t="s">
        <v>169</v>
      </c>
      <c r="B24" s="316"/>
      <c r="C24" s="316"/>
      <c r="D24" s="316"/>
      <c r="E24" s="316"/>
      <c r="F24" s="317"/>
      <c r="G24" s="315">
        <v>1</v>
      </c>
      <c r="H24" s="317"/>
      <c r="I24" s="451" t="s">
        <v>170</v>
      </c>
      <c r="J24" s="452"/>
      <c r="K24" s="452"/>
      <c r="L24" s="452"/>
      <c r="M24" s="452"/>
      <c r="N24" s="452"/>
      <c r="O24" s="452"/>
      <c r="P24" s="452"/>
      <c r="Q24" s="452"/>
      <c r="R24" s="452"/>
      <c r="S24" s="453"/>
      <c r="T24" s="315" t="s">
        <v>158</v>
      </c>
      <c r="U24" s="316"/>
      <c r="V24" s="317"/>
      <c r="W24" s="315" t="s">
        <v>142</v>
      </c>
      <c r="X24" s="316"/>
      <c r="Y24" s="317"/>
      <c r="Z24" s="315" t="s">
        <v>171</v>
      </c>
      <c r="AA24" s="316"/>
      <c r="AB24" s="316"/>
      <c r="AC24" s="317"/>
      <c r="AD24" s="308"/>
      <c r="AE24" s="309"/>
      <c r="AF24" s="309"/>
      <c r="AG24" s="309"/>
      <c r="AH24" s="309"/>
      <c r="AI24" s="309"/>
      <c r="AJ24" s="309"/>
      <c r="AK24" s="309"/>
      <c r="AL24" s="309"/>
      <c r="AM24" s="309"/>
      <c r="AN24" s="311"/>
    </row>
    <row r="25" spans="1:40">
      <c r="A25" s="457" t="s">
        <v>172</v>
      </c>
      <c r="B25" s="411"/>
      <c r="C25" s="411"/>
      <c r="D25" s="411"/>
      <c r="E25" s="411"/>
      <c r="F25" s="458"/>
      <c r="G25" s="315">
        <v>2</v>
      </c>
      <c r="H25" s="317"/>
      <c r="I25" s="451" t="s">
        <v>173</v>
      </c>
      <c r="J25" s="452"/>
      <c r="K25" s="452"/>
      <c r="L25" s="452"/>
      <c r="M25" s="452"/>
      <c r="N25" s="452"/>
      <c r="O25" s="452"/>
      <c r="P25" s="452"/>
      <c r="Q25" s="452"/>
      <c r="R25" s="452"/>
      <c r="S25" s="453"/>
      <c r="T25" s="315" t="s">
        <v>158</v>
      </c>
      <c r="U25" s="316"/>
      <c r="V25" s="317"/>
      <c r="W25" s="315" t="s">
        <v>142</v>
      </c>
      <c r="X25" s="316"/>
      <c r="Y25" s="317"/>
      <c r="Z25" s="315" t="s">
        <v>171</v>
      </c>
      <c r="AA25" s="316"/>
      <c r="AB25" s="316"/>
      <c r="AC25" s="317"/>
      <c r="AD25" s="308"/>
      <c r="AE25" s="309"/>
      <c r="AF25" s="309"/>
      <c r="AG25" s="309"/>
      <c r="AH25" s="309"/>
      <c r="AI25" s="309"/>
      <c r="AJ25" s="309"/>
      <c r="AK25" s="309"/>
      <c r="AL25" s="309"/>
      <c r="AM25" s="309"/>
      <c r="AN25" s="311"/>
    </row>
    <row r="26" spans="1:40">
      <c r="A26" s="457" t="s">
        <v>174</v>
      </c>
      <c r="B26" s="411"/>
      <c r="C26" s="411"/>
      <c r="D26" s="411"/>
      <c r="E26" s="411"/>
      <c r="F26" s="458"/>
      <c r="G26" s="315">
        <v>2</v>
      </c>
      <c r="H26" s="317"/>
      <c r="I26" s="451" t="s">
        <v>175</v>
      </c>
      <c r="J26" s="452"/>
      <c r="K26" s="452"/>
      <c r="L26" s="452"/>
      <c r="M26" s="452"/>
      <c r="N26" s="452"/>
      <c r="O26" s="452"/>
      <c r="P26" s="452"/>
      <c r="Q26" s="452"/>
      <c r="R26" s="452"/>
      <c r="S26" s="453"/>
      <c r="T26" s="315" t="s">
        <v>158</v>
      </c>
      <c r="U26" s="316"/>
      <c r="V26" s="317"/>
      <c r="W26" s="315" t="s">
        <v>142</v>
      </c>
      <c r="X26" s="316"/>
      <c r="Y26" s="317"/>
      <c r="Z26" s="315" t="s">
        <v>171</v>
      </c>
      <c r="AA26" s="316"/>
      <c r="AB26" s="316"/>
      <c r="AC26" s="317"/>
      <c r="AD26" s="308"/>
      <c r="AE26" s="309"/>
      <c r="AF26" s="309"/>
      <c r="AG26" s="309"/>
      <c r="AH26" s="309"/>
      <c r="AI26" s="309"/>
      <c r="AJ26" s="309"/>
      <c r="AK26" s="309"/>
      <c r="AL26" s="309"/>
      <c r="AM26" s="309"/>
      <c r="AN26" s="311"/>
    </row>
    <row r="27" spans="1:40">
      <c r="A27" s="457" t="s">
        <v>176</v>
      </c>
      <c r="B27" s="411"/>
      <c r="C27" s="411"/>
      <c r="D27" s="411"/>
      <c r="E27" s="411"/>
      <c r="F27" s="458"/>
      <c r="G27" s="315">
        <v>2</v>
      </c>
      <c r="H27" s="317"/>
      <c r="I27" s="451" t="s">
        <v>177</v>
      </c>
      <c r="J27" s="452"/>
      <c r="K27" s="452"/>
      <c r="L27" s="452"/>
      <c r="M27" s="452"/>
      <c r="N27" s="452"/>
      <c r="O27" s="452"/>
      <c r="P27" s="452"/>
      <c r="Q27" s="452"/>
      <c r="R27" s="452"/>
      <c r="S27" s="453"/>
      <c r="T27" s="459" t="s">
        <v>258</v>
      </c>
      <c r="U27" s="460"/>
      <c r="V27" s="461"/>
      <c r="W27" s="315" t="s">
        <v>142</v>
      </c>
      <c r="X27" s="316"/>
      <c r="Y27" s="317"/>
      <c r="Z27" s="315" t="s">
        <v>171</v>
      </c>
      <c r="AA27" s="316"/>
      <c r="AB27" s="316"/>
      <c r="AC27" s="317"/>
      <c r="AD27" s="308"/>
      <c r="AE27" s="309"/>
      <c r="AF27" s="309"/>
      <c r="AG27" s="309"/>
      <c r="AH27" s="309"/>
      <c r="AI27" s="309"/>
      <c r="AJ27" s="309"/>
      <c r="AK27" s="309"/>
      <c r="AL27" s="309"/>
      <c r="AM27" s="309"/>
      <c r="AN27" s="311"/>
    </row>
    <row r="28" spans="1:40">
      <c r="A28" s="457" t="s">
        <v>178</v>
      </c>
      <c r="B28" s="411"/>
      <c r="C28" s="411"/>
      <c r="D28" s="411"/>
      <c r="E28" s="411"/>
      <c r="F28" s="458"/>
      <c r="G28" s="315">
        <v>1</v>
      </c>
      <c r="H28" s="317"/>
      <c r="I28" s="451" t="s">
        <v>179</v>
      </c>
      <c r="J28" s="452"/>
      <c r="K28" s="452"/>
      <c r="L28" s="452"/>
      <c r="M28" s="452"/>
      <c r="N28" s="452"/>
      <c r="O28" s="452"/>
      <c r="P28" s="452"/>
      <c r="Q28" s="452"/>
      <c r="R28" s="452"/>
      <c r="S28" s="453"/>
      <c r="T28" s="315" t="s">
        <v>158</v>
      </c>
      <c r="U28" s="316"/>
      <c r="V28" s="317"/>
      <c r="W28" s="315" t="s">
        <v>142</v>
      </c>
      <c r="X28" s="316"/>
      <c r="Y28" s="317"/>
      <c r="Z28" s="315" t="s">
        <v>171</v>
      </c>
      <c r="AA28" s="316"/>
      <c r="AB28" s="316"/>
      <c r="AC28" s="317"/>
      <c r="AD28" s="308"/>
      <c r="AE28" s="309"/>
      <c r="AF28" s="309"/>
      <c r="AG28" s="309"/>
      <c r="AH28" s="309"/>
      <c r="AI28" s="309"/>
      <c r="AJ28" s="309"/>
      <c r="AK28" s="309"/>
      <c r="AL28" s="309"/>
      <c r="AM28" s="309"/>
      <c r="AN28" s="311"/>
    </row>
    <row r="29" spans="1:40">
      <c r="A29" s="457" t="s">
        <v>180</v>
      </c>
      <c r="B29" s="411"/>
      <c r="C29" s="411"/>
      <c r="D29" s="411"/>
      <c r="E29" s="411"/>
      <c r="F29" s="458"/>
      <c r="G29" s="315">
        <v>2</v>
      </c>
      <c r="H29" s="317"/>
      <c r="I29" s="451" t="s">
        <v>247</v>
      </c>
      <c r="J29" s="452"/>
      <c r="K29" s="452"/>
      <c r="L29" s="452"/>
      <c r="M29" s="452"/>
      <c r="N29" s="452"/>
      <c r="O29" s="452"/>
      <c r="P29" s="452"/>
      <c r="Q29" s="452"/>
      <c r="R29" s="452"/>
      <c r="S29" s="453"/>
      <c r="T29" s="315" t="s">
        <v>158</v>
      </c>
      <c r="U29" s="316"/>
      <c r="V29" s="317"/>
      <c r="W29" s="315" t="s">
        <v>142</v>
      </c>
      <c r="X29" s="316"/>
      <c r="Y29" s="317"/>
      <c r="Z29" s="315" t="s">
        <v>171</v>
      </c>
      <c r="AA29" s="316"/>
      <c r="AB29" s="316"/>
      <c r="AC29" s="317"/>
      <c r="AD29" s="308"/>
      <c r="AE29" s="309"/>
      <c r="AF29" s="309"/>
      <c r="AG29" s="309"/>
      <c r="AH29" s="309"/>
      <c r="AI29" s="309"/>
      <c r="AJ29" s="309"/>
      <c r="AK29" s="309"/>
      <c r="AL29" s="309"/>
      <c r="AM29" s="309"/>
      <c r="AN29" s="311"/>
    </row>
    <row r="30" spans="1:40">
      <c r="A30" s="457" t="s">
        <v>181</v>
      </c>
      <c r="B30" s="411"/>
      <c r="C30" s="411"/>
      <c r="D30" s="411"/>
      <c r="E30" s="411"/>
      <c r="F30" s="458"/>
      <c r="G30" s="315">
        <v>2</v>
      </c>
      <c r="H30" s="317"/>
      <c r="I30" s="93" t="s">
        <v>182</v>
      </c>
      <c r="J30" s="94"/>
      <c r="K30" s="94"/>
      <c r="L30" s="94"/>
      <c r="M30" s="94"/>
      <c r="N30" s="94"/>
      <c r="O30" s="94"/>
      <c r="P30" s="94"/>
      <c r="Q30" s="94"/>
      <c r="R30" s="94"/>
      <c r="S30" s="95"/>
      <c r="T30" s="459" t="s">
        <v>258</v>
      </c>
      <c r="U30" s="460"/>
      <c r="V30" s="461"/>
      <c r="W30" s="315" t="s">
        <v>142</v>
      </c>
      <c r="X30" s="316"/>
      <c r="Y30" s="317"/>
      <c r="Z30" s="315" t="s">
        <v>171</v>
      </c>
      <c r="AA30" s="316"/>
      <c r="AB30" s="316"/>
      <c r="AC30" s="317"/>
      <c r="AD30" s="308"/>
      <c r="AE30" s="309"/>
      <c r="AF30" s="309"/>
      <c r="AG30" s="309"/>
      <c r="AH30" s="309"/>
      <c r="AI30" s="309"/>
      <c r="AJ30" s="309"/>
      <c r="AK30" s="309"/>
      <c r="AL30" s="309"/>
      <c r="AM30" s="309"/>
      <c r="AN30" s="311"/>
    </row>
    <row r="31" spans="1:40">
      <c r="A31" s="457" t="s">
        <v>183</v>
      </c>
      <c r="B31" s="411"/>
      <c r="C31" s="411"/>
      <c r="D31" s="411"/>
      <c r="E31" s="411"/>
      <c r="F31" s="458"/>
      <c r="G31" s="315">
        <v>2</v>
      </c>
      <c r="H31" s="317"/>
      <c r="I31" s="454" t="s">
        <v>186</v>
      </c>
      <c r="J31" s="455"/>
      <c r="K31" s="455"/>
      <c r="L31" s="455"/>
      <c r="M31" s="455"/>
      <c r="N31" s="455"/>
      <c r="O31" s="455"/>
      <c r="P31" s="455"/>
      <c r="Q31" s="455"/>
      <c r="R31" s="455"/>
      <c r="S31" s="456"/>
      <c r="T31" s="315" t="s">
        <v>158</v>
      </c>
      <c r="U31" s="316"/>
      <c r="V31" s="317"/>
      <c r="W31" s="315" t="s">
        <v>142</v>
      </c>
      <c r="X31" s="316"/>
      <c r="Y31" s="317"/>
      <c r="Z31" s="315" t="s">
        <v>171</v>
      </c>
      <c r="AA31" s="316"/>
      <c r="AB31" s="316"/>
      <c r="AC31" s="317"/>
      <c r="AD31" s="308"/>
      <c r="AE31" s="309"/>
      <c r="AF31" s="309"/>
      <c r="AG31" s="309"/>
      <c r="AH31" s="309"/>
      <c r="AI31" s="309"/>
      <c r="AJ31" s="309"/>
      <c r="AK31" s="309"/>
      <c r="AL31" s="309"/>
      <c r="AM31" s="309"/>
      <c r="AN31" s="311"/>
    </row>
    <row r="32" spans="1:40">
      <c r="A32" s="457" t="s">
        <v>185</v>
      </c>
      <c r="B32" s="411"/>
      <c r="C32" s="411"/>
      <c r="D32" s="411"/>
      <c r="E32" s="411"/>
      <c r="F32" s="458"/>
      <c r="G32" s="315">
        <v>2</v>
      </c>
      <c r="H32" s="317"/>
      <c r="I32" s="454" t="s">
        <v>184</v>
      </c>
      <c r="J32" s="455"/>
      <c r="K32" s="455"/>
      <c r="L32" s="455"/>
      <c r="M32" s="455"/>
      <c r="N32" s="455"/>
      <c r="O32" s="455"/>
      <c r="P32" s="455"/>
      <c r="Q32" s="455"/>
      <c r="R32" s="455"/>
      <c r="S32" s="456"/>
      <c r="T32" s="315" t="s">
        <v>158</v>
      </c>
      <c r="U32" s="316"/>
      <c r="V32" s="317"/>
      <c r="W32" s="315" t="s">
        <v>142</v>
      </c>
      <c r="X32" s="316"/>
      <c r="Y32" s="317"/>
      <c r="Z32" s="315" t="s">
        <v>171</v>
      </c>
      <c r="AA32" s="316"/>
      <c r="AB32" s="316"/>
      <c r="AC32" s="317"/>
      <c r="AD32" s="308"/>
      <c r="AE32" s="309"/>
      <c r="AF32" s="309"/>
      <c r="AG32" s="309"/>
      <c r="AH32" s="309"/>
      <c r="AI32" s="309"/>
      <c r="AJ32" s="309"/>
      <c r="AK32" s="309"/>
      <c r="AL32" s="309"/>
      <c r="AM32" s="309"/>
      <c r="AN32" s="311"/>
    </row>
    <row r="33" spans="1:40">
      <c r="A33" s="457" t="s">
        <v>187</v>
      </c>
      <c r="B33" s="411"/>
      <c r="C33" s="411"/>
      <c r="D33" s="411"/>
      <c r="E33" s="411"/>
      <c r="F33" s="458"/>
      <c r="G33" s="315">
        <v>2</v>
      </c>
      <c r="H33" s="317"/>
      <c r="I33" s="454" t="s">
        <v>247</v>
      </c>
      <c r="J33" s="455"/>
      <c r="K33" s="455"/>
      <c r="L33" s="455"/>
      <c r="M33" s="455"/>
      <c r="N33" s="455"/>
      <c r="O33" s="455"/>
      <c r="P33" s="455"/>
      <c r="Q33" s="455"/>
      <c r="R33" s="455"/>
      <c r="S33" s="456"/>
      <c r="T33" s="315" t="s">
        <v>158</v>
      </c>
      <c r="U33" s="316"/>
      <c r="V33" s="317"/>
      <c r="W33" s="315" t="s">
        <v>142</v>
      </c>
      <c r="X33" s="316"/>
      <c r="Y33" s="317"/>
      <c r="Z33" s="315" t="s">
        <v>171</v>
      </c>
      <c r="AA33" s="316"/>
      <c r="AB33" s="316"/>
      <c r="AC33" s="317"/>
      <c r="AD33" s="308"/>
      <c r="AE33" s="309"/>
      <c r="AF33" s="309"/>
      <c r="AG33" s="309"/>
      <c r="AH33" s="309"/>
      <c r="AI33" s="309"/>
      <c r="AJ33" s="309"/>
      <c r="AK33" s="309"/>
      <c r="AL33" s="309"/>
      <c r="AM33" s="309"/>
      <c r="AN33" s="311"/>
    </row>
    <row r="34" spans="1:40">
      <c r="A34" s="457"/>
      <c r="B34" s="411"/>
      <c r="C34" s="411"/>
      <c r="D34" s="411"/>
      <c r="E34" s="411"/>
      <c r="F34" s="458"/>
      <c r="G34" s="315"/>
      <c r="H34" s="317"/>
      <c r="I34" s="451"/>
      <c r="J34" s="452"/>
      <c r="K34" s="452"/>
      <c r="L34" s="452"/>
      <c r="M34" s="452"/>
      <c r="N34" s="452"/>
      <c r="O34" s="452"/>
      <c r="P34" s="452"/>
      <c r="Q34" s="452"/>
      <c r="R34" s="452"/>
      <c r="S34" s="453"/>
      <c r="T34" s="315"/>
      <c r="U34" s="316"/>
      <c r="V34" s="317"/>
      <c r="W34" s="315"/>
      <c r="X34" s="316"/>
      <c r="Y34" s="317"/>
      <c r="Z34" s="315"/>
      <c r="AA34" s="316"/>
      <c r="AB34" s="316"/>
      <c r="AC34" s="317"/>
      <c r="AD34" s="308"/>
      <c r="AE34" s="309"/>
      <c r="AF34" s="309"/>
      <c r="AG34" s="309"/>
      <c r="AH34" s="309"/>
      <c r="AI34" s="309"/>
      <c r="AJ34" s="309"/>
      <c r="AK34" s="309"/>
      <c r="AL34" s="309"/>
      <c r="AM34" s="309"/>
      <c r="AN34" s="311"/>
    </row>
    <row r="35" spans="1:40">
      <c r="A35" s="457"/>
      <c r="B35" s="411"/>
      <c r="C35" s="411"/>
      <c r="D35" s="411"/>
      <c r="E35" s="411"/>
      <c r="F35" s="458"/>
      <c r="G35" s="315"/>
      <c r="H35" s="317"/>
      <c r="I35" s="451"/>
      <c r="J35" s="452"/>
      <c r="K35" s="452"/>
      <c r="L35" s="452"/>
      <c r="M35" s="452"/>
      <c r="N35" s="452"/>
      <c r="O35" s="452"/>
      <c r="P35" s="452"/>
      <c r="Q35" s="452"/>
      <c r="R35" s="452"/>
      <c r="S35" s="453"/>
      <c r="T35" s="315"/>
      <c r="U35" s="316"/>
      <c r="V35" s="317"/>
      <c r="W35" s="315"/>
      <c r="X35" s="316"/>
      <c r="Y35" s="317"/>
      <c r="Z35" s="315"/>
      <c r="AA35" s="316"/>
      <c r="AB35" s="316"/>
      <c r="AC35" s="317"/>
      <c r="AD35" s="308"/>
      <c r="AE35" s="309"/>
      <c r="AF35" s="309"/>
      <c r="AG35" s="309"/>
      <c r="AH35" s="309"/>
      <c r="AI35" s="309"/>
      <c r="AJ35" s="309"/>
      <c r="AK35" s="309"/>
      <c r="AL35" s="309"/>
      <c r="AM35" s="309"/>
      <c r="AN35" s="311"/>
    </row>
    <row r="36" spans="1:40">
      <c r="A36" s="457"/>
      <c r="B36" s="411"/>
      <c r="C36" s="411"/>
      <c r="D36" s="411"/>
      <c r="E36" s="411"/>
      <c r="F36" s="458"/>
      <c r="G36" s="315"/>
      <c r="H36" s="317"/>
      <c r="I36" s="451"/>
      <c r="J36" s="452"/>
      <c r="K36" s="452"/>
      <c r="L36" s="452"/>
      <c r="M36" s="452"/>
      <c r="N36" s="452"/>
      <c r="O36" s="452"/>
      <c r="P36" s="452"/>
      <c r="Q36" s="452"/>
      <c r="R36" s="452"/>
      <c r="S36" s="453"/>
      <c r="T36" s="315"/>
      <c r="U36" s="316"/>
      <c r="V36" s="317"/>
      <c r="W36" s="315"/>
      <c r="X36" s="316"/>
      <c r="Y36" s="317"/>
      <c r="Z36" s="315"/>
      <c r="AA36" s="316"/>
      <c r="AB36" s="316"/>
      <c r="AC36" s="317"/>
      <c r="AD36" s="308"/>
      <c r="AE36" s="309"/>
      <c r="AF36" s="309"/>
      <c r="AG36" s="309"/>
      <c r="AH36" s="309"/>
      <c r="AI36" s="309"/>
      <c r="AJ36" s="309"/>
      <c r="AK36" s="309"/>
      <c r="AL36" s="309"/>
      <c r="AM36" s="309"/>
      <c r="AN36" s="311"/>
    </row>
    <row r="37" spans="1:40">
      <c r="A37" s="457"/>
      <c r="B37" s="411"/>
      <c r="C37" s="411"/>
      <c r="D37" s="411"/>
      <c r="E37" s="411"/>
      <c r="F37" s="458"/>
      <c r="G37" s="315"/>
      <c r="H37" s="317"/>
      <c r="I37" s="451"/>
      <c r="J37" s="452"/>
      <c r="K37" s="452"/>
      <c r="L37" s="452"/>
      <c r="M37" s="452"/>
      <c r="N37" s="452"/>
      <c r="O37" s="452"/>
      <c r="P37" s="452"/>
      <c r="Q37" s="452"/>
      <c r="R37" s="452"/>
      <c r="S37" s="453"/>
      <c r="T37" s="315"/>
      <c r="U37" s="316"/>
      <c r="V37" s="317"/>
      <c r="W37" s="315"/>
      <c r="X37" s="316"/>
      <c r="Y37" s="317"/>
      <c r="Z37" s="315"/>
      <c r="AA37" s="316"/>
      <c r="AB37" s="316"/>
      <c r="AC37" s="317"/>
      <c r="AD37" s="308"/>
      <c r="AE37" s="309"/>
      <c r="AF37" s="309"/>
      <c r="AG37" s="309"/>
      <c r="AH37" s="309"/>
      <c r="AI37" s="309"/>
      <c r="AJ37" s="309"/>
      <c r="AK37" s="309"/>
      <c r="AL37" s="309"/>
      <c r="AM37" s="309"/>
      <c r="AN37" s="311"/>
    </row>
    <row r="38" spans="1:40">
      <c r="A38" s="457"/>
      <c r="B38" s="411"/>
      <c r="C38" s="411"/>
      <c r="D38" s="411"/>
      <c r="E38" s="411"/>
      <c r="F38" s="458"/>
      <c r="G38" s="308"/>
      <c r="H38" s="310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14"/>
      <c r="T38" s="308"/>
      <c r="U38" s="309"/>
      <c r="V38" s="310"/>
      <c r="W38" s="308"/>
      <c r="X38" s="309"/>
      <c r="Y38" s="310"/>
      <c r="Z38" s="308"/>
      <c r="AA38" s="309"/>
      <c r="AB38" s="309"/>
      <c r="AC38" s="310"/>
      <c r="AD38" s="308"/>
      <c r="AE38" s="309"/>
      <c r="AF38" s="309"/>
      <c r="AG38" s="309"/>
      <c r="AH38" s="309"/>
      <c r="AI38" s="309"/>
      <c r="AJ38" s="309"/>
      <c r="AK38" s="309"/>
      <c r="AL38" s="309"/>
      <c r="AM38" s="309"/>
      <c r="AN38" s="311"/>
    </row>
    <row r="39" spans="1:40" ht="13.5" thickBot="1">
      <c r="A39" s="489"/>
      <c r="B39" s="490"/>
      <c r="C39" s="490"/>
      <c r="D39" s="490"/>
      <c r="E39" s="490"/>
      <c r="F39" s="491"/>
      <c r="G39" s="305"/>
      <c r="H39" s="307"/>
      <c r="I39" s="448"/>
      <c r="J39" s="449"/>
      <c r="K39" s="449"/>
      <c r="L39" s="449"/>
      <c r="M39" s="449"/>
      <c r="N39" s="449"/>
      <c r="O39" s="449"/>
      <c r="P39" s="449"/>
      <c r="Q39" s="449"/>
      <c r="R39" s="449"/>
      <c r="S39" s="450"/>
      <c r="T39" s="305"/>
      <c r="U39" s="306"/>
      <c r="V39" s="307"/>
      <c r="W39" s="305"/>
      <c r="X39" s="306"/>
      <c r="Y39" s="307"/>
      <c r="Z39" s="305"/>
      <c r="AA39" s="306"/>
      <c r="AB39" s="306"/>
      <c r="AC39" s="307"/>
      <c r="AD39" s="305"/>
      <c r="AE39" s="306"/>
      <c r="AF39" s="306"/>
      <c r="AG39" s="306"/>
      <c r="AH39" s="306"/>
      <c r="AI39" s="306"/>
      <c r="AJ39" s="306"/>
      <c r="AK39" s="212"/>
      <c r="AL39" s="212"/>
      <c r="AM39" s="212"/>
      <c r="AN39" s="213"/>
    </row>
    <row r="40" spans="1:40">
      <c r="A40" s="60"/>
      <c r="B40" s="60"/>
    </row>
    <row r="41" spans="1:40">
      <c r="A41" s="60"/>
      <c r="B41" s="60"/>
    </row>
    <row r="42" spans="1:40">
      <c r="A42" s="60"/>
      <c r="B42" s="60"/>
    </row>
    <row r="43" spans="1:40">
      <c r="A43" s="60"/>
      <c r="B43" s="60"/>
    </row>
    <row r="44" spans="1:40">
      <c r="A44" s="60"/>
      <c r="B44" s="60"/>
    </row>
  </sheetData>
  <mergeCells count="213">
    <mergeCell ref="AD32:AN32"/>
    <mergeCell ref="AD33:AN33"/>
    <mergeCell ref="AD34:AN34"/>
    <mergeCell ref="AD35:AN35"/>
    <mergeCell ref="AD36:AN36"/>
    <mergeCell ref="AD37:AN37"/>
    <mergeCell ref="AD38:AN38"/>
    <mergeCell ref="AD14:AN14"/>
    <mergeCell ref="AD15:AN15"/>
    <mergeCell ref="AD16:AN16"/>
    <mergeCell ref="AD17:AN17"/>
    <mergeCell ref="AD18:AN18"/>
    <mergeCell ref="AD19:AN19"/>
    <mergeCell ref="AD20:AN20"/>
    <mergeCell ref="AD21:AN21"/>
    <mergeCell ref="AD22:AN23"/>
    <mergeCell ref="AD24:AN24"/>
    <mergeCell ref="AD25:AN25"/>
    <mergeCell ref="AD26:AN26"/>
    <mergeCell ref="AD27:AN27"/>
    <mergeCell ref="AD28:AN28"/>
    <mergeCell ref="AD29:AN29"/>
    <mergeCell ref="AD30:AN30"/>
    <mergeCell ref="A14:F14"/>
    <mergeCell ref="A15:F15"/>
    <mergeCell ref="A12:F12"/>
    <mergeCell ref="A13:F13"/>
    <mergeCell ref="W13:Y13"/>
    <mergeCell ref="Z13:AC13"/>
    <mergeCell ref="G16:H16"/>
    <mergeCell ref="I16:S16"/>
    <mergeCell ref="AD31:AN31"/>
    <mergeCell ref="A39:F39"/>
    <mergeCell ref="A20:F20"/>
    <mergeCell ref="A19:F19"/>
    <mergeCell ref="A18:F18"/>
    <mergeCell ref="A17:F17"/>
    <mergeCell ref="A16:F16"/>
    <mergeCell ref="A22:F23"/>
    <mergeCell ref="A38:F38"/>
    <mergeCell ref="A37:F37"/>
    <mergeCell ref="A36:F36"/>
    <mergeCell ref="A35:F35"/>
    <mergeCell ref="A34:F34"/>
    <mergeCell ref="A33:F33"/>
    <mergeCell ref="A24:F24"/>
    <mergeCell ref="A1:K6"/>
    <mergeCell ref="L1:AC3"/>
    <mergeCell ref="AD1:AN6"/>
    <mergeCell ref="L4:AC4"/>
    <mergeCell ref="L5:AC6"/>
    <mergeCell ref="A7:K7"/>
    <mergeCell ref="L7:M7"/>
    <mergeCell ref="N7:O7"/>
    <mergeCell ref="P7:Q7"/>
    <mergeCell ref="R7:S7"/>
    <mergeCell ref="T7:U7"/>
    <mergeCell ref="V7:W7"/>
    <mergeCell ref="X7:Z7"/>
    <mergeCell ref="AA7:AC7"/>
    <mergeCell ref="AD7:AN8"/>
    <mergeCell ref="A8:K8"/>
    <mergeCell ref="L8:M8"/>
    <mergeCell ref="N8:O8"/>
    <mergeCell ref="P8:Q8"/>
    <mergeCell ref="R8:S8"/>
    <mergeCell ref="T8:U8"/>
    <mergeCell ref="V8:W8"/>
    <mergeCell ref="X8:Z8"/>
    <mergeCell ref="AA8:AC8"/>
    <mergeCell ref="T16:V16"/>
    <mergeCell ref="W16:Y16"/>
    <mergeCell ref="C10:AJ11"/>
    <mergeCell ref="G12:H12"/>
    <mergeCell ref="I12:S12"/>
    <mergeCell ref="T12:V12"/>
    <mergeCell ref="W12:Y12"/>
    <mergeCell ref="Z12:AC12"/>
    <mergeCell ref="G14:H14"/>
    <mergeCell ref="I14:S14"/>
    <mergeCell ref="T14:V14"/>
    <mergeCell ref="W14:Y14"/>
    <mergeCell ref="Z14:AC14"/>
    <mergeCell ref="G13:H13"/>
    <mergeCell ref="I13:S13"/>
    <mergeCell ref="T13:V13"/>
    <mergeCell ref="Z16:AC16"/>
    <mergeCell ref="G15:H15"/>
    <mergeCell ref="I15:S15"/>
    <mergeCell ref="T15:V15"/>
    <mergeCell ref="W15:Y15"/>
    <mergeCell ref="Z15:AC15"/>
    <mergeCell ref="AD12:AN12"/>
    <mergeCell ref="AD13:AN13"/>
    <mergeCell ref="G18:H18"/>
    <mergeCell ref="I18:S18"/>
    <mergeCell ref="T18:V18"/>
    <mergeCell ref="W18:Y18"/>
    <mergeCell ref="Z18:AC18"/>
    <mergeCell ref="G17:H17"/>
    <mergeCell ref="I17:S17"/>
    <mergeCell ref="T17:V17"/>
    <mergeCell ref="W17:Y17"/>
    <mergeCell ref="Z17:AC17"/>
    <mergeCell ref="G19:H19"/>
    <mergeCell ref="I19:S19"/>
    <mergeCell ref="T19:V19"/>
    <mergeCell ref="W19:Y19"/>
    <mergeCell ref="Z19:AC19"/>
    <mergeCell ref="A21:F21"/>
    <mergeCell ref="Z22:AC23"/>
    <mergeCell ref="W22:Y23"/>
    <mergeCell ref="T22:V23"/>
    <mergeCell ref="I22:S23"/>
    <mergeCell ref="G22:H23"/>
    <mergeCell ref="G21:H21"/>
    <mergeCell ref="I21:S21"/>
    <mergeCell ref="T21:V21"/>
    <mergeCell ref="W21:Y21"/>
    <mergeCell ref="Z21:AC21"/>
    <mergeCell ref="G20:H20"/>
    <mergeCell ref="I20:S20"/>
    <mergeCell ref="T20:V20"/>
    <mergeCell ref="W20:Y20"/>
    <mergeCell ref="Z20:AC20"/>
    <mergeCell ref="G24:H24"/>
    <mergeCell ref="I24:S24"/>
    <mergeCell ref="T24:V24"/>
    <mergeCell ref="W24:Y24"/>
    <mergeCell ref="Z24:AC24"/>
    <mergeCell ref="G26:H26"/>
    <mergeCell ref="I26:S26"/>
    <mergeCell ref="T26:V26"/>
    <mergeCell ref="W26:Y26"/>
    <mergeCell ref="Z26:AC26"/>
    <mergeCell ref="G25:H25"/>
    <mergeCell ref="I25:S25"/>
    <mergeCell ref="T25:V25"/>
    <mergeCell ref="W25:Y25"/>
    <mergeCell ref="Z25:AC25"/>
    <mergeCell ref="A25:F25"/>
    <mergeCell ref="A26:F26"/>
    <mergeCell ref="G28:H28"/>
    <mergeCell ref="I28:S28"/>
    <mergeCell ref="T28:V28"/>
    <mergeCell ref="W28:Y28"/>
    <mergeCell ref="Z28:AC28"/>
    <mergeCell ref="G27:H27"/>
    <mergeCell ref="I27:S27"/>
    <mergeCell ref="T27:V27"/>
    <mergeCell ref="W27:Y27"/>
    <mergeCell ref="Z27:AC27"/>
    <mergeCell ref="A27:F27"/>
    <mergeCell ref="A28:F28"/>
    <mergeCell ref="A29:F29"/>
    <mergeCell ref="A30:F30"/>
    <mergeCell ref="G32:H32"/>
    <mergeCell ref="I32:S32"/>
    <mergeCell ref="T32:V32"/>
    <mergeCell ref="W32:Y32"/>
    <mergeCell ref="Z32:AC32"/>
    <mergeCell ref="G31:H31"/>
    <mergeCell ref="I31:S31"/>
    <mergeCell ref="T31:V31"/>
    <mergeCell ref="W31:Y31"/>
    <mergeCell ref="Z31:AC31"/>
    <mergeCell ref="A31:F31"/>
    <mergeCell ref="A32:F32"/>
    <mergeCell ref="G30:H30"/>
    <mergeCell ref="T30:V30"/>
    <mergeCell ref="W30:Y30"/>
    <mergeCell ref="Z30:AC30"/>
    <mergeCell ref="G29:H29"/>
    <mergeCell ref="I29:S29"/>
    <mergeCell ref="T29:V29"/>
    <mergeCell ref="W29:Y29"/>
    <mergeCell ref="Z29:AC29"/>
    <mergeCell ref="G35:H35"/>
    <mergeCell ref="I35:S35"/>
    <mergeCell ref="T35:V35"/>
    <mergeCell ref="W35:Y35"/>
    <mergeCell ref="Z35:AC35"/>
    <mergeCell ref="T33:V33"/>
    <mergeCell ref="W33:Y33"/>
    <mergeCell ref="Z33:AC33"/>
    <mergeCell ref="G34:H34"/>
    <mergeCell ref="I34:S34"/>
    <mergeCell ref="T34:V34"/>
    <mergeCell ref="W34:Y34"/>
    <mergeCell ref="Z34:AC34"/>
    <mergeCell ref="G33:H33"/>
    <mergeCell ref="I33:S33"/>
    <mergeCell ref="G37:H37"/>
    <mergeCell ref="I37:S37"/>
    <mergeCell ref="T37:V37"/>
    <mergeCell ref="W37:Y37"/>
    <mergeCell ref="Z37:AC37"/>
    <mergeCell ref="G36:H36"/>
    <mergeCell ref="I36:S36"/>
    <mergeCell ref="T36:V36"/>
    <mergeCell ref="W36:Y36"/>
    <mergeCell ref="Z36:AC36"/>
    <mergeCell ref="G39:H39"/>
    <mergeCell ref="I39:S39"/>
    <mergeCell ref="T39:V39"/>
    <mergeCell ref="W39:Y39"/>
    <mergeCell ref="Z39:AC39"/>
    <mergeCell ref="AD39:AJ39"/>
    <mergeCell ref="G38:H38"/>
    <mergeCell ref="I38:S38"/>
    <mergeCell ref="T38:V38"/>
    <mergeCell ref="W38:Y38"/>
    <mergeCell ref="Z38:AC38"/>
  </mergeCells>
  <printOptions horizontalCentered="1" gridLinesSet="0"/>
  <pageMargins left="0.14000000000000001" right="0.14000000000000001" top="0.14000000000000001" bottom="0.14000000000000001" header="0" footer="0"/>
  <pageSetup paperSize="9" scale="85" orientation="portrait" r:id="rId1"/>
  <headerFooter alignWithMargins="0"/>
  <colBreaks count="1" manualBreakCount="1">
    <brk id="42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AFEF9-1470-4625-82B7-AEBE0471DC71}">
  <sheetPr>
    <pageSetUpPr fitToPage="1"/>
  </sheetPr>
  <dimension ref="A1:AN8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377" t="s">
        <v>19</v>
      </c>
      <c r="B1" s="377"/>
      <c r="C1" s="378"/>
      <c r="D1" s="378"/>
      <c r="E1" s="378"/>
      <c r="F1" s="378"/>
      <c r="G1" s="378"/>
      <c r="H1" s="378"/>
      <c r="I1" s="378"/>
      <c r="J1" s="379"/>
      <c r="K1" s="214" t="s">
        <v>39</v>
      </c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6"/>
      <c r="AC1" s="386"/>
      <c r="AD1" s="387"/>
      <c r="AE1" s="387"/>
      <c r="AF1" s="387"/>
      <c r="AG1" s="387"/>
      <c r="AH1" s="387"/>
      <c r="AI1" s="387"/>
      <c r="AJ1" s="387"/>
      <c r="AK1" s="387"/>
      <c r="AL1" s="388"/>
      <c r="AM1" s="388"/>
      <c r="AN1" s="1"/>
    </row>
    <row r="2" spans="1:40" ht="15" customHeight="1">
      <c r="A2" s="380"/>
      <c r="B2" s="380"/>
      <c r="C2" s="381"/>
      <c r="D2" s="381"/>
      <c r="E2" s="381"/>
      <c r="F2" s="381"/>
      <c r="G2" s="381"/>
      <c r="H2" s="381"/>
      <c r="I2" s="381"/>
      <c r="J2" s="382"/>
      <c r="K2" s="217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9"/>
      <c r="AC2" s="389"/>
      <c r="AD2" s="390"/>
      <c r="AE2" s="390"/>
      <c r="AF2" s="390"/>
      <c r="AG2" s="390"/>
      <c r="AH2" s="390"/>
      <c r="AI2" s="390"/>
      <c r="AJ2" s="390"/>
      <c r="AK2" s="390"/>
      <c r="AL2" s="391"/>
      <c r="AM2" s="391"/>
      <c r="AN2" s="3"/>
    </row>
    <row r="3" spans="1:40" ht="12.75" customHeight="1">
      <c r="A3" s="380"/>
      <c r="B3" s="380"/>
      <c r="C3" s="381"/>
      <c r="D3" s="381"/>
      <c r="E3" s="381"/>
      <c r="F3" s="381"/>
      <c r="G3" s="381"/>
      <c r="H3" s="381"/>
      <c r="I3" s="381"/>
      <c r="J3" s="382"/>
      <c r="K3" s="217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9"/>
      <c r="AC3" s="389"/>
      <c r="AD3" s="390"/>
      <c r="AE3" s="390"/>
      <c r="AF3" s="390"/>
      <c r="AG3" s="390"/>
      <c r="AH3" s="390"/>
      <c r="AI3" s="390"/>
      <c r="AJ3" s="390"/>
      <c r="AK3" s="390"/>
      <c r="AL3" s="391"/>
      <c r="AM3" s="391"/>
      <c r="AN3" s="3"/>
    </row>
    <row r="4" spans="1:40" ht="13.5" customHeight="1">
      <c r="A4" s="380"/>
      <c r="B4" s="380"/>
      <c r="C4" s="381"/>
      <c r="D4" s="381"/>
      <c r="E4" s="381"/>
      <c r="F4" s="381"/>
      <c r="G4" s="381"/>
      <c r="H4" s="381"/>
      <c r="I4" s="381"/>
      <c r="J4" s="382"/>
      <c r="K4" s="302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4"/>
      <c r="AC4" s="389"/>
      <c r="AD4" s="390"/>
      <c r="AE4" s="390"/>
      <c r="AF4" s="390"/>
      <c r="AG4" s="390"/>
      <c r="AH4" s="390"/>
      <c r="AI4" s="390"/>
      <c r="AJ4" s="390"/>
      <c r="AK4" s="390"/>
      <c r="AL4" s="391"/>
      <c r="AM4" s="391"/>
      <c r="AN4" s="3"/>
    </row>
    <row r="5" spans="1:40" ht="11.25" customHeight="1">
      <c r="A5" s="380"/>
      <c r="B5" s="380"/>
      <c r="C5" s="381"/>
      <c r="D5" s="381"/>
      <c r="E5" s="381"/>
      <c r="F5" s="381"/>
      <c r="G5" s="381"/>
      <c r="H5" s="381"/>
      <c r="I5" s="381"/>
      <c r="J5" s="382"/>
      <c r="K5" s="284" t="s">
        <v>263</v>
      </c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6"/>
      <c r="AC5" s="389"/>
      <c r="AD5" s="390"/>
      <c r="AE5" s="390"/>
      <c r="AF5" s="390"/>
      <c r="AG5" s="390"/>
      <c r="AH5" s="390"/>
      <c r="AI5" s="390"/>
      <c r="AJ5" s="390"/>
      <c r="AK5" s="390"/>
      <c r="AL5" s="391"/>
      <c r="AM5" s="391"/>
      <c r="AN5" s="3"/>
    </row>
    <row r="6" spans="1:40" ht="6.75" customHeight="1">
      <c r="A6" s="383"/>
      <c r="B6" s="383"/>
      <c r="C6" s="384"/>
      <c r="D6" s="384"/>
      <c r="E6" s="384"/>
      <c r="F6" s="384"/>
      <c r="G6" s="384"/>
      <c r="H6" s="384"/>
      <c r="I6" s="384"/>
      <c r="J6" s="385"/>
      <c r="K6" s="287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9"/>
      <c r="AC6" s="392"/>
      <c r="AD6" s="393"/>
      <c r="AE6" s="393"/>
      <c r="AF6" s="393"/>
      <c r="AG6" s="393"/>
      <c r="AH6" s="393"/>
      <c r="AI6" s="393"/>
      <c r="AJ6" s="393"/>
      <c r="AK6" s="393"/>
      <c r="AL6" s="394"/>
      <c r="AM6" s="394"/>
      <c r="AN6" s="3"/>
    </row>
    <row r="7" spans="1:40" ht="18" customHeight="1">
      <c r="A7" s="395" t="s">
        <v>6</v>
      </c>
      <c r="B7" s="395"/>
      <c r="C7" s="274"/>
      <c r="D7" s="274"/>
      <c r="E7" s="274"/>
      <c r="F7" s="274"/>
      <c r="G7" s="274"/>
      <c r="H7" s="274"/>
      <c r="I7" s="274"/>
      <c r="J7" s="396"/>
      <c r="K7" s="273" t="s">
        <v>7</v>
      </c>
      <c r="L7" s="273"/>
      <c r="M7" s="273" t="s">
        <v>8</v>
      </c>
      <c r="N7" s="273"/>
      <c r="O7" s="273" t="s">
        <v>9</v>
      </c>
      <c r="P7" s="273"/>
      <c r="Q7" s="273" t="s">
        <v>10</v>
      </c>
      <c r="R7" s="273"/>
      <c r="S7" s="273" t="s">
        <v>11</v>
      </c>
      <c r="T7" s="273"/>
      <c r="U7" s="273" t="s">
        <v>12</v>
      </c>
      <c r="V7" s="273"/>
      <c r="W7" s="290" t="s">
        <v>13</v>
      </c>
      <c r="X7" s="290"/>
      <c r="Y7" s="290"/>
      <c r="Z7" s="273" t="s">
        <v>14</v>
      </c>
      <c r="AA7" s="273"/>
      <c r="AB7" s="273"/>
      <c r="AC7" s="439" t="s">
        <v>198</v>
      </c>
      <c r="AD7" s="440"/>
      <c r="AE7" s="440"/>
      <c r="AF7" s="440"/>
      <c r="AG7" s="440"/>
      <c r="AH7" s="440"/>
      <c r="AI7" s="440"/>
      <c r="AJ7" s="440"/>
      <c r="AK7" s="440"/>
      <c r="AL7" s="441"/>
      <c r="AM7" s="441"/>
      <c r="AN7" s="3"/>
    </row>
    <row r="8" spans="1:40" ht="17.25" customHeight="1" thickBot="1">
      <c r="A8" s="397" t="s">
        <v>21</v>
      </c>
      <c r="B8" s="397"/>
      <c r="C8" s="271"/>
      <c r="D8" s="271"/>
      <c r="E8" s="271"/>
      <c r="F8" s="271"/>
      <c r="G8" s="271"/>
      <c r="H8" s="271"/>
      <c r="I8" s="271"/>
      <c r="J8" s="272"/>
      <c r="K8" s="277" t="s">
        <v>22</v>
      </c>
      <c r="L8" s="278"/>
      <c r="M8" s="279" t="s">
        <v>28</v>
      </c>
      <c r="N8" s="280"/>
      <c r="O8" s="277" t="s">
        <v>38</v>
      </c>
      <c r="P8" s="278"/>
      <c r="Q8" s="279" t="s">
        <v>29</v>
      </c>
      <c r="R8" s="280"/>
      <c r="S8" s="277" t="str">
        <f>Cover!S8</f>
        <v>PR</v>
      </c>
      <c r="T8" s="278"/>
      <c r="U8" s="277" t="str">
        <f>Cover!U8</f>
        <v>DS</v>
      </c>
      <c r="V8" s="278"/>
      <c r="W8" s="398" t="str">
        <f>Cover!W8</f>
        <v>0001</v>
      </c>
      <c r="X8" s="399"/>
      <c r="Y8" s="400"/>
      <c r="Z8" s="277" t="str">
        <f>Cover!Z8</f>
        <v>V01</v>
      </c>
      <c r="AA8" s="291"/>
      <c r="AB8" s="278"/>
      <c r="AC8" s="268"/>
      <c r="AD8" s="269"/>
      <c r="AE8" s="269"/>
      <c r="AF8" s="269"/>
      <c r="AG8" s="269"/>
      <c r="AH8" s="269"/>
      <c r="AI8" s="269"/>
      <c r="AJ8" s="269"/>
      <c r="AK8" s="269"/>
      <c r="AL8" s="270"/>
      <c r="AM8" s="270"/>
      <c r="AN8" s="4"/>
    </row>
  </sheetData>
  <mergeCells count="24">
    <mergeCell ref="AC1:AM6"/>
    <mergeCell ref="K4:AB4"/>
    <mergeCell ref="K5:AB6"/>
    <mergeCell ref="W8:Y8"/>
    <mergeCell ref="Z8:AB8"/>
    <mergeCell ref="S7:T7"/>
    <mergeCell ref="AC7:AM8"/>
    <mergeCell ref="S8:T8"/>
    <mergeCell ref="U8:V8"/>
    <mergeCell ref="A1:J6"/>
    <mergeCell ref="K1:AB3"/>
    <mergeCell ref="U7:V7"/>
    <mergeCell ref="W7:Y7"/>
    <mergeCell ref="Z7:AB7"/>
    <mergeCell ref="A7:J7"/>
    <mergeCell ref="K7:L7"/>
    <mergeCell ref="M7:N7"/>
    <mergeCell ref="O7:P7"/>
    <mergeCell ref="Q7:R7"/>
    <mergeCell ref="A8:J8"/>
    <mergeCell ref="K8:L8"/>
    <mergeCell ref="M8:N8"/>
    <mergeCell ref="O8:P8"/>
    <mergeCell ref="Q8:R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DCFC-5687-4400-90AD-A7F8580493FD}">
  <sheetPr>
    <pageSetUpPr fitToPage="1"/>
  </sheetPr>
  <dimension ref="A1:AN21"/>
  <sheetViews>
    <sheetView showGridLines="0" tabSelected="1" view="pageBreakPreview" zoomScaleNormal="100" zoomScaleSheetLayoutView="100" workbookViewId="0">
      <selection activeCell="Y12" sqref="Y12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377" t="s">
        <v>19</v>
      </c>
      <c r="B1" s="377"/>
      <c r="C1" s="378"/>
      <c r="D1" s="378"/>
      <c r="E1" s="378"/>
      <c r="F1" s="378"/>
      <c r="G1" s="378"/>
      <c r="H1" s="378"/>
      <c r="I1" s="378"/>
      <c r="J1" s="379"/>
      <c r="K1" s="214" t="s">
        <v>39</v>
      </c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6"/>
      <c r="AC1" s="386"/>
      <c r="AD1" s="387"/>
      <c r="AE1" s="387"/>
      <c r="AF1" s="387"/>
      <c r="AG1" s="387"/>
      <c r="AH1" s="387"/>
      <c r="AI1" s="387"/>
      <c r="AJ1" s="387"/>
      <c r="AK1" s="387"/>
      <c r="AL1" s="388"/>
      <c r="AM1" s="388"/>
      <c r="AN1" s="1"/>
    </row>
    <row r="2" spans="1:40" ht="15" customHeight="1">
      <c r="A2" s="380"/>
      <c r="B2" s="380"/>
      <c r="C2" s="381"/>
      <c r="D2" s="381"/>
      <c r="E2" s="381"/>
      <c r="F2" s="381"/>
      <c r="G2" s="381"/>
      <c r="H2" s="381"/>
      <c r="I2" s="381"/>
      <c r="J2" s="382"/>
      <c r="K2" s="217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9"/>
      <c r="AC2" s="389"/>
      <c r="AD2" s="390"/>
      <c r="AE2" s="390"/>
      <c r="AF2" s="390"/>
      <c r="AG2" s="390"/>
      <c r="AH2" s="390"/>
      <c r="AI2" s="390"/>
      <c r="AJ2" s="390"/>
      <c r="AK2" s="390"/>
      <c r="AL2" s="391"/>
      <c r="AM2" s="391"/>
      <c r="AN2" s="3"/>
    </row>
    <row r="3" spans="1:40" ht="12.75" customHeight="1">
      <c r="A3" s="380"/>
      <c r="B3" s="380"/>
      <c r="C3" s="381"/>
      <c r="D3" s="381"/>
      <c r="E3" s="381"/>
      <c r="F3" s="381"/>
      <c r="G3" s="381"/>
      <c r="H3" s="381"/>
      <c r="I3" s="381"/>
      <c r="J3" s="382"/>
      <c r="K3" s="217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9"/>
      <c r="AC3" s="389"/>
      <c r="AD3" s="390"/>
      <c r="AE3" s="390"/>
      <c r="AF3" s="390"/>
      <c r="AG3" s="390"/>
      <c r="AH3" s="390"/>
      <c r="AI3" s="390"/>
      <c r="AJ3" s="390"/>
      <c r="AK3" s="390"/>
      <c r="AL3" s="391"/>
      <c r="AM3" s="391"/>
      <c r="AN3" s="3"/>
    </row>
    <row r="4" spans="1:40" ht="13.5" customHeight="1">
      <c r="A4" s="380"/>
      <c r="B4" s="380"/>
      <c r="C4" s="381"/>
      <c r="D4" s="381"/>
      <c r="E4" s="381"/>
      <c r="F4" s="381"/>
      <c r="G4" s="381"/>
      <c r="H4" s="381"/>
      <c r="I4" s="381"/>
      <c r="J4" s="382"/>
      <c r="K4" s="302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4"/>
      <c r="AC4" s="389"/>
      <c r="AD4" s="390"/>
      <c r="AE4" s="390"/>
      <c r="AF4" s="390"/>
      <c r="AG4" s="390"/>
      <c r="AH4" s="390"/>
      <c r="AI4" s="390"/>
      <c r="AJ4" s="390"/>
      <c r="AK4" s="390"/>
      <c r="AL4" s="391"/>
      <c r="AM4" s="391"/>
      <c r="AN4" s="3"/>
    </row>
    <row r="5" spans="1:40" ht="11.25" customHeight="1">
      <c r="A5" s="380"/>
      <c r="B5" s="380"/>
      <c r="C5" s="381"/>
      <c r="D5" s="381"/>
      <c r="E5" s="381"/>
      <c r="F5" s="381"/>
      <c r="G5" s="381"/>
      <c r="H5" s="381"/>
      <c r="I5" s="381"/>
      <c r="J5" s="382"/>
      <c r="K5" s="284" t="s">
        <v>263</v>
      </c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6"/>
      <c r="AC5" s="389"/>
      <c r="AD5" s="390"/>
      <c r="AE5" s="390"/>
      <c r="AF5" s="390"/>
      <c r="AG5" s="390"/>
      <c r="AH5" s="390"/>
      <c r="AI5" s="390"/>
      <c r="AJ5" s="390"/>
      <c r="AK5" s="390"/>
      <c r="AL5" s="391"/>
      <c r="AM5" s="391"/>
      <c r="AN5" s="3"/>
    </row>
    <row r="6" spans="1:40" ht="6.75" customHeight="1">
      <c r="A6" s="383"/>
      <c r="B6" s="383"/>
      <c r="C6" s="384"/>
      <c r="D6" s="384"/>
      <c r="E6" s="384"/>
      <c r="F6" s="384"/>
      <c r="G6" s="384"/>
      <c r="H6" s="384"/>
      <c r="I6" s="384"/>
      <c r="J6" s="385"/>
      <c r="K6" s="287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9"/>
      <c r="AC6" s="392"/>
      <c r="AD6" s="393"/>
      <c r="AE6" s="393"/>
      <c r="AF6" s="393"/>
      <c r="AG6" s="393"/>
      <c r="AH6" s="393"/>
      <c r="AI6" s="393"/>
      <c r="AJ6" s="393"/>
      <c r="AK6" s="393"/>
      <c r="AL6" s="394"/>
      <c r="AM6" s="394"/>
      <c r="AN6" s="3"/>
    </row>
    <row r="7" spans="1:40" ht="18" customHeight="1">
      <c r="A7" s="395" t="s">
        <v>6</v>
      </c>
      <c r="B7" s="395"/>
      <c r="C7" s="274"/>
      <c r="D7" s="274"/>
      <c r="E7" s="274"/>
      <c r="F7" s="274"/>
      <c r="G7" s="274"/>
      <c r="H7" s="274"/>
      <c r="I7" s="274"/>
      <c r="J7" s="396"/>
      <c r="K7" s="273" t="s">
        <v>7</v>
      </c>
      <c r="L7" s="273"/>
      <c r="M7" s="273" t="s">
        <v>8</v>
      </c>
      <c r="N7" s="273"/>
      <c r="O7" s="273" t="s">
        <v>9</v>
      </c>
      <c r="P7" s="273"/>
      <c r="Q7" s="273" t="s">
        <v>10</v>
      </c>
      <c r="R7" s="273"/>
      <c r="S7" s="273" t="s">
        <v>11</v>
      </c>
      <c r="T7" s="273"/>
      <c r="U7" s="273" t="s">
        <v>12</v>
      </c>
      <c r="V7" s="273"/>
      <c r="W7" s="290" t="s">
        <v>13</v>
      </c>
      <c r="X7" s="290"/>
      <c r="Y7" s="290"/>
      <c r="Z7" s="273" t="s">
        <v>14</v>
      </c>
      <c r="AA7" s="273"/>
      <c r="AB7" s="273"/>
      <c r="AC7" s="439" t="s">
        <v>199</v>
      </c>
      <c r="AD7" s="440"/>
      <c r="AE7" s="440"/>
      <c r="AF7" s="440"/>
      <c r="AG7" s="440"/>
      <c r="AH7" s="440"/>
      <c r="AI7" s="440"/>
      <c r="AJ7" s="440"/>
      <c r="AK7" s="440"/>
      <c r="AL7" s="441"/>
      <c r="AM7" s="441"/>
      <c r="AN7" s="3"/>
    </row>
    <row r="8" spans="1:40" ht="17.25" customHeight="1" thickBot="1">
      <c r="A8" s="397" t="s">
        <v>21</v>
      </c>
      <c r="B8" s="397"/>
      <c r="C8" s="271"/>
      <c r="D8" s="271"/>
      <c r="E8" s="271"/>
      <c r="F8" s="271"/>
      <c r="G8" s="271"/>
      <c r="H8" s="271"/>
      <c r="I8" s="271"/>
      <c r="J8" s="272"/>
      <c r="K8" s="277" t="s">
        <v>22</v>
      </c>
      <c r="L8" s="278"/>
      <c r="M8" s="279" t="s">
        <v>28</v>
      </c>
      <c r="N8" s="280"/>
      <c r="O8" s="277" t="s">
        <v>38</v>
      </c>
      <c r="P8" s="278"/>
      <c r="Q8" s="279" t="s">
        <v>29</v>
      </c>
      <c r="R8" s="280"/>
      <c r="S8" s="277" t="str">
        <f>Cover!S8</f>
        <v>PR</v>
      </c>
      <c r="T8" s="278"/>
      <c r="U8" s="277" t="str">
        <f>Cover!U8</f>
        <v>DS</v>
      </c>
      <c r="V8" s="278"/>
      <c r="W8" s="398" t="str">
        <f>Cover!W8</f>
        <v>0001</v>
      </c>
      <c r="X8" s="399"/>
      <c r="Y8" s="400"/>
      <c r="Z8" s="277" t="str">
        <f>Cover!Z8</f>
        <v>V01</v>
      </c>
      <c r="AA8" s="291"/>
      <c r="AB8" s="278"/>
      <c r="AC8" s="268"/>
      <c r="AD8" s="269"/>
      <c r="AE8" s="269"/>
      <c r="AF8" s="269"/>
      <c r="AG8" s="269"/>
      <c r="AH8" s="269"/>
      <c r="AI8" s="269"/>
      <c r="AJ8" s="269"/>
      <c r="AK8" s="269"/>
      <c r="AL8" s="270"/>
      <c r="AM8" s="270"/>
      <c r="AN8" s="4"/>
    </row>
    <row r="10" spans="1:40">
      <c r="B10" s="124"/>
      <c r="C10" s="125" t="s">
        <v>242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</row>
    <row r="21" spans="23:23">
      <c r="W21"/>
    </row>
  </sheetData>
  <mergeCells count="24">
    <mergeCell ref="A8:J8"/>
    <mergeCell ref="K8:L8"/>
    <mergeCell ref="M8:N8"/>
    <mergeCell ref="O8:P8"/>
    <mergeCell ref="Q8:R8"/>
    <mergeCell ref="A1:J6"/>
    <mergeCell ref="K1:AB3"/>
    <mergeCell ref="U7:V7"/>
    <mergeCell ref="W7:Y7"/>
    <mergeCell ref="Z7:AB7"/>
    <mergeCell ref="A7:J7"/>
    <mergeCell ref="K7:L7"/>
    <mergeCell ref="M7:N7"/>
    <mergeCell ref="O7:P7"/>
    <mergeCell ref="Q7:R7"/>
    <mergeCell ref="AC1:AM6"/>
    <mergeCell ref="K4:AB4"/>
    <mergeCell ref="K5:AB6"/>
    <mergeCell ref="W8:Y8"/>
    <mergeCell ref="Z8:AB8"/>
    <mergeCell ref="S7:T7"/>
    <mergeCell ref="AC7:AM8"/>
    <mergeCell ref="S8:T8"/>
    <mergeCell ref="U8:V8"/>
  </mergeCells>
  <printOptions horizontalCentered="1" gridLinesSet="0"/>
  <pageMargins left="0.23622047244094499" right="0.25" top="0.143700787" bottom="0.143700787" header="0" footer="0"/>
  <pageSetup paperSize="9" scale="7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Process</vt:lpstr>
      <vt:lpstr>Note 1</vt:lpstr>
      <vt:lpstr>Nozzle</vt:lpstr>
      <vt:lpstr>Sketch</vt:lpstr>
      <vt:lpstr>Chimney Sketch</vt:lpstr>
      <vt:lpstr>'Chimney Sketch'!Print_Area</vt:lpstr>
      <vt:lpstr>Cover!Print_Area</vt:lpstr>
      <vt:lpstr>'Note 1'!Print_Area</vt:lpstr>
      <vt:lpstr>Nozzle!Print_Area</vt:lpstr>
      <vt:lpstr>Process!Print_Area</vt:lpstr>
      <vt:lpstr>REVISION!Print_Area</vt:lpstr>
      <vt:lpstr>Sketch!Print_Area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Neda Zafari</cp:lastModifiedBy>
  <cp:lastPrinted>2024-12-01T11:19:46Z</cp:lastPrinted>
  <dcterms:created xsi:type="dcterms:W3CDTF">1996-10-14T23:33:28Z</dcterms:created>
  <dcterms:modified xsi:type="dcterms:W3CDTF">2024-12-03T12:59:48Z</dcterms:modified>
</cp:coreProperties>
</file>